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27" documentId="8_{5107759B-8870-48A8-933E-C4A7F6F41B8D}" xr6:coauthVersionLast="47" xr6:coauthVersionMax="47" xr10:uidLastSave="{3F382451-BBDB-4D86-B831-8C280A968936}"/>
  <bookViews>
    <workbookView xWindow="-120" yWindow="-120" windowWidth="29040" windowHeight="15720" firstSheet="16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Configuration'!$A$1:$B$161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<sst xmlns="http://schemas.openxmlformats.org/spreadsheetml/2006/main" count="3542" uniqueCount="1857">
  <si>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</si>
  <si>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</si>
  <si>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</si>
  <si>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</si>
  <si>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</si>
  <si>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</si>
  <si>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</si>
  <si>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</si>
  <si>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</si>
  <si>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</si>
  <si>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</si>
  <si>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</si>
  <si>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</si>
  <si>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</si>
  <si>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</si>
  <si>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</si>
  <si>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</si>
  <si>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</si>
  <si>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 xml:space="preserve">Recomended Spares 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</si>
  <si>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</si>
  <si>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</si>
  <si>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</si>
  <si>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</si>
  <si>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</si>
  <si>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</si>
  <si>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</si>
  <si>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</si>
  <si>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</si>
  <si>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</si>
  <si>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</si>
  <si>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</si>
  <si>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</si>
  <si>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</si>
  <si>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</si>
  <si>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</si>
  <si>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</si>
  <si>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</si>
  <si>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</si>
  <si>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</si>
  <si>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</si>
  <si>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</si>
  <si>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</si>
  <si>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</si>
  <si>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</si>
  <si>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</si>
  <si>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</si>
  <si>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</si>
  <si>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</si>
  <si>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</si>
  <si>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</si>
  <si>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</si>
  <si>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</si>
  <si>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</si>
  <si>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</si>
  <si>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</si>
  <si>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</si>
  <si>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</si>
  <si>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</si>
  <si>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</si>
  <si>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</si>
  <si>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</si>
  <si>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</si>
  <si>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</si>
  <si>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</si>
  <si>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</si>
  <si>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</si>
  <si>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</si>
  <si>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</si>
  <si>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</si>
  <si>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</si>
  <si>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</si>
  <si>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</si>
  <si>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</si>
  <si>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</si>
  <si>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</si>
  <si>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</si>
  <si>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</si>
  <si>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</si>
  <si>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</si>
  <si>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</si>
  <si>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</si>
  <si>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</si>
  <si>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</si>
  <si>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</si>
  <si>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</si>
  <si>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</si>
  <si>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</si>
  <si>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</si>
  <si>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</si>
  <si>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</si>
  <si>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</si>
  <si>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</si>
  <si>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</si>
  <si>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</si>
  <si>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</si>
  <si>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</si>
  <si>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</si>
  <si>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</si>
  <si>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</si>
  <si>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</si>
  <si>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</si>
  <si>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</si>
  <si>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</si>
  <si>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</si>
  <si>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</si>
  <si>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</si>
  <si>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</si>
  <si>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</si>
  <si>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</si>
  <si>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</si>
  <si>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</si>
  <si>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</si>
  <si>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</si>
  <si>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</si>
  <si>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</si>
  <si>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</si>
  <si>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</si>
  <si>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</si>
  <si>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</si>
  <si>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</si>
  <si>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</si>
  <si>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</si>
  <si>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</si>
  <si>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</si>
  <si>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</si>
  <si>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</si>
  <si>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</si>
  <si>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</si>
  <si>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</si>
  <si>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</si>
  <si>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</si>
  <si>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</si>
  <si>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</si>
  <si>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</si>
  <si>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</si>
  <si>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</si>
  <si>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</si>
  <si>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</si>
  <si>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</si>
  <si>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</si>
  <si>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</si>
  <si>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</si>
  <si>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</si>
  <si>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</si>
  <si>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</si>
  <si>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</si>
  <si>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</si>
  <si>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</si>
  <si>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</si>
  <si>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</si>
  <si>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</si>
  <si>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</si>
  <si>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</si>
  <si>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</si>
  <si>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</si>
  <si>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</si>
  <si>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</si>
  <si>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</si>
  <si>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</si>
  <si>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</si>
  <si>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</si>
  <si>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</si>
  <si>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</si>
  <si>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</si>
  <si>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</si>
  <si>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</si>
  <si>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</si>
  <si>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</si>
  <si>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</si>
  <si>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</si>
  <si>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</si>
  <si>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</si>
  <si>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</si>
  <si>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</si>
  <si>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</si>
  <si>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</si>
  <si>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</si>
  <si>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</si>
  <si>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</si>
  <si>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</si>
  <si>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</si>
  <si>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</si>
  <si>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</si>
  <si>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</si>
  <si>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</si>
  <si>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</si>
  <si>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</si>
  <si>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</si>
  <si>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</si>
  <si>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</si>
  <si>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</si>
  <si>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</si>
  <si>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</si>
  <si>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</si>
  <si>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</si>
  <si>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</si>
  <si>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</si>
  <si>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</si>
  <si>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</si>
  <si>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</si>
  <si>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</si>
  <si>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</si>
  <si>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</si>
  <si>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</si>
  <si>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</si>
  <si>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</si>
  <si>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</si>
  <si>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</si>
  <si>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</si>
  <si>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</si>
  <si>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</si>
  <si>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</si>
  <si>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</si>
  <si>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</si>
  <si>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</si>
  <si>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</si>
  <si>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</si>
  <si>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</si>
  <si>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</si>
  <si>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</si>
  <si>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</si>
  <si>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</si>
  <si>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</si>
  <si>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</si>
  <si>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</si>
  <si>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</si>
  <si>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</si>
  <si>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</si>
  <si>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</si>
  <si>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</si>
  <si>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</si>
  <si>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</si>
  <si>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</si>
  <si>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</si>
  <si>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</si>
  <si>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</si>
  <si>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</si>
  <si>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</si>
  <si>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</si>
  <si>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</si>
  <si>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</si>
  <si>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</si>
  <si>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</si>
  <si>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</si>
  <si>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</si>
  <si>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</si>
  <si>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</si>
  <si>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</si>
  <si>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</si>
  <si>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</si>
  <si>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</si>
  <si>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</si>
  <si>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</si>
  <si>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</si>
  <si>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</si>
  <si>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</si>
  <si>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</si>
  <si>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</si>
  <si>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</si>
  <si>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</si>
  <si>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</si>
  <si>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</si>
  <si>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</si>
  <si>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</si>
  <si>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</si>
  <si>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</si>
  <si>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</si>
  <si>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</si>
  <si>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</si>
  <si>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</si>
  <si>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</si>
  <si>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</si>
  <si>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</si>
  <si>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</si>
  <si>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</si>
  <si>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</si>
  <si>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</si>
  <si>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</si>
  <si>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</si>
  <si>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</si>
  <si>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</si>
  <si>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</si>
  <si>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</si>
  <si>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</si>
  <si>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</si>
  <si>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</si>
  <si>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</si>
  <si>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</si>
  <si>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</si>
  <si>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</si>
  <si>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</si>
  <si>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</si>
  <si>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</si>
  <si>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</si>
  <si>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</si>
  <si>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</si>
  <si>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</si>
  <si>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</si>
  <si>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</si>
  <si>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</si>
  <si>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</si>
  <si>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</si>
  <si>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</si>
  <si>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</si>
  <si>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</si>
  <si>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</si>
  <si>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</si>
  <si>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</si>
  <si>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</si>
  <si>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</si>
  <si>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</si>
  <si>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</si>
  <si>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</si>
  <si>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</si>
  <si>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</si>
  <si>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</si>
  <si>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</si>
  <si>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</si>
  <si>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</si>
  <si>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</si>
  <si>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</si>
  <si>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</si>
  <si>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</si>
  <si>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</si>
  <si>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</si>
  <si>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</si>
  <si>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</si>
  <si>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</si>
  <si>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</si>
  <si>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</si>
  <si>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</si>
  <si>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</si>
  <si>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</si>
  <si>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</si>
  <si>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</si>
  <si>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</si>
  <si>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</si>
  <si>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</si>
  <si>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</si>
  <si>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</si>
  <si>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</si>
  <si>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</si>
  <si>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</si>
  <si>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</si>
  <si>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</si>
  <si>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</si>
  <si>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</si>
  <si>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</si>
  <si>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</si>
  <si>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</si>
  <si>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</si>
  <si>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</si>
  <si>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</si>
  <si>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</si>
  <si>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</si>
  <si>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</si>
  <si>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</si>
  <si>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</si>
  <si>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</si>
  <si>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</si>
  <si>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</si>
  <si>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</si>
  <si>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</si>
  <si>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</si>
  <si>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</si>
  <si>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</si>
  <si>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</si>
  <si>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</si>
  <si>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</si>
  <si>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</si>
  <si>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</si>
  <si>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</si>
  <si>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</si>
  <si>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</si>
  <si>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</si>
  <si>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</si>
  <si>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</si>
  <si>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</si>
  <si>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</si>
  <si>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</si>
  <si>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</si>
  <si>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</si>
  <si>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</si>
  <si>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</si>
  <si>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</si>
  <si>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</si>
  <si>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</si>
  <si>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</si>
  <si>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</si>
  <si>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</si>
  <si>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</si>
  <si>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</si>
  <si>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</si>
  <si>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</si>
  <si>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</si>
  <si>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</si>
  <si>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</si>
  <si>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</si>
  <si>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</si>
  <si>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</si>
  <si>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</si>
  <si>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</si>
  <si>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</si>
  <si>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</si>
  <si>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</si>
  <si>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</si>
  <si>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</si>
  <si>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</si>
  <si>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</si>
  <si>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</si>
  <si>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</si>
  <si>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</si>
  <si>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</si>
  <si>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</si>
  <si>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</si>
  <si>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</si>
  <si>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</si>
  <si>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</si>
  <si>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</si>
  <si>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</si>
  <si>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</si>
  <si>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</si>
  <si>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</si>
  <si>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</si>
  <si>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</si>
  <si>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</si>
  <si>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</si>
  <si>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</si>
  <si>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</si>
  <si>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</si>
  <si>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</si>
  <si>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</si>
  <si>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</si>
  <si>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</si>
  <si>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</si>
  <si>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</si>
  <si>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</si>
  <si>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</si>
  <si>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</si>
  <si>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</si>
  <si>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</si>
  <si>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</si>
  <si>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</si>
  <si>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</si>
  <si>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</si>
  <si>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</si>
  <si>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</si>
  <si>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</si>
  <si>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</si>
  <si>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</si>
  <si>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</si>
  <si>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</si>
  <si>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</si>
  <si>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</si>
  <si>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</si>
  <si>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</si>
  <si>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</si>
  <si>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</si>
  <si>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</si>
  <si>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</si>
  <si>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</si>
  <si>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</si>
  <si>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</si>
  <si>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</si>
  <si>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</si>
  <si>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</si>
  <si>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</si>
  <si>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</si>
  <si>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</si>
  <si>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</si>
  <si>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</si>
  <si>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</si>
  <si>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</si>
  <si>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</si>
  <si>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</si>
  <si>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</si>
  <si>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</si>
  <si>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</si>
  <si>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</si>
  <si>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</si>
  <si>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</si>
  <si>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</si>
  <si>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</si>
  <si>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</si>
  <si>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</si>
  <si>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</si>
  <si>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</si>
  <si>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</si>
  <si>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</si>
  <si>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</si>
  <si>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</si>
  <si>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</si>
  <si>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</si>
  <si>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</si>
  <si>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</si>
  <si>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</si>
  <si>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</si>
  <si>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</si>
  <si>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</si>
  <si>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</si>
  <si>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</si>
  <si>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</si>
  <si>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</si>
  <si>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</si>
  <si>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</si>
  <si>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</si>
  <si>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</si>
  <si>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</si>
  <si>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</si>
  <si>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</si>
  <si>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</si>
  <si>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</si>
  <si>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</si>
  <si>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</si>
  <si>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</si>
  <si>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</si>
  <si>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</si>
  <si>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</si>
  <si>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</si>
  <si>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</si>
  <si>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</si>
  <si>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</si>
  <si>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</si>
  <si>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</si>
  <si>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</si>
  <si>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</si>
  <si>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</si>
  <si>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</si>
  <si>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</si>
  <si>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</si>
  <si>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</si>
  <si>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</si>
  <si>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</si>
  <si>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</si>
  <si>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</si>
  <si>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</si>
  <si>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</si>
  <si>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</si>
  <si>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</si>
  <si>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</si>
  <si>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</si>
  <si>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</si>
  <si>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</si>
  <si>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</si>
  <si>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</si>
  <si>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</si>
  <si>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</si>
  <si>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</si>
  <si>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</si>
  <si>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</si>
  <si>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</si>
  <si>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</si>
  <si>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</si>
  <si>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</si>
  <si>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</si>
  <si>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</si>
  <si>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</si>
  <si>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</si>
  <si>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</si>
  <si>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</si>
  <si>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</si>
  <si>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</si>
  <si>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</si>
  <si>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</si>
  <si>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</si>
  <si>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</si>
  <si>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</si>
  <si>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</si>
  <si>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</si>
  <si>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</si>
  <si>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</si>
  <si>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</si>
  <si>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</si>
  <si>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</si>
  <si>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</si>
  <si>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</si>
  <si>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</si>
  <si>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</si>
  <si>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</si>
  <si>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</si>
  <si>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</si>
  <si>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</si>
  <si>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</si>
  <si>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</si>
  <si>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</si>
  <si>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</si>
  <si>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</si>
  <si>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</si>
  <si>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</si>
  <si>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</si>
  <si>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</si>
  <si>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</si>
  <si>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</si>
  <si>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</si>
  <si>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</si>
  <si>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</si>
  <si>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</si>
  <si>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</si>
  <si>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</si>
  <si>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</si>
  <si>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</si>
  <si>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</si>
  <si>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</si>
  <si>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</si>
  <si>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</si>
  <si>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</si>
  <si>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</si>
  <si>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</si>
  <si>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</si>
  <si>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</si>
  <si>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</si>
  <si>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</si>
  <si>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</si>
  <si>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</si>
  <si>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</si>
  <si>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</si>
  <si>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</si>
  <si>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</si>
  <si>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</si>
  <si>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</si>
  <si>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</si>
  <si>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</si>
  <si>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</si>
  <si>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</si>
  <si>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</si>
  <si>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</si>
  <si>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</si>
  <si>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</si>
  <si>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</si>
  <si>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</si>
  <si>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</si>
  <si>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</si>
  <si>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</si>
  <si>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</si>
  <si>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</si>
  <si>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</si>
  <si>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</si>
  <si>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</si>
  <si>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</si>
  <si>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</si>
  <si>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</si>
  <si>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</si>
  <si>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</si>
  <si>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</si>
  <si>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</si>
  <si>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</si>
  <si>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</si>
  <si>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</si>
  <si>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</si>
  <si>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</si>
  <si>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</si>
  <si>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</si>
  <si>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</si>
  <si>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</si>
  <si>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</si>
  <si>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</si>
  <si>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</si>
  <si>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</si>
  <si>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</si>
  <si>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</si>
  <si>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</si>
  <si>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</si>
  <si>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</si>
  <si>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</si>
  <si>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</si>
  <si>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</si>
  <si>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</si>
  <si>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</si>
  <si>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</si>
  <si>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</si>
  <si>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</si>
  <si>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</si>
  <si>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</si>
  <si>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</si>
  <si>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</si>
  <si>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</si>
  <si>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</si>
  <si>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</si>
  <si>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</si>
  <si>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</si>
  <si>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</si>
  <si>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</si>
  <si>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</si>
  <si>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</si>
  <si>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</si>
  <si>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</si>
  <si>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</si>
  <si>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</si>
  <si>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</si>
  <si>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</si>
  <si>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</si>
  <si>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</si>
  <si>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</si>
  <si>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</si>
  <si>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</si>
  <si>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</si>
  <si>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</si>
  <si>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</si>
  <si>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</si>
  <si>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</si>
  <si>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</si>
  <si>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</si>
  <si>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</si>
  <si>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</si>
  <si>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</si>
  <si>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</si>
  <si>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</si>
  <si>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</si>
  <si>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</si>
  <si>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</si>
  <si>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</si>
  <si>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</si>
  <si>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</si>
  <si>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</si>
  <si>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</si>
  <si>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</si>
  <si>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</si>
  <si>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</si>
  <si>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</si>
  <si>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</si>
  <si>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</si>
  <si>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</si>
  <si>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</si>
  <si>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</si>
  <si>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</si>
  <si>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</si>
  <si>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</si>
  <si>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</si>
  <si>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</si>
  <si>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</si>
  <si>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</si>
  <si>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</si>
  <si>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</si>
  <si>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</si>
  <si>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</si>
  <si>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</si>
  <si>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</si>
  <si>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</si>
  <si>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</si>
  <si>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</si>
  <si>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</si>
  <si>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</si>
  <si>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</si>
  <si>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</si>
  <si>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</si>
  <si>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</si>
  <si>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</si>
  <si>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</si>
  <si>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</si>
  <si>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</si>
  <si>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</si>
  <si>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</si>
  <si>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</si>
  <si>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</si>
  <si>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</si>
  <si>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</si>
  <si>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</si>
  <si>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</si>
  <si>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</si>
  <si>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</si>
  <si>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</si>
  <si>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</si>
  <si>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</si>
  <si>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</si>
  <si>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</si>
  <si>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</si>
  <si>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</si>
  <si>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</si>
  <si>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</si>
  <si>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</si>
  <si>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</si>
  <si>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</si>
  <si>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</si>
  <si>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</si>
  <si>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</si>
  <si>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</si>
  <si>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</si>
  <si>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</si>
  <si>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</si>
  <si>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</si>
  <si>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</si>
  <si>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</si>
  <si>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</si>
  <si>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</si>
  <si>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</si>
  <si>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</si>
  <si>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</si>
  <si>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</si>
  <si>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</si>
  <si>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</si>
  <si>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</si>
  <si>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</si>
  <si>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</si>
  <si>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</si>
  <si>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</si>
  <si>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</si>
  <si>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</si>
  <si>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</si>
  <si>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</si>
  <si>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</si>
  <si>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</si>
  <si>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</si>
  <si>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</si>
  <si>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</si>
  <si>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</si>
  <si>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</si>
  <si>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</si>
  <si>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</si>
  <si>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</si>
  <si>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</si>
  <si>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</si>
  <si>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</si>
  <si>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</si>
  <si>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</si>
  <si>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</si>
  <si>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</si>
  <si>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</si>
  <si>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</si>
  <si>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</si>
  <si>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</si>
  <si>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</si>
  <si>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</si>
  <si>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</si>
  <si>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</si>
  <si>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</si>
  <si>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</si>
  <si>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</si>
  <si>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</si>
  <si>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</si>
  <si>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</si>
  <si>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</si>
  <si>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</si>
  <si>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</si>
  <si>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</si>
  <si>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</si>
  <si>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</si>
  <si>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</si>
  <si>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</si>
  <si>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</si>
  <si>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</si>
  <si>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</si>
  <si>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</si>
  <si>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</si>
  <si>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</si>
  <si>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</si>
  <si>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</si>
  <si>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</si>
  <si>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</si>
  <si>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</si>
  <si>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</si>
  <si>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</si>
  <si>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</si>
  <si>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</si>
  <si>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</si>
  <si>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</si>
  <si>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</si>
  <si>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</si>
  <si>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</si>
  <si>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</si>
  <si>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</si>
  <si>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</si>
  <si>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</si>
  <si>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</si>
  <si>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</si>
  <si>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</si>
  <si>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</si>
  <si>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</si>
  <si>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</si>
  <si>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</si>
  <si>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</si>
  <si>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</si>
  <si>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</si>
  <si>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</si>
  <si>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</si>
  <si>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</si>
  <si>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</si>
  <si>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</si>
  <si>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</si>
  <si>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</si>
  <si>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</si>
  <si>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</si>
  <si>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</si>
  <si>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</si>
  <si>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</si>
  <si>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</si>
  <si>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</si>
  <si>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</si>
  <si>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</si>
  <si>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</si>
  <si>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</si>
  <si>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</si>
  <si>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</si>
  <si>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</si>
  <si>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</si>
  <si>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</si>
  <si>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</si>
  <si>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</si>
  <si>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</si>
  <si>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</si>
  <si>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</si>
  <si>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</si>
  <si>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</si>
  <si>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</si>
  <si>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</si>
  <si>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</si>
  <si>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</si>
  <si>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</si>
  <si>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</si>
  <si>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</si>
  <si>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</si>
  <si>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</si>
  <si>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</si>
  <si>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</si>
  <si>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</si>
  <si>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</si>
  <si>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</si>
  <si>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</si>
  <si>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</si>
  <si>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</si>
  <si>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</si>
  <si>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</si>
  <si>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</si>
  <si>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</si>
  <si>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</si>
  <si>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</si>
  <si>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</si>
  <si>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</si>
  <si>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</si>
  <si>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</si>
  <si>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</si>
  <si>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</si>
  <si>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</si>
  <si>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</si>
  <si>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</si>
  <si>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</si>
  <si>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</si>
  <si>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</si>
  <si>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</si>
  <si>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</si>
  <si>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</si>
  <si>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</si>
  <si>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</si>
  <si>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</si>
  <si>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</si>
  <si>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</si>
  <si>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</si>
  <si>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</si>
  <si>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</si>
  <si>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</si>
  <si>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</si>
  <si>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</si>
  <si>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</si>
  <si>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</si>
  <si>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</si>
  <si>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</si>
  <si>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</si>
  <si>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</si>
  <si>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</si>
  <si>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</si>
  <si>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</si>
  <si>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</si>
  <si>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</si>
  <si>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</si>
  <si>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</si>
  <si>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</si>
  <si>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</si>
  <si>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</si>
  <si>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</si>
  <si>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</si>
  <si>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</si>
  <si>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</si>
  <si>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</si>
  <si>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</si>
  <si>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</si>
  <si>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</si>
  <si>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</si>
  <si>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</si>
  <si>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</si>
  <si>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</si>
  <si>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</si>
  <si>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</si>
  <si>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</si>
  <si>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</si>
  <si>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</si>
  <si>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</si>
  <si>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</si>
  <si>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</si>
  <si>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</si>
  <si>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</si>
  <si>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</si>
  <si>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</si>
  <si>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</si>
  <si>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</si>
  <si>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</si>
  <si>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</si>
  <si>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</si>
  <si>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</si>
  <si>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</si>
  <si>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</si>
  <si>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</si>
  <si>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</si>
  <si>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</si>
  <si>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</si>
  <si>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</si>
  <si>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</si>
  <si>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</si>
  <si>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</si>
  <si>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</si>
  <si>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</si>
  <si>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</si>
  <si>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</si>
  <si>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</si>
  <si>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</si>
  <si>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</si>
  <si>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</si>
  <si>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</si>
  <si>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</si>
  <si>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</si>
  <si>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</si>
  <si>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</si>
  <si>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</si>
  <si>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</si>
  <si>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</si>
  <si>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</si>
  <si>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</si>
  <si>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</si>
  <si>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</si>
  <si>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</si>
  <si>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</si>
  <si>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</si>
  <si>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</si>
  <si>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</si>
  <si>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</si>
  <si>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</si>
  <si>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</si>
  <si>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</si>
  <si>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</si>
  <si>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</si>
  <si>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</si>
  <si>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</si>
  <si>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</si>
  <si>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</si>
  <si>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</si>
  <si>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</si>
  <si>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</si>
  <si>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</si>
  <si>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</si>
  <si>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</si>
  <si>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</si>
  <si>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</si>
  <si>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</si>
  <si>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</si>
  <si>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</si>
  <si>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</si>
  <si>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</si>
  <si>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</si>
  <si>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</si>
  <si>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</si>
  <si>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</si>
  <si>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</si>
  <si>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</si>
  <si>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</si>
  <si>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</si>
  <si>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</si>
  <si>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</si>
  <si>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</si>
  <si>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</si>
  <si>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</si>
  <si>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</si>
  <si>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</si>
  <si>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</si>
  <si>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</si>
  <si>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</si>
  <si>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</si>
  <si>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</si>
  <si>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</si>
  <si>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</si>
  <si>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</si>
  <si>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</si>
  <si>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</si>
  <si>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</si>
  <si>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</si>
  <si>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</si>
  <si>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</si>
  <si>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</si>
  <si>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</si>
  <si>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</si>
  <si>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</si>
  <si>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</si>
  <si>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</si>
  <si>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</si>
  <si>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</si>
  <si>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</si>
  <si>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</si>
  <si>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</si>
  <si>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</si>
  <si>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</si>
  <si>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</si>
  <si>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</si>
  <si>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</si>
  <si>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</si>
  <si>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</si>
  <si>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</si>
  <si>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</si>
  <si>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</si>
  <si>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</si>
  <si>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</si>
  <si>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</si>
  <si>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</si>
  <si>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</si>
  <si>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</si>
  <si>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</si>
  <si>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</si>
  <si>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</si>
  <si>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</si>
  <si>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</si>
  <si>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</si>
  <si>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</si>
  <si>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</si>
  <si>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</si>
  <si>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</si>
  <si>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</si>
  <si>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</si>
  <si>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</si>
  <si>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</si>
  <si>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</si>
  <si>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</si>
  <si>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</si>
  <si>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</si>
  <si>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</si>
  <si>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</si>
  <si>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</si>
  <si>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</si>
  <si>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</si>
  <si>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</si>
  <si>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</si>
  <si>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</si>
  <si>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</si>
  <si>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</si>
  <si>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</si>
  <si>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</si>
  <si>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</si>
  <si>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</si>
  <si>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</si>
  <si>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</si>
  <si>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</si>
  <si>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</si>
  <si>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</si>
  <si>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</si>
  <si>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</si>
  <si>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</si>
  <si>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</si>
  <si>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</si>
  <si>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</si>
  <si>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</si>
  <si>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</si>
  <si>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</si>
  <si>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</si>
  <si>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</si>
  <si>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</si>
  <si>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</si>
  <si>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</si>
  <si>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</si>
  <si>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</si>
  <si>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</si>
  <si>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</si>
  <si>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</si>
  <si>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</si>
  <si>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</si>
  <si>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</si>
  <si>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</si>
  <si>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</si>
  <si>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</si>
  <si>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</si>
  <si>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</si>
  <si>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</si>
  <si>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</si>
  <si>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</si>
  <si>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</si>
  <si>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</si>
  <si>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</si>
  <si>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</si>
  <si>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</si>
  <si>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</si>
  <si>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</si>
  <si>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</si>
  <si>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</si>
  <si>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</si>
  <si>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</si>
  <si>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</si>
  <si>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</si>
  <si>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</si>
  <si>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</si>
  <si>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</si>
  <si>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</si>
  <si>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</si>
  <si>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</si>
  <si>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</si>
  <si>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</si>
  <si>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</si>
  <si>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</si>
  <si>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</si>
  <si>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</si>
  <si>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</si>
  <si>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</si>
  <si>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</si>
  <si>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</si>
  <si>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</si>
  <si>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</si>
  <si>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</si>
  <si>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</si>
  <si>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</si>
  <si>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</si>
  <si>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</si>
  <si>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</si>
  <si>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</si>
  <si>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</si>
  <si>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</si>
  <si>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</si>
  <si>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</si>
  <si>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</si>
  <si>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</si>
  <si>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</si>
  <si>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</si>
  <si>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</si>
  <si>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</si>
  <si>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</si>
  <si>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</si>
  <si>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</si>
  <si>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</si>
  <si>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</si>
  <si>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</si>
  <si>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</si>
  <si>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</si>
  <si>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</si>
  <si>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</si>
  <si>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</si>
  <si>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</si>
  <si>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</si>
  <si>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</si>
  <si>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</si>
  <si>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</si>
  <si>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</si>
  <si>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</si>
  <si>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</si>
  <si>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</si>
  <si>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</si>
  <si>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</si>
  <si>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</si>
  <si>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</si>
  <si>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</si>
  <si>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</si>
  <si>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</si>
  <si>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</si>
  <si>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</si>
  <si>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</si>
  <si>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</si>
  <si>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</si>
  <si>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</si>
  <si>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</si>
  <si>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</si>
  <si>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</si>
  <si>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</si>
  <si>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</si>
  <si>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</si>
  <si>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</si>
  <si>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</si>
  <si>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</si>
  <si>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</si>
  <si>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</si>
  <si>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</si>
  <si>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</si>
  <si>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</si>
  <si>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</si>
  <si>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</si>
  <si>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</si>
  <si>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</si>
  <si>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</si>
  <si>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</si>
  <si>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</si>
  <si>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</si>
  <si>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</si>
  <si>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</si>
  <si>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</si>
  <si>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</si>
  <si>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</si>
  <si>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</si>
  <si>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</si>
  <si>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</si>
  <si>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</si>
  <si>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</si>
  <si>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</si>
  <si>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</si>
  <si>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</si>
  <si>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</si>
  <si>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</si>
  <si>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</si>
  <si>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</si>
  <si>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</si>
  <si>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</si>
  <si>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</si>
  <si>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</si>
  <si>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</si>
  <si>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</si>
  <si>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</si>
  <si>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</si>
  <si>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</si>
  <si>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</si>
  <si>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</si>
  <si>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</si>
  <si>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</si>
  <si>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</si>
  <si>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</si>
  <si>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</si>
  <si>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</si>
  <si>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</si>
  <si>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</si>
  <si>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</si>
  <si>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</si>
  <si>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</si>
  <si>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</si>
  <si>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</si>
  <si>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</si>
  <si>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</si>
  <si>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</si>
  <si>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</si>
  <si>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</si>
  <si>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</si>
  <si>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</si>
  <si>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</si>
  <si>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</si>
  <si>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</si>
  <si>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</si>
  <si>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</si>
  <si>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</si>
  <si>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</si>
  <si>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</si>
  <si>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</si>
  <si>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</si>
  <si>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</si>
  <si>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</si>
  <si>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</si>
  <si>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</si>
  <si>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</si>
  <si>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</si>
  <si>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</si>
  <si>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</si>
  <si>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</si>
  <si>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</si>
  <si>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</si>
  <si>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</si>
  <si>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</si>
  <si>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</si>
  <si>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</si>
  <si>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</si>
  <si>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</si>
  <si>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</si>
  <si>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</si>
  <si>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</si>
  <si>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</si>
  <si>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</si>
  <si>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</si>
  <si>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</si>
  <si>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</si>
  <si>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</si>
  <si>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</si>
  <si>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</si>
  <si>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</si>
  <si>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</si>
  <si>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</si>
  <si>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</si>
  <si>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</si>
  <si>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</si>
  <si>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</si>
  <si>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</si>
  <si>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</si>
  <si>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</si>
  <si>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</si>
  <si>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</si>
  <si>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</si>
  <si>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</si>
  <si>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</si>
  <si>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</si>
  <si>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</si>
  <si>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</si>
  <si>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</si>
  <si>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</si>
  <si>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</si>
  <si>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</si>
  <si>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</si>
  <si>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</si>
  <si>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</si>
  <si>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</si>
  <si>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</si>
  <si>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</si>
  <si>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</si>
  <si>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</si>
  <si>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</si>
  <si>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</si>
  <si>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</si>
  <si>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</si>
  <si>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</si>
  <si>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</si>
  <si>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</si>
  <si>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</si>
  <si>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</si>
  <si>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</si>
  <si>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</si>
  <si>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</si>
  <si>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</si>
  <si>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</si>
  <si>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</si>
  <si>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</si>
  <si>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</si>
  <si>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</si>
  <si>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</si>
  <si>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</si>
  <si>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</si>
  <si>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</si>
  <si>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</si>
  <si>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</si>
  <si>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</si>
  <si>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</si>
  <si>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</si>
  <si>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</si>
  <si>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</si>
  <si>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</si>
  <si>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</si>
  <si>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</si>
  <si>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</si>
  <si>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</si>
  <si>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</si>
  <si>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</si>
  <si>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</si>
  <si>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</si>
  <si>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</si>
  <si>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</si>
  <si>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</si>
  <si>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</si>
  <si>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</si>
  <si>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</si>
  <si>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</si>
  <si>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</si>
  <si>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</si>
  <si>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</si>
  <si>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</si>
  <si>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</si>
  <si>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</si>
  <si>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</si>
  <si>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</si>
  <si>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</si>
  <si>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</si>
  <si>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</si>
  <si>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</si>
  <si>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</si>
  <si>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</si>
  <si>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</si>
  <si>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</si>
  <si>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</si>
  <si>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</si>
  <si>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</si>
  <si>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</si>
  <si>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</si>
  <si>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</si>
  <si>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</si>
  <si>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</si>
  <si>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</si>
  <si>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</si>
  <si>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</si>
  <si>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</si>
  <si>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</si>
  <si>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</si>
  <si>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</si>
  <si>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</si>
  <si>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</si>
  <si>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</si>
  <si>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</si>
  <si>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</si>
  <si>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</si>
  <si>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</si>
  <si>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</si>
  <si>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</si>
  <si>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</si>
  <si>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</si>
  <si>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</si>
  <si>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</si>
  <si>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</si>
  <si>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</si>
  <si>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</si>
  <si>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</si>
  <si>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</si>
  <si>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</si>
  <si>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</si>
  <si>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</si>
  <si>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</si>
  <si>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</si>
  <si>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</si>
  <si>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</si>
  <si>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</si>
  <si>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</si>
  <si>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</si>
  <si>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</si>
  <si>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</si>
  <si>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</si>
  <si>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</si>
  <si>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</si>
  <si>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</si>
  <si>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</si>
  <si>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</si>
  <si>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</si>
  <si>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</si>
  <si>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</si>
  <si>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</si>
  <si>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</si>
  <si>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</si>
  <si>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</si>
  <si>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</si>
  <si>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</si>
  <si>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</si>
  <si>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</si>
  <si>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</si>
  <si>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</si>
  <si>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</si>
  <si>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</si>
  <si>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</si>
  <si>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</si>
  <si>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</si>
  <si>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</si>
  <si>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</si>
  <si>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</si>
  <si>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</si>
  <si>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</si>
  <si>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</si>
  <si>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</si>
  <si>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</si>
  <si>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</si>
  <si>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</si>
  <si>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</si>
  <si>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</si>
  <si>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</si>
  <si>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</si>
  <si>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</si>
  <si>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</si>
  <si>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</si>
  <si>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</si>
  <si>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</si>
  <si>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</si>
  <si>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</si>
  <si>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</si>
  <si>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</si>
  <si>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</si>
  <si>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</si>
  <si>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</si>
  <si>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</si>
  <si>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</si>
  <si>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</si>
  <si>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</si>
  <si>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</si>
  <si>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</si>
  <si>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</si>
  <si>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</si>
  <si>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</si>
  <si>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</si>
  <si>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</si>
  <si>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</si>
  <si>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</si>
  <si>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</si>
  <si>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</si>
  <si>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</si>
  <si>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</si>
  <si>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</si>
  <si>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</si>
  <si>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</si>
  <si>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</si>
  <si>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</si>
  <si>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</si>
  <si>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</si>
  <si>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</si>
  <si>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</si>
  <si>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</si>
  <si>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</si>
  <si>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</si>
  <si>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</si>
  <si>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</si>
  <si>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</si>
  <si>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</si>
  <si>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</si>
  <si>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</si>
  <si>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</si>
  <si>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</si>
  <si>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</si>
  <si>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</si>
  <si>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</si>
  <si>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</si>
  <si>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</si>
  <si>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</si>
  <si>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</si>
  <si>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</si>
  <si>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</si>
  <si>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</si>
  <si>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</si>
  <si>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</si>
  <si>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</si>
  <si>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</si>
  <si>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</si>
  <si>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</si>
  <si>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</si>
  <si>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</si>
  <si>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</si>
  <si>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</si>
  <si>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</si>
  <si>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</si>
  <si>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</si>
  <si>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</si>
  <si>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</si>
  <si>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</si>
  <si>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</si>
  <si>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</si>
  <si>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</si>
  <si>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</si>
  <si>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</si>
  <si>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</si>
  <si>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</si>
  <si>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</si>
  <si>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</si>
  <si>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</si>
  <si>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</si>
  <si>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</si>
  <si>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</si>
  <si>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</si>
  <si>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</si>
  <si>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</si>
  <si>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</si>
  <si>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</si>
  <si>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</si>
  <si>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</si>
  <si>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</si>
  <si>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</si>
  <si>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</si>
  <si>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</si>
  <si>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</si>
  <si>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</si>
  <si>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</si>
  <si>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</si>
  <si>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</si>
  <si>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</si>
  <si>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</si>
  <si>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</si>
  <si>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</si>
  <si>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</si>
  <si>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</si>
  <si>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</si>
  <si>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</si>
  <si>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</si>
  <si>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</si>
  <si>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</si>
  <si>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</si>
  <si>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</si>
  <si>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</si>
  <si>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</si>
  <si>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</si>
  <si>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</si>
  <si>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</si>
  <si>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</si>
  <si>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</si>
  <si>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</si>
  <si>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</si>
  <si>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</si>
  <si>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</si>
  <si>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</si>
  <si>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</si>
  <si>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</si>
  <si>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</si>
  <si>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</si>
  <si>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</si>
  <si>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</si>
  <si>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</si>
  <si>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</si>
  <si>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</si>
  <si>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</si>
  <si>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</si>
  <si>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</si>
  <si>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</si>
  <si>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</si>
  <si>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</si>
  <si>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</si>
  <si>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</si>
  <si>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</si>
  <si>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</si>
  <si>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</si>
  <si>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</si>
  <si>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</si>
  <si>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</si>
  <si>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</si>
  <si>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</si>
  <si>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</si>
  <si>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</si>
  <si>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</si>
  <si>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</si>
  <si>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</si>
  <si>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</si>
  <si>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</si>
  <si>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</si>
  <si>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</si>
  <si>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</si>
  <si>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</si>
  <si>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</si>
  <si>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</si>
  <si>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</si>
  <si>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</si>
  <si>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</si>
  <si>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</si>
  <si>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</si>
  <si>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</si>
  <si>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</si>
  <si>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</si>
  <si>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</si>
  <si>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</si>
  <si>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</si>
  <si>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</si>
  <si>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</si>
  <si>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</si>
  <si>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</si>
  <si>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</si>
  <si>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</si>
  <si>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</si>
  <si>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</si>
  <si>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</si>
  <si>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</si>
  <si>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</si>
  <si>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</si>
  <si>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</si>
  <si>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</si>
  <si>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</si>
  <si>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</si>
  <si>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</si>
  <si>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</si>
  <si>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</si>
  <si>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</si>
  <si>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</si>
  <si>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</si>
  <si>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</si>
  <si>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</si>
  <si>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</si>
  <si>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</si>
  <si>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</si>
  <si>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</si>
  <si>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</si>
  <si>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</si>
  <si>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</si>
  <si>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</si>
  <si>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</si>
  <si>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</si>
  <si>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</si>
  <si>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</si>
  <si>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</si>
  <si>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</si>
  <si>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</si>
  <si>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</si>
  <si>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</si>
  <si>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</si>
  <si>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</si>
  <si>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</si>
  <si>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</si>
  <si>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</si>
  <si>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</si>
  <si>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</si>
  <si>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</si>
  <si>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</si>
  <si>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</si>
  <si>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</si>
  <si>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</si>
  <si>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</si>
  <si>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</si>
  <si>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</si>
  <si>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</si>
  <si>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</si>
  <si>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</si>
  <si>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</si>
  <si>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</si>
  <si>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</si>
  <si>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</si>
  <si>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</si>
  <si>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</si>
  <si>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</si>
  <si>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</si>
  <si>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</si>
  <si>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</si>
  <si>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</si>
  <si>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</si>
  <si>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</si>
  <si>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</si>
  <si>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</si>
  <si>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</si>
  <si>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</si>
  <si>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</si>
  <si>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add a temp sensor to the cpap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</si>
  <si>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</si>
  <si>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</si>
  <si>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</si>
  <si>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</si>
  <si>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</si>
  <si>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</si>
  <si>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</si>
  <si>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</si>
  <si>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</si>
  <si>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</si>
  <si>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</si>
  <si>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</si>
  <si>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</si>
  <si>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</si>
  <si>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</si>
  <si>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</si>
  <si>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</si>
  <si>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</si>
  <si>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</si>
  <si>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</si>
  <si>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</si>
  <si>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</si>
  <si>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</si>
  <si>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</si>
  <si>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</si>
  <si>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</si>
  <si>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</si>
  <si>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</si>
  <si>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</si>
  <si>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</si>
  <si>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</si>
  <si>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</si>
  <si>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</si>
  <si>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</si>
  <si>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</si>
  <si>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</si>
  <si>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</si>
  <si>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</si>
  <si>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</si>
  <si>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</si>
  <si>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</si>
  <si>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</si>
  <si>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</si>
  <si>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</si>
  <si>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</si>
  <si>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</si>
  <si>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</si>
  <si>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</si>
  <si>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 xml:space="preserve">Spare HT belt </t>
  </si>
  <si>
    <t>RECOMMENDED SPARES</t>
  </si>
  <si>
    <t>INDEX</t>
  </si>
  <si>
    <t>NF Crazy Tubes Kit</t>
  </si>
  <si>
    <t>NF Crazy-Volcano Heater Block Copper</t>
  </si>
  <si>
    <t>Other</t>
  </si>
  <si>
    <t>Heat Brake</t>
  </si>
  <si>
    <t>LC - Radiator Extruder 30x30x9.5</t>
  </si>
  <si>
    <t>TO DO LIST</t>
  </si>
  <si>
    <t>ROADMAP</t>
  </si>
  <si>
    <t>WISH LIST</t>
  </si>
  <si>
    <t>Things to 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</si>
</sst>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0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1" tableType="queryTable" totalsRowShown="0">
  <autoFilter ref="A1:B161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25" sqref="B25"/>
    </sheetView>
  </sheetViews>
  <sheetFormatPr defaultRowHeight="15"/>
  <cols>
    <col min="1" max="1" width="9.140625" style="250"/>
    <col min="2" max="2" width="49.42578125" style="250" bestFit="1" customWidth="1"/>
    <col min="3" max="16384" width="9.140625" style="250"/>
  </cols>
  <sheetData>
    <row r="2" spans="1:2">
      <c r="A2" s="190" t="s">
        <v>0</v>
      </c>
    </row>
    <row r="3" spans="1:2">
      <c r="A3" s="250">
        <v>0</v>
      </c>
      <c r="B3" s="251" t="s">
        <v>1</v>
      </c>
    </row>
    <row r="4" spans="1:2">
      <c r="A4" s="250">
        <v>1</v>
      </c>
      <c r="B4" s="251" t="s">
        <v>2</v>
      </c>
    </row>
    <row r="5" spans="1:2">
      <c r="A5" s="250">
        <v>2</v>
      </c>
      <c r="B5" s="251" t="s">
        <v>3</v>
      </c>
    </row>
    <row r="6" spans="1:2">
      <c r="A6" s="250">
        <v>3</v>
      </c>
      <c r="B6" s="251" t="s">
        <v>4</v>
      </c>
    </row>
    <row r="7" spans="1:2">
      <c r="A7" s="250">
        <v>4</v>
      </c>
      <c r="B7" s="251" t="s">
        <v>5</v>
      </c>
    </row>
    <row r="8" spans="1:2">
      <c r="A8" s="250">
        <v>5</v>
      </c>
      <c r="B8" s="251" t="s">
        <v>6</v>
      </c>
    </row>
    <row r="9" spans="1:2">
      <c r="A9" s="250">
        <v>6</v>
      </c>
      <c r="B9" s="251" t="s">
        <v>7</v>
      </c>
    </row>
    <row r="10" spans="1:2">
      <c r="A10" s="250">
        <v>7</v>
      </c>
      <c r="B10" s="251" t="s">
        <v>8</v>
      </c>
    </row>
    <row r="11" spans="1:2">
      <c r="A11" s="250">
        <v>8</v>
      </c>
      <c r="B11" s="251" t="s">
        <v>9</v>
      </c>
    </row>
    <row r="13" spans="1:2">
      <c r="B13" s="251" t="s">
        <v>10</v>
      </c>
    </row>
    <row r="14" spans="1:2">
      <c r="B14" s="251" t="s">
        <v>11</v>
      </c>
    </row>
    <row r="15" spans="1:2">
      <c r="B15" s="251" t="s">
        <v>12</v>
      </c>
    </row>
    <row r="16" spans="1:2">
      <c r="B16" s="251" t="s">
        <v>13</v>
      </c>
    </row>
    <row r="17" spans="2:2">
      <c r="B17" s="251" t="s">
        <v>14</v>
      </c>
    </row>
    <row r="18" spans="2:2">
      <c r="B18" s="251" t="s">
        <v>15</v>
      </c>
    </row>
    <row r="19" spans="2:2">
      <c r="B19" s="251" t="s">
        <v>16</v>
      </c>
    </row>
    <row r="20" spans="2:2">
      <c r="B20" s="251" t="s">
        <v>17</v>
      </c>
    </row>
    <row r="21" spans="2:2">
      <c r="B21" s="74" t="s">
        <v>1846</v>
      </c>
    </row>
    <row r="23" spans="2:2">
      <c r="B23" s="190" t="s">
        <v>1854</v>
      </c>
    </row>
    <row r="24" spans="2:2">
      <c r="B24" s="190"/>
    </row>
    <row r="25" spans="2:2">
      <c r="B25" s="251" t="s">
        <v>1853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UPGRAD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2" activePane="bottomLeft" state="frozen"/>
      <selection pane="bottomLeft" activeCell="B120" sqref="B12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19</v>
      </c>
      <c r="B1" s="325" t="s">
        <v>20</v>
      </c>
      <c r="C1" s="326" t="s">
        <v>21</v>
      </c>
      <c r="D1" s="327" t="s">
        <v>22</v>
      </c>
      <c r="E1" s="327" t="s">
        <v>23</v>
      </c>
      <c r="F1" s="327" t="s">
        <v>24</v>
      </c>
      <c r="G1" s="328" t="s">
        <v>25</v>
      </c>
      <c r="H1" s="329" t="s">
        <v>26</v>
      </c>
      <c r="I1" s="330" t="s">
        <v>27</v>
      </c>
      <c r="J1" s="330" t="s">
        <v>28</v>
      </c>
    </row>
    <row r="2" spans="1:10">
      <c r="A2" s="7" t="s">
        <v>29</v>
      </c>
      <c r="B2" s="39" t="s">
        <v>30</v>
      </c>
      <c r="C2" s="273">
        <v>1</v>
      </c>
      <c r="D2" s="274">
        <v>1</v>
      </c>
      <c r="E2" s="275">
        <v>4.0999999999999996</v>
      </c>
      <c r="F2" s="275">
        <f t="shared" ref="F2:F40" si="0">D2*E2</f>
        <v>4.0999999999999996</v>
      </c>
      <c r="G2" s="87" t="s">
        <v>31</v>
      </c>
      <c r="H2" s="307" t="s">
        <v>32</v>
      </c>
      <c r="I2" s="268">
        <v>10</v>
      </c>
      <c r="J2" s="138"/>
    </row>
    <row r="3" spans="1:10">
      <c r="A3" s="7" t="s">
        <v>29</v>
      </c>
      <c r="B3" s="7" t="s">
        <v>33</v>
      </c>
      <c r="C3" s="276">
        <v>31</v>
      </c>
      <c r="D3" s="274">
        <v>4</v>
      </c>
      <c r="E3" s="275">
        <v>4.95</v>
      </c>
      <c r="F3" s="275">
        <f t="shared" si="0"/>
        <v>19.8</v>
      </c>
      <c r="G3" s="87" t="s">
        <v>34</v>
      </c>
      <c r="H3" s="308" t="s">
        <v>35</v>
      </c>
      <c r="I3" s="269">
        <v>10</v>
      </c>
      <c r="J3" s="138"/>
    </row>
    <row r="4" spans="1:10">
      <c r="A4" s="7" t="s">
        <v>29</v>
      </c>
      <c r="B4" s="139" t="s">
        <v>36</v>
      </c>
      <c r="C4" s="276">
        <v>24</v>
      </c>
      <c r="D4" s="274">
        <v>3</v>
      </c>
      <c r="E4" s="275">
        <v>7.84</v>
      </c>
      <c r="F4" s="275">
        <f t="shared" si="0"/>
        <v>23.52</v>
      </c>
      <c r="G4" s="87" t="s">
        <v>37</v>
      </c>
      <c r="H4" s="308" t="s">
        <v>35</v>
      </c>
      <c r="I4" s="269">
        <v>10</v>
      </c>
      <c r="J4" s="138"/>
    </row>
    <row r="5" spans="1:10">
      <c r="A5" s="7" t="s">
        <v>29</v>
      </c>
      <c r="B5" s="7" t="s">
        <v>38</v>
      </c>
      <c r="C5" s="277">
        <v>2</v>
      </c>
      <c r="D5" s="274">
        <v>1</v>
      </c>
      <c r="E5" s="275">
        <v>4.7300000000000004</v>
      </c>
      <c r="F5" s="275">
        <f t="shared" si="0"/>
        <v>4.7300000000000004</v>
      </c>
      <c r="G5" s="87" t="s">
        <v>39</v>
      </c>
      <c r="H5" s="308" t="s">
        <v>35</v>
      </c>
      <c r="I5" s="269">
        <v>10</v>
      </c>
      <c r="J5" s="140"/>
    </row>
    <row r="6" spans="1:10">
      <c r="A6" s="7" t="s">
        <v>29</v>
      </c>
      <c r="B6" s="7" t="s">
        <v>40</v>
      </c>
      <c r="C6" s="277">
        <v>2</v>
      </c>
      <c r="D6" s="274">
        <v>1</v>
      </c>
      <c r="E6" s="275">
        <v>18.27</v>
      </c>
      <c r="F6" s="275">
        <f t="shared" si="0"/>
        <v>18.27</v>
      </c>
      <c r="G6" s="87" t="s">
        <v>41</v>
      </c>
      <c r="H6" s="331" t="s">
        <v>42</v>
      </c>
      <c r="I6" s="269">
        <v>2</v>
      </c>
      <c r="J6" s="140"/>
    </row>
    <row r="7" spans="1:10">
      <c r="A7" s="7" t="s">
        <v>29</v>
      </c>
      <c r="B7" s="332" t="s">
        <v>43</v>
      </c>
      <c r="C7" s="273">
        <v>3</v>
      </c>
      <c r="D7" s="274">
        <v>1</v>
      </c>
      <c r="E7" s="275">
        <v>5.4</v>
      </c>
      <c r="F7" s="275">
        <f t="shared" si="0"/>
        <v>5.4</v>
      </c>
      <c r="G7" s="87" t="s">
        <v>44</v>
      </c>
      <c r="H7" s="331" t="s">
        <v>45</v>
      </c>
      <c r="I7" s="269">
        <v>20</v>
      </c>
      <c r="J7" s="138"/>
    </row>
    <row r="8" spans="1:10">
      <c r="A8" s="7" t="s">
        <v>29</v>
      </c>
      <c r="B8" s="332" t="s">
        <v>46</v>
      </c>
      <c r="C8" s="278">
        <v>3</v>
      </c>
      <c r="D8" s="274">
        <v>3</v>
      </c>
      <c r="E8" s="275">
        <v>42</v>
      </c>
      <c r="F8" s="275">
        <f t="shared" si="0"/>
        <v>126</v>
      </c>
      <c r="G8" s="87" t="s">
        <v>47</v>
      </c>
      <c r="H8" s="309" t="s">
        <v>48</v>
      </c>
      <c r="I8" s="269">
        <v>1</v>
      </c>
      <c r="J8" s="138"/>
    </row>
    <row r="9" spans="1:10">
      <c r="A9" s="7" t="s">
        <v>29</v>
      </c>
      <c r="B9" s="333" t="s">
        <v>49</v>
      </c>
      <c r="C9" s="279">
        <v>2</v>
      </c>
      <c r="D9" s="274">
        <v>2</v>
      </c>
      <c r="E9" s="275">
        <v>38</v>
      </c>
      <c r="F9" s="275">
        <f t="shared" si="0"/>
        <v>76</v>
      </c>
      <c r="G9" s="87" t="s">
        <v>50</v>
      </c>
      <c r="H9" s="309" t="s">
        <v>48</v>
      </c>
      <c r="I9" s="269">
        <v>1</v>
      </c>
      <c r="J9" s="138"/>
    </row>
    <row r="10" spans="1:10">
      <c r="A10" s="7" t="s">
        <v>29</v>
      </c>
      <c r="B10" s="333" t="s">
        <v>51</v>
      </c>
      <c r="C10" s="279">
        <v>1</v>
      </c>
      <c r="D10" s="274">
        <v>1</v>
      </c>
      <c r="E10" s="275">
        <v>36</v>
      </c>
      <c r="F10" s="275">
        <f t="shared" si="0"/>
        <v>36</v>
      </c>
      <c r="G10" s="87" t="s">
        <v>52</v>
      </c>
      <c r="H10" s="309" t="s">
        <v>48</v>
      </c>
      <c r="I10" s="269">
        <v>1</v>
      </c>
      <c r="J10" s="138"/>
    </row>
    <row r="11" spans="1:10">
      <c r="A11" s="7" t="s">
        <v>53</v>
      </c>
      <c r="B11" s="1" t="s">
        <v>54</v>
      </c>
      <c r="C11" s="280">
        <v>1</v>
      </c>
      <c r="D11" s="281">
        <v>1</v>
      </c>
      <c r="E11" s="282">
        <v>3.8</v>
      </c>
      <c r="F11" s="275">
        <f>D11*E11</f>
        <v>3.8</v>
      </c>
      <c r="G11" s="137" t="s">
        <v>55</v>
      </c>
      <c r="H11" s="310" t="s">
        <v>56</v>
      </c>
      <c r="I11" s="270">
        <v>1</v>
      </c>
      <c r="J11" s="138"/>
    </row>
    <row r="12" spans="1:10">
      <c r="A12" s="79" t="s">
        <v>57</v>
      </c>
      <c r="B12" s="7" t="s">
        <v>58</v>
      </c>
      <c r="C12" s="283">
        <v>1</v>
      </c>
      <c r="D12" s="274">
        <v>1</v>
      </c>
      <c r="E12" s="275">
        <v>39.520000000000003</v>
      </c>
      <c r="F12" s="275">
        <f t="shared" si="0"/>
        <v>39.520000000000003</v>
      </c>
      <c r="G12" s="87" t="s">
        <v>59</v>
      </c>
      <c r="H12" s="331" t="s">
        <v>45</v>
      </c>
      <c r="I12" s="269">
        <v>1</v>
      </c>
      <c r="J12" s="138"/>
    </row>
    <row r="13" spans="1:10">
      <c r="A13" s="79" t="s">
        <v>57</v>
      </c>
      <c r="B13" s="332" t="s">
        <v>60</v>
      </c>
      <c r="C13" s="276">
        <v>1</v>
      </c>
      <c r="D13" s="274">
        <v>1</v>
      </c>
      <c r="E13" s="275">
        <v>78.39</v>
      </c>
      <c r="F13" s="275">
        <f t="shared" si="0"/>
        <v>78.39</v>
      </c>
      <c r="G13" s="87" t="s">
        <v>61</v>
      </c>
      <c r="H13" s="331" t="s">
        <v>62</v>
      </c>
      <c r="I13" s="269">
        <v>1</v>
      </c>
      <c r="J13" s="138"/>
    </row>
    <row r="14" spans="1:10">
      <c r="A14" s="79" t="s">
        <v>57</v>
      </c>
      <c r="B14" s="145" t="s">
        <v>63</v>
      </c>
      <c r="C14" s="284">
        <v>1</v>
      </c>
      <c r="D14" s="274">
        <v>1</v>
      </c>
      <c r="E14" s="275">
        <v>0.54</v>
      </c>
      <c r="F14" s="275">
        <f t="shared" si="0"/>
        <v>0.54</v>
      </c>
      <c r="G14" s="87" t="s">
        <v>64</v>
      </c>
      <c r="H14" s="311" t="s">
        <v>65</v>
      </c>
      <c r="I14" s="269">
        <v>1</v>
      </c>
      <c r="J14" s="138"/>
    </row>
    <row r="15" spans="1:10">
      <c r="A15" s="79" t="s">
        <v>57</v>
      </c>
      <c r="B15" s="145" t="s">
        <v>66</v>
      </c>
      <c r="C15" s="284">
        <v>1</v>
      </c>
      <c r="D15" s="274">
        <v>1</v>
      </c>
      <c r="E15" s="275">
        <v>0.54</v>
      </c>
      <c r="F15" s="275">
        <f t="shared" si="0"/>
        <v>0.54</v>
      </c>
      <c r="G15" s="87" t="s">
        <v>67</v>
      </c>
      <c r="H15" s="311" t="s">
        <v>65</v>
      </c>
      <c r="I15" s="269">
        <v>1</v>
      </c>
      <c r="J15" s="138"/>
    </row>
    <row r="16" spans="1:10">
      <c r="A16" s="79" t="s">
        <v>57</v>
      </c>
      <c r="B16" s="145" t="s">
        <v>68</v>
      </c>
      <c r="C16" s="284">
        <v>1</v>
      </c>
      <c r="D16" s="274">
        <v>1</v>
      </c>
      <c r="E16" s="275">
        <v>0.54</v>
      </c>
      <c r="F16" s="275">
        <f t="shared" si="0"/>
        <v>0.54</v>
      </c>
      <c r="G16" s="87" t="s">
        <v>69</v>
      </c>
      <c r="H16" s="311" t="s">
        <v>65</v>
      </c>
      <c r="I16" s="269">
        <v>1</v>
      </c>
      <c r="J16" s="138"/>
    </row>
    <row r="17" spans="1:10">
      <c r="A17" s="79" t="s">
        <v>57</v>
      </c>
      <c r="B17" s="334" t="s">
        <v>70</v>
      </c>
      <c r="C17" s="335">
        <v>2</v>
      </c>
      <c r="D17" s="274">
        <v>1</v>
      </c>
      <c r="E17" s="275">
        <v>0.86</v>
      </c>
      <c r="F17" s="275">
        <f t="shared" ref="F17:F35" si="1">D17*E17</f>
        <v>0.86</v>
      </c>
      <c r="G17" s="87" t="s">
        <v>71</v>
      </c>
      <c r="H17" s="311" t="s">
        <v>65</v>
      </c>
      <c r="I17" s="269">
        <v>5</v>
      </c>
      <c r="J17" s="138"/>
    </row>
    <row r="18" spans="1:10">
      <c r="A18" s="79" t="s">
        <v>57</v>
      </c>
      <c r="B18" t="s">
        <v>72</v>
      </c>
      <c r="C18" s="335">
        <v>2</v>
      </c>
      <c r="D18" s="274">
        <v>1</v>
      </c>
      <c r="E18" s="275">
        <v>0.86</v>
      </c>
      <c r="F18" s="275">
        <f t="shared" si="1"/>
        <v>0.86</v>
      </c>
      <c r="G18" s="285" t="s">
        <v>73</v>
      </c>
      <c r="H18" s="311" t="s">
        <v>65</v>
      </c>
      <c r="I18" s="271">
        <v>5</v>
      </c>
      <c r="J18" s="138"/>
    </row>
    <row r="19" spans="1:10">
      <c r="A19" s="79" t="s">
        <v>57</v>
      </c>
      <c r="B19" s="19" t="s">
        <v>74</v>
      </c>
      <c r="C19" s="284">
        <v>2</v>
      </c>
      <c r="D19" s="274">
        <v>1</v>
      </c>
      <c r="E19" s="275">
        <v>0.86</v>
      </c>
      <c r="F19" s="275">
        <f t="shared" si="1"/>
        <v>0.86</v>
      </c>
      <c r="G19" s="87" t="s">
        <v>75</v>
      </c>
      <c r="H19" s="311" t="s">
        <v>65</v>
      </c>
      <c r="I19" s="269">
        <v>5</v>
      </c>
      <c r="J19" s="138"/>
    </row>
    <row r="20" spans="1:10">
      <c r="A20" s="79" t="s">
        <v>57</v>
      </c>
      <c r="B20" s="267" t="s">
        <v>76</v>
      </c>
      <c r="C20" s="335">
        <v>2</v>
      </c>
      <c r="D20" s="274">
        <v>1</v>
      </c>
      <c r="E20" s="275">
        <v>0.86</v>
      </c>
      <c r="F20" s="275">
        <f t="shared" si="1"/>
        <v>0.86</v>
      </c>
      <c r="G20" s="285" t="s">
        <v>77</v>
      </c>
      <c r="H20" s="311" t="s">
        <v>65</v>
      </c>
      <c r="I20" s="271">
        <v>5</v>
      </c>
      <c r="J20" s="138"/>
    </row>
    <row r="21" spans="1:10">
      <c r="A21" s="79" t="s">
        <v>57</v>
      </c>
      <c r="B21" s="19" t="s">
        <v>78</v>
      </c>
      <c r="C21" s="335">
        <v>7</v>
      </c>
      <c r="D21" s="274">
        <v>1</v>
      </c>
      <c r="E21" s="275">
        <v>1.45</v>
      </c>
      <c r="F21" s="275">
        <f t="shared" si="1"/>
        <v>1.45</v>
      </c>
      <c r="G21" s="285" t="s">
        <v>79</v>
      </c>
      <c r="H21" s="311" t="s">
        <v>65</v>
      </c>
      <c r="I21" s="271">
        <v>10</v>
      </c>
      <c r="J21" s="138"/>
    </row>
    <row r="22" spans="1:10">
      <c r="A22" s="79" t="s">
        <v>57</v>
      </c>
      <c r="B22" s="19" t="s">
        <v>80</v>
      </c>
      <c r="C22" s="335">
        <v>7</v>
      </c>
      <c r="D22" s="274">
        <v>1</v>
      </c>
      <c r="E22" s="275">
        <v>1.45</v>
      </c>
      <c r="F22" s="275">
        <f t="shared" si="1"/>
        <v>1.45</v>
      </c>
      <c r="G22" s="285" t="s">
        <v>81</v>
      </c>
      <c r="H22" s="311" t="s">
        <v>65</v>
      </c>
      <c r="I22" s="271">
        <v>10</v>
      </c>
      <c r="J22" s="138"/>
    </row>
    <row r="23" spans="1:10">
      <c r="A23" s="79" t="s">
        <v>57</v>
      </c>
      <c r="B23" s="267" t="s">
        <v>82</v>
      </c>
      <c r="C23" s="335">
        <v>5</v>
      </c>
      <c r="D23" s="274">
        <v>1</v>
      </c>
      <c r="E23" s="275">
        <v>0.86</v>
      </c>
      <c r="F23" s="275">
        <f t="shared" si="1"/>
        <v>0.86</v>
      </c>
      <c r="G23" s="285" t="s">
        <v>83</v>
      </c>
      <c r="H23" s="311" t="s">
        <v>65</v>
      </c>
      <c r="I23" s="271">
        <v>5</v>
      </c>
      <c r="J23" s="138"/>
    </row>
    <row r="24" spans="1:10">
      <c r="A24" s="79" t="s">
        <v>57</v>
      </c>
      <c r="B24" s="1" t="s">
        <v>84</v>
      </c>
      <c r="C24" s="335">
        <v>7</v>
      </c>
      <c r="D24" s="274">
        <v>1</v>
      </c>
      <c r="E24" s="275">
        <v>1.45</v>
      </c>
      <c r="F24" s="275">
        <f t="shared" si="1"/>
        <v>1.45</v>
      </c>
      <c r="G24" s="87" t="s">
        <v>85</v>
      </c>
      <c r="H24" s="311" t="s">
        <v>65</v>
      </c>
      <c r="I24" s="269">
        <v>10</v>
      </c>
      <c r="J24" s="138"/>
    </row>
    <row r="25" spans="1:10">
      <c r="A25" s="79" t="s">
        <v>57</v>
      </c>
      <c r="B25" s="267" t="s">
        <v>86</v>
      </c>
      <c r="C25" s="335">
        <v>5</v>
      </c>
      <c r="D25" s="274">
        <v>1</v>
      </c>
      <c r="E25" s="275">
        <v>0.86</v>
      </c>
      <c r="F25" s="275">
        <f t="shared" si="1"/>
        <v>0.86</v>
      </c>
      <c r="G25" s="285" t="s">
        <v>87</v>
      </c>
      <c r="H25" s="311" t="s">
        <v>65</v>
      </c>
      <c r="I25" s="271">
        <v>5</v>
      </c>
      <c r="J25" s="138"/>
    </row>
    <row r="26" spans="1:10">
      <c r="A26" s="79" t="s">
        <v>57</v>
      </c>
      <c r="B26" s="267" t="s">
        <v>88</v>
      </c>
      <c r="C26" s="335">
        <v>5</v>
      </c>
      <c r="D26" s="274">
        <v>1</v>
      </c>
      <c r="E26" s="275">
        <v>0.86</v>
      </c>
      <c r="F26" s="275">
        <f t="shared" si="1"/>
        <v>0.86</v>
      </c>
      <c r="G26" s="285" t="s">
        <v>89</v>
      </c>
      <c r="H26" s="311" t="s">
        <v>65</v>
      </c>
      <c r="I26" s="271">
        <v>5</v>
      </c>
      <c r="J26" s="138"/>
    </row>
    <row r="27" spans="1:10">
      <c r="A27" s="79" t="s">
        <v>57</v>
      </c>
      <c r="B27" s="267" t="s">
        <v>90</v>
      </c>
      <c r="C27" s="335">
        <v>5</v>
      </c>
      <c r="D27" s="274">
        <v>1</v>
      </c>
      <c r="E27" s="275">
        <v>0.86</v>
      </c>
      <c r="F27" s="275">
        <f t="shared" si="1"/>
        <v>0.86</v>
      </c>
      <c r="G27" s="285" t="s">
        <v>91</v>
      </c>
      <c r="H27" s="311" t="s">
        <v>65</v>
      </c>
      <c r="I27" s="271">
        <v>5</v>
      </c>
      <c r="J27" s="138"/>
    </row>
    <row r="28" spans="1:10">
      <c r="A28" s="79" t="s">
        <v>57</v>
      </c>
      <c r="B28" s="267" t="s">
        <v>92</v>
      </c>
      <c r="C28" s="335">
        <v>2</v>
      </c>
      <c r="D28" s="274">
        <v>1</v>
      </c>
      <c r="E28" s="275">
        <v>0.86</v>
      </c>
      <c r="F28" s="275">
        <f t="shared" si="1"/>
        <v>0.86</v>
      </c>
      <c r="G28" s="285" t="s">
        <v>93</v>
      </c>
      <c r="H28" s="311" t="s">
        <v>65</v>
      </c>
      <c r="I28" s="271">
        <v>2</v>
      </c>
      <c r="J28" s="138"/>
    </row>
    <row r="29" spans="1:10">
      <c r="A29" s="79" t="s">
        <v>57</v>
      </c>
      <c r="B29" s="267" t="s">
        <v>94</v>
      </c>
      <c r="C29" s="335">
        <v>2</v>
      </c>
      <c r="D29" s="274">
        <v>1</v>
      </c>
      <c r="E29" s="275">
        <v>0.86</v>
      </c>
      <c r="F29" s="275">
        <f t="shared" si="1"/>
        <v>0.86</v>
      </c>
      <c r="G29" s="285" t="s">
        <v>95</v>
      </c>
      <c r="H29" s="311" t="s">
        <v>65</v>
      </c>
      <c r="I29" s="271">
        <v>2</v>
      </c>
      <c r="J29" s="138"/>
    </row>
    <row r="30" spans="1:10">
      <c r="A30" s="79" t="s">
        <v>57</v>
      </c>
      <c r="B30" s="267" t="s">
        <v>96</v>
      </c>
      <c r="C30" s="335">
        <v>2</v>
      </c>
      <c r="D30" s="274">
        <v>1</v>
      </c>
      <c r="E30" s="275">
        <v>0.86</v>
      </c>
      <c r="F30" s="275">
        <f t="shared" si="1"/>
        <v>0.86</v>
      </c>
      <c r="G30" s="285" t="s">
        <v>97</v>
      </c>
      <c r="H30" s="311" t="s">
        <v>65</v>
      </c>
      <c r="I30" s="271">
        <v>2</v>
      </c>
      <c r="J30" s="138"/>
    </row>
    <row r="31" spans="1:10">
      <c r="A31" s="79" t="s">
        <v>57</v>
      </c>
      <c r="B31" s="334" t="s">
        <v>98</v>
      </c>
      <c r="C31" s="335">
        <v>2</v>
      </c>
      <c r="D31" s="274">
        <v>1</v>
      </c>
      <c r="E31" s="275">
        <v>3</v>
      </c>
      <c r="F31" s="275">
        <f t="shared" si="1"/>
        <v>3</v>
      </c>
      <c r="G31" s="285" t="s">
        <v>98</v>
      </c>
      <c r="H31" s="311" t="s">
        <v>65</v>
      </c>
      <c r="I31" s="270">
        <v>2</v>
      </c>
      <c r="J31" s="138"/>
    </row>
    <row r="32" spans="1:10">
      <c r="A32" s="79" t="s">
        <v>57</v>
      </c>
      <c r="B32" s="334" t="s">
        <v>99</v>
      </c>
      <c r="C32" s="284">
        <v>2</v>
      </c>
      <c r="D32" s="274">
        <v>1</v>
      </c>
      <c r="E32" s="275">
        <v>3</v>
      </c>
      <c r="F32" s="275">
        <f t="shared" si="1"/>
        <v>3</v>
      </c>
      <c r="G32" s="87" t="s">
        <v>100</v>
      </c>
      <c r="H32" s="311" t="s">
        <v>65</v>
      </c>
      <c r="I32" s="270">
        <v>2</v>
      </c>
      <c r="J32" s="138"/>
    </row>
    <row r="33" spans="1:11">
      <c r="A33" s="79" t="s">
        <v>57</v>
      </c>
      <c r="B33" s="23" t="s">
        <v>101</v>
      </c>
      <c r="C33" s="283">
        <v>1</v>
      </c>
      <c r="D33" s="274">
        <v>1</v>
      </c>
      <c r="E33" s="275">
        <v>5</v>
      </c>
      <c r="F33" s="275">
        <f t="shared" si="1"/>
        <v>5</v>
      </c>
      <c r="G33" s="87" t="s">
        <v>102</v>
      </c>
      <c r="H33" s="311" t="s">
        <v>65</v>
      </c>
      <c r="I33" s="269">
        <v>2</v>
      </c>
      <c r="J33" s="138"/>
    </row>
    <row r="34" spans="1:11">
      <c r="A34" s="79" t="s">
        <v>57</v>
      </c>
      <c r="B34" s="23" t="s">
        <v>103</v>
      </c>
      <c r="C34" s="283">
        <v>2</v>
      </c>
      <c r="D34" s="274">
        <v>2</v>
      </c>
      <c r="E34" s="275">
        <v>5</v>
      </c>
      <c r="F34" s="275">
        <f t="shared" si="1"/>
        <v>10</v>
      </c>
      <c r="G34" s="87" t="s">
        <v>104</v>
      </c>
      <c r="H34" s="311" t="s">
        <v>65</v>
      </c>
      <c r="I34" s="269">
        <v>2</v>
      </c>
      <c r="J34" s="138"/>
    </row>
    <row r="35" spans="1:11">
      <c r="A35" s="79" t="s">
        <v>57</v>
      </c>
      <c r="B35" s="23" t="s">
        <v>105</v>
      </c>
      <c r="C35" s="283">
        <v>2</v>
      </c>
      <c r="D35" s="274">
        <v>2</v>
      </c>
      <c r="E35" s="275">
        <v>5</v>
      </c>
      <c r="F35" s="275">
        <f t="shared" si="1"/>
        <v>10</v>
      </c>
      <c r="G35" s="285" t="s">
        <v>106</v>
      </c>
      <c r="H35" s="311" t="s">
        <v>65</v>
      </c>
      <c r="I35" s="271">
        <v>2</v>
      </c>
      <c r="J35" s="138"/>
    </row>
    <row r="36" spans="1:11">
      <c r="A36" s="79" t="s">
        <v>57</v>
      </c>
      <c r="B36" s="333" t="s">
        <v>107</v>
      </c>
      <c r="C36" s="283">
        <v>2</v>
      </c>
      <c r="D36" s="274">
        <v>1</v>
      </c>
      <c r="E36" s="275">
        <v>2</v>
      </c>
      <c r="F36" s="275">
        <f t="shared" si="0"/>
        <v>2</v>
      </c>
      <c r="G36" s="87" t="s">
        <v>108</v>
      </c>
      <c r="H36" s="336" t="s">
        <v>109</v>
      </c>
      <c r="I36" s="270">
        <v>10</v>
      </c>
      <c r="J36" s="138"/>
    </row>
    <row r="37" spans="1:11">
      <c r="A37" s="79" t="s">
        <v>57</v>
      </c>
      <c r="B37" s="333" t="s">
        <v>110</v>
      </c>
      <c r="C37" s="283">
        <v>1</v>
      </c>
      <c r="D37" s="274">
        <v>1</v>
      </c>
      <c r="E37" s="275">
        <v>2</v>
      </c>
      <c r="F37" s="275">
        <f t="shared" si="0"/>
        <v>2</v>
      </c>
      <c r="G37" s="87" t="s">
        <v>111</v>
      </c>
      <c r="H37" s="336" t="s">
        <v>109</v>
      </c>
      <c r="I37" s="270">
        <v>10</v>
      </c>
      <c r="J37" s="138"/>
      <c r="K37" s="74"/>
    </row>
    <row r="38" spans="1:11">
      <c r="A38" s="79" t="s">
        <v>57</v>
      </c>
      <c r="B38" s="333" t="s">
        <v>112</v>
      </c>
      <c r="C38" s="283">
        <v>1</v>
      </c>
      <c r="D38" s="274">
        <v>1</v>
      </c>
      <c r="E38" s="275">
        <v>2.35</v>
      </c>
      <c r="F38" s="275">
        <f t="shared" si="0"/>
        <v>2.35</v>
      </c>
      <c r="G38" s="87" t="s">
        <v>113</v>
      </c>
      <c r="H38" s="336" t="s">
        <v>109</v>
      </c>
      <c r="I38" s="269">
        <v>10</v>
      </c>
      <c r="J38" s="138"/>
    </row>
    <row r="39" spans="1:11">
      <c r="A39" s="79" t="s">
        <v>57</v>
      </c>
      <c r="B39" s="267" t="s">
        <v>114</v>
      </c>
      <c r="C39" s="284">
        <v>5</v>
      </c>
      <c r="D39" s="274">
        <v>1</v>
      </c>
      <c r="E39" s="275">
        <v>3.77</v>
      </c>
      <c r="F39" s="275">
        <f t="shared" si="0"/>
        <v>3.77</v>
      </c>
      <c r="G39" s="87" t="s">
        <v>115</v>
      </c>
      <c r="H39" s="311" t="s">
        <v>65</v>
      </c>
      <c r="I39" s="269">
        <v>5</v>
      </c>
      <c r="J39" s="138"/>
    </row>
    <row r="40" spans="1:11">
      <c r="A40" s="79" t="s">
        <v>57</v>
      </c>
      <c r="B40" s="144" t="s">
        <v>116</v>
      </c>
      <c r="C40" s="283">
        <v>1</v>
      </c>
      <c r="D40" s="274">
        <v>1</v>
      </c>
      <c r="E40" s="275">
        <v>1.4</v>
      </c>
      <c r="F40" s="275">
        <f t="shared" si="0"/>
        <v>1.4</v>
      </c>
      <c r="G40" s="87" t="s">
        <v>117</v>
      </c>
      <c r="H40" s="331" t="s">
        <v>118</v>
      </c>
      <c r="I40" s="270">
        <v>1</v>
      </c>
      <c r="J40" s="138"/>
    </row>
    <row r="41" spans="1:11">
      <c r="A41" s="147" t="s">
        <v>53</v>
      </c>
      <c r="B41" s="19" t="s">
        <v>119</v>
      </c>
      <c r="C41" s="286">
        <v>1</v>
      </c>
      <c r="D41" s="274">
        <v>1</v>
      </c>
      <c r="E41" s="275">
        <v>11</v>
      </c>
      <c r="F41" s="275">
        <f t="shared" ref="F41:F70" si="2">D41*E41</f>
        <v>11</v>
      </c>
      <c r="G41" s="87" t="s">
        <v>120</v>
      </c>
      <c r="H41" s="331" t="s">
        <v>121</v>
      </c>
      <c r="I41" s="270">
        <v>1</v>
      </c>
      <c r="J41" s="138"/>
    </row>
    <row r="42" spans="1:11">
      <c r="A42" s="147" t="s">
        <v>57</v>
      </c>
      <c r="B42" s="19" t="s">
        <v>122</v>
      </c>
      <c r="C42" s="337">
        <v>1</v>
      </c>
      <c r="D42" s="274">
        <v>1</v>
      </c>
      <c r="E42" s="275">
        <v>18</v>
      </c>
      <c r="F42" s="275">
        <f t="shared" si="2"/>
        <v>18</v>
      </c>
      <c r="G42" s="87" t="s">
        <v>123</v>
      </c>
      <c r="H42" s="331" t="s">
        <v>124</v>
      </c>
      <c r="I42" s="270">
        <v>1</v>
      </c>
      <c r="J42" s="138"/>
    </row>
    <row r="43" spans="1:11" ht="15.75" customHeight="1">
      <c r="A43" s="79" t="s">
        <v>57</v>
      </c>
      <c r="B43" s="267" t="s">
        <v>125</v>
      </c>
      <c r="C43" s="337">
        <v>1</v>
      </c>
      <c r="D43" s="274">
        <v>1</v>
      </c>
      <c r="E43" s="275">
        <v>148</v>
      </c>
      <c r="F43" s="275">
        <f t="shared" si="2"/>
        <v>148</v>
      </c>
      <c r="G43" s="87" t="s">
        <v>126</v>
      </c>
      <c r="H43" s="336" t="s">
        <v>127</v>
      </c>
      <c r="I43" s="269">
        <v>1</v>
      </c>
      <c r="J43" s="138"/>
    </row>
    <row r="44" spans="1:11" ht="15.75" customHeight="1">
      <c r="A44" s="79" t="s">
        <v>57</v>
      </c>
      <c r="B44" s="267" t="s">
        <v>128</v>
      </c>
      <c r="C44" s="337">
        <v>1</v>
      </c>
      <c r="D44" s="274">
        <v>1</v>
      </c>
      <c r="E44" s="275">
        <v>1.47</v>
      </c>
      <c r="F44" s="275">
        <f t="shared" si="2"/>
        <v>1.47</v>
      </c>
      <c r="G44" s="87" t="s">
        <v>129</v>
      </c>
      <c r="H44" s="336" t="s">
        <v>130</v>
      </c>
      <c r="I44" s="269">
        <v>1</v>
      </c>
      <c r="J44" s="138"/>
    </row>
    <row r="45" spans="1:11" ht="16.5" customHeight="1">
      <c r="A45" s="79" t="s">
        <v>57</v>
      </c>
      <c r="B45" s="144" t="s">
        <v>131</v>
      </c>
      <c r="C45" s="283">
        <v>1</v>
      </c>
      <c r="D45" s="274">
        <v>1</v>
      </c>
      <c r="E45" s="275">
        <v>12.07</v>
      </c>
      <c r="F45" s="275">
        <f t="shared" si="2"/>
        <v>12.07</v>
      </c>
      <c r="G45" s="87" t="s">
        <v>132</v>
      </c>
      <c r="H45" s="331" t="s">
        <v>133</v>
      </c>
      <c r="I45" s="269">
        <v>1</v>
      </c>
      <c r="J45" s="138"/>
    </row>
    <row r="46" spans="1:11" ht="16.5" customHeight="1">
      <c r="A46" s="79" t="s">
        <v>57</v>
      </c>
      <c r="B46" s="267" t="s">
        <v>134</v>
      </c>
      <c r="C46" s="284">
        <v>1</v>
      </c>
      <c r="D46" s="274">
        <v>1</v>
      </c>
      <c r="E46" s="275">
        <v>33.590000000000003</v>
      </c>
      <c r="F46" s="275">
        <f t="shared" si="2"/>
        <v>33.590000000000003</v>
      </c>
      <c r="G46" s="87" t="s">
        <v>135</v>
      </c>
      <c r="H46" s="336" t="s">
        <v>109</v>
      </c>
      <c r="I46" s="269">
        <v>1</v>
      </c>
      <c r="J46" s="138"/>
    </row>
    <row r="47" spans="1:11">
      <c r="A47" s="79" t="s">
        <v>57</v>
      </c>
      <c r="B47" s="338" t="s">
        <v>136</v>
      </c>
      <c r="C47" s="283">
        <v>1</v>
      </c>
      <c r="D47" s="274">
        <v>1</v>
      </c>
      <c r="E47" s="275">
        <v>16.82</v>
      </c>
      <c r="F47" s="275">
        <f t="shared" si="2"/>
        <v>16.82</v>
      </c>
      <c r="G47" s="87" t="s">
        <v>137</v>
      </c>
      <c r="H47" s="331" t="s">
        <v>138</v>
      </c>
      <c r="I47" s="269">
        <v>1</v>
      </c>
      <c r="J47" s="138"/>
    </row>
    <row r="48" spans="1:11">
      <c r="A48" t="s">
        <v>57</v>
      </c>
      <c r="B48" s="1" t="s">
        <v>139</v>
      </c>
      <c r="C48" s="266">
        <v>1</v>
      </c>
      <c r="D48">
        <v>1</v>
      </c>
      <c r="E48" s="275">
        <v>11.11</v>
      </c>
      <c r="F48" s="275">
        <f t="shared" si="2"/>
        <v>11.11</v>
      </c>
      <c r="G48" s="87" t="s">
        <v>140</v>
      </c>
      <c r="H48" s="339" t="s">
        <v>141</v>
      </c>
      <c r="I48" s="269">
        <v>1</v>
      </c>
      <c r="J48" s="146"/>
    </row>
    <row r="49" spans="1:10">
      <c r="A49" t="s">
        <v>57</v>
      </c>
      <c r="B49" t="s">
        <v>142</v>
      </c>
      <c r="C49" s="277">
        <v>1</v>
      </c>
      <c r="D49" s="274">
        <v>1</v>
      </c>
      <c r="E49" s="275">
        <v>5</v>
      </c>
      <c r="F49" s="275">
        <f t="shared" si="2"/>
        <v>5</v>
      </c>
      <c r="G49" s="87" t="s">
        <v>143</v>
      </c>
      <c r="H49" s="331" t="s">
        <v>45</v>
      </c>
      <c r="I49" s="270">
        <v>1</v>
      </c>
      <c r="J49" s="138"/>
    </row>
    <row r="50" spans="1:10">
      <c r="A50" t="s">
        <v>57</v>
      </c>
      <c r="B50" t="s">
        <v>144</v>
      </c>
      <c r="C50" s="277">
        <v>1</v>
      </c>
      <c r="D50" s="274">
        <v>1</v>
      </c>
      <c r="E50" s="275">
        <v>5.07</v>
      </c>
      <c r="F50" s="275">
        <f t="shared" si="2"/>
        <v>5.07</v>
      </c>
      <c r="G50" s="87" t="s">
        <v>145</v>
      </c>
      <c r="H50" s="331" t="s">
        <v>45</v>
      </c>
      <c r="I50" s="269">
        <v>1</v>
      </c>
      <c r="J50" s="138"/>
    </row>
    <row r="51" spans="1:10">
      <c r="A51" s="79" t="s">
        <v>57</v>
      </c>
      <c r="B51" s="79" t="s">
        <v>146</v>
      </c>
      <c r="C51" s="277">
        <v>1</v>
      </c>
      <c r="D51" s="274">
        <v>1</v>
      </c>
      <c r="E51" s="275">
        <v>3.35</v>
      </c>
      <c r="F51" s="275">
        <f t="shared" si="2"/>
        <v>3.35</v>
      </c>
      <c r="G51" s="87" t="s">
        <v>147</v>
      </c>
      <c r="H51" s="312" t="s">
        <v>148</v>
      </c>
      <c r="I51" s="269">
        <v>2</v>
      </c>
      <c r="J51" s="138"/>
    </row>
    <row r="52" spans="1:10">
      <c r="A52" s="79" t="s">
        <v>57</v>
      </c>
      <c r="B52" s="79" t="s">
        <v>149</v>
      </c>
      <c r="C52" s="277">
        <v>1</v>
      </c>
      <c r="D52" s="274">
        <v>1</v>
      </c>
      <c r="E52" s="275">
        <v>3.25</v>
      </c>
      <c r="F52" s="275">
        <f t="shared" si="2"/>
        <v>3.25</v>
      </c>
      <c r="G52" s="87" t="s">
        <v>150</v>
      </c>
      <c r="H52" s="312" t="s">
        <v>148</v>
      </c>
      <c r="I52" s="269">
        <v>2</v>
      </c>
      <c r="J52" s="138"/>
    </row>
    <row r="53" spans="1:10">
      <c r="A53" s="79" t="s">
        <v>57</v>
      </c>
      <c r="B53" s="38" t="s">
        <v>151</v>
      </c>
      <c r="C53" s="283">
        <v>1</v>
      </c>
      <c r="D53" s="274">
        <v>1</v>
      </c>
      <c r="E53" s="275">
        <v>4.95</v>
      </c>
      <c r="F53" s="275">
        <f t="shared" si="2"/>
        <v>4.95</v>
      </c>
      <c r="G53" s="87" t="s">
        <v>152</v>
      </c>
      <c r="H53" s="313" t="s">
        <v>153</v>
      </c>
      <c r="I53" s="269">
        <v>1</v>
      </c>
      <c r="J53" s="138"/>
    </row>
    <row r="54" spans="1:10">
      <c r="A54" s="79" t="s">
        <v>57</v>
      </c>
      <c r="B54" s="38" t="s">
        <v>154</v>
      </c>
      <c r="C54" s="283">
        <v>1</v>
      </c>
      <c r="D54" s="274">
        <v>1</v>
      </c>
      <c r="E54" s="275">
        <v>4.9000000000000004</v>
      </c>
      <c r="F54" s="275">
        <f t="shared" si="2"/>
        <v>4.9000000000000004</v>
      </c>
      <c r="G54" s="87" t="s">
        <v>155</v>
      </c>
      <c r="H54" s="313" t="s">
        <v>153</v>
      </c>
      <c r="I54" s="269">
        <v>1</v>
      </c>
      <c r="J54" s="138"/>
    </row>
    <row r="55" spans="1:10">
      <c r="A55" s="79" t="s">
        <v>57</v>
      </c>
      <c r="B55" s="38" t="s">
        <v>156</v>
      </c>
      <c r="C55" s="283">
        <v>2</v>
      </c>
      <c r="D55" s="274">
        <v>2</v>
      </c>
      <c r="E55" s="275">
        <v>4.45</v>
      </c>
      <c r="F55" s="275">
        <f t="shared" si="2"/>
        <v>8.9</v>
      </c>
      <c r="G55" s="87" t="s">
        <v>157</v>
      </c>
      <c r="H55" s="313" t="s">
        <v>153</v>
      </c>
      <c r="I55" s="269">
        <v>1</v>
      </c>
      <c r="J55" s="138"/>
    </row>
    <row r="56" spans="1:10">
      <c r="A56" s="79" t="s">
        <v>57</v>
      </c>
      <c r="B56" s="38" t="s">
        <v>158</v>
      </c>
      <c r="C56" s="283">
        <v>2</v>
      </c>
      <c r="D56" s="274">
        <v>2</v>
      </c>
      <c r="E56" s="275">
        <v>4.3499999999999996</v>
      </c>
      <c r="F56" s="275">
        <f t="shared" si="2"/>
        <v>8.6999999999999993</v>
      </c>
      <c r="G56" s="87" t="s">
        <v>159</v>
      </c>
      <c r="H56" s="313" t="s">
        <v>153</v>
      </c>
      <c r="I56" s="269">
        <v>1</v>
      </c>
      <c r="J56" s="138"/>
    </row>
    <row r="57" spans="1:10">
      <c r="A57" s="79" t="s">
        <v>57</v>
      </c>
      <c r="B57" s="340" t="s">
        <v>160</v>
      </c>
      <c r="C57" s="273">
        <v>1</v>
      </c>
      <c r="D57" s="274">
        <v>1</v>
      </c>
      <c r="E57" s="275">
        <v>3.92</v>
      </c>
      <c r="F57" s="275">
        <f t="shared" si="2"/>
        <v>3.92</v>
      </c>
      <c r="G57" s="87" t="s">
        <v>145</v>
      </c>
      <c r="H57" s="331" t="s">
        <v>45</v>
      </c>
      <c r="I57" s="269">
        <v>1</v>
      </c>
      <c r="J57" s="138"/>
    </row>
    <row r="58" spans="1:10">
      <c r="A58" s="79" t="s">
        <v>57</v>
      </c>
      <c r="B58" s="7" t="s">
        <v>161</v>
      </c>
      <c r="C58" s="283">
        <v>1</v>
      </c>
      <c r="D58" s="274">
        <v>1</v>
      </c>
      <c r="E58" s="275">
        <v>13.9</v>
      </c>
      <c r="F58" s="275">
        <f t="shared" si="2"/>
        <v>13.9</v>
      </c>
      <c r="G58" s="87" t="s">
        <v>162</v>
      </c>
      <c r="H58" s="331" t="s">
        <v>124</v>
      </c>
      <c r="I58" s="269">
        <v>1</v>
      </c>
      <c r="J58" s="138"/>
    </row>
    <row r="59" spans="1:10">
      <c r="A59" s="79" t="s">
        <v>57</v>
      </c>
      <c r="B59" s="334" t="s">
        <v>163</v>
      </c>
      <c r="C59" s="337">
        <v>1</v>
      </c>
      <c r="D59" s="274">
        <v>1</v>
      </c>
      <c r="E59" s="275">
        <v>6.35</v>
      </c>
      <c r="F59" s="275">
        <f t="shared" si="2"/>
        <v>6.35</v>
      </c>
      <c r="G59" s="87" t="s">
        <v>164</v>
      </c>
      <c r="H59" s="336" t="s">
        <v>165</v>
      </c>
      <c r="I59" s="269">
        <v>1</v>
      </c>
      <c r="J59" s="138"/>
    </row>
    <row r="60" spans="1:10">
      <c r="A60" s="79" t="s">
        <v>57</v>
      </c>
      <c r="B60" s="338" t="s">
        <v>166</v>
      </c>
      <c r="C60" s="341">
        <v>1</v>
      </c>
      <c r="D60" s="274">
        <v>1</v>
      </c>
      <c r="E60" s="275">
        <v>3.95</v>
      </c>
      <c r="F60" s="275">
        <f t="shared" si="2"/>
        <v>3.95</v>
      </c>
      <c r="G60" s="87" t="s">
        <v>167</v>
      </c>
      <c r="H60" s="331" t="s">
        <v>118</v>
      </c>
      <c r="I60" s="269">
        <v>1</v>
      </c>
      <c r="J60" s="138"/>
    </row>
    <row r="61" spans="1:10">
      <c r="A61" s="79" t="s">
        <v>57</v>
      </c>
      <c r="B61" s="144" t="s">
        <v>168</v>
      </c>
      <c r="C61" s="341">
        <v>1</v>
      </c>
      <c r="D61" s="274">
        <v>1</v>
      </c>
      <c r="E61" s="275">
        <v>11.5</v>
      </c>
      <c r="F61" s="275">
        <f t="shared" si="2"/>
        <v>11.5</v>
      </c>
      <c r="G61" s="87" t="s">
        <v>169</v>
      </c>
      <c r="H61" s="331" t="s">
        <v>118</v>
      </c>
      <c r="I61" s="269">
        <v>1</v>
      </c>
      <c r="J61" s="138"/>
    </row>
    <row r="62" spans="1:10" ht="15.75" customHeight="1">
      <c r="A62" s="79" t="s">
        <v>57</v>
      </c>
      <c r="B62" s="333" t="s">
        <v>170</v>
      </c>
      <c r="C62" s="279">
        <v>3</v>
      </c>
      <c r="D62" s="274">
        <v>1</v>
      </c>
      <c r="E62" s="275">
        <v>46</v>
      </c>
      <c r="F62" s="275">
        <f t="shared" si="2"/>
        <v>46</v>
      </c>
      <c r="G62" s="87" t="s">
        <v>171</v>
      </c>
      <c r="H62" s="309" t="s">
        <v>172</v>
      </c>
      <c r="I62" s="269">
        <v>3</v>
      </c>
      <c r="J62" s="138"/>
    </row>
    <row r="63" spans="1:10" ht="15.75" customHeight="1">
      <c r="A63" s="79" t="s">
        <v>57</v>
      </c>
      <c r="B63" s="333" t="s">
        <v>173</v>
      </c>
      <c r="C63" s="279">
        <v>2</v>
      </c>
      <c r="D63" s="274">
        <v>2</v>
      </c>
      <c r="E63" s="275">
        <v>22.5</v>
      </c>
      <c r="F63" s="275">
        <f t="shared" si="2"/>
        <v>45</v>
      </c>
      <c r="G63" s="87" t="s">
        <v>174</v>
      </c>
      <c r="H63" s="309" t="s">
        <v>172</v>
      </c>
      <c r="I63" s="269">
        <v>1</v>
      </c>
      <c r="J63" s="138"/>
    </row>
    <row r="64" spans="1:10" ht="15.75" customHeight="1">
      <c r="A64" s="79" t="s">
        <v>57</v>
      </c>
      <c r="B64" s="267" t="s">
        <v>175</v>
      </c>
      <c r="C64" s="284">
        <v>2</v>
      </c>
      <c r="D64" s="274">
        <v>1</v>
      </c>
      <c r="E64" s="267">
        <v>2.3199999999999998</v>
      </c>
      <c r="F64" s="275">
        <f t="shared" si="2"/>
        <v>2.3199999999999998</v>
      </c>
      <c r="G64" s="87" t="s">
        <v>176</v>
      </c>
      <c r="H64" s="336" t="s">
        <v>118</v>
      </c>
      <c r="I64" s="269">
        <v>1</v>
      </c>
      <c r="J64" s="138"/>
    </row>
    <row r="65" spans="1:10" ht="15.75" customHeight="1">
      <c r="A65" s="79" t="s">
        <v>57</v>
      </c>
      <c r="B65" s="267" t="s">
        <v>177</v>
      </c>
      <c r="C65" s="284">
        <v>1</v>
      </c>
      <c r="D65" s="274">
        <v>1</v>
      </c>
      <c r="E65" s="342">
        <v>4.82</v>
      </c>
      <c r="F65" s="275">
        <f t="shared" si="2"/>
        <v>4.82</v>
      </c>
      <c r="G65" s="87" t="s">
        <v>178</v>
      </c>
      <c r="H65" s="343" t="s">
        <v>118</v>
      </c>
      <c r="I65" s="269">
        <v>1</v>
      </c>
      <c r="J65" s="138"/>
    </row>
    <row r="66" spans="1:10" ht="15.75" customHeight="1">
      <c r="A66" s="79" t="s">
        <v>57</v>
      </c>
      <c r="B66" s="37" t="s">
        <v>179</v>
      </c>
      <c r="C66" s="287">
        <v>1</v>
      </c>
      <c r="D66" s="274">
        <v>1</v>
      </c>
      <c r="E66" s="288">
        <v>3.9</v>
      </c>
      <c r="F66" s="275">
        <f t="shared" si="2"/>
        <v>3.9</v>
      </c>
      <c r="G66" s="87" t="s">
        <v>180</v>
      </c>
      <c r="H66" s="343" t="s">
        <v>118</v>
      </c>
      <c r="I66" s="270">
        <v>1</v>
      </c>
      <c r="J66" s="138"/>
    </row>
    <row r="67" spans="1:10">
      <c r="A67" s="154" t="s">
        <v>57</v>
      </c>
      <c r="B67" s="142" t="s">
        <v>181</v>
      </c>
      <c r="C67" s="289">
        <v>1</v>
      </c>
      <c r="D67" s="290">
        <v>1</v>
      </c>
      <c r="E67" s="291">
        <v>10</v>
      </c>
      <c r="F67" s="292">
        <f t="shared" si="2"/>
        <v>10</v>
      </c>
      <c r="G67" s="87" t="s">
        <v>182</v>
      </c>
      <c r="H67" s="314" t="s">
        <v>130</v>
      </c>
      <c r="I67" s="272">
        <v>1</v>
      </c>
      <c r="J67" s="155"/>
    </row>
    <row r="68" spans="1:10">
      <c r="A68" s="79" t="s">
        <v>57</v>
      </c>
      <c r="B68" s="2" t="s">
        <v>183</v>
      </c>
      <c r="C68" s="284">
        <v>1</v>
      </c>
      <c r="D68" s="274">
        <v>1</v>
      </c>
      <c r="E68" s="342">
        <v>10</v>
      </c>
      <c r="F68" s="275">
        <f t="shared" si="2"/>
        <v>10</v>
      </c>
      <c r="G68" s="87" t="s">
        <v>184</v>
      </c>
      <c r="H68" s="343" t="s">
        <v>118</v>
      </c>
      <c r="I68" s="269">
        <v>1</v>
      </c>
      <c r="J68" s="138"/>
    </row>
    <row r="69" spans="1:10">
      <c r="A69" s="79" t="s">
        <v>57</v>
      </c>
      <c r="B69" s="7" t="s">
        <v>185</v>
      </c>
      <c r="C69" s="337">
        <v>1</v>
      </c>
      <c r="D69" s="274">
        <v>1</v>
      </c>
      <c r="E69" s="342">
        <v>16</v>
      </c>
      <c r="F69" s="275">
        <f t="shared" si="2"/>
        <v>16</v>
      </c>
      <c r="G69" s="87" t="s">
        <v>186</v>
      </c>
      <c r="H69" s="311" t="s">
        <v>187</v>
      </c>
      <c r="I69" s="269">
        <v>1</v>
      </c>
      <c r="J69" s="138"/>
    </row>
    <row r="70" spans="1:10">
      <c r="A70" s="79" t="s">
        <v>57</v>
      </c>
      <c r="B70" s="267" t="s">
        <v>188</v>
      </c>
      <c r="C70" s="337">
        <v>1</v>
      </c>
      <c r="D70" s="274">
        <v>1</v>
      </c>
      <c r="E70" s="342">
        <v>33.700000000000003</v>
      </c>
      <c r="F70" s="275">
        <f t="shared" si="2"/>
        <v>33.700000000000003</v>
      </c>
      <c r="G70" s="87" t="s">
        <v>189</v>
      </c>
      <c r="H70" s="315" t="s">
        <v>172</v>
      </c>
      <c r="I70" s="269">
        <v>1</v>
      </c>
      <c r="J70" s="138"/>
    </row>
    <row r="71" spans="1:10">
      <c r="A71" s="79" t="s">
        <v>57</v>
      </c>
      <c r="B71" s="333" t="s">
        <v>190</v>
      </c>
      <c r="C71" s="283">
        <v>6</v>
      </c>
      <c r="D71" s="274">
        <v>1</v>
      </c>
      <c r="E71" s="282">
        <v>5.8</v>
      </c>
      <c r="F71" s="275">
        <f t="shared" ref="F71:F102" si="3">D71*E71</f>
        <v>5.8</v>
      </c>
      <c r="G71" s="87" t="s">
        <v>191</v>
      </c>
      <c r="H71" s="344" t="s">
        <v>192</v>
      </c>
      <c r="I71" s="270">
        <v>40</v>
      </c>
      <c r="J71" s="138"/>
    </row>
    <row r="72" spans="1:10">
      <c r="A72" s="79" t="s">
        <v>57</v>
      </c>
      <c r="B72" s="2" t="s">
        <v>193</v>
      </c>
      <c r="C72" s="284">
        <v>3</v>
      </c>
      <c r="D72" s="274">
        <v>3</v>
      </c>
      <c r="E72" s="275">
        <v>15.18</v>
      </c>
      <c r="F72" s="275">
        <f t="shared" si="3"/>
        <v>45.54</v>
      </c>
      <c r="G72" s="87" t="s">
        <v>194</v>
      </c>
      <c r="H72" s="336" t="s">
        <v>45</v>
      </c>
      <c r="I72" s="269">
        <v>1</v>
      </c>
      <c r="J72" s="138"/>
    </row>
    <row r="73" spans="1:10">
      <c r="A73" s="79" t="s">
        <v>57</v>
      </c>
      <c r="B73" s="340" t="s">
        <v>195</v>
      </c>
      <c r="C73" s="283">
        <v>1</v>
      </c>
      <c r="D73" s="274">
        <v>1</v>
      </c>
      <c r="E73" s="275">
        <v>12.4</v>
      </c>
      <c r="F73" s="275">
        <f t="shared" si="3"/>
        <v>12.4</v>
      </c>
      <c r="G73" s="87" t="s">
        <v>196</v>
      </c>
      <c r="H73" s="331" t="s">
        <v>45</v>
      </c>
      <c r="I73" s="269">
        <v>1</v>
      </c>
      <c r="J73" s="138"/>
    </row>
    <row r="74" spans="1:10">
      <c r="A74" s="7" t="s">
        <v>197</v>
      </c>
      <c r="B74" s="139" t="s">
        <v>198</v>
      </c>
      <c r="C74" s="276">
        <v>30</v>
      </c>
      <c r="D74" s="274">
        <v>1</v>
      </c>
      <c r="E74" s="275">
        <v>3.26</v>
      </c>
      <c r="F74" s="275">
        <f t="shared" si="3"/>
        <v>3.26</v>
      </c>
      <c r="G74" s="87" t="s">
        <v>199</v>
      </c>
      <c r="H74" s="308" t="s">
        <v>200</v>
      </c>
      <c r="I74" s="269">
        <v>50</v>
      </c>
      <c r="J74" s="138">
        <v>988</v>
      </c>
    </row>
    <row r="75" spans="1:10">
      <c r="A75" s="7" t="s">
        <v>197</v>
      </c>
      <c r="B75" s="7" t="s">
        <v>201</v>
      </c>
      <c r="C75" s="276">
        <v>1</v>
      </c>
      <c r="D75" s="274">
        <v>1</v>
      </c>
      <c r="E75" s="275">
        <v>4.34</v>
      </c>
      <c r="F75" s="275">
        <f t="shared" si="3"/>
        <v>4.34</v>
      </c>
      <c r="G75" s="87" t="s">
        <v>202</v>
      </c>
      <c r="H75" s="308" t="s">
        <v>203</v>
      </c>
      <c r="I75" s="269">
        <v>1</v>
      </c>
      <c r="J75" s="138">
        <v>705</v>
      </c>
    </row>
    <row r="76" spans="1:10">
      <c r="A76" s="7" t="s">
        <v>197</v>
      </c>
      <c r="B76" s="267" t="s">
        <v>204</v>
      </c>
      <c r="C76" s="276">
        <v>36</v>
      </c>
      <c r="D76" s="274">
        <v>1</v>
      </c>
      <c r="E76" s="275">
        <v>2.87</v>
      </c>
      <c r="F76" s="275">
        <f t="shared" si="3"/>
        <v>2.87</v>
      </c>
      <c r="G76" s="88" t="s">
        <v>205</v>
      </c>
      <c r="H76" s="308" t="s">
        <v>200</v>
      </c>
      <c r="I76" s="269">
        <v>50</v>
      </c>
      <c r="J76" s="138">
        <v>988</v>
      </c>
    </row>
    <row r="77" spans="1:10">
      <c r="A77" s="7" t="s">
        <v>197</v>
      </c>
      <c r="B77" s="7" t="s">
        <v>206</v>
      </c>
      <c r="C77" s="276">
        <v>2</v>
      </c>
      <c r="D77" s="274">
        <v>1</v>
      </c>
      <c r="E77" s="275">
        <v>2.84</v>
      </c>
      <c r="F77" s="275">
        <f t="shared" si="3"/>
        <v>2.84</v>
      </c>
      <c r="G77" s="88" t="s">
        <v>207</v>
      </c>
      <c r="H77" s="308" t="s">
        <v>200</v>
      </c>
      <c r="I77" s="269">
        <v>50</v>
      </c>
      <c r="J77" s="148">
        <v>988</v>
      </c>
    </row>
    <row r="78" spans="1:10" ht="17.25" customHeight="1">
      <c r="A78" s="79" t="s">
        <v>197</v>
      </c>
      <c r="B78" s="7" t="s">
        <v>208</v>
      </c>
      <c r="C78" s="277">
        <v>48</v>
      </c>
      <c r="D78" s="274">
        <v>1</v>
      </c>
      <c r="E78" s="275">
        <v>2.41</v>
      </c>
      <c r="F78" s="275">
        <f t="shared" si="3"/>
        <v>2.41</v>
      </c>
      <c r="G78" s="87" t="s">
        <v>209</v>
      </c>
      <c r="H78" s="312" t="s">
        <v>210</v>
      </c>
      <c r="I78" s="269">
        <v>50</v>
      </c>
      <c r="J78" s="138">
        <v>934</v>
      </c>
    </row>
    <row r="79" spans="1:10" ht="17.25" customHeight="1">
      <c r="A79" s="79" t="s">
        <v>197</v>
      </c>
      <c r="B79" s="7" t="s">
        <v>211</v>
      </c>
      <c r="C79" s="277">
        <v>94</v>
      </c>
      <c r="D79" s="274">
        <v>5</v>
      </c>
      <c r="E79" s="275">
        <v>2</v>
      </c>
      <c r="F79" s="275">
        <f t="shared" si="3"/>
        <v>10</v>
      </c>
      <c r="G79" s="87" t="s">
        <v>212</v>
      </c>
      <c r="H79" s="331" t="s">
        <v>210</v>
      </c>
      <c r="I79" s="269">
        <v>20</v>
      </c>
      <c r="J79" s="138"/>
    </row>
    <row r="80" spans="1:10" ht="17.25" customHeight="1">
      <c r="A80" s="79" t="s">
        <v>197</v>
      </c>
      <c r="B80" s="7" t="s">
        <v>213</v>
      </c>
      <c r="C80" s="276">
        <v>8</v>
      </c>
      <c r="D80" s="274">
        <v>1</v>
      </c>
      <c r="E80" s="275">
        <v>3.01</v>
      </c>
      <c r="F80" s="275">
        <f t="shared" si="3"/>
        <v>3.01</v>
      </c>
      <c r="G80" s="87" t="s">
        <v>209</v>
      </c>
      <c r="H80" s="312" t="s">
        <v>210</v>
      </c>
      <c r="I80" s="269">
        <v>50</v>
      </c>
      <c r="J80" s="140">
        <v>985</v>
      </c>
    </row>
    <row r="81" spans="1:10" ht="17.25" customHeight="1">
      <c r="A81" s="79" t="s">
        <v>197</v>
      </c>
      <c r="B81" s="139" t="s">
        <v>214</v>
      </c>
      <c r="C81" s="276">
        <v>117</v>
      </c>
      <c r="D81" s="274">
        <v>2</v>
      </c>
      <c r="E81" s="275">
        <v>2.13</v>
      </c>
      <c r="F81" s="275">
        <f t="shared" si="3"/>
        <v>4.26</v>
      </c>
      <c r="G81" s="87" t="s">
        <v>215</v>
      </c>
      <c r="H81" s="312" t="s">
        <v>210</v>
      </c>
      <c r="I81" s="269">
        <v>100</v>
      </c>
      <c r="J81" s="138">
        <v>125</v>
      </c>
    </row>
    <row r="82" spans="1:10" ht="16.5" customHeight="1">
      <c r="A82" s="79" t="s">
        <v>197</v>
      </c>
      <c r="B82" s="7" t="s">
        <v>216</v>
      </c>
      <c r="C82" s="277">
        <v>9</v>
      </c>
      <c r="D82" s="274">
        <v>1</v>
      </c>
      <c r="E82" s="275">
        <v>2</v>
      </c>
      <c r="F82" s="275">
        <f t="shared" si="3"/>
        <v>2</v>
      </c>
      <c r="G82" s="87" t="s">
        <v>217</v>
      </c>
      <c r="H82" s="312" t="s">
        <v>210</v>
      </c>
      <c r="I82" s="269">
        <v>50</v>
      </c>
      <c r="J82" s="138">
        <v>913</v>
      </c>
    </row>
    <row r="83" spans="1:10">
      <c r="A83" s="79" t="s">
        <v>197</v>
      </c>
      <c r="B83" s="139" t="s">
        <v>218</v>
      </c>
      <c r="C83" s="277">
        <v>13</v>
      </c>
      <c r="D83" s="274">
        <v>1</v>
      </c>
      <c r="E83" s="275">
        <v>2.57</v>
      </c>
      <c r="F83" s="275">
        <f t="shared" si="3"/>
        <v>2.57</v>
      </c>
      <c r="G83" s="87" t="s">
        <v>219</v>
      </c>
      <c r="H83" s="312" t="s">
        <v>210</v>
      </c>
      <c r="I83" s="269">
        <v>50</v>
      </c>
      <c r="J83" s="140">
        <v>912</v>
      </c>
    </row>
    <row r="84" spans="1:10">
      <c r="A84" s="7" t="s">
        <v>197</v>
      </c>
      <c r="B84" s="7" t="s">
        <v>220</v>
      </c>
      <c r="C84" s="277">
        <v>6</v>
      </c>
      <c r="D84" s="274">
        <v>1</v>
      </c>
      <c r="E84" s="275">
        <v>1.93</v>
      </c>
      <c r="F84" s="275">
        <f t="shared" si="3"/>
        <v>1.93</v>
      </c>
      <c r="G84" s="87" t="s">
        <v>221</v>
      </c>
      <c r="H84" s="312" t="s">
        <v>210</v>
      </c>
      <c r="I84" s="269">
        <v>20</v>
      </c>
      <c r="J84" s="138">
        <v>7991</v>
      </c>
    </row>
    <row r="85" spans="1:10">
      <c r="A85" s="79" t="s">
        <v>197</v>
      </c>
      <c r="B85" s="139" t="s">
        <v>222</v>
      </c>
      <c r="C85" s="277">
        <v>127</v>
      </c>
      <c r="D85" s="274">
        <v>5</v>
      </c>
      <c r="E85" s="275">
        <v>2.4700000000000002</v>
      </c>
      <c r="F85" s="275">
        <f t="shared" si="3"/>
        <v>12.350000000000001</v>
      </c>
      <c r="G85" s="87" t="s">
        <v>223</v>
      </c>
      <c r="H85" s="312" t="s">
        <v>210</v>
      </c>
      <c r="I85" s="269">
        <v>30</v>
      </c>
      <c r="J85" s="138">
        <v>912</v>
      </c>
    </row>
    <row r="86" spans="1:10">
      <c r="A86" s="7" t="s">
        <v>197</v>
      </c>
      <c r="B86" s="139" t="s">
        <v>224</v>
      </c>
      <c r="C86" s="277">
        <v>53</v>
      </c>
      <c r="D86" s="274">
        <v>2</v>
      </c>
      <c r="E86" s="275">
        <v>2.5099999999999998</v>
      </c>
      <c r="F86" s="275">
        <f t="shared" si="3"/>
        <v>5.0199999999999996</v>
      </c>
      <c r="G86" s="87" t="s">
        <v>225</v>
      </c>
      <c r="H86" s="312" t="s">
        <v>210</v>
      </c>
      <c r="I86" s="269">
        <v>30</v>
      </c>
      <c r="J86" s="140">
        <v>912</v>
      </c>
    </row>
    <row r="87" spans="1:10">
      <c r="A87" s="7" t="s">
        <v>197</v>
      </c>
      <c r="B87" s="7" t="s">
        <v>226</v>
      </c>
      <c r="C87" s="277">
        <v>16</v>
      </c>
      <c r="D87" s="274">
        <v>1</v>
      </c>
      <c r="E87" s="275">
        <v>2.88</v>
      </c>
      <c r="F87" s="275">
        <f t="shared" si="3"/>
        <v>2.88</v>
      </c>
      <c r="G87" s="87" t="s">
        <v>227</v>
      </c>
      <c r="H87" s="312" t="s">
        <v>210</v>
      </c>
      <c r="I87" s="269">
        <v>30</v>
      </c>
      <c r="J87" s="138">
        <v>912</v>
      </c>
    </row>
    <row r="88" spans="1:10">
      <c r="A88" s="7" t="s">
        <v>197</v>
      </c>
      <c r="B88" s="7" t="s">
        <v>228</v>
      </c>
      <c r="C88" s="277">
        <v>15</v>
      </c>
      <c r="D88" s="274">
        <v>1</v>
      </c>
      <c r="E88" s="275">
        <v>2.86</v>
      </c>
      <c r="F88" s="275">
        <f t="shared" si="3"/>
        <v>2.86</v>
      </c>
      <c r="G88" s="87" t="s">
        <v>229</v>
      </c>
      <c r="H88" s="312" t="s">
        <v>210</v>
      </c>
      <c r="I88" s="269">
        <v>30</v>
      </c>
      <c r="J88" s="138">
        <v>912</v>
      </c>
    </row>
    <row r="89" spans="1:10">
      <c r="A89" s="79" t="s">
        <v>197</v>
      </c>
      <c r="B89" s="7" t="s">
        <v>230</v>
      </c>
      <c r="C89" s="277">
        <v>19</v>
      </c>
      <c r="D89" s="274">
        <v>1</v>
      </c>
      <c r="E89" s="275">
        <v>2.68</v>
      </c>
      <c r="F89" s="275">
        <f t="shared" si="3"/>
        <v>2.68</v>
      </c>
      <c r="G89" s="87" t="s">
        <v>231</v>
      </c>
      <c r="H89" s="312" t="s">
        <v>210</v>
      </c>
      <c r="I89" s="269">
        <v>50</v>
      </c>
      <c r="J89" s="140">
        <v>934</v>
      </c>
    </row>
    <row r="90" spans="1:10">
      <c r="A90" s="79" t="s">
        <v>197</v>
      </c>
      <c r="B90" s="7" t="s">
        <v>232</v>
      </c>
      <c r="C90" s="277">
        <v>15</v>
      </c>
      <c r="D90" s="274">
        <v>1</v>
      </c>
      <c r="E90" s="275">
        <v>2.83</v>
      </c>
      <c r="F90" s="275">
        <f t="shared" si="3"/>
        <v>2.83</v>
      </c>
      <c r="G90" s="87" t="s">
        <v>233</v>
      </c>
      <c r="H90" s="312" t="s">
        <v>210</v>
      </c>
      <c r="I90" s="269">
        <v>30</v>
      </c>
      <c r="J90" s="138">
        <v>985</v>
      </c>
    </row>
    <row r="91" spans="1:10">
      <c r="A91" s="79" t="s">
        <v>197</v>
      </c>
      <c r="B91" s="7" t="s">
        <v>234</v>
      </c>
      <c r="C91" s="277">
        <v>32</v>
      </c>
      <c r="D91" s="274">
        <v>1</v>
      </c>
      <c r="E91" s="275">
        <v>2.42</v>
      </c>
      <c r="F91" s="275">
        <f t="shared" si="3"/>
        <v>2.42</v>
      </c>
      <c r="G91" s="87" t="s">
        <v>235</v>
      </c>
      <c r="H91" s="312" t="s">
        <v>210</v>
      </c>
      <c r="I91" s="269">
        <v>100</v>
      </c>
      <c r="J91" s="140">
        <v>25</v>
      </c>
    </row>
    <row r="92" spans="1:10">
      <c r="A92" s="7" t="s">
        <v>197</v>
      </c>
      <c r="B92" s="332" t="s">
        <v>236</v>
      </c>
      <c r="C92" s="277">
        <v>4</v>
      </c>
      <c r="D92" s="274">
        <v>1</v>
      </c>
      <c r="E92" s="275">
        <v>2.2999999999999998</v>
      </c>
      <c r="F92" s="275">
        <f t="shared" si="3"/>
        <v>2.2999999999999998</v>
      </c>
      <c r="G92" s="87" t="s">
        <v>237</v>
      </c>
      <c r="H92" s="312" t="s">
        <v>210</v>
      </c>
      <c r="I92" s="269">
        <v>20</v>
      </c>
      <c r="J92" s="138">
        <v>7991</v>
      </c>
    </row>
    <row r="93" spans="1:10">
      <c r="A93" s="79" t="s">
        <v>197</v>
      </c>
      <c r="B93" s="338" t="s">
        <v>238</v>
      </c>
      <c r="C93" s="277">
        <v>13</v>
      </c>
      <c r="D93" s="274">
        <v>1</v>
      </c>
      <c r="E93" s="275">
        <v>2.84</v>
      </c>
      <c r="F93" s="275">
        <f t="shared" si="3"/>
        <v>2.84</v>
      </c>
      <c r="G93" s="87" t="s">
        <v>239</v>
      </c>
      <c r="H93" s="312" t="s">
        <v>210</v>
      </c>
      <c r="I93" s="269">
        <v>20</v>
      </c>
      <c r="J93" s="138">
        <v>912</v>
      </c>
    </row>
    <row r="94" spans="1:10">
      <c r="A94" s="7" t="s">
        <v>197</v>
      </c>
      <c r="B94" s="7" t="s">
        <v>240</v>
      </c>
      <c r="C94" s="277">
        <v>6</v>
      </c>
      <c r="D94" s="274">
        <v>2</v>
      </c>
      <c r="E94" s="275">
        <v>3.13</v>
      </c>
      <c r="F94" s="275">
        <f t="shared" si="3"/>
        <v>6.26</v>
      </c>
      <c r="G94" s="88" t="s">
        <v>241</v>
      </c>
      <c r="H94" s="331" t="s">
        <v>200</v>
      </c>
      <c r="I94" s="269">
        <v>5</v>
      </c>
      <c r="J94" s="138">
        <v>7379</v>
      </c>
    </row>
    <row r="95" spans="1:10">
      <c r="A95" s="79" t="s">
        <v>197</v>
      </c>
      <c r="B95" s="332" t="s">
        <v>242</v>
      </c>
      <c r="C95" s="277">
        <v>7</v>
      </c>
      <c r="D95" s="274">
        <v>1</v>
      </c>
      <c r="E95" s="275">
        <v>2.5</v>
      </c>
      <c r="F95" s="275">
        <f t="shared" si="3"/>
        <v>2.5</v>
      </c>
      <c r="G95" s="87" t="s">
        <v>243</v>
      </c>
      <c r="H95" s="312" t="s">
        <v>210</v>
      </c>
      <c r="I95" s="269">
        <v>20</v>
      </c>
      <c r="J95" s="140">
        <v>7991</v>
      </c>
    </row>
    <row r="96" spans="1:10">
      <c r="A96" s="79" t="s">
        <v>197</v>
      </c>
      <c r="B96" s="7" t="s">
        <v>244</v>
      </c>
      <c r="C96" s="277">
        <v>2</v>
      </c>
      <c r="D96" s="274">
        <v>1</v>
      </c>
      <c r="E96" s="275">
        <v>2</v>
      </c>
      <c r="F96" s="275">
        <f t="shared" si="3"/>
        <v>2</v>
      </c>
      <c r="G96" s="88" t="s">
        <v>245</v>
      </c>
      <c r="H96" s="331" t="s">
        <v>210</v>
      </c>
      <c r="I96" s="270">
        <v>10</v>
      </c>
      <c r="J96" s="140">
        <v>933</v>
      </c>
    </row>
    <row r="97" spans="1:10">
      <c r="A97" s="79" t="s">
        <v>197</v>
      </c>
      <c r="B97" s="7" t="s">
        <v>246</v>
      </c>
      <c r="C97" s="277">
        <v>4</v>
      </c>
      <c r="D97" s="274">
        <v>1</v>
      </c>
      <c r="E97" s="275">
        <v>1.8</v>
      </c>
      <c r="F97" s="275">
        <f t="shared" si="3"/>
        <v>1.8</v>
      </c>
      <c r="G97" s="87" t="s">
        <v>247</v>
      </c>
      <c r="H97" s="312" t="s">
        <v>210</v>
      </c>
      <c r="I97" s="269">
        <v>10</v>
      </c>
      <c r="J97" s="140">
        <v>933</v>
      </c>
    </row>
    <row r="98" spans="1:10">
      <c r="A98" s="79" t="s">
        <v>197</v>
      </c>
      <c r="B98" s="147" t="s">
        <v>248</v>
      </c>
      <c r="C98" s="277">
        <v>4</v>
      </c>
      <c r="D98" s="274">
        <v>1</v>
      </c>
      <c r="E98" s="275">
        <v>3.08</v>
      </c>
      <c r="F98" s="275">
        <f t="shared" si="3"/>
        <v>3.08</v>
      </c>
      <c r="G98" s="87" t="s">
        <v>249</v>
      </c>
      <c r="H98" s="312" t="s">
        <v>210</v>
      </c>
      <c r="I98" s="269">
        <v>20</v>
      </c>
      <c r="J98" s="138">
        <v>7991</v>
      </c>
    </row>
    <row r="99" spans="1:10">
      <c r="A99" s="79" t="s">
        <v>197</v>
      </c>
      <c r="B99" s="1" t="s">
        <v>250</v>
      </c>
      <c r="C99" s="277">
        <v>4</v>
      </c>
      <c r="D99" s="274">
        <v>1</v>
      </c>
      <c r="E99" s="275">
        <v>5.61</v>
      </c>
      <c r="F99" s="275">
        <f t="shared" si="3"/>
        <v>5.61</v>
      </c>
      <c r="G99" s="88" t="s">
        <v>251</v>
      </c>
      <c r="H99" s="316" t="s">
        <v>200</v>
      </c>
      <c r="I99" s="269">
        <v>5</v>
      </c>
      <c r="J99" s="138">
        <v>7379</v>
      </c>
    </row>
    <row r="100" spans="1:10">
      <c r="A100" s="79" t="s">
        <v>197</v>
      </c>
      <c r="B100" s="139" t="s">
        <v>252</v>
      </c>
      <c r="C100" s="277">
        <v>32</v>
      </c>
      <c r="D100" s="274">
        <v>1</v>
      </c>
      <c r="E100" s="275">
        <v>3.31</v>
      </c>
      <c r="F100" s="275">
        <f t="shared" si="3"/>
        <v>3.31</v>
      </c>
      <c r="G100" s="87" t="s">
        <v>253</v>
      </c>
      <c r="H100" s="312" t="s">
        <v>210</v>
      </c>
      <c r="I100" s="269">
        <v>50</v>
      </c>
      <c r="J100" s="140">
        <v>934</v>
      </c>
    </row>
    <row r="101" spans="1:10">
      <c r="A101" s="79" t="s">
        <v>197</v>
      </c>
      <c r="B101" s="79" t="s">
        <v>254</v>
      </c>
      <c r="C101" s="277">
        <v>194</v>
      </c>
      <c r="D101" s="274">
        <v>7</v>
      </c>
      <c r="E101" s="275">
        <v>2</v>
      </c>
      <c r="F101" s="275">
        <f t="shared" si="3"/>
        <v>14</v>
      </c>
      <c r="G101" s="87" t="s">
        <v>255</v>
      </c>
      <c r="H101" s="331" t="s">
        <v>210</v>
      </c>
      <c r="I101" s="269">
        <v>30</v>
      </c>
      <c r="J101" s="140"/>
    </row>
    <row r="102" spans="1:10" ht="15.75" customHeight="1">
      <c r="A102" s="79" t="s">
        <v>197</v>
      </c>
      <c r="B102" s="79" t="s">
        <v>256</v>
      </c>
      <c r="C102" s="277">
        <v>14</v>
      </c>
      <c r="D102" s="274">
        <v>1</v>
      </c>
      <c r="E102" s="275">
        <v>3.06</v>
      </c>
      <c r="F102" s="275">
        <f t="shared" si="3"/>
        <v>3.06</v>
      </c>
      <c r="G102" s="87" t="s">
        <v>257</v>
      </c>
      <c r="H102" s="312" t="s">
        <v>210</v>
      </c>
      <c r="I102" s="269">
        <v>30</v>
      </c>
      <c r="J102" s="138">
        <v>985</v>
      </c>
    </row>
    <row r="103" spans="1:10">
      <c r="A103" s="79" t="s">
        <v>197</v>
      </c>
      <c r="B103" s="139" t="s">
        <v>258</v>
      </c>
      <c r="C103" s="277">
        <v>191</v>
      </c>
      <c r="D103" s="274">
        <v>2</v>
      </c>
      <c r="E103" s="275">
        <v>1.43</v>
      </c>
      <c r="F103" s="275">
        <f t="shared" ref="F103:F135" si="4">D103*E103</f>
        <v>2.86</v>
      </c>
      <c r="G103" s="87" t="s">
        <v>259</v>
      </c>
      <c r="H103" s="312" t="s">
        <v>210</v>
      </c>
      <c r="I103" s="269">
        <v>100</v>
      </c>
      <c r="J103" s="138">
        <v>125</v>
      </c>
    </row>
    <row r="104" spans="1:10">
      <c r="A104" s="79" t="s">
        <v>197</v>
      </c>
      <c r="B104" s="139" t="s">
        <v>260</v>
      </c>
      <c r="C104" s="277">
        <v>182</v>
      </c>
      <c r="D104" s="274">
        <v>19</v>
      </c>
      <c r="E104" s="275">
        <v>2.4500000000000002</v>
      </c>
      <c r="F104" s="275">
        <f t="shared" si="4"/>
        <v>46.550000000000004</v>
      </c>
      <c r="G104" s="87" t="s">
        <v>261</v>
      </c>
      <c r="H104" s="312" t="s">
        <v>210</v>
      </c>
      <c r="I104" s="269">
        <v>10</v>
      </c>
      <c r="J104" s="138">
        <v>7380</v>
      </c>
    </row>
    <row r="105" spans="1:10">
      <c r="A105" s="79" t="s">
        <v>197</v>
      </c>
      <c r="B105" s="139" t="s">
        <v>262</v>
      </c>
      <c r="C105" s="277">
        <v>14</v>
      </c>
      <c r="D105" s="274">
        <v>2</v>
      </c>
      <c r="E105" s="275">
        <v>3</v>
      </c>
      <c r="F105" s="275">
        <f t="shared" si="4"/>
        <v>6</v>
      </c>
      <c r="G105" s="87" t="s">
        <v>263</v>
      </c>
      <c r="H105" s="312" t="s">
        <v>210</v>
      </c>
      <c r="I105" s="269">
        <v>10</v>
      </c>
      <c r="J105" s="140">
        <v>7380</v>
      </c>
    </row>
    <row r="106" spans="1:10">
      <c r="A106" s="79" t="s">
        <v>197</v>
      </c>
      <c r="B106" s="333" t="s">
        <v>264</v>
      </c>
      <c r="C106" s="279">
        <v>5</v>
      </c>
      <c r="D106" s="274">
        <v>1</v>
      </c>
      <c r="E106" s="275">
        <v>2</v>
      </c>
      <c r="F106" s="275">
        <f t="shared" si="4"/>
        <v>2</v>
      </c>
      <c r="G106" s="87" t="s">
        <v>265</v>
      </c>
      <c r="H106" s="312" t="s">
        <v>210</v>
      </c>
      <c r="I106" s="269">
        <v>10</v>
      </c>
      <c r="J106" s="138">
        <v>933</v>
      </c>
    </row>
    <row r="107" spans="1:10">
      <c r="A107" s="79" t="s">
        <v>197</v>
      </c>
      <c r="B107" s="333" t="s">
        <v>266</v>
      </c>
      <c r="C107" s="279">
        <v>44</v>
      </c>
      <c r="D107" s="274">
        <v>5</v>
      </c>
      <c r="E107" s="275">
        <v>3.21</v>
      </c>
      <c r="F107" s="275">
        <f t="shared" si="4"/>
        <v>16.05</v>
      </c>
      <c r="G107" s="87" t="s">
        <v>267</v>
      </c>
      <c r="H107" s="312" t="s">
        <v>210</v>
      </c>
      <c r="I107" s="269">
        <v>10</v>
      </c>
      <c r="J107" s="138">
        <v>933</v>
      </c>
    </row>
    <row r="108" spans="1:10">
      <c r="A108" s="79" t="s">
        <v>197</v>
      </c>
      <c r="B108" s="333" t="s">
        <v>268</v>
      </c>
      <c r="C108" s="279">
        <v>17</v>
      </c>
      <c r="D108" s="274">
        <v>2</v>
      </c>
      <c r="E108" s="275">
        <v>3</v>
      </c>
      <c r="F108" s="275">
        <f t="shared" si="4"/>
        <v>6</v>
      </c>
      <c r="G108" s="87" t="s">
        <v>269</v>
      </c>
      <c r="H108" s="312" t="s">
        <v>210</v>
      </c>
      <c r="I108" s="269">
        <v>10</v>
      </c>
      <c r="J108" s="138">
        <v>933</v>
      </c>
    </row>
    <row r="109" spans="1:10">
      <c r="A109" s="7" t="s">
        <v>197</v>
      </c>
      <c r="B109" s="147" t="s">
        <v>270</v>
      </c>
      <c r="C109" s="277">
        <v>24</v>
      </c>
      <c r="D109" s="274">
        <v>3</v>
      </c>
      <c r="E109" s="275">
        <v>2</v>
      </c>
      <c r="F109" s="275">
        <f t="shared" si="4"/>
        <v>6</v>
      </c>
      <c r="G109" s="87" t="s">
        <v>271</v>
      </c>
      <c r="H109" s="312" t="s">
        <v>210</v>
      </c>
      <c r="I109" s="269">
        <v>10</v>
      </c>
      <c r="J109" s="140">
        <v>7380</v>
      </c>
    </row>
    <row r="110" spans="1:10">
      <c r="A110" s="147" t="s">
        <v>272</v>
      </c>
      <c r="B110" s="149" t="s">
        <v>273</v>
      </c>
      <c r="C110" s="293">
        <v>3</v>
      </c>
      <c r="D110" s="294">
        <v>3</v>
      </c>
      <c r="E110" s="295">
        <v>16</v>
      </c>
      <c r="F110" s="295">
        <f t="shared" si="4"/>
        <v>48</v>
      </c>
      <c r="G110" s="88" t="s">
        <v>274</v>
      </c>
      <c r="H110" s="316" t="s">
        <v>275</v>
      </c>
      <c r="I110" s="269">
        <v>1</v>
      </c>
      <c r="J110" s="150"/>
    </row>
    <row r="111" spans="1:10">
      <c r="A111" s="7" t="s">
        <v>272</v>
      </c>
      <c r="B111" s="141" t="s">
        <v>276</v>
      </c>
      <c r="C111" s="276">
        <v>6</v>
      </c>
      <c r="D111" s="274">
        <v>1</v>
      </c>
      <c r="E111" s="275">
        <v>20</v>
      </c>
      <c r="F111" s="275">
        <f t="shared" si="4"/>
        <v>20</v>
      </c>
      <c r="G111" s="88" t="s">
        <v>277</v>
      </c>
      <c r="H111" s="331" t="s">
        <v>275</v>
      </c>
      <c r="I111" s="269">
        <v>10</v>
      </c>
      <c r="J111" s="138"/>
    </row>
    <row r="112" spans="1:10">
      <c r="A112" s="7" t="s">
        <v>272</v>
      </c>
      <c r="B112" s="151" t="s">
        <v>278</v>
      </c>
      <c r="C112" s="279">
        <v>10</v>
      </c>
      <c r="D112" s="274">
        <v>1</v>
      </c>
      <c r="E112" s="275">
        <v>40</v>
      </c>
      <c r="F112" s="275">
        <f t="shared" si="4"/>
        <v>40</v>
      </c>
      <c r="G112" s="88" t="s">
        <v>279</v>
      </c>
      <c r="H112" s="331" t="s">
        <v>275</v>
      </c>
      <c r="I112" s="269">
        <v>5</v>
      </c>
      <c r="J112" s="138"/>
    </row>
    <row r="113" spans="1:10">
      <c r="A113" s="7" t="s">
        <v>272</v>
      </c>
      <c r="B113" s="7" t="s">
        <v>280</v>
      </c>
      <c r="C113" s="276">
        <v>2</v>
      </c>
      <c r="D113" s="274">
        <v>1</v>
      </c>
      <c r="E113" s="275">
        <v>7</v>
      </c>
      <c r="F113" s="275">
        <f t="shared" si="4"/>
        <v>7</v>
      </c>
      <c r="G113" s="88" t="s">
        <v>281</v>
      </c>
      <c r="H113" s="331" t="s">
        <v>275</v>
      </c>
      <c r="I113" s="269">
        <v>2</v>
      </c>
      <c r="J113" s="138"/>
    </row>
    <row r="114" spans="1:10">
      <c r="A114" s="7" t="s">
        <v>272</v>
      </c>
      <c r="B114" s="7" t="s">
        <v>282</v>
      </c>
      <c r="C114" s="276">
        <v>3</v>
      </c>
      <c r="D114" s="274">
        <v>1</v>
      </c>
      <c r="E114" s="275">
        <v>6</v>
      </c>
      <c r="F114" s="275">
        <f t="shared" si="4"/>
        <v>6</v>
      </c>
      <c r="G114" s="88" t="s">
        <v>283</v>
      </c>
      <c r="H114" s="331" t="s">
        <v>275</v>
      </c>
      <c r="I114" s="269">
        <v>3</v>
      </c>
      <c r="J114" s="138"/>
    </row>
    <row r="115" spans="1:10">
      <c r="A115" s="7" t="s">
        <v>284</v>
      </c>
      <c r="B115" s="7" t="s">
        <v>285</v>
      </c>
      <c r="C115" s="276">
        <v>36</v>
      </c>
      <c r="D115" s="274">
        <v>1</v>
      </c>
      <c r="E115" s="275">
        <v>60</v>
      </c>
      <c r="F115" s="275">
        <f t="shared" si="4"/>
        <v>60</v>
      </c>
      <c r="G115" s="89" t="s">
        <v>286</v>
      </c>
      <c r="H115" s="331" t="s">
        <v>287</v>
      </c>
      <c r="I115" s="269">
        <v>50</v>
      </c>
      <c r="J115" s="138"/>
    </row>
    <row r="116" spans="1:10">
      <c r="A116" s="7" t="s">
        <v>284</v>
      </c>
      <c r="B116" s="7" t="s">
        <v>288</v>
      </c>
      <c r="C116" s="276">
        <v>6</v>
      </c>
      <c r="D116" s="274">
        <v>1</v>
      </c>
      <c r="E116" s="275">
        <v>9</v>
      </c>
      <c r="F116" s="275">
        <f t="shared" si="4"/>
        <v>9</v>
      </c>
      <c r="G116" s="89" t="s">
        <v>289</v>
      </c>
      <c r="H116" s="331" t="s">
        <v>290</v>
      </c>
      <c r="I116" s="269">
        <v>10</v>
      </c>
      <c r="J116" s="148"/>
    </row>
    <row r="117" spans="1:10">
      <c r="A117" s="7" t="s">
        <v>284</v>
      </c>
      <c r="B117" s="79" t="s">
        <v>291</v>
      </c>
      <c r="C117" s="276">
        <v>6</v>
      </c>
      <c r="D117" s="274">
        <v>1</v>
      </c>
      <c r="E117" s="275">
        <v>10.23</v>
      </c>
      <c r="F117" s="275">
        <f t="shared" si="4"/>
        <v>10.23</v>
      </c>
      <c r="G117" s="89" t="s">
        <v>292</v>
      </c>
      <c r="H117" s="308" t="s">
        <v>293</v>
      </c>
      <c r="I117" s="269">
        <v>6</v>
      </c>
      <c r="J117" s="148"/>
    </row>
    <row r="118" spans="1:10">
      <c r="A118" s="7" t="s">
        <v>284</v>
      </c>
      <c r="B118" s="79" t="s">
        <v>294</v>
      </c>
      <c r="C118" s="276">
        <v>6</v>
      </c>
      <c r="D118" s="274">
        <v>2</v>
      </c>
      <c r="E118" s="275">
        <v>2.04</v>
      </c>
      <c r="F118" s="275">
        <f t="shared" si="4"/>
        <v>4.08</v>
      </c>
      <c r="G118" s="88" t="s">
        <v>295</v>
      </c>
      <c r="H118" s="331" t="s">
        <v>200</v>
      </c>
      <c r="I118" s="269">
        <v>5</v>
      </c>
      <c r="J118" s="138"/>
    </row>
    <row r="119" spans="1:10">
      <c r="A119" s="79" t="s">
        <v>296</v>
      </c>
      <c r="B119" s="152" t="s">
        <v>297</v>
      </c>
      <c r="C119" s="296">
        <v>6</v>
      </c>
      <c r="D119" s="274">
        <v>6</v>
      </c>
      <c r="E119" s="275">
        <v>2.23</v>
      </c>
      <c r="F119" s="275">
        <f t="shared" si="4"/>
        <v>13.379999999999999</v>
      </c>
      <c r="G119" s="89" t="s">
        <v>298</v>
      </c>
      <c r="H119" s="308" t="s">
        <v>299</v>
      </c>
      <c r="I119" s="269">
        <v>1</v>
      </c>
      <c r="J119" s="138"/>
    </row>
    <row r="120" spans="1:10">
      <c r="A120" s="79" t="s">
        <v>296</v>
      </c>
      <c r="B120" s="180" t="s">
        <v>1852</v>
      </c>
      <c r="C120" s="273">
        <v>1</v>
      </c>
      <c r="D120" s="274">
        <v>1</v>
      </c>
      <c r="E120" s="275">
        <v>12.69</v>
      </c>
      <c r="F120" s="275">
        <f t="shared" si="4"/>
        <v>12.69</v>
      </c>
      <c r="G120" s="89" t="s">
        <v>300</v>
      </c>
      <c r="H120" s="308" t="s">
        <v>301</v>
      </c>
      <c r="I120" s="269">
        <v>1</v>
      </c>
      <c r="J120" s="138"/>
    </row>
    <row r="121" spans="1:10">
      <c r="A121" s="7" t="s">
        <v>296</v>
      </c>
      <c r="B121" s="334" t="s">
        <v>302</v>
      </c>
      <c r="C121" s="296">
        <v>1</v>
      </c>
      <c r="D121" s="274">
        <v>1</v>
      </c>
      <c r="E121" s="275">
        <v>30.61</v>
      </c>
      <c r="F121" s="275">
        <f t="shared" si="4"/>
        <v>30.61</v>
      </c>
      <c r="G121" s="89" t="s">
        <v>303</v>
      </c>
      <c r="H121" s="331" t="s">
        <v>304</v>
      </c>
      <c r="I121" s="269">
        <v>1</v>
      </c>
      <c r="J121" s="138"/>
    </row>
    <row r="122" spans="1:10">
      <c r="A122" s="79" t="s">
        <v>296</v>
      </c>
      <c r="B122" s="340" t="s">
        <v>305</v>
      </c>
      <c r="C122" s="297">
        <v>2</v>
      </c>
      <c r="D122" s="274">
        <v>1</v>
      </c>
      <c r="E122" s="275">
        <v>3.49</v>
      </c>
      <c r="F122" s="275">
        <f t="shared" si="4"/>
        <v>3.49</v>
      </c>
      <c r="G122" s="89" t="s">
        <v>306</v>
      </c>
      <c r="H122" s="331" t="s">
        <v>307</v>
      </c>
      <c r="I122" s="269">
        <v>5</v>
      </c>
      <c r="J122" s="138"/>
    </row>
    <row r="123" spans="1:10">
      <c r="A123" s="79" t="s">
        <v>296</v>
      </c>
      <c r="B123" s="152" t="s">
        <v>308</v>
      </c>
      <c r="C123" s="296">
        <v>1</v>
      </c>
      <c r="D123" s="274">
        <v>1</v>
      </c>
      <c r="E123" s="275">
        <v>44</v>
      </c>
      <c r="F123" s="275">
        <f t="shared" si="4"/>
        <v>44</v>
      </c>
      <c r="G123" s="87" t="s">
        <v>309</v>
      </c>
      <c r="H123" s="331" t="s">
        <v>310</v>
      </c>
      <c r="I123" s="269">
        <v>1</v>
      </c>
      <c r="J123" s="138"/>
    </row>
    <row r="124" spans="1:10">
      <c r="A124" s="79" t="s">
        <v>296</v>
      </c>
      <c r="B124" s="334" t="s">
        <v>311</v>
      </c>
      <c r="C124" s="296">
        <v>1</v>
      </c>
      <c r="D124" s="274">
        <v>1</v>
      </c>
      <c r="E124" s="275">
        <v>30</v>
      </c>
      <c r="F124" s="275">
        <f t="shared" si="4"/>
        <v>30</v>
      </c>
      <c r="G124" s="87" t="s">
        <v>312</v>
      </c>
      <c r="H124" s="331" t="s">
        <v>310</v>
      </c>
      <c r="I124" s="269">
        <v>1</v>
      </c>
      <c r="J124" s="138"/>
    </row>
    <row r="125" spans="1:10">
      <c r="A125" s="7" t="s">
        <v>296</v>
      </c>
      <c r="B125" s="334" t="s">
        <v>313</v>
      </c>
      <c r="C125" s="296">
        <v>1</v>
      </c>
      <c r="D125" s="274">
        <v>1</v>
      </c>
      <c r="E125" s="275">
        <v>8</v>
      </c>
      <c r="F125" s="275">
        <f t="shared" si="4"/>
        <v>8</v>
      </c>
      <c r="G125" s="89" t="s">
        <v>314</v>
      </c>
      <c r="H125" s="331" t="s">
        <v>315</v>
      </c>
      <c r="I125" s="269">
        <v>1</v>
      </c>
      <c r="J125" s="138"/>
    </row>
    <row r="126" spans="1:10">
      <c r="A126" s="79" t="s">
        <v>296</v>
      </c>
      <c r="B126" s="152" t="s">
        <v>316</v>
      </c>
      <c r="C126" s="296">
        <v>3</v>
      </c>
      <c r="D126" s="274">
        <v>1</v>
      </c>
      <c r="E126" s="275">
        <v>9.42</v>
      </c>
      <c r="F126" s="275">
        <f t="shared" si="4"/>
        <v>9.42</v>
      </c>
      <c r="G126" s="87" t="s">
        <v>317</v>
      </c>
      <c r="H126" s="331" t="s">
        <v>318</v>
      </c>
      <c r="I126" s="269">
        <v>5</v>
      </c>
      <c r="J126" s="138"/>
    </row>
    <row r="127" spans="1:10">
      <c r="A127" s="79" t="s">
        <v>319</v>
      </c>
      <c r="B127" s="1" t="s">
        <v>320</v>
      </c>
      <c r="C127" s="298">
        <v>1</v>
      </c>
      <c r="D127" s="267">
        <v>1</v>
      </c>
      <c r="E127" s="282">
        <v>12</v>
      </c>
      <c r="F127" s="275">
        <f>D127*E127</f>
        <v>12</v>
      </c>
      <c r="G127" s="89" t="s">
        <v>321</v>
      </c>
      <c r="H127" s="317" t="s">
        <v>322</v>
      </c>
      <c r="I127" s="270">
        <v>1</v>
      </c>
      <c r="J127" s="138"/>
    </row>
    <row r="128" spans="1:10">
      <c r="A128" s="79" t="s">
        <v>319</v>
      </c>
      <c r="B128" s="345" t="s">
        <v>323</v>
      </c>
      <c r="C128" s="299">
        <v>4</v>
      </c>
      <c r="D128" s="274">
        <v>2</v>
      </c>
      <c r="E128" s="275">
        <v>4</v>
      </c>
      <c r="F128" s="275">
        <f t="shared" si="4"/>
        <v>8</v>
      </c>
      <c r="G128" s="89" t="s">
        <v>324</v>
      </c>
      <c r="H128" s="336" t="s">
        <v>325</v>
      </c>
      <c r="I128" s="269">
        <v>1</v>
      </c>
      <c r="J128" s="138"/>
    </row>
    <row r="129" spans="1:10">
      <c r="A129" s="79" t="s">
        <v>319</v>
      </c>
      <c r="B129" s="79" t="s">
        <v>326</v>
      </c>
      <c r="C129" s="300">
        <v>2</v>
      </c>
      <c r="D129" s="274">
        <v>1</v>
      </c>
      <c r="E129" s="275">
        <v>14.96</v>
      </c>
      <c r="F129" s="275">
        <f t="shared" si="4"/>
        <v>14.96</v>
      </c>
      <c r="G129" s="89" t="s">
        <v>327</v>
      </c>
      <c r="H129" s="331" t="s">
        <v>328</v>
      </c>
      <c r="I129" s="269">
        <v>4</v>
      </c>
      <c r="J129" s="138"/>
    </row>
    <row r="130" spans="1:10">
      <c r="A130" s="7" t="s">
        <v>319</v>
      </c>
      <c r="B130" s="7" t="s">
        <v>329</v>
      </c>
      <c r="C130" s="277">
        <v>1</v>
      </c>
      <c r="D130" s="274">
        <v>1</v>
      </c>
      <c r="E130" s="275">
        <v>12</v>
      </c>
      <c r="F130" s="275">
        <f t="shared" si="4"/>
        <v>12</v>
      </c>
      <c r="G130" s="89" t="s">
        <v>330</v>
      </c>
      <c r="H130" s="331" t="s">
        <v>331</v>
      </c>
      <c r="I130" s="269">
        <v>1</v>
      </c>
      <c r="J130" s="138"/>
    </row>
    <row r="131" spans="1:10">
      <c r="A131" s="7" t="s">
        <v>319</v>
      </c>
      <c r="B131" s="7" t="s">
        <v>332</v>
      </c>
      <c r="C131" s="277">
        <v>1</v>
      </c>
      <c r="D131" s="274">
        <v>1</v>
      </c>
      <c r="E131" s="275">
        <v>11</v>
      </c>
      <c r="F131" s="275">
        <f t="shared" si="4"/>
        <v>11</v>
      </c>
      <c r="G131" s="89" t="s">
        <v>333</v>
      </c>
      <c r="H131" s="331" t="s">
        <v>331</v>
      </c>
      <c r="I131" s="269">
        <v>1</v>
      </c>
      <c r="J131" s="138"/>
    </row>
    <row r="132" spans="1:10">
      <c r="A132" s="7" t="s">
        <v>319</v>
      </c>
      <c r="B132" s="7" t="s">
        <v>334</v>
      </c>
      <c r="C132" s="277">
        <v>1</v>
      </c>
      <c r="D132" s="274">
        <v>1</v>
      </c>
      <c r="E132" s="275">
        <v>9</v>
      </c>
      <c r="F132" s="275">
        <f t="shared" si="4"/>
        <v>9</v>
      </c>
      <c r="G132" s="89" t="s">
        <v>335</v>
      </c>
      <c r="H132" s="331" t="s">
        <v>331</v>
      </c>
      <c r="I132" s="269">
        <v>1</v>
      </c>
      <c r="J132" s="138"/>
    </row>
    <row r="133" spans="1:10">
      <c r="A133" s="79" t="s">
        <v>319</v>
      </c>
      <c r="B133" s="7" t="s">
        <v>336</v>
      </c>
      <c r="C133" s="273">
        <v>34</v>
      </c>
      <c r="D133" s="274">
        <v>4</v>
      </c>
      <c r="E133" s="275">
        <v>5.49</v>
      </c>
      <c r="F133" s="275">
        <f t="shared" si="4"/>
        <v>21.96</v>
      </c>
      <c r="G133" s="89" t="s">
        <v>337</v>
      </c>
      <c r="H133" s="331" t="s">
        <v>338</v>
      </c>
      <c r="I133" s="269">
        <v>10</v>
      </c>
      <c r="J133" s="138"/>
    </row>
    <row r="134" spans="1:10">
      <c r="A134" s="7" t="s">
        <v>319</v>
      </c>
      <c r="B134" s="7" t="s">
        <v>339</v>
      </c>
      <c r="C134" s="277">
        <v>4</v>
      </c>
      <c r="D134" s="274">
        <v>4</v>
      </c>
      <c r="E134" s="275">
        <v>15</v>
      </c>
      <c r="F134" s="275">
        <f t="shared" si="4"/>
        <v>60</v>
      </c>
      <c r="G134" s="89" t="s">
        <v>340</v>
      </c>
      <c r="H134" s="331" t="s">
        <v>331</v>
      </c>
      <c r="I134" s="269">
        <v>1</v>
      </c>
      <c r="J134" s="138"/>
    </row>
    <row r="135" spans="1:10">
      <c r="A135" s="7" t="s">
        <v>319</v>
      </c>
      <c r="B135" s="7" t="s">
        <v>341</v>
      </c>
      <c r="C135" s="277">
        <v>4</v>
      </c>
      <c r="D135" s="274">
        <v>4</v>
      </c>
      <c r="E135" s="275">
        <v>16</v>
      </c>
      <c r="F135" s="275">
        <f t="shared" si="4"/>
        <v>64</v>
      </c>
      <c r="G135" s="89" t="s">
        <v>342</v>
      </c>
      <c r="H135" s="331" t="s">
        <v>331</v>
      </c>
      <c r="I135" s="269">
        <v>1</v>
      </c>
      <c r="J135" s="138"/>
    </row>
    <row r="136" spans="1:10">
      <c r="A136" s="7" t="s">
        <v>319</v>
      </c>
      <c r="B136" s="7" t="s">
        <v>343</v>
      </c>
      <c r="C136" s="277">
        <v>4</v>
      </c>
      <c r="D136" s="274">
        <v>4</v>
      </c>
      <c r="E136" s="275">
        <v>40</v>
      </c>
      <c r="F136" s="275">
        <f t="shared" ref="F136:F158" si="5">D136*E136</f>
        <v>160</v>
      </c>
      <c r="G136" s="89" t="s">
        <v>344</v>
      </c>
      <c r="H136" s="331" t="s">
        <v>331</v>
      </c>
      <c r="I136" s="269">
        <v>1</v>
      </c>
      <c r="J136" s="138"/>
    </row>
    <row r="137" spans="1:10" ht="18" customHeight="1">
      <c r="A137" s="79" t="s">
        <v>319</v>
      </c>
      <c r="B137" s="333" t="s">
        <v>345</v>
      </c>
      <c r="C137" s="279">
        <v>1</v>
      </c>
      <c r="D137" s="274">
        <v>1</v>
      </c>
      <c r="E137" s="275">
        <v>4.07</v>
      </c>
      <c r="F137" s="275">
        <f t="shared" si="5"/>
        <v>4.07</v>
      </c>
      <c r="G137" s="89" t="s">
        <v>346</v>
      </c>
      <c r="H137" s="336" t="s">
        <v>325</v>
      </c>
      <c r="I137" s="269">
        <v>1</v>
      </c>
      <c r="J137" s="138"/>
    </row>
    <row r="138" spans="1:10">
      <c r="A138" s="7" t="s">
        <v>319</v>
      </c>
      <c r="B138" s="7" t="s">
        <v>347</v>
      </c>
      <c r="C138" s="273">
        <v>2</v>
      </c>
      <c r="D138" s="274">
        <v>1</v>
      </c>
      <c r="E138" s="275">
        <v>18</v>
      </c>
      <c r="F138" s="275">
        <f t="shared" si="5"/>
        <v>18</v>
      </c>
      <c r="G138" s="89" t="s">
        <v>348</v>
      </c>
      <c r="H138" s="331" t="s">
        <v>349</v>
      </c>
      <c r="I138" s="269">
        <v>2</v>
      </c>
      <c r="J138" s="138"/>
    </row>
    <row r="139" spans="1:10">
      <c r="A139" s="7" t="s">
        <v>319</v>
      </c>
      <c r="B139" s="26" t="s">
        <v>350</v>
      </c>
      <c r="C139" s="283">
        <v>1</v>
      </c>
      <c r="D139" s="274">
        <v>1</v>
      </c>
      <c r="E139" s="301">
        <v>100</v>
      </c>
      <c r="F139" s="275">
        <f t="shared" si="5"/>
        <v>100</v>
      </c>
      <c r="G139" s="90" t="s">
        <v>351</v>
      </c>
      <c r="H139" s="331" t="s">
        <v>352</v>
      </c>
      <c r="I139" s="269">
        <v>1</v>
      </c>
      <c r="J139" s="138"/>
    </row>
    <row r="140" spans="1:10">
      <c r="A140" s="7" t="s">
        <v>319</v>
      </c>
      <c r="B140" s="26" t="s">
        <v>353</v>
      </c>
      <c r="C140" s="283">
        <v>1</v>
      </c>
      <c r="D140" s="274">
        <v>1</v>
      </c>
      <c r="E140" s="301">
        <v>25</v>
      </c>
      <c r="F140" s="275">
        <f>D140*E140</f>
        <v>25</v>
      </c>
      <c r="G140" s="87" t="s">
        <v>354</v>
      </c>
      <c r="H140" s="331" t="s">
        <v>355</v>
      </c>
      <c r="I140" s="269">
        <v>1</v>
      </c>
      <c r="J140" s="138"/>
    </row>
    <row r="141" spans="1:10">
      <c r="A141" s="7" t="s">
        <v>319</v>
      </c>
      <c r="B141" s="19" t="s">
        <v>356</v>
      </c>
      <c r="C141" s="284">
        <v>2</v>
      </c>
      <c r="D141" s="274">
        <v>2</v>
      </c>
      <c r="E141" s="275">
        <v>9.7200000000000006</v>
      </c>
      <c r="F141" s="275">
        <f t="shared" si="5"/>
        <v>19.440000000000001</v>
      </c>
      <c r="G141" s="87" t="s">
        <v>357</v>
      </c>
      <c r="H141" s="336" t="s">
        <v>325</v>
      </c>
      <c r="I141" s="269">
        <v>1</v>
      </c>
      <c r="J141" s="138"/>
    </row>
    <row r="142" spans="1:10">
      <c r="A142" s="7" t="s">
        <v>358</v>
      </c>
      <c r="B142" s="7" t="s">
        <v>359</v>
      </c>
      <c r="C142" s="276">
        <v>2</v>
      </c>
      <c r="D142" s="274">
        <v>1</v>
      </c>
      <c r="E142" s="275">
        <v>2.84</v>
      </c>
      <c r="F142" s="275">
        <f t="shared" si="5"/>
        <v>2.84</v>
      </c>
      <c r="G142" s="87" t="s">
        <v>360</v>
      </c>
      <c r="H142" s="308" t="s">
        <v>361</v>
      </c>
      <c r="I142" s="269">
        <v>30</v>
      </c>
      <c r="J142" s="140"/>
    </row>
    <row r="143" spans="1:10" s="80" customFormat="1" ht="15.75">
      <c r="A143" s="7" t="s">
        <v>358</v>
      </c>
      <c r="B143" s="333" t="s">
        <v>362</v>
      </c>
      <c r="C143" s="276">
        <v>6</v>
      </c>
      <c r="D143" s="274">
        <v>1</v>
      </c>
      <c r="E143" s="275">
        <v>14</v>
      </c>
      <c r="F143" s="275">
        <f t="shared" si="5"/>
        <v>14</v>
      </c>
      <c r="G143" s="89" t="s">
        <v>363</v>
      </c>
      <c r="H143" s="331" t="s">
        <v>364</v>
      </c>
      <c r="I143" s="269">
        <v>40</v>
      </c>
      <c r="J143" s="140"/>
    </row>
    <row r="144" spans="1:10" s="80" customFormat="1" ht="15.75">
      <c r="A144" s="79" t="s">
        <v>358</v>
      </c>
      <c r="B144" s="333" t="s">
        <v>365</v>
      </c>
      <c r="C144" s="276">
        <v>6</v>
      </c>
      <c r="D144" s="274">
        <v>1</v>
      </c>
      <c r="E144" s="275">
        <v>11.78</v>
      </c>
      <c r="F144" s="275">
        <f t="shared" si="5"/>
        <v>11.78</v>
      </c>
      <c r="G144" s="89" t="s">
        <v>366</v>
      </c>
      <c r="H144" s="331" t="s">
        <v>364</v>
      </c>
      <c r="I144" s="269">
        <v>20</v>
      </c>
      <c r="J144" s="140"/>
    </row>
    <row r="145" spans="1:10" s="80" customFormat="1" ht="15.75">
      <c r="A145" s="7" t="s">
        <v>358</v>
      </c>
      <c r="B145" s="333" t="s">
        <v>367</v>
      </c>
      <c r="C145" s="276">
        <v>4</v>
      </c>
      <c r="D145" s="274">
        <v>1</v>
      </c>
      <c r="E145" s="275">
        <v>10.08</v>
      </c>
      <c r="F145" s="275">
        <f t="shared" si="5"/>
        <v>10.08</v>
      </c>
      <c r="G145" s="89" t="s">
        <v>368</v>
      </c>
      <c r="H145" s="331" t="s">
        <v>364</v>
      </c>
      <c r="I145" s="269">
        <v>20</v>
      </c>
      <c r="J145" s="140"/>
    </row>
    <row r="146" spans="1:10" s="80" customFormat="1" ht="15.75">
      <c r="A146" s="7" t="s">
        <v>358</v>
      </c>
      <c r="B146" s="333" t="s">
        <v>369</v>
      </c>
      <c r="C146" s="276">
        <v>8</v>
      </c>
      <c r="D146" s="274">
        <v>1</v>
      </c>
      <c r="E146" s="275">
        <v>12.42</v>
      </c>
      <c r="F146" s="275">
        <f t="shared" si="5"/>
        <v>12.42</v>
      </c>
      <c r="G146" s="89" t="s">
        <v>370</v>
      </c>
      <c r="H146" s="331" t="s">
        <v>364</v>
      </c>
      <c r="I146" s="269">
        <v>20</v>
      </c>
      <c r="J146" s="140"/>
    </row>
    <row r="147" spans="1:10" s="80" customFormat="1" ht="15.75">
      <c r="A147" s="7" t="s">
        <v>358</v>
      </c>
      <c r="B147" s="7" t="s">
        <v>371</v>
      </c>
      <c r="C147" s="276">
        <v>1</v>
      </c>
      <c r="D147" s="274">
        <v>1</v>
      </c>
      <c r="E147" s="275">
        <v>5.92</v>
      </c>
      <c r="F147" s="275">
        <f t="shared" si="5"/>
        <v>5.92</v>
      </c>
      <c r="G147" s="89" t="s">
        <v>372</v>
      </c>
      <c r="H147" s="331" t="s">
        <v>373</v>
      </c>
      <c r="I147" s="269">
        <v>1</v>
      </c>
      <c r="J147" s="140"/>
    </row>
    <row r="148" spans="1:10" s="80" customFormat="1" ht="15.75">
      <c r="A148" s="7" t="s">
        <v>374</v>
      </c>
      <c r="B148" s="7" t="s">
        <v>375</v>
      </c>
      <c r="C148" s="276">
        <v>2</v>
      </c>
      <c r="D148" s="274">
        <v>1</v>
      </c>
      <c r="E148" s="275">
        <v>12.84</v>
      </c>
      <c r="F148" s="275">
        <f t="shared" si="5"/>
        <v>12.84</v>
      </c>
      <c r="G148" s="89" t="s">
        <v>376</v>
      </c>
      <c r="H148" s="318" t="s">
        <v>377</v>
      </c>
      <c r="I148" s="269">
        <v>10</v>
      </c>
      <c r="J148" s="148"/>
    </row>
    <row r="149" spans="1:10" s="80" customFormat="1" ht="15.75">
      <c r="A149" s="7" t="s">
        <v>378</v>
      </c>
      <c r="B149" s="340" t="s">
        <v>379</v>
      </c>
      <c r="C149" s="283">
        <v>1</v>
      </c>
      <c r="D149" s="274">
        <v>1</v>
      </c>
      <c r="E149" s="275">
        <v>3.95</v>
      </c>
      <c r="F149" s="275">
        <f t="shared" si="5"/>
        <v>3.95</v>
      </c>
      <c r="G149" s="89" t="s">
        <v>380</v>
      </c>
      <c r="H149" s="331" t="s">
        <v>381</v>
      </c>
      <c r="I149" s="270">
        <v>1</v>
      </c>
      <c r="J149" s="138"/>
    </row>
    <row r="150" spans="1:10" s="80" customFormat="1" ht="15.75">
      <c r="A150" s="7" t="s">
        <v>378</v>
      </c>
      <c r="B150" s="340" t="s">
        <v>382</v>
      </c>
      <c r="C150" s="273">
        <v>1</v>
      </c>
      <c r="D150" s="274">
        <v>1</v>
      </c>
      <c r="E150" s="275">
        <v>35.42</v>
      </c>
      <c r="F150" s="275">
        <f t="shared" si="5"/>
        <v>35.42</v>
      </c>
      <c r="G150" s="89" t="s">
        <v>383</v>
      </c>
      <c r="H150" s="331" t="s">
        <v>384</v>
      </c>
      <c r="I150" s="269">
        <v>1</v>
      </c>
      <c r="J150" s="138"/>
    </row>
    <row r="151" spans="1:10" s="80" customFormat="1" ht="15.75">
      <c r="A151" s="154" t="s">
        <v>378</v>
      </c>
      <c r="B151" s="153" t="s">
        <v>385</v>
      </c>
      <c r="C151" s="302">
        <v>1</v>
      </c>
      <c r="D151" s="290">
        <v>1</v>
      </c>
      <c r="E151" s="292">
        <v>11</v>
      </c>
      <c r="F151" s="292">
        <f t="shared" si="5"/>
        <v>11</v>
      </c>
      <c r="G151" s="89" t="s">
        <v>386</v>
      </c>
      <c r="H151" s="319"/>
      <c r="I151" s="272">
        <v>1</v>
      </c>
      <c r="J151" s="155"/>
    </row>
    <row r="152" spans="1:10" s="80" customFormat="1" ht="15.75">
      <c r="A152" s="7" t="s">
        <v>378</v>
      </c>
      <c r="B152" s="7" t="s">
        <v>387</v>
      </c>
      <c r="C152" s="273">
        <v>1</v>
      </c>
      <c r="D152" s="274">
        <v>1</v>
      </c>
      <c r="E152" s="275">
        <v>48</v>
      </c>
      <c r="F152" s="275">
        <f t="shared" si="5"/>
        <v>48</v>
      </c>
      <c r="G152" s="89" t="s">
        <v>388</v>
      </c>
      <c r="H152" s="331" t="s">
        <v>389</v>
      </c>
      <c r="I152" s="269">
        <v>1</v>
      </c>
      <c r="J152" s="138"/>
    </row>
    <row r="153" spans="1:10" s="80" customFormat="1" ht="15.75">
      <c r="A153" s="7" t="s">
        <v>378</v>
      </c>
      <c r="B153" s="45" t="s">
        <v>1848</v>
      </c>
      <c r="C153" s="273">
        <v>1</v>
      </c>
      <c r="D153" s="274">
        <v>1</v>
      </c>
      <c r="E153" s="275">
        <v>2.17</v>
      </c>
      <c r="F153" s="275">
        <f t="shared" si="5"/>
        <v>2.17</v>
      </c>
      <c r="G153" s="89" t="s">
        <v>391</v>
      </c>
      <c r="H153" s="331" t="s">
        <v>45</v>
      </c>
      <c r="I153" s="269">
        <v>1</v>
      </c>
      <c r="J153" s="138"/>
    </row>
    <row r="154" spans="1:10" s="80" customFormat="1" ht="15.75">
      <c r="A154" s="7" t="s">
        <v>378</v>
      </c>
      <c r="B154" s="145" t="s">
        <v>392</v>
      </c>
      <c r="C154" s="273">
        <v>1</v>
      </c>
      <c r="D154" s="274">
        <v>1</v>
      </c>
      <c r="E154" s="275">
        <v>6.99</v>
      </c>
      <c r="F154" s="275">
        <f t="shared" si="5"/>
        <v>6.99</v>
      </c>
      <c r="G154" s="89" t="s">
        <v>393</v>
      </c>
      <c r="H154" s="315" t="s">
        <v>45</v>
      </c>
      <c r="I154" s="270">
        <v>1</v>
      </c>
      <c r="J154" s="138"/>
    </row>
    <row r="155" spans="1:10" s="80" customFormat="1" ht="15.75">
      <c r="A155" s="7" t="s">
        <v>378</v>
      </c>
      <c r="B155" s="38" t="s">
        <v>1849</v>
      </c>
      <c r="C155" s="273">
        <v>1</v>
      </c>
      <c r="D155" s="274">
        <v>1</v>
      </c>
      <c r="E155" s="275">
        <v>25</v>
      </c>
      <c r="F155" s="275">
        <f t="shared" si="5"/>
        <v>25</v>
      </c>
      <c r="G155" s="137" t="s">
        <v>394</v>
      </c>
      <c r="H155" s="331" t="s">
        <v>45</v>
      </c>
      <c r="I155" s="270">
        <v>1</v>
      </c>
      <c r="J155" s="138"/>
    </row>
    <row r="156" spans="1:10" s="80" customFormat="1" ht="15.75">
      <c r="A156" s="7" t="s">
        <v>378</v>
      </c>
      <c r="B156" s="7" t="s">
        <v>395</v>
      </c>
      <c r="C156" s="273">
        <v>1</v>
      </c>
      <c r="D156" s="274">
        <v>1</v>
      </c>
      <c r="E156" s="275">
        <v>10.62</v>
      </c>
      <c r="F156" s="275">
        <f t="shared" si="5"/>
        <v>10.62</v>
      </c>
      <c r="G156" s="137" t="s">
        <v>396</v>
      </c>
      <c r="H156" s="315" t="s">
        <v>45</v>
      </c>
      <c r="I156" s="269">
        <v>1</v>
      </c>
      <c r="J156" s="138"/>
    </row>
    <row r="157" spans="1:10" s="80" customFormat="1" ht="15.75">
      <c r="A157" s="7" t="s">
        <v>378</v>
      </c>
      <c r="B157" s="79" t="s">
        <v>397</v>
      </c>
      <c r="C157" s="277">
        <v>1</v>
      </c>
      <c r="D157" s="274">
        <v>1</v>
      </c>
      <c r="E157" s="275">
        <v>5</v>
      </c>
      <c r="F157" s="275">
        <f t="shared" si="5"/>
        <v>5</v>
      </c>
      <c r="G157" s="137" t="s">
        <v>398</v>
      </c>
      <c r="H157" s="331" t="s">
        <v>45</v>
      </c>
      <c r="I157" s="270">
        <v>1</v>
      </c>
      <c r="J157" s="138"/>
    </row>
    <row r="158" spans="1:10" s="80" customFormat="1" ht="16.5" thickBot="1">
      <c r="A158" s="7" t="s">
        <v>378</v>
      </c>
      <c r="B158" s="1" t="s">
        <v>399</v>
      </c>
      <c r="C158" s="303">
        <v>1</v>
      </c>
      <c r="D158" s="304">
        <v>1</v>
      </c>
      <c r="E158" s="305">
        <v>10</v>
      </c>
      <c r="F158" s="305">
        <f t="shared" si="5"/>
        <v>10</v>
      </c>
      <c r="G158" s="306" t="s">
        <v>400</v>
      </c>
      <c r="H158" s="320" t="s">
        <v>401</v>
      </c>
      <c r="I158" s="269">
        <v>5</v>
      </c>
      <c r="J158" s="138"/>
    </row>
    <row r="159" spans="1:10" s="80" customFormat="1" ht="16.5" thickBot="1">
      <c r="A159" s="93"/>
      <c r="B159" s="94" t="s">
        <v>402</v>
      </c>
      <c r="C159" s="94"/>
      <c r="D159" s="94"/>
      <c r="E159" s="95"/>
      <c r="F159" s="96">
        <f>SUBTOTAL(109,Table1321[*Cost Price $USD])</f>
        <v>2390.87</v>
      </c>
      <c r="G159" s="97" t="s">
        <v>403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46"/>
    </row>
    <row r="161" spans="1:10" s="80" customFormat="1" ht="15.75">
      <c r="A161" s="398" t="s">
        <v>1847</v>
      </c>
      <c r="B161" s="79"/>
      <c r="C161" s="79"/>
      <c r="D161" s="79"/>
      <c r="E161" s="82"/>
      <c r="F161" s="79"/>
      <c r="G161"/>
      <c r="H161" s="79"/>
      <c r="I161" s="79"/>
      <c r="J161" s="34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6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46"/>
    </row>
    <row r="168" spans="1:10" s="80" customFormat="1" ht="15.75">
      <c r="A168" s="79"/>
      <c r="B168" s="398"/>
      <c r="C168" s="79"/>
      <c r="D168" s="79"/>
      <c r="E168" s="82"/>
      <c r="F168" s="79"/>
      <c r="G168"/>
      <c r="H168" s="79"/>
      <c r="I168" s="79"/>
      <c r="J168" s="346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INDEX!A1" display="INDEX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0" t="s">
        <v>405</v>
      </c>
      <c r="B1" s="401"/>
      <c r="C1" s="401"/>
      <c r="D1" s="401"/>
      <c r="E1" s="401"/>
      <c r="F1" s="402"/>
      <c r="G1" s="347"/>
      <c r="H1" s="347"/>
      <c r="I1" s="347"/>
      <c r="J1" s="347"/>
    </row>
    <row r="2" spans="1:10" s="2" customFormat="1">
      <c r="A2" s="398" t="s">
        <v>1847</v>
      </c>
      <c r="B2" s="11" t="s">
        <v>406</v>
      </c>
      <c r="C2" s="348" t="s">
        <v>407</v>
      </c>
      <c r="D2" s="348" t="s">
        <v>408</v>
      </c>
      <c r="E2" s="348" t="s">
        <v>409</v>
      </c>
      <c r="F2" s="170"/>
    </row>
    <row r="3" spans="1:10">
      <c r="A3" s="34" t="s">
        <v>410</v>
      </c>
      <c r="B3" s="191" t="s">
        <v>411</v>
      </c>
      <c r="C3" s="1" t="s">
        <v>412</v>
      </c>
      <c r="D3" s="349">
        <v>420</v>
      </c>
      <c r="E3" s="1">
        <v>1</v>
      </c>
      <c r="F3" s="171" t="s">
        <v>413</v>
      </c>
      <c r="G3" s="347"/>
      <c r="H3" s="347"/>
      <c r="I3" s="347"/>
      <c r="J3" s="347"/>
    </row>
    <row r="4" spans="1:10">
      <c r="A4" s="32" t="s">
        <v>414</v>
      </c>
      <c r="B4" s="191" t="s">
        <v>411</v>
      </c>
      <c r="C4" s="1" t="s">
        <v>415</v>
      </c>
      <c r="D4" s="349">
        <v>368</v>
      </c>
      <c r="E4" s="1">
        <v>1</v>
      </c>
      <c r="F4" s="350" t="s">
        <v>416</v>
      </c>
      <c r="G4" s="347"/>
      <c r="H4" s="347"/>
      <c r="I4" s="347"/>
      <c r="J4" s="347"/>
    </row>
    <row r="5" spans="1:10">
      <c r="A5" s="32" t="s">
        <v>417</v>
      </c>
      <c r="B5" s="191" t="s">
        <v>411</v>
      </c>
      <c r="C5" s="1" t="s">
        <v>418</v>
      </c>
      <c r="D5" s="349">
        <v>172</v>
      </c>
      <c r="E5" s="1">
        <v>1</v>
      </c>
      <c r="F5" s="350" t="s">
        <v>419</v>
      </c>
      <c r="G5" s="347"/>
      <c r="H5" s="347"/>
      <c r="I5" s="347"/>
      <c r="J5" s="347"/>
    </row>
    <row r="6" spans="1:10">
      <c r="A6" s="32" t="s">
        <v>420</v>
      </c>
      <c r="B6" s="191" t="s">
        <v>421</v>
      </c>
      <c r="C6" s="1" t="s">
        <v>422</v>
      </c>
      <c r="D6" s="349">
        <v>420</v>
      </c>
      <c r="E6" s="1">
        <v>4</v>
      </c>
      <c r="F6" s="350"/>
      <c r="G6" s="347"/>
      <c r="H6" s="347"/>
      <c r="I6" s="347"/>
      <c r="J6" s="347"/>
    </row>
    <row r="7" spans="1:10">
      <c r="A7" s="17"/>
      <c r="B7" s="191" t="s">
        <v>421</v>
      </c>
      <c r="C7" s="1" t="s">
        <v>423</v>
      </c>
      <c r="D7" s="349">
        <v>480</v>
      </c>
      <c r="E7" s="1">
        <v>4</v>
      </c>
      <c r="F7" s="172"/>
      <c r="G7" s="347"/>
      <c r="H7" s="347"/>
      <c r="I7" s="347"/>
      <c r="J7" s="347"/>
    </row>
    <row r="8" spans="1:10">
      <c r="A8" s="17"/>
      <c r="B8" s="191" t="s">
        <v>421</v>
      </c>
      <c r="C8" t="s">
        <v>424</v>
      </c>
      <c r="D8" s="349">
        <v>750</v>
      </c>
      <c r="E8" s="1">
        <v>4</v>
      </c>
      <c r="F8" s="172"/>
      <c r="G8" s="347"/>
      <c r="H8" s="347"/>
      <c r="I8" s="347"/>
      <c r="J8" s="347"/>
    </row>
    <row r="9" spans="1:10">
      <c r="A9" s="17"/>
      <c r="B9" s="12" t="s">
        <v>425</v>
      </c>
      <c r="C9" s="1" t="s">
        <v>426</v>
      </c>
      <c r="D9" s="349"/>
      <c r="E9" s="1">
        <v>34</v>
      </c>
      <c r="F9" s="172"/>
      <c r="G9" s="347"/>
      <c r="H9" s="347"/>
      <c r="I9" s="347"/>
      <c r="J9" s="347"/>
    </row>
    <row r="10" spans="1:10">
      <c r="A10" s="17"/>
      <c r="B10" s="12" t="s">
        <v>427</v>
      </c>
      <c r="C10" s="1" t="s">
        <v>428</v>
      </c>
      <c r="D10" s="349"/>
      <c r="E10" s="1">
        <v>2</v>
      </c>
      <c r="F10" s="172"/>
      <c r="G10" s="347"/>
      <c r="H10" s="347"/>
      <c r="I10" s="347"/>
      <c r="J10" s="347"/>
    </row>
    <row r="11" spans="1:10">
      <c r="A11" s="17"/>
      <c r="B11" s="12" t="s">
        <v>429</v>
      </c>
      <c r="C11" s="267" t="s">
        <v>197</v>
      </c>
      <c r="D11" s="349"/>
      <c r="E11" s="1">
        <v>79</v>
      </c>
      <c r="F11" s="172"/>
      <c r="G11" s="347"/>
      <c r="H11" s="347"/>
      <c r="I11" s="347"/>
      <c r="J11" s="347"/>
    </row>
    <row r="12" spans="1:10">
      <c r="A12" s="17"/>
      <c r="B12" s="12" t="s">
        <v>256</v>
      </c>
      <c r="C12" s="267" t="s">
        <v>197</v>
      </c>
      <c r="D12" s="349"/>
      <c r="E12" s="1">
        <v>8</v>
      </c>
      <c r="F12" s="173"/>
      <c r="G12" s="347"/>
      <c r="H12" s="347"/>
      <c r="I12" s="347"/>
      <c r="J12" s="347"/>
    </row>
    <row r="13" spans="1:10">
      <c r="A13" s="32" t="s">
        <v>430</v>
      </c>
      <c r="B13" s="12" t="s">
        <v>431</v>
      </c>
      <c r="C13" s="267" t="s">
        <v>197</v>
      </c>
      <c r="D13" s="349"/>
      <c r="E13" s="1">
        <v>78</v>
      </c>
      <c r="F13" s="174"/>
      <c r="G13" s="347"/>
      <c r="H13" s="347"/>
      <c r="I13" s="347"/>
      <c r="J13" s="347"/>
    </row>
    <row r="14" spans="1:10">
      <c r="A14" s="17"/>
      <c r="B14" s="12" t="s">
        <v>260</v>
      </c>
      <c r="C14" s="267" t="s">
        <v>197</v>
      </c>
      <c r="D14" s="349"/>
      <c r="E14" s="1">
        <v>81</v>
      </c>
      <c r="F14" s="175"/>
      <c r="G14" s="347"/>
      <c r="H14" s="347"/>
      <c r="I14" s="347"/>
      <c r="J14" s="347"/>
    </row>
    <row r="15" spans="1:10">
      <c r="A15" s="17"/>
      <c r="B15" s="12" t="s">
        <v>262</v>
      </c>
      <c r="C15" s="267" t="s">
        <v>197</v>
      </c>
      <c r="D15" s="349"/>
      <c r="E15" s="1">
        <v>4</v>
      </c>
      <c r="F15" s="173"/>
      <c r="G15" s="347"/>
      <c r="H15" s="347"/>
      <c r="I15" s="347"/>
      <c r="J15" s="347"/>
    </row>
    <row r="16" spans="1:10">
      <c r="A16" s="17"/>
      <c r="B16" s="12" t="s">
        <v>270</v>
      </c>
      <c r="C16" s="267" t="s">
        <v>197</v>
      </c>
      <c r="D16" s="349"/>
      <c r="E16" s="1">
        <v>26</v>
      </c>
      <c r="F16" s="175"/>
      <c r="G16" s="347"/>
      <c r="H16" s="347"/>
      <c r="I16" s="347"/>
      <c r="J16" s="347"/>
    </row>
    <row r="17" spans="1:10">
      <c r="A17" s="176" t="s">
        <v>432</v>
      </c>
      <c r="B17" s="12" t="s">
        <v>433</v>
      </c>
      <c r="C17" s="177" t="s">
        <v>434</v>
      </c>
      <c r="D17" s="349"/>
      <c r="E17" s="1">
        <v>1</v>
      </c>
      <c r="F17" s="178"/>
      <c r="G17" s="347"/>
      <c r="H17" s="347"/>
      <c r="I17" s="347"/>
      <c r="J17" s="347"/>
    </row>
    <row r="18" spans="1:10">
      <c r="A18" s="17"/>
      <c r="B18" s="12" t="s">
        <v>435</v>
      </c>
      <c r="C18" s="47" t="s">
        <v>436</v>
      </c>
      <c r="D18" s="349"/>
      <c r="E18" s="1">
        <v>4</v>
      </c>
      <c r="F18" s="173"/>
      <c r="G18" s="347"/>
      <c r="H18" s="347"/>
      <c r="I18" s="347"/>
      <c r="J18" s="347"/>
    </row>
    <row r="19" spans="1:10">
      <c r="A19" s="17"/>
      <c r="B19" s="12" t="s">
        <v>437</v>
      </c>
      <c r="C19" s="1" t="s">
        <v>434</v>
      </c>
      <c r="D19" s="349"/>
      <c r="E19" s="1">
        <v>4</v>
      </c>
      <c r="F19" s="173"/>
      <c r="G19" s="347"/>
      <c r="H19" s="347"/>
      <c r="I19" s="347"/>
      <c r="J19" s="347"/>
    </row>
    <row r="20" spans="1:10">
      <c r="A20" s="40"/>
      <c r="B20" s="24" t="s">
        <v>438</v>
      </c>
      <c r="C20" s="25" t="s">
        <v>434</v>
      </c>
      <c r="D20" s="351"/>
      <c r="E20" s="25">
        <v>4</v>
      </c>
      <c r="F20" s="179"/>
      <c r="G20" s="347"/>
      <c r="H20" s="347"/>
      <c r="I20" s="347"/>
      <c r="J20" s="347"/>
    </row>
    <row r="21" spans="1:10">
      <c r="B21" s="347"/>
      <c r="C21" s="347"/>
      <c r="E21" s="347"/>
      <c r="G21" s="347"/>
      <c r="H21" s="347"/>
      <c r="I21" s="347"/>
      <c r="J21" s="347"/>
    </row>
    <row r="22" spans="1:10">
      <c r="B22" s="347"/>
      <c r="C22" s="347"/>
      <c r="E22" s="347"/>
      <c r="G22" s="347"/>
      <c r="H22" s="347"/>
      <c r="I22" s="347"/>
      <c r="J22" s="34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8" t="s">
        <v>1847</v>
      </c>
      <c r="B1" s="50" t="s">
        <v>406</v>
      </c>
      <c r="C1" s="352" t="s">
        <v>407</v>
      </c>
      <c r="D1" s="352" t="s">
        <v>439</v>
      </c>
      <c r="E1" s="51"/>
    </row>
    <row r="2" spans="1:5">
      <c r="A2" s="52" t="s">
        <v>410</v>
      </c>
      <c r="B2" s="267" t="s">
        <v>33</v>
      </c>
      <c r="C2" s="19"/>
      <c r="D2" s="8">
        <v>2</v>
      </c>
      <c r="E2" s="53" t="s">
        <v>413</v>
      </c>
    </row>
    <row r="3" spans="1:5">
      <c r="A3" s="54" t="s">
        <v>414</v>
      </c>
      <c r="B3" s="267" t="s">
        <v>204</v>
      </c>
      <c r="C3" s="19"/>
      <c r="D3" s="8">
        <v>36</v>
      </c>
      <c r="E3" s="353" t="s">
        <v>416</v>
      </c>
    </row>
    <row r="4" spans="1:5">
      <c r="A4" s="54" t="s">
        <v>417</v>
      </c>
      <c r="B4" s="267" t="s">
        <v>36</v>
      </c>
      <c r="C4" s="19"/>
      <c r="D4" s="8">
        <v>24</v>
      </c>
      <c r="E4" s="353" t="s">
        <v>419</v>
      </c>
    </row>
    <row r="5" spans="1:5">
      <c r="A5" s="54" t="s">
        <v>420</v>
      </c>
      <c r="B5" s="267" t="s">
        <v>367</v>
      </c>
      <c r="C5" s="19"/>
      <c r="D5" s="8">
        <v>4</v>
      </c>
      <c r="E5" s="353"/>
    </row>
    <row r="6" spans="1:5">
      <c r="A6" s="55"/>
      <c r="B6" s="267" t="s">
        <v>369</v>
      </c>
      <c r="C6" s="19"/>
      <c r="D6" s="8">
        <v>8</v>
      </c>
      <c r="E6" s="56"/>
    </row>
    <row r="7" spans="1:5">
      <c r="A7" s="55"/>
      <c r="B7" s="267" t="s">
        <v>440</v>
      </c>
      <c r="C7" s="19"/>
      <c r="D7" s="8">
        <v>1</v>
      </c>
      <c r="E7" s="56"/>
    </row>
    <row r="8" spans="1:5">
      <c r="A8" s="55"/>
      <c r="B8" s="1" t="s">
        <v>441</v>
      </c>
      <c r="C8" s="19"/>
      <c r="D8" s="8">
        <v>1</v>
      </c>
      <c r="E8" s="56"/>
    </row>
    <row r="9" spans="1:5">
      <c r="A9" s="55"/>
      <c r="B9" s="1" t="s">
        <v>442</v>
      </c>
      <c r="C9"/>
      <c r="D9" s="8">
        <v>2</v>
      </c>
      <c r="E9" s="56"/>
    </row>
    <row r="10" spans="1:5">
      <c r="A10" s="55"/>
      <c r="B10" s="1" t="s">
        <v>443</v>
      </c>
      <c r="C10" s="1"/>
      <c r="D10" s="8">
        <v>5</v>
      </c>
      <c r="E10" s="56"/>
    </row>
    <row r="11" spans="1:5">
      <c r="A11" s="55"/>
      <c r="B11" s="2" t="s">
        <v>444</v>
      </c>
      <c r="C11" s="19"/>
      <c r="D11" s="8">
        <v>52</v>
      </c>
      <c r="E11" s="56"/>
    </row>
    <row r="12" spans="1:5">
      <c r="A12" s="54" t="s">
        <v>430</v>
      </c>
      <c r="B12" s="267" t="s">
        <v>445</v>
      </c>
      <c r="C12" s="19"/>
      <c r="D12" s="8">
        <v>8</v>
      </c>
      <c r="E12" s="57" t="s">
        <v>432</v>
      </c>
    </row>
    <row r="13" spans="1:5">
      <c r="A13" s="55"/>
      <c r="B13" s="267" t="s">
        <v>446</v>
      </c>
      <c r="C13" s="19"/>
      <c r="D13" s="8">
        <v>12</v>
      </c>
      <c r="E13" s="57" t="s">
        <v>447</v>
      </c>
    </row>
    <row r="14" spans="1:5">
      <c r="A14" s="55"/>
      <c r="B14" s="2" t="s">
        <v>218</v>
      </c>
      <c r="C14" s="19"/>
      <c r="D14" s="8">
        <v>8</v>
      </c>
      <c r="E14" s="56"/>
    </row>
    <row r="15" spans="1:5">
      <c r="A15" s="55"/>
      <c r="B15" s="2" t="s">
        <v>448</v>
      </c>
      <c r="C15" s="19"/>
      <c r="D15" s="8">
        <v>54</v>
      </c>
      <c r="E15" s="56"/>
    </row>
    <row r="16" spans="1:5">
      <c r="A16" s="55"/>
      <c r="B16" s="2" t="s">
        <v>449</v>
      </c>
      <c r="C16" s="19"/>
      <c r="D16" s="8">
        <v>12</v>
      </c>
      <c r="E16" s="56"/>
    </row>
    <row r="17" spans="1:6">
      <c r="A17" s="55"/>
      <c r="B17" t="s">
        <v>450</v>
      </c>
      <c r="C17" s="19"/>
      <c r="D17" s="8">
        <v>4</v>
      </c>
      <c r="E17" s="56"/>
    </row>
    <row r="18" spans="1:6">
      <c r="A18" s="55"/>
      <c r="B18" s="2" t="s">
        <v>451</v>
      </c>
      <c r="C18" s="19"/>
      <c r="D18" s="8">
        <v>2</v>
      </c>
      <c r="E18" s="56"/>
    </row>
    <row r="19" spans="1:6">
      <c r="A19" s="55"/>
      <c r="B19" s="2" t="s">
        <v>452</v>
      </c>
      <c r="C19" s="19"/>
      <c r="D19" s="8">
        <v>11</v>
      </c>
      <c r="E19" s="56"/>
    </row>
    <row r="20" spans="1:6">
      <c r="A20" s="55"/>
      <c r="B20" s="2" t="s">
        <v>429</v>
      </c>
      <c r="C20" s="19"/>
      <c r="D20" s="8">
        <v>23</v>
      </c>
      <c r="E20" s="56"/>
    </row>
    <row r="21" spans="1:6">
      <c r="A21" s="55"/>
      <c r="B21" s="2" t="s">
        <v>431</v>
      </c>
      <c r="C21" s="19"/>
      <c r="D21" s="8">
        <v>6</v>
      </c>
      <c r="E21" s="56"/>
    </row>
    <row r="22" spans="1:6">
      <c r="A22" s="55"/>
      <c r="B22" s="2" t="s">
        <v>260</v>
      </c>
      <c r="C22" s="19"/>
      <c r="D22" s="8">
        <v>31</v>
      </c>
      <c r="E22" s="56"/>
    </row>
    <row r="23" spans="1:6">
      <c r="A23" s="55"/>
      <c r="B23" s="2" t="s">
        <v>453</v>
      </c>
      <c r="C23" s="19"/>
      <c r="D23" s="8">
        <v>5</v>
      </c>
      <c r="E23" s="56"/>
    </row>
    <row r="24" spans="1:6">
      <c r="A24" s="55"/>
      <c r="B24" s="2" t="s">
        <v>454</v>
      </c>
      <c r="C24" s="19"/>
      <c r="D24" s="8">
        <v>2</v>
      </c>
      <c r="E24" s="56"/>
    </row>
    <row r="25" spans="1:6">
      <c r="A25" s="55"/>
      <c r="B25" s="1" t="s">
        <v>455</v>
      </c>
      <c r="C25"/>
      <c r="D25" s="8">
        <v>2</v>
      </c>
      <c r="E25" s="56"/>
    </row>
    <row r="26" spans="1:6">
      <c r="A26" s="55"/>
      <c r="B26" s="267" t="s">
        <v>456</v>
      </c>
      <c r="C26" s="49" t="s">
        <v>457</v>
      </c>
      <c r="D26" s="8">
        <v>2</v>
      </c>
      <c r="E26" s="57"/>
    </row>
    <row r="27" spans="1:6">
      <c r="A27" s="55"/>
      <c r="B27" s="267" t="s">
        <v>458</v>
      </c>
      <c r="C27" s="49" t="s">
        <v>459</v>
      </c>
      <c r="D27" s="8">
        <v>1</v>
      </c>
      <c r="E27" s="56"/>
    </row>
    <row r="28" spans="1:6">
      <c r="A28" s="55"/>
      <c r="B28" s="267" t="s">
        <v>460</v>
      </c>
      <c r="C28" s="19"/>
      <c r="D28" s="8">
        <v>2</v>
      </c>
      <c r="E28" s="56"/>
    </row>
    <row r="29" spans="1:6">
      <c r="A29" s="55"/>
      <c r="B29" s="22" t="s">
        <v>461</v>
      </c>
      <c r="C29" s="47" t="s">
        <v>432</v>
      </c>
      <c r="D29" s="8">
        <v>1</v>
      </c>
      <c r="E29" s="56"/>
      <c r="F29" s="267"/>
    </row>
    <row r="30" spans="1:6">
      <c r="A30" s="55"/>
      <c r="B30" s="22" t="s">
        <v>462</v>
      </c>
      <c r="C30" s="267" t="s">
        <v>434</v>
      </c>
      <c r="D30" s="8">
        <v>4</v>
      </c>
      <c r="E30" s="56"/>
      <c r="F30" s="267"/>
    </row>
    <row r="31" spans="1:6">
      <c r="A31" s="55"/>
      <c r="B31" t="s">
        <v>463</v>
      </c>
      <c r="C31" s="267" t="s">
        <v>434</v>
      </c>
      <c r="D31" s="8">
        <v>2</v>
      </c>
      <c r="E31" s="56"/>
      <c r="F31" s="267"/>
    </row>
    <row r="32" spans="1:6">
      <c r="A32" s="55"/>
      <c r="B32" t="s">
        <v>464</v>
      </c>
      <c r="C32" s="267" t="s">
        <v>434</v>
      </c>
      <c r="D32" s="8">
        <v>1</v>
      </c>
      <c r="E32" s="56"/>
      <c r="F32" s="267"/>
    </row>
    <row r="33" spans="1:6">
      <c r="A33" s="55"/>
      <c r="B33" s="22" t="s">
        <v>465</v>
      </c>
      <c r="C33" s="267" t="s">
        <v>434</v>
      </c>
      <c r="D33" s="8">
        <v>1</v>
      </c>
      <c r="E33" s="56"/>
      <c r="F33" s="267"/>
    </row>
    <row r="34" spans="1:6">
      <c r="A34" s="55"/>
      <c r="B34" t="s">
        <v>466</v>
      </c>
      <c r="C34" s="267" t="s">
        <v>434</v>
      </c>
      <c r="D34" s="8">
        <v>1</v>
      </c>
      <c r="E34" s="56"/>
      <c r="F34" s="267"/>
    </row>
    <row r="35" spans="1:6">
      <c r="A35" s="55"/>
      <c r="B35" s="1" t="s">
        <v>467</v>
      </c>
      <c r="C35" s="267" t="s">
        <v>434</v>
      </c>
      <c r="D35" s="8">
        <v>1</v>
      </c>
      <c r="E35" s="56"/>
      <c r="F35" s="267"/>
    </row>
    <row r="36" spans="1:6">
      <c r="A36" s="55"/>
      <c r="B36" s="1" t="s">
        <v>468</v>
      </c>
      <c r="C36" s="267" t="s">
        <v>434</v>
      </c>
      <c r="D36" s="8">
        <v>1</v>
      </c>
      <c r="E36" s="56"/>
      <c r="F36" s="267"/>
    </row>
    <row r="37" spans="1:6">
      <c r="A37" s="55"/>
      <c r="B37" s="22" t="s">
        <v>469</v>
      </c>
      <c r="C37" s="267" t="s">
        <v>434</v>
      </c>
      <c r="D37" s="8">
        <v>2</v>
      </c>
      <c r="E37" s="56"/>
      <c r="F37" s="267"/>
    </row>
    <row r="38" spans="1:6">
      <c r="A38" s="55"/>
      <c r="B38" s="22" t="s">
        <v>470</v>
      </c>
      <c r="C38" s="267" t="s">
        <v>434</v>
      </c>
      <c r="D38" s="8">
        <v>2</v>
      </c>
      <c r="E38" s="56"/>
      <c r="F38" s="267"/>
    </row>
    <row r="39" spans="1:6">
      <c r="A39" s="55"/>
      <c r="B39" s="22" t="s">
        <v>471</v>
      </c>
      <c r="C39" s="267" t="s">
        <v>434</v>
      </c>
      <c r="D39" s="8">
        <v>1</v>
      </c>
      <c r="E39" s="56"/>
      <c r="F39" s="267"/>
    </row>
    <row r="40" spans="1:6">
      <c r="A40" s="55"/>
      <c r="B40" s="22" t="s">
        <v>472</v>
      </c>
      <c r="C40" s="267" t="s">
        <v>434</v>
      </c>
      <c r="D40" s="8">
        <v>1</v>
      </c>
      <c r="E40" s="56"/>
      <c r="F40" s="267"/>
    </row>
    <row r="41" spans="1:6">
      <c r="A41" s="55"/>
      <c r="B41" s="1" t="s">
        <v>473</v>
      </c>
      <c r="C41" s="267" t="s">
        <v>434</v>
      </c>
      <c r="D41" s="8">
        <v>1</v>
      </c>
      <c r="E41" s="56"/>
      <c r="F41" s="267"/>
    </row>
    <row r="42" spans="1:6">
      <c r="A42" s="55"/>
      <c r="B42" s="1" t="s">
        <v>474</v>
      </c>
      <c r="C42" s="267" t="s">
        <v>434</v>
      </c>
      <c r="D42" s="8">
        <v>1</v>
      </c>
      <c r="E42" s="56"/>
    </row>
    <row r="43" spans="1:6">
      <c r="A43" s="55"/>
      <c r="B43" s="22" t="s">
        <v>475</v>
      </c>
      <c r="C43" s="267" t="s">
        <v>434</v>
      </c>
      <c r="D43" s="8">
        <v>1</v>
      </c>
      <c r="E43" s="56"/>
    </row>
    <row r="44" spans="1:6" ht="15.75" thickBot="1">
      <c r="A44" s="55"/>
      <c r="B44" s="22" t="s">
        <v>476</v>
      </c>
      <c r="C44" s="267" t="s">
        <v>434</v>
      </c>
      <c r="D44" s="8">
        <v>1</v>
      </c>
      <c r="E44" s="56"/>
    </row>
    <row r="45" spans="1:6" ht="15.75" thickBot="1">
      <c r="A45" s="403" t="s">
        <v>405</v>
      </c>
      <c r="B45" s="404"/>
      <c r="C45" s="404"/>
      <c r="D45" s="404"/>
      <c r="E45" s="405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8" t="s">
        <v>1847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267" t="s">
        <v>477</v>
      </c>
      <c r="C2"/>
      <c r="D2" s="281">
        <v>1</v>
      </c>
      <c r="E2" s="35" t="s">
        <v>413</v>
      </c>
    </row>
    <row r="3" spans="1:5">
      <c r="A3" s="32" t="s">
        <v>414</v>
      </c>
      <c r="B3" s="340" t="s">
        <v>382</v>
      </c>
      <c r="C3" s="340"/>
      <c r="D3" s="281">
        <v>1</v>
      </c>
      <c r="E3" s="354" t="s">
        <v>416</v>
      </c>
    </row>
    <row r="4" spans="1:5">
      <c r="A4" s="32" t="s">
        <v>417</v>
      </c>
      <c r="B4" s="340" t="s">
        <v>478</v>
      </c>
      <c r="C4" s="340"/>
      <c r="D4" s="281">
        <v>1</v>
      </c>
      <c r="E4" s="354" t="s">
        <v>419</v>
      </c>
    </row>
    <row r="5" spans="1:5">
      <c r="A5" s="32" t="s">
        <v>420</v>
      </c>
      <c r="B5" s="1" t="s">
        <v>139</v>
      </c>
      <c r="C5" s="1" t="s">
        <v>479</v>
      </c>
      <c r="D5" s="281">
        <v>1</v>
      </c>
      <c r="E5" s="354"/>
    </row>
    <row r="6" spans="1:5">
      <c r="A6" s="17"/>
      <c r="B6" s="22" t="s">
        <v>480</v>
      </c>
      <c r="C6" s="1" t="s">
        <v>481</v>
      </c>
      <c r="D6" s="281">
        <v>1</v>
      </c>
      <c r="E6" s="36"/>
    </row>
    <row r="7" spans="1:5">
      <c r="A7" s="17"/>
      <c r="B7" s="22" t="s">
        <v>482</v>
      </c>
      <c r="C7" s="1" t="s">
        <v>483</v>
      </c>
      <c r="D7" s="281">
        <v>1</v>
      </c>
      <c r="E7" s="36"/>
    </row>
    <row r="8" spans="1:5">
      <c r="A8" s="17"/>
      <c r="B8" t="s">
        <v>484</v>
      </c>
      <c r="C8" s="355"/>
      <c r="D8" s="281">
        <v>8</v>
      </c>
      <c r="E8" s="36"/>
    </row>
    <row r="9" spans="1:5">
      <c r="A9" s="17"/>
      <c r="B9" t="s">
        <v>214</v>
      </c>
      <c r="C9"/>
      <c r="D9" s="281">
        <v>13</v>
      </c>
      <c r="E9" s="36"/>
    </row>
    <row r="10" spans="1:5">
      <c r="A10" s="17"/>
      <c r="B10" t="s">
        <v>216</v>
      </c>
      <c r="C10"/>
      <c r="D10" s="281">
        <v>7</v>
      </c>
      <c r="E10" s="36"/>
    </row>
    <row r="11" spans="1:5">
      <c r="A11" s="17"/>
      <c r="B11" t="s">
        <v>220</v>
      </c>
      <c r="C11"/>
      <c r="D11" s="281">
        <v>6</v>
      </c>
      <c r="E11" s="36"/>
    </row>
    <row r="12" spans="1:5">
      <c r="A12" s="32" t="s">
        <v>430</v>
      </c>
      <c r="B12" t="s">
        <v>222</v>
      </c>
      <c r="C12"/>
      <c r="D12" s="281">
        <v>2</v>
      </c>
      <c r="E12" s="36"/>
    </row>
    <row r="13" spans="1:5">
      <c r="A13" s="17"/>
      <c r="B13" t="s">
        <v>224</v>
      </c>
      <c r="C13"/>
      <c r="D13" s="281">
        <v>2</v>
      </c>
      <c r="E13" s="36"/>
    </row>
    <row r="14" spans="1:5">
      <c r="A14" s="17"/>
      <c r="B14" t="s">
        <v>226</v>
      </c>
      <c r="C14"/>
      <c r="D14" s="281">
        <v>10</v>
      </c>
      <c r="E14" s="36"/>
    </row>
    <row r="15" spans="1:5">
      <c r="A15" s="17"/>
      <c r="B15" t="s">
        <v>485</v>
      </c>
      <c r="C15"/>
      <c r="D15" s="281">
        <v>1</v>
      </c>
      <c r="E15" s="36"/>
    </row>
    <row r="16" spans="1:5">
      <c r="A16" s="17"/>
      <c r="B16" t="s">
        <v>486</v>
      </c>
      <c r="C16"/>
      <c r="D16" s="281">
        <v>1</v>
      </c>
      <c r="E16" s="36"/>
    </row>
    <row r="17" spans="1:5">
      <c r="A17" s="17"/>
      <c r="B17" t="s">
        <v>487</v>
      </c>
      <c r="C17"/>
      <c r="D17" s="281">
        <v>1</v>
      </c>
      <c r="E17" s="36"/>
    </row>
    <row r="18" spans="1:5">
      <c r="A18" s="17"/>
      <c r="B18" t="s">
        <v>488</v>
      </c>
      <c r="C18"/>
      <c r="D18" s="281">
        <v>1</v>
      </c>
      <c r="E18" s="36"/>
    </row>
    <row r="19" spans="1:5">
      <c r="A19" s="17"/>
      <c r="B19" s="79" t="s">
        <v>288</v>
      </c>
      <c r="C19" s="79"/>
      <c r="D19" s="281">
        <v>4</v>
      </c>
      <c r="E19" s="36"/>
    </row>
    <row r="20" spans="1:5">
      <c r="A20" s="17"/>
      <c r="B20" s="79" t="s">
        <v>489</v>
      </c>
      <c r="C20" s="79"/>
      <c r="D20" s="281">
        <v>1</v>
      </c>
      <c r="E20" s="36"/>
    </row>
    <row r="21" spans="1:5">
      <c r="A21" s="17"/>
      <c r="B21" s="267" t="s">
        <v>490</v>
      </c>
      <c r="C21"/>
      <c r="D21" s="281">
        <v>1</v>
      </c>
      <c r="E21" s="36"/>
    </row>
    <row r="22" spans="1:5">
      <c r="A22" s="17"/>
      <c r="B22" s="355" t="s">
        <v>491</v>
      </c>
      <c r="C22" s="355"/>
      <c r="D22" s="281">
        <v>1</v>
      </c>
      <c r="E22" s="36"/>
    </row>
    <row r="23" spans="1:5">
      <c r="A23" s="17"/>
      <c r="B23" s="355" t="s">
        <v>492</v>
      </c>
      <c r="C23" s="355"/>
      <c r="D23" s="281">
        <v>1</v>
      </c>
      <c r="E23" s="36"/>
    </row>
    <row r="24" spans="1:5">
      <c r="A24" s="17"/>
      <c r="B24" s="355" t="s">
        <v>493</v>
      </c>
      <c r="C24" s="355"/>
      <c r="D24" s="281">
        <v>1</v>
      </c>
      <c r="E24" s="36"/>
    </row>
    <row r="25" spans="1:5">
      <c r="A25" s="17"/>
      <c r="B25" s="355" t="s">
        <v>494</v>
      </c>
      <c r="C25" s="355"/>
      <c r="D25" s="281">
        <v>1</v>
      </c>
      <c r="E25" s="36"/>
    </row>
    <row r="26" spans="1:5">
      <c r="A26" s="17"/>
      <c r="B26" s="22" t="s">
        <v>495</v>
      </c>
      <c r="C26" s="46"/>
      <c r="D26" s="281">
        <v>1</v>
      </c>
      <c r="E26" s="36"/>
    </row>
    <row r="27" spans="1:5">
      <c r="A27" s="17"/>
      <c r="B27" t="s">
        <v>496</v>
      </c>
      <c r="C27" s="46"/>
      <c r="D27" s="281">
        <v>1</v>
      </c>
      <c r="E27" s="36"/>
    </row>
    <row r="28" spans="1:5">
      <c r="A28" s="17"/>
      <c r="B28" t="s">
        <v>497</v>
      </c>
      <c r="C28" s="46"/>
      <c r="D28" s="281">
        <v>2</v>
      </c>
      <c r="E28" s="36"/>
    </row>
    <row r="29" spans="1:5">
      <c r="A29" s="17"/>
      <c r="B29" s="46" t="s">
        <v>498</v>
      </c>
      <c r="C29" s="355"/>
      <c r="D29" s="281">
        <v>1</v>
      </c>
      <c r="E29" s="36"/>
    </row>
    <row r="30" spans="1:5">
      <c r="A30" s="17"/>
      <c r="B30" t="s">
        <v>499</v>
      </c>
      <c r="C30" s="45"/>
      <c r="D30" s="281">
        <v>1</v>
      </c>
      <c r="E30" s="36"/>
    </row>
    <row r="31" spans="1:5" ht="15.75" thickBot="1">
      <c r="A31" s="17"/>
      <c r="B31" s="46" t="s">
        <v>500</v>
      </c>
      <c r="C31" s="46"/>
      <c r="D31" s="281">
        <v>1</v>
      </c>
      <c r="E31" s="36"/>
    </row>
    <row r="32" spans="1:5" ht="18.75">
      <c r="A32" s="17"/>
      <c r="B32" s="13" t="s">
        <v>501</v>
      </c>
      <c r="C32" s="14"/>
      <c r="D32" s="27"/>
      <c r="E32" s="36"/>
    </row>
    <row r="33" spans="1:5" ht="30">
      <c r="A33" s="17"/>
      <c r="B33" s="15" t="s">
        <v>406</v>
      </c>
      <c r="C33" s="330" t="s">
        <v>407</v>
      </c>
      <c r="D33" s="356" t="s">
        <v>439</v>
      </c>
      <c r="E33" s="36"/>
    </row>
    <row r="34" spans="1:5">
      <c r="A34" s="17"/>
      <c r="B34" s="1" t="s">
        <v>502</v>
      </c>
      <c r="C34"/>
      <c r="D34" s="8">
        <v>1</v>
      </c>
      <c r="E34" s="36"/>
    </row>
    <row r="35" spans="1:5">
      <c r="A35" s="17"/>
      <c r="B35" t="s">
        <v>503</v>
      </c>
      <c r="C35" s="330"/>
      <c r="D35" s="132" t="s">
        <v>504</v>
      </c>
      <c r="E35" s="36"/>
    </row>
    <row r="36" spans="1:5">
      <c r="A36" s="17"/>
      <c r="B36" s="12" t="s">
        <v>505</v>
      </c>
      <c r="C36"/>
      <c r="D36" s="28">
        <v>2</v>
      </c>
      <c r="E36" s="36"/>
    </row>
    <row r="37" spans="1:5">
      <c r="A37" s="17"/>
      <c r="B37" s="9" t="s">
        <v>506</v>
      </c>
      <c r="C37" s="79"/>
      <c r="D37" s="28">
        <v>1</v>
      </c>
      <c r="E37" s="36"/>
    </row>
    <row r="38" spans="1:5">
      <c r="A38" s="17"/>
      <c r="B38" s="16" t="s">
        <v>507</v>
      </c>
      <c r="C38" s="355"/>
      <c r="D38" s="28">
        <v>1</v>
      </c>
      <c r="E38" s="36"/>
    </row>
    <row r="39" spans="1:5">
      <c r="A39" s="357"/>
      <c r="B39" s="45" t="s">
        <v>508</v>
      </c>
      <c r="C39" s="45"/>
      <c r="D39" s="8">
        <v>1</v>
      </c>
      <c r="E39" s="358"/>
    </row>
    <row r="40" spans="1:5">
      <c r="A40" s="357"/>
      <c r="B40" s="18" t="s">
        <v>390</v>
      </c>
      <c r="C40" s="355"/>
      <c r="D40" s="28">
        <v>1</v>
      </c>
      <c r="E40" s="358"/>
    </row>
    <row r="41" spans="1:5">
      <c r="A41" s="357"/>
      <c r="B41" s="10" t="s">
        <v>509</v>
      </c>
      <c r="C41"/>
      <c r="D41" s="28">
        <v>1</v>
      </c>
      <c r="E41" s="358"/>
    </row>
    <row r="42" spans="1:5">
      <c r="A42" s="357"/>
      <c r="B42" s="12" t="s">
        <v>510</v>
      </c>
      <c r="C42"/>
      <c r="D42" s="28">
        <v>1</v>
      </c>
      <c r="E42" s="358"/>
    </row>
    <row r="43" spans="1:5">
      <c r="A43" s="359"/>
      <c r="B43" s="12" t="s">
        <v>399</v>
      </c>
      <c r="C43" s="1"/>
      <c r="D43" s="28">
        <v>1</v>
      </c>
      <c r="E43" s="360"/>
    </row>
    <row r="44" spans="1:5">
      <c r="B44" s="130" t="s">
        <v>511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8" t="s">
        <v>1847</v>
      </c>
      <c r="B1" s="44" t="s">
        <v>406</v>
      </c>
      <c r="C1" s="348" t="s">
        <v>407</v>
      </c>
      <c r="D1" s="348" t="s">
        <v>439</v>
      </c>
      <c r="E1" s="31"/>
      <c r="F1" s="267"/>
    </row>
    <row r="2" spans="1:6" ht="18" customHeight="1">
      <c r="A2" s="34" t="s">
        <v>410</v>
      </c>
      <c r="B2" t="s">
        <v>512</v>
      </c>
      <c r="C2" s="19" t="s">
        <v>513</v>
      </c>
      <c r="D2" s="133" t="s">
        <v>514</v>
      </c>
      <c r="E2" s="35" t="s">
        <v>413</v>
      </c>
      <c r="F2" s="267"/>
    </row>
    <row r="3" spans="1:6" ht="18" customHeight="1">
      <c r="A3" s="32" t="s">
        <v>414</v>
      </c>
      <c r="B3" s="19" t="s">
        <v>198</v>
      </c>
      <c r="C3" s="19" t="s">
        <v>515</v>
      </c>
      <c r="D3" s="8">
        <v>12</v>
      </c>
      <c r="E3" s="354" t="s">
        <v>416</v>
      </c>
      <c r="F3" s="267"/>
    </row>
    <row r="4" spans="1:6">
      <c r="A4" s="32" t="s">
        <v>417</v>
      </c>
      <c r="B4" s="267" t="s">
        <v>516</v>
      </c>
      <c r="C4" s="19" t="s">
        <v>517</v>
      </c>
      <c r="D4" s="8">
        <v>12</v>
      </c>
      <c r="E4" s="354" t="s">
        <v>419</v>
      </c>
      <c r="F4" s="267"/>
    </row>
    <row r="5" spans="1:6">
      <c r="A5" s="32" t="s">
        <v>420</v>
      </c>
      <c r="B5" s="267" t="s">
        <v>362</v>
      </c>
      <c r="C5" s="19" t="s">
        <v>518</v>
      </c>
      <c r="D5" s="8">
        <v>3</v>
      </c>
      <c r="E5" s="354"/>
      <c r="F5" s="267"/>
    </row>
    <row r="6" spans="1:6">
      <c r="A6" s="17"/>
      <c r="B6" s="267" t="s">
        <v>365</v>
      </c>
      <c r="C6" s="19" t="s">
        <v>518</v>
      </c>
      <c r="D6" s="8">
        <v>6</v>
      </c>
      <c r="E6" s="36"/>
      <c r="F6" s="267"/>
    </row>
    <row r="7" spans="1:6">
      <c r="A7" s="17"/>
      <c r="B7" s="26" t="s">
        <v>350</v>
      </c>
      <c r="C7" s="267" t="s">
        <v>519</v>
      </c>
      <c r="D7" s="281">
        <v>1</v>
      </c>
      <c r="E7" s="36"/>
      <c r="F7" s="267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267"/>
    </row>
    <row r="9" spans="1:6">
      <c r="A9" s="17"/>
      <c r="B9" s="7" t="s">
        <v>522</v>
      </c>
      <c r="C9" s="267" t="s">
        <v>523</v>
      </c>
      <c r="D9" s="281">
        <v>36</v>
      </c>
      <c r="E9" s="36"/>
      <c r="F9" s="267"/>
    </row>
    <row r="10" spans="1:6">
      <c r="A10" s="17"/>
      <c r="B10" s="267" t="s">
        <v>524</v>
      </c>
      <c r="C10" s="267"/>
      <c r="D10" s="8">
        <v>1</v>
      </c>
      <c r="E10" s="36"/>
      <c r="F10" s="267"/>
    </row>
    <row r="11" spans="1:6">
      <c r="A11" s="17"/>
      <c r="B11" s="22" t="s">
        <v>525</v>
      </c>
      <c r="D11" s="8">
        <v>3</v>
      </c>
      <c r="E11" s="36"/>
      <c r="F11" s="267"/>
    </row>
    <row r="12" spans="1:6">
      <c r="A12" s="32" t="s">
        <v>430</v>
      </c>
      <c r="B12" s="267" t="s">
        <v>526</v>
      </c>
      <c r="C12" s="267"/>
      <c r="D12" s="281">
        <v>3</v>
      </c>
      <c r="E12" s="36"/>
      <c r="F12" s="267"/>
    </row>
    <row r="13" spans="1:6">
      <c r="A13" s="17"/>
      <c r="B13" s="267" t="s">
        <v>276</v>
      </c>
      <c r="C13" s="267"/>
      <c r="D13" s="281">
        <v>6</v>
      </c>
      <c r="E13" s="36"/>
      <c r="F13" s="267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267"/>
    </row>
    <row r="15" spans="1:6">
      <c r="A15" s="17"/>
      <c r="B15" s="332" t="s">
        <v>529</v>
      </c>
      <c r="C15" s="267"/>
      <c r="D15" s="8">
        <v>1</v>
      </c>
      <c r="E15" s="36"/>
      <c r="F15" s="267"/>
    </row>
    <row r="16" spans="1:6">
      <c r="A16" s="17"/>
      <c r="B16" s="19" t="s">
        <v>208</v>
      </c>
      <c r="D16" s="8">
        <v>3</v>
      </c>
      <c r="E16" s="36"/>
      <c r="F16" s="267"/>
    </row>
    <row r="17" spans="1:6">
      <c r="A17" s="17"/>
      <c r="B17" s="267" t="s">
        <v>444</v>
      </c>
      <c r="C17" s="267"/>
      <c r="D17" s="8">
        <v>42</v>
      </c>
      <c r="E17" s="36"/>
      <c r="F17" s="267"/>
    </row>
    <row r="18" spans="1:6">
      <c r="A18" s="17"/>
      <c r="B18" s="267" t="s">
        <v>530</v>
      </c>
      <c r="D18" s="8">
        <v>35</v>
      </c>
      <c r="E18" s="36"/>
      <c r="F18" s="267"/>
    </row>
    <row r="19" spans="1:6">
      <c r="A19" s="17"/>
      <c r="B19" s="267" t="s">
        <v>222</v>
      </c>
      <c r="D19" s="8">
        <v>57</v>
      </c>
      <c r="E19" s="36"/>
      <c r="F19" s="267"/>
    </row>
    <row r="20" spans="1:6">
      <c r="A20" s="17"/>
      <c r="B20" s="267" t="s">
        <v>224</v>
      </c>
      <c r="D20" s="8">
        <v>13</v>
      </c>
      <c r="E20" s="36"/>
      <c r="F20" s="267"/>
    </row>
    <row r="21" spans="1:6">
      <c r="A21" s="17"/>
      <c r="B21" t="s">
        <v>226</v>
      </c>
      <c r="D21" s="8">
        <v>2</v>
      </c>
      <c r="E21" s="36"/>
      <c r="F21" s="267"/>
    </row>
    <row r="22" spans="1:6">
      <c r="A22" s="17"/>
      <c r="B22" s="267" t="s">
        <v>228</v>
      </c>
      <c r="D22" s="8">
        <v>7</v>
      </c>
      <c r="E22" s="36"/>
      <c r="F22" s="267"/>
    </row>
    <row r="23" spans="1:6">
      <c r="A23" s="17"/>
      <c r="B23" s="2" t="s">
        <v>531</v>
      </c>
      <c r="D23" s="8">
        <v>3</v>
      </c>
      <c r="E23" s="36"/>
      <c r="F23" s="267"/>
    </row>
    <row r="24" spans="1:6">
      <c r="A24" s="17"/>
      <c r="B24" s="2" t="s">
        <v>532</v>
      </c>
      <c r="D24" s="8">
        <v>3</v>
      </c>
      <c r="E24" s="36"/>
      <c r="F24" s="267"/>
    </row>
    <row r="25" spans="1:6">
      <c r="A25" s="17"/>
      <c r="B25" s="2" t="s">
        <v>533</v>
      </c>
      <c r="D25" s="8">
        <v>3</v>
      </c>
      <c r="E25" s="36"/>
      <c r="F25" s="267"/>
    </row>
    <row r="26" spans="1:6">
      <c r="A26" s="17"/>
      <c r="B26" s="2" t="s">
        <v>242</v>
      </c>
      <c r="D26" s="8">
        <v>3</v>
      </c>
      <c r="E26" s="36"/>
      <c r="F26" s="267"/>
    </row>
    <row r="27" spans="1:6">
      <c r="A27" s="17"/>
      <c r="B27" t="s">
        <v>244</v>
      </c>
      <c r="C27" s="267"/>
      <c r="D27" s="281">
        <v>1</v>
      </c>
      <c r="E27" s="36"/>
      <c r="F27" s="267"/>
    </row>
    <row r="28" spans="1:6">
      <c r="A28" s="17"/>
      <c r="B28" s="2" t="s">
        <v>451</v>
      </c>
      <c r="D28" s="8">
        <v>3</v>
      </c>
      <c r="E28" s="36"/>
      <c r="F28" s="267"/>
    </row>
    <row r="29" spans="1:6">
      <c r="A29" s="17"/>
      <c r="B29" s="2" t="s">
        <v>429</v>
      </c>
      <c r="D29" s="8">
        <v>17</v>
      </c>
      <c r="E29" s="36"/>
      <c r="F29" s="267"/>
    </row>
    <row r="30" spans="1:6">
      <c r="A30" s="17"/>
      <c r="B30" s="267" t="s">
        <v>431</v>
      </c>
      <c r="C30" s="267"/>
      <c r="D30" s="8">
        <v>6</v>
      </c>
      <c r="E30" s="36"/>
      <c r="F30" s="267"/>
    </row>
    <row r="31" spans="1:6">
      <c r="A31" s="17"/>
      <c r="B31" s="267" t="s">
        <v>260</v>
      </c>
      <c r="C31" s="267"/>
      <c r="D31" s="8">
        <v>14</v>
      </c>
      <c r="E31" s="36"/>
      <c r="F31" s="267"/>
    </row>
    <row r="32" spans="1:6">
      <c r="A32" s="17"/>
      <c r="B32" s="2" t="s">
        <v>453</v>
      </c>
      <c r="D32" s="8">
        <v>3</v>
      </c>
      <c r="E32" s="36"/>
      <c r="F32" s="267"/>
    </row>
    <row r="33" spans="1:6">
      <c r="A33" s="17"/>
      <c r="B33" s="2" t="s">
        <v>534</v>
      </c>
      <c r="D33" s="8">
        <v>3</v>
      </c>
      <c r="E33" s="36"/>
      <c r="F33" s="267"/>
    </row>
    <row r="34" spans="1:6">
      <c r="A34" s="17"/>
      <c r="B34" s="2" t="s">
        <v>535</v>
      </c>
      <c r="D34" s="8">
        <v>3</v>
      </c>
      <c r="E34" s="36"/>
      <c r="F34" s="267"/>
    </row>
    <row r="35" spans="1:6">
      <c r="A35" s="17"/>
      <c r="B35" s="2" t="s">
        <v>536</v>
      </c>
      <c r="D35" s="8">
        <v>3</v>
      </c>
      <c r="E35" s="36"/>
      <c r="F35" s="267"/>
    </row>
    <row r="36" spans="1:6">
      <c r="A36" s="17"/>
      <c r="B36" t="s">
        <v>537</v>
      </c>
      <c r="D36" s="8">
        <v>1</v>
      </c>
      <c r="E36" s="36"/>
      <c r="F36" s="267"/>
    </row>
    <row r="37" spans="1:6">
      <c r="A37" s="17"/>
      <c r="B37" t="s">
        <v>538</v>
      </c>
      <c r="C37" t="s">
        <v>539</v>
      </c>
      <c r="D37" s="8">
        <v>1</v>
      </c>
      <c r="E37" s="36"/>
      <c r="F37" s="267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267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267"/>
    </row>
    <row r="40" spans="1:6">
      <c r="A40" s="17"/>
      <c r="B40" s="267" t="s">
        <v>542</v>
      </c>
      <c r="C40" s="2" t="s">
        <v>539</v>
      </c>
      <c r="D40" s="8">
        <v>1</v>
      </c>
      <c r="E40" s="36"/>
      <c r="F40" s="267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267"/>
    </row>
    <row r="42" spans="1:6">
      <c r="A42" s="17"/>
      <c r="B42" t="s">
        <v>544</v>
      </c>
      <c r="C42" t="s">
        <v>539</v>
      </c>
      <c r="D42" s="8">
        <v>1</v>
      </c>
      <c r="E42" s="36"/>
      <c r="F42" s="267"/>
    </row>
    <row r="43" spans="1:6">
      <c r="A43" s="17"/>
      <c r="B43" s="267" t="s">
        <v>545</v>
      </c>
      <c r="C43" s="2" t="s">
        <v>539</v>
      </c>
      <c r="D43" s="8">
        <v>2</v>
      </c>
      <c r="E43" s="36"/>
      <c r="F43" s="267"/>
    </row>
    <row r="44" spans="1:6">
      <c r="A44" s="17"/>
      <c r="B44" s="267" t="s">
        <v>546</v>
      </c>
      <c r="C44" s="2" t="s">
        <v>539</v>
      </c>
      <c r="D44" s="8">
        <v>1</v>
      </c>
      <c r="E44" s="36"/>
      <c r="F44" s="267"/>
    </row>
    <row r="45" spans="1:6">
      <c r="A45" s="17"/>
      <c r="B45" s="267" t="s">
        <v>547</v>
      </c>
      <c r="C45" s="2" t="s">
        <v>539</v>
      </c>
      <c r="D45" s="8">
        <v>1</v>
      </c>
      <c r="E45" s="36"/>
      <c r="F45" s="267"/>
    </row>
    <row r="46" spans="1:6">
      <c r="A46" s="17"/>
      <c r="B46" s="267" t="s">
        <v>548</v>
      </c>
      <c r="C46" s="2" t="s">
        <v>539</v>
      </c>
      <c r="D46" s="8">
        <v>1</v>
      </c>
      <c r="E46" s="36"/>
      <c r="F46" s="267"/>
    </row>
    <row r="47" spans="1:6">
      <c r="A47" s="17"/>
      <c r="B47" s="267" t="s">
        <v>549</v>
      </c>
      <c r="C47" s="2" t="s">
        <v>539</v>
      </c>
      <c r="D47" s="8">
        <v>1</v>
      </c>
      <c r="E47" s="36"/>
      <c r="F47" s="267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267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267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267"/>
    </row>
    <row r="51" spans="1:6">
      <c r="A51" s="17"/>
      <c r="B51" t="s">
        <v>553</v>
      </c>
      <c r="C51" s="19" t="s">
        <v>539</v>
      </c>
      <c r="D51" s="8"/>
      <c r="E51" s="36"/>
      <c r="F51" s="267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267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267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267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267"/>
    </row>
    <row r="56" spans="1:6">
      <c r="F56" s="267"/>
    </row>
    <row r="57" spans="1:6">
      <c r="F57" s="267"/>
    </row>
    <row r="58" spans="1:6">
      <c r="F58" s="267"/>
    </row>
    <row r="59" spans="1:6">
      <c r="F59" s="267"/>
    </row>
    <row r="60" spans="1:6">
      <c r="F60" s="267"/>
    </row>
    <row r="61" spans="1:6">
      <c r="F61" s="267"/>
    </row>
    <row r="62" spans="1:6">
      <c r="F62" s="267"/>
    </row>
    <row r="63" spans="1:6">
      <c r="F63" s="267"/>
    </row>
    <row r="64" spans="1:6">
      <c r="F64" s="267"/>
    </row>
    <row r="65" spans="6:6">
      <c r="F65" s="267"/>
    </row>
    <row r="66" spans="6:6">
      <c r="F66" s="2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8" t="s">
        <v>1847</v>
      </c>
      <c r="B1" s="11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21" t="s">
        <v>558</v>
      </c>
      <c r="C2" s="267" t="s">
        <v>559</v>
      </c>
      <c r="D2" s="281">
        <v>1</v>
      </c>
      <c r="E2" s="35" t="s">
        <v>413</v>
      </c>
    </row>
    <row r="3" spans="1:5">
      <c r="A3" s="32" t="s">
        <v>414</v>
      </c>
      <c r="B3" s="21" t="s">
        <v>558</v>
      </c>
      <c r="C3" s="267" t="s">
        <v>560</v>
      </c>
      <c r="D3" s="281">
        <v>1</v>
      </c>
      <c r="E3" s="354" t="s">
        <v>416</v>
      </c>
    </row>
    <row r="4" spans="1:5">
      <c r="A4" s="32" t="s">
        <v>417</v>
      </c>
      <c r="B4" s="21" t="s">
        <v>558</v>
      </c>
      <c r="C4" s="267" t="s">
        <v>561</v>
      </c>
      <c r="D4" s="281">
        <v>1</v>
      </c>
      <c r="E4" s="354" t="s">
        <v>419</v>
      </c>
    </row>
    <row r="5" spans="1:5">
      <c r="A5" s="32" t="s">
        <v>420</v>
      </c>
      <c r="B5" s="20" t="s">
        <v>562</v>
      </c>
      <c r="C5" s="267" t="s">
        <v>563</v>
      </c>
      <c r="D5" s="281">
        <v>2</v>
      </c>
      <c r="E5" s="354"/>
    </row>
    <row r="6" spans="1:5">
      <c r="A6" s="17"/>
      <c r="B6" s="361" t="s">
        <v>562</v>
      </c>
      <c r="C6" s="267" t="s">
        <v>564</v>
      </c>
      <c r="D6" s="281">
        <v>5</v>
      </c>
      <c r="E6" s="36"/>
    </row>
    <row r="7" spans="1:5">
      <c r="A7" s="17"/>
      <c r="B7" s="20" t="s">
        <v>562</v>
      </c>
      <c r="C7" s="267" t="s">
        <v>565</v>
      </c>
      <c r="D7" s="281">
        <v>2</v>
      </c>
      <c r="E7" s="36"/>
    </row>
    <row r="8" spans="1:5">
      <c r="A8" s="17"/>
      <c r="B8" s="361" t="s">
        <v>562</v>
      </c>
      <c r="C8" s="267" t="s">
        <v>566</v>
      </c>
      <c r="D8" s="281">
        <v>2</v>
      </c>
      <c r="E8" s="36"/>
    </row>
    <row r="9" spans="1:5">
      <c r="A9" s="17"/>
      <c r="B9" s="12" t="s">
        <v>567</v>
      </c>
      <c r="C9" s="267" t="s">
        <v>563</v>
      </c>
      <c r="D9" s="281">
        <v>2</v>
      </c>
      <c r="E9" s="36"/>
    </row>
    <row r="10" spans="1:5">
      <c r="A10" s="17"/>
      <c r="B10" t="s">
        <v>567</v>
      </c>
      <c r="C10" s="267" t="s">
        <v>564</v>
      </c>
      <c r="D10" s="281">
        <v>2</v>
      </c>
      <c r="E10" s="36"/>
    </row>
    <row r="11" spans="1:5">
      <c r="A11" s="17"/>
      <c r="B11" s="19" t="s">
        <v>107</v>
      </c>
      <c r="C11" s="267" t="s">
        <v>568</v>
      </c>
      <c r="D11" s="281">
        <v>2</v>
      </c>
      <c r="E11" s="36"/>
    </row>
    <row r="12" spans="1:5">
      <c r="A12" s="32" t="s">
        <v>430</v>
      </c>
      <c r="B12" s="19" t="s">
        <v>110</v>
      </c>
      <c r="C12" s="267" t="s">
        <v>569</v>
      </c>
      <c r="D12" s="281">
        <v>1</v>
      </c>
      <c r="E12" s="36"/>
    </row>
    <row r="13" spans="1:5">
      <c r="A13" s="32"/>
      <c r="B13" s="267" t="s">
        <v>112</v>
      </c>
      <c r="C13" s="19" t="s">
        <v>570</v>
      </c>
      <c r="D13" s="281">
        <v>1</v>
      </c>
      <c r="E13" s="36"/>
    </row>
    <row r="14" spans="1:5">
      <c r="A14" s="32"/>
      <c r="B14" s="17" t="s">
        <v>571</v>
      </c>
      <c r="C14" s="267" t="s">
        <v>568</v>
      </c>
      <c r="D14" s="281">
        <v>1</v>
      </c>
      <c r="E14" s="36"/>
    </row>
    <row r="15" spans="1:5">
      <c r="A15" s="17"/>
      <c r="B15" s="17" t="s">
        <v>572</v>
      </c>
      <c r="C15" s="267" t="s">
        <v>568</v>
      </c>
      <c r="D15" s="281">
        <v>1</v>
      </c>
      <c r="E15" s="36"/>
    </row>
    <row r="16" spans="1:5">
      <c r="A16" s="17"/>
      <c r="B16" s="20" t="s">
        <v>573</v>
      </c>
      <c r="C16" s="267" t="s">
        <v>563</v>
      </c>
      <c r="D16" s="281">
        <v>2</v>
      </c>
      <c r="E16" s="36"/>
    </row>
    <row r="17" spans="1:5">
      <c r="A17" s="17"/>
      <c r="B17" s="20" t="s">
        <v>573</v>
      </c>
      <c r="C17" s="267" t="s">
        <v>564</v>
      </c>
      <c r="D17" s="281">
        <v>2</v>
      </c>
      <c r="E17" s="36"/>
    </row>
    <row r="18" spans="1:5">
      <c r="A18" s="17"/>
      <c r="B18" s="17" t="s">
        <v>574</v>
      </c>
      <c r="C18" s="267" t="s">
        <v>575</v>
      </c>
      <c r="D18" s="281">
        <v>3</v>
      </c>
      <c r="E18" s="36"/>
    </row>
    <row r="19" spans="1:5">
      <c r="A19" s="17"/>
      <c r="B19" s="17" t="s">
        <v>576</v>
      </c>
      <c r="C19" s="267" t="s">
        <v>575</v>
      </c>
      <c r="D19" s="281">
        <v>3</v>
      </c>
      <c r="E19" s="36"/>
    </row>
    <row r="20" spans="1:5">
      <c r="A20" s="17"/>
      <c r="B20" s="17" t="s">
        <v>577</v>
      </c>
      <c r="C20" s="267" t="s">
        <v>575</v>
      </c>
      <c r="D20" s="281">
        <v>3</v>
      </c>
      <c r="E20" s="36"/>
    </row>
    <row r="21" spans="1:5">
      <c r="A21" s="17"/>
      <c r="B21" s="357" t="s">
        <v>578</v>
      </c>
      <c r="C21" s="267" t="s">
        <v>579</v>
      </c>
      <c r="D21" s="281">
        <v>5</v>
      </c>
      <c r="E21" s="36"/>
    </row>
    <row r="22" spans="1:5">
      <c r="A22" s="17"/>
      <c r="B22" s="20" t="s">
        <v>580</v>
      </c>
      <c r="C22" s="267" t="s">
        <v>565</v>
      </c>
      <c r="D22" s="281">
        <v>2</v>
      </c>
      <c r="E22" s="36"/>
    </row>
    <row r="23" spans="1:5">
      <c r="A23" s="17"/>
      <c r="B23" s="20" t="s">
        <v>580</v>
      </c>
      <c r="C23" s="267" t="s">
        <v>563</v>
      </c>
      <c r="D23" s="281">
        <v>2</v>
      </c>
      <c r="E23" s="36"/>
    </row>
    <row r="24" spans="1:5">
      <c r="A24" s="17"/>
      <c r="B24" s="20" t="s">
        <v>580</v>
      </c>
      <c r="C24" s="267" t="s">
        <v>564</v>
      </c>
      <c r="D24" s="281">
        <v>5</v>
      </c>
      <c r="E24" s="36"/>
    </row>
    <row r="25" spans="1:5">
      <c r="A25" s="17"/>
      <c r="B25" s="19" t="s">
        <v>580</v>
      </c>
      <c r="C25" s="267" t="s">
        <v>566</v>
      </c>
      <c r="D25" s="281">
        <v>2</v>
      </c>
      <c r="E25" s="36"/>
    </row>
    <row r="26" spans="1:5">
      <c r="A26" s="17"/>
      <c r="B26" s="267" t="s">
        <v>581</v>
      </c>
      <c r="C26" s="267" t="s">
        <v>582</v>
      </c>
      <c r="D26" s="281">
        <v>5</v>
      </c>
      <c r="E26" s="36"/>
    </row>
    <row r="27" spans="1:5">
      <c r="A27" s="17"/>
      <c r="B27" s="267" t="s">
        <v>581</v>
      </c>
      <c r="C27" s="267" t="s">
        <v>564</v>
      </c>
      <c r="D27" s="281">
        <v>5</v>
      </c>
      <c r="E27" s="36"/>
    </row>
    <row r="28" spans="1:5">
      <c r="A28" s="17"/>
      <c r="B28" s="267" t="s">
        <v>125</v>
      </c>
      <c r="C28" s="267" t="s">
        <v>583</v>
      </c>
      <c r="D28" s="267">
        <v>1</v>
      </c>
      <c r="E28" s="36"/>
    </row>
    <row r="29" spans="1:5">
      <c r="A29" s="17"/>
      <c r="B29" s="267" t="s">
        <v>128</v>
      </c>
      <c r="C29" s="267" t="s">
        <v>584</v>
      </c>
      <c r="D29" s="267">
        <v>1</v>
      </c>
      <c r="E29" s="36"/>
    </row>
    <row r="30" spans="1:5">
      <c r="A30" s="17"/>
      <c r="B30" s="267" t="s">
        <v>585</v>
      </c>
      <c r="C30" s="267"/>
      <c r="D30" s="281">
        <v>1</v>
      </c>
      <c r="E30" s="36"/>
    </row>
    <row r="31" spans="1:5">
      <c r="A31" s="20"/>
      <c r="B31" s="142" t="s">
        <v>586</v>
      </c>
      <c r="C31" s="182" t="s">
        <v>583</v>
      </c>
      <c r="D31" s="143">
        <v>1</v>
      </c>
      <c r="E31" s="36"/>
    </row>
    <row r="32" spans="1:5">
      <c r="A32" s="17"/>
      <c r="B32" s="19" t="s">
        <v>587</v>
      </c>
      <c r="C32" s="267"/>
      <c r="D32" s="281">
        <v>6</v>
      </c>
      <c r="E32" s="157"/>
    </row>
    <row r="33" spans="1:5">
      <c r="A33" s="17"/>
      <c r="B33" s="79" t="s">
        <v>146</v>
      </c>
      <c r="C33" s="267"/>
      <c r="D33" s="281">
        <v>2</v>
      </c>
      <c r="E33" s="36"/>
    </row>
    <row r="34" spans="1:5">
      <c r="A34" s="17"/>
      <c r="B34" s="79" t="s">
        <v>149</v>
      </c>
      <c r="C34" s="267"/>
      <c r="D34" s="281">
        <v>1</v>
      </c>
      <c r="E34" s="36"/>
    </row>
    <row r="35" spans="1:5">
      <c r="A35" s="17"/>
      <c r="B35" s="38" t="s">
        <v>151</v>
      </c>
      <c r="C35" s="180" t="s">
        <v>588</v>
      </c>
      <c r="D35" s="39">
        <v>1</v>
      </c>
      <c r="E35" s="36"/>
    </row>
    <row r="36" spans="1:5">
      <c r="A36" s="17"/>
      <c r="B36" s="38" t="s">
        <v>154</v>
      </c>
      <c r="C36" s="180" t="s">
        <v>588</v>
      </c>
      <c r="D36" s="39">
        <v>1</v>
      </c>
      <c r="E36" s="36"/>
    </row>
    <row r="37" spans="1:5">
      <c r="A37" s="17"/>
      <c r="B37" s="38" t="s">
        <v>156</v>
      </c>
      <c r="C37" s="180"/>
      <c r="D37" s="39">
        <v>2</v>
      </c>
      <c r="E37" s="36"/>
    </row>
    <row r="38" spans="1:5">
      <c r="A38" s="17"/>
      <c r="B38" s="38" t="s">
        <v>158</v>
      </c>
      <c r="C38" s="180"/>
      <c r="D38" s="39">
        <v>2</v>
      </c>
      <c r="E38" s="36"/>
    </row>
    <row r="39" spans="1:5">
      <c r="A39" s="17"/>
      <c r="B39" s="181" t="s">
        <v>589</v>
      </c>
      <c r="C39" s="19" t="s">
        <v>590</v>
      </c>
      <c r="D39" s="267">
        <v>1</v>
      </c>
      <c r="E39" s="36"/>
    </row>
    <row r="40" spans="1:5">
      <c r="A40" s="17"/>
      <c r="B40" t="s">
        <v>214</v>
      </c>
      <c r="C40" s="19"/>
      <c r="D40">
        <v>9</v>
      </c>
      <c r="E40" s="36"/>
    </row>
    <row r="41" spans="1:5">
      <c r="A41" s="17"/>
      <c r="B41" t="s">
        <v>222</v>
      </c>
      <c r="C41" s="19"/>
      <c r="D41">
        <v>6</v>
      </c>
      <c r="E41" s="36"/>
    </row>
    <row r="42" spans="1:5">
      <c r="A42" s="17"/>
      <c r="B42" t="s">
        <v>224</v>
      </c>
      <c r="C42" s="267"/>
      <c r="D42" s="281">
        <v>3</v>
      </c>
      <c r="E42" s="36"/>
    </row>
    <row r="43" spans="1:5">
      <c r="A43" s="17"/>
      <c r="B43" s="10" t="s">
        <v>591</v>
      </c>
      <c r="C43"/>
      <c r="D43" s="281">
        <v>6</v>
      </c>
      <c r="E43" s="36"/>
    </row>
    <row r="44" spans="1:5">
      <c r="A44" s="17"/>
      <c r="B44" t="s">
        <v>592</v>
      </c>
      <c r="C44"/>
      <c r="D44" s="281">
        <v>13</v>
      </c>
      <c r="E44" s="36"/>
    </row>
    <row r="45" spans="1:5">
      <c r="A45" s="17"/>
      <c r="B45" t="s">
        <v>238</v>
      </c>
      <c r="C45"/>
      <c r="D45" s="281">
        <v>7</v>
      </c>
      <c r="E45" s="36"/>
    </row>
    <row r="46" spans="1:5">
      <c r="A46" s="17"/>
      <c r="B46" t="s">
        <v>252</v>
      </c>
      <c r="C46" s="19"/>
      <c r="D46">
        <v>3</v>
      </c>
      <c r="E46" s="36"/>
    </row>
    <row r="47" spans="1:5">
      <c r="A47" s="17"/>
      <c r="B47" t="s">
        <v>429</v>
      </c>
      <c r="C47" s="19"/>
      <c r="D47">
        <v>16</v>
      </c>
      <c r="E47" s="36"/>
    </row>
    <row r="48" spans="1:5">
      <c r="A48" s="17"/>
      <c r="B48" s="10" t="s">
        <v>431</v>
      </c>
      <c r="C48" s="19"/>
      <c r="D48">
        <v>17</v>
      </c>
      <c r="E48" s="36"/>
    </row>
    <row r="49" spans="1:5">
      <c r="A49" s="17"/>
      <c r="B49" s="10" t="s">
        <v>260</v>
      </c>
      <c r="C49" s="19"/>
      <c r="D49">
        <v>19</v>
      </c>
      <c r="E49" s="36"/>
    </row>
    <row r="50" spans="1:5">
      <c r="A50" s="17"/>
      <c r="B50" s="267" t="s">
        <v>175</v>
      </c>
      <c r="C50" s="267" t="s">
        <v>593</v>
      </c>
      <c r="D50" s="281">
        <v>2</v>
      </c>
      <c r="E50" s="36"/>
    </row>
    <row r="51" spans="1:5">
      <c r="A51" s="17"/>
      <c r="B51" s="267" t="s">
        <v>177</v>
      </c>
      <c r="C51" s="267" t="s">
        <v>593</v>
      </c>
      <c r="D51" s="281">
        <v>1</v>
      </c>
      <c r="E51" s="36"/>
    </row>
    <row r="52" spans="1:5">
      <c r="A52" s="17"/>
      <c r="B52" s="19" t="s">
        <v>179</v>
      </c>
      <c r="C52" s="267" t="s">
        <v>593</v>
      </c>
      <c r="D52" s="281">
        <v>1</v>
      </c>
      <c r="E52" s="36"/>
    </row>
    <row r="53" spans="1:5">
      <c r="A53" s="17"/>
      <c r="B53" s="267" t="s">
        <v>181</v>
      </c>
      <c r="C53" s="267" t="s">
        <v>594</v>
      </c>
      <c r="D53" s="281">
        <v>1</v>
      </c>
      <c r="E53" s="36"/>
    </row>
    <row r="54" spans="1:5">
      <c r="A54" s="17"/>
      <c r="B54" s="20" t="s">
        <v>595</v>
      </c>
      <c r="C54" s="19" t="s">
        <v>593</v>
      </c>
      <c r="D54" s="281">
        <v>1</v>
      </c>
      <c r="E54" s="36"/>
    </row>
    <row r="55" spans="1:5">
      <c r="A55" s="17"/>
      <c r="B55" s="79" t="s">
        <v>596</v>
      </c>
      <c r="C55" s="267" t="s">
        <v>597</v>
      </c>
      <c r="D55" s="267">
        <v>1</v>
      </c>
      <c r="E55" s="36"/>
    </row>
    <row r="56" spans="1:5">
      <c r="A56" s="17"/>
      <c r="B56" s="357" t="s">
        <v>188</v>
      </c>
      <c r="C56" s="267" t="s">
        <v>598</v>
      </c>
      <c r="D56" s="267">
        <v>1</v>
      </c>
      <c r="E56" s="36"/>
    </row>
    <row r="57" spans="1:5">
      <c r="A57" s="17"/>
      <c r="B57" s="20" t="s">
        <v>599</v>
      </c>
      <c r="C57" s="19" t="s">
        <v>569</v>
      </c>
      <c r="D57" s="281">
        <v>1</v>
      </c>
      <c r="E57" s="36"/>
    </row>
    <row r="58" spans="1:5">
      <c r="A58" s="17"/>
      <c r="B58" s="20" t="s">
        <v>600</v>
      </c>
      <c r="C58" s="19" t="s">
        <v>601</v>
      </c>
      <c r="D58" s="281">
        <v>1</v>
      </c>
      <c r="E58" s="36"/>
    </row>
    <row r="59" spans="1:5">
      <c r="A59" s="17"/>
      <c r="B59" s="267" t="s">
        <v>193</v>
      </c>
      <c r="C59" s="19" t="s">
        <v>602</v>
      </c>
      <c r="D59" s="281">
        <v>3</v>
      </c>
      <c r="E59" s="36"/>
    </row>
    <row r="60" spans="1:5">
      <c r="A60" s="17"/>
      <c r="B60" s="267" t="s">
        <v>603</v>
      </c>
      <c r="C60" s="267" t="s">
        <v>434</v>
      </c>
      <c r="D60" s="281">
        <v>1</v>
      </c>
      <c r="E60" s="36"/>
    </row>
    <row r="61" spans="1:5">
      <c r="A61" s="17"/>
      <c r="B61" s="267" t="s">
        <v>604</v>
      </c>
      <c r="C61" s="267" t="s">
        <v>434</v>
      </c>
      <c r="D61" s="281">
        <v>1</v>
      </c>
      <c r="E61" s="36"/>
    </row>
    <row r="62" spans="1:5">
      <c r="A62" s="17"/>
      <c r="B62" t="s">
        <v>605</v>
      </c>
      <c r="C62" s="19" t="s">
        <v>434</v>
      </c>
      <c r="D62" s="281">
        <v>1</v>
      </c>
      <c r="E62" s="36"/>
    </row>
    <row r="63" spans="1:5">
      <c r="A63" s="17"/>
      <c r="B63" t="s">
        <v>606</v>
      </c>
      <c r="C63" s="19" t="s">
        <v>434</v>
      </c>
      <c r="D63" s="281">
        <v>1</v>
      </c>
      <c r="E63" s="36"/>
    </row>
    <row r="64" spans="1:5">
      <c r="A64" s="17"/>
      <c r="B64" t="s">
        <v>607</v>
      </c>
      <c r="C64" s="19" t="s">
        <v>434</v>
      </c>
      <c r="D64" s="281">
        <v>1</v>
      </c>
      <c r="E64" s="36"/>
    </row>
    <row r="65" spans="1:5">
      <c r="A65" s="17"/>
      <c r="B65" t="s">
        <v>608</v>
      </c>
      <c r="C65" s="19" t="s">
        <v>434</v>
      </c>
      <c r="D65" s="281">
        <v>1</v>
      </c>
      <c r="E65" s="36"/>
    </row>
    <row r="66" spans="1:5">
      <c r="A66" s="17"/>
      <c r="B66" t="s">
        <v>609</v>
      </c>
      <c r="C66" s="19" t="s">
        <v>434</v>
      </c>
      <c r="D66" s="281">
        <v>1</v>
      </c>
      <c r="E66" s="36"/>
    </row>
    <row r="67" spans="1:5">
      <c r="A67" s="17"/>
      <c r="B67" t="s">
        <v>610</v>
      </c>
      <c r="C67" s="19" t="s">
        <v>434</v>
      </c>
      <c r="D67" s="281">
        <v>2</v>
      </c>
      <c r="E67" s="36"/>
    </row>
    <row r="68" spans="1:5">
      <c r="A68" s="17"/>
      <c r="B68" s="267" t="s">
        <v>611</v>
      </c>
      <c r="C68" s="19" t="s">
        <v>434</v>
      </c>
      <c r="D68" s="281">
        <v>1</v>
      </c>
      <c r="E68" s="36"/>
    </row>
    <row r="69" spans="1:5">
      <c r="A69" s="17"/>
      <c r="B69" s="267" t="s">
        <v>612</v>
      </c>
      <c r="C69" s="267" t="s">
        <v>613</v>
      </c>
      <c r="D69" s="8">
        <v>2</v>
      </c>
      <c r="E69" s="36"/>
    </row>
    <row r="70" spans="1:5">
      <c r="A70" s="17"/>
      <c r="B70" t="s">
        <v>614</v>
      </c>
      <c r="C70" s="19" t="s">
        <v>434</v>
      </c>
      <c r="D70" s="281">
        <v>1</v>
      </c>
      <c r="E70" s="36"/>
    </row>
    <row r="71" spans="1:5" ht="15.75" thickBot="1">
      <c r="A71" s="359"/>
      <c r="B71" s="30" t="s">
        <v>615</v>
      </c>
      <c r="C71" s="156" t="s">
        <v>434</v>
      </c>
      <c r="D71" s="41">
        <v>1</v>
      </c>
      <c r="E71" s="360"/>
    </row>
    <row r="74" spans="1:5">
      <c r="C74" s="19"/>
    </row>
    <row r="75" spans="1:5">
      <c r="A75" s="2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8" t="s">
        <v>1847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7" t="s">
        <v>616</v>
      </c>
      <c r="C2" s="267"/>
      <c r="D2" s="267">
        <v>6</v>
      </c>
      <c r="E2" s="35" t="s">
        <v>413</v>
      </c>
    </row>
    <row r="3" spans="1:5">
      <c r="A3" s="32" t="s">
        <v>414</v>
      </c>
      <c r="B3" s="334" t="s">
        <v>302</v>
      </c>
      <c r="D3" s="267">
        <v>1</v>
      </c>
      <c r="E3" s="354" t="s">
        <v>416</v>
      </c>
    </row>
    <row r="4" spans="1:5">
      <c r="A4" s="32" t="s">
        <v>417</v>
      </c>
      <c r="B4" s="267" t="s">
        <v>617</v>
      </c>
      <c r="C4" s="267"/>
      <c r="D4" s="267">
        <v>1</v>
      </c>
      <c r="E4" s="354" t="s">
        <v>419</v>
      </c>
    </row>
    <row r="5" spans="1:5">
      <c r="A5" s="32" t="s">
        <v>420</v>
      </c>
      <c r="B5" s="334" t="s">
        <v>311</v>
      </c>
      <c r="C5" s="267"/>
      <c r="D5" s="267">
        <v>1</v>
      </c>
      <c r="E5" s="354"/>
    </row>
    <row r="6" spans="1:5">
      <c r="A6" s="17"/>
      <c r="B6" s="334" t="s">
        <v>313</v>
      </c>
      <c r="D6" s="267">
        <v>1</v>
      </c>
      <c r="E6" s="36"/>
    </row>
    <row r="7" spans="1:5">
      <c r="A7" s="17"/>
      <c r="B7" s="267" t="s">
        <v>618</v>
      </c>
      <c r="C7" s="267"/>
      <c r="D7" s="267">
        <v>5</v>
      </c>
      <c r="E7" s="36"/>
    </row>
    <row r="8" spans="1:5">
      <c r="A8" s="17"/>
      <c r="B8" t="s">
        <v>208</v>
      </c>
      <c r="C8" s="267"/>
      <c r="D8" s="267">
        <v>4</v>
      </c>
      <c r="E8" s="36"/>
    </row>
    <row r="9" spans="1:5">
      <c r="A9" s="17"/>
      <c r="B9" t="s">
        <v>214</v>
      </c>
      <c r="D9" s="267">
        <v>12</v>
      </c>
      <c r="E9" s="36"/>
    </row>
    <row r="10" spans="1:5">
      <c r="A10" s="17"/>
      <c r="B10" t="s">
        <v>222</v>
      </c>
      <c r="D10" s="267">
        <v>4</v>
      </c>
      <c r="E10" s="36"/>
    </row>
    <row r="11" spans="1:5">
      <c r="A11" s="17"/>
      <c r="B11" t="s">
        <v>226</v>
      </c>
      <c r="D11" s="267">
        <v>4</v>
      </c>
      <c r="E11" s="36"/>
    </row>
    <row r="12" spans="1:5">
      <c r="A12" s="32" t="s">
        <v>430</v>
      </c>
      <c r="B12" t="s">
        <v>429</v>
      </c>
      <c r="D12" s="267">
        <v>3</v>
      </c>
      <c r="E12" s="36"/>
    </row>
    <row r="13" spans="1:5">
      <c r="A13" s="17"/>
      <c r="B13" s="2" t="s">
        <v>260</v>
      </c>
      <c r="D13" s="267">
        <v>7</v>
      </c>
      <c r="E13" s="36"/>
    </row>
    <row r="14" spans="1:5">
      <c r="A14" s="17"/>
      <c r="B14" t="s">
        <v>619</v>
      </c>
      <c r="D14" s="267">
        <v>1</v>
      </c>
      <c r="E14" s="36"/>
    </row>
    <row r="15" spans="1:5">
      <c r="A15" s="17"/>
      <c r="B15" s="332" t="s">
        <v>620</v>
      </c>
      <c r="D15" s="267">
        <v>1</v>
      </c>
      <c r="E15" s="36"/>
    </row>
    <row r="16" spans="1:5">
      <c r="A16" s="17"/>
      <c r="B16" s="19" t="s">
        <v>621</v>
      </c>
      <c r="D16" s="267">
        <v>1</v>
      </c>
      <c r="E16" s="36"/>
    </row>
    <row r="17" spans="1:5" ht="15.75" thickBot="1">
      <c r="A17" s="40"/>
      <c r="B17" s="33" t="s">
        <v>622</v>
      </c>
      <c r="C17" s="33"/>
      <c r="D17" s="362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8" t="s">
        <v>1847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7" t="s">
        <v>623</v>
      </c>
      <c r="C2" s="330" t="s">
        <v>624</v>
      </c>
      <c r="D2" s="363">
        <v>6</v>
      </c>
      <c r="E2" s="35" t="s">
        <v>413</v>
      </c>
    </row>
    <row r="3" spans="1:5">
      <c r="A3" s="32" t="s">
        <v>414</v>
      </c>
      <c r="B3" s="267" t="s">
        <v>201</v>
      </c>
      <c r="C3" s="267" t="s">
        <v>624</v>
      </c>
      <c r="D3" s="267">
        <v>1</v>
      </c>
      <c r="E3" s="354" t="s">
        <v>416</v>
      </c>
    </row>
    <row r="4" spans="1:5">
      <c r="A4" s="32" t="s">
        <v>417</v>
      </c>
      <c r="B4" t="s">
        <v>625</v>
      </c>
      <c r="C4" s="267" t="s">
        <v>624</v>
      </c>
      <c r="D4" s="267">
        <v>4</v>
      </c>
      <c r="E4" s="354" t="s">
        <v>419</v>
      </c>
    </row>
    <row r="5" spans="1:5">
      <c r="A5" s="32" t="s">
        <v>420</v>
      </c>
      <c r="B5" s="267" t="s">
        <v>362</v>
      </c>
      <c r="C5" s="267" t="s">
        <v>624</v>
      </c>
      <c r="D5" s="267">
        <v>3</v>
      </c>
      <c r="E5" s="354"/>
    </row>
    <row r="6" spans="1:5">
      <c r="A6" s="17"/>
      <c r="B6" s="7" t="s">
        <v>626</v>
      </c>
      <c r="C6" s="267" t="s">
        <v>624</v>
      </c>
      <c r="D6" s="267">
        <v>1</v>
      </c>
      <c r="E6" s="36"/>
    </row>
    <row r="7" spans="1:5">
      <c r="A7" s="17"/>
      <c r="B7" s="267" t="s">
        <v>627</v>
      </c>
      <c r="C7" s="267" t="s">
        <v>624</v>
      </c>
      <c r="D7" s="2">
        <v>2</v>
      </c>
      <c r="E7" s="36"/>
    </row>
    <row r="8" spans="1:5">
      <c r="A8" s="17"/>
      <c r="B8" s="267" t="s">
        <v>628</v>
      </c>
      <c r="C8" s="267" t="s">
        <v>629</v>
      </c>
      <c r="D8" s="267">
        <v>1</v>
      </c>
      <c r="E8" s="36"/>
    </row>
    <row r="9" spans="1:5">
      <c r="A9" s="17"/>
      <c r="B9" s="338" t="s">
        <v>136</v>
      </c>
      <c r="C9" s="267" t="s">
        <v>629</v>
      </c>
      <c r="D9" s="267">
        <v>1</v>
      </c>
      <c r="E9" s="36"/>
    </row>
    <row r="10" spans="1:5">
      <c r="A10" s="17"/>
      <c r="B10" s="2" t="s">
        <v>166</v>
      </c>
      <c r="C10" s="267" t="s">
        <v>629</v>
      </c>
      <c r="D10" s="267">
        <v>1</v>
      </c>
      <c r="E10" s="36"/>
    </row>
    <row r="11" spans="1:5">
      <c r="A11" s="17"/>
      <c r="B11" s="19" t="s">
        <v>630</v>
      </c>
      <c r="C11" s="267" t="s">
        <v>629</v>
      </c>
      <c r="D11" s="267">
        <v>1</v>
      </c>
      <c r="E11" s="36"/>
    </row>
    <row r="12" spans="1:5">
      <c r="A12" s="32" t="s">
        <v>430</v>
      </c>
      <c r="B12" s="1" t="s">
        <v>208</v>
      </c>
      <c r="C12" s="267" t="s">
        <v>624</v>
      </c>
      <c r="D12" s="267">
        <v>5</v>
      </c>
      <c r="E12" s="36"/>
    </row>
    <row r="13" spans="1:5">
      <c r="A13" s="17"/>
      <c r="B13" s="1" t="s">
        <v>214</v>
      </c>
      <c r="C13" s="267" t="s">
        <v>624</v>
      </c>
      <c r="D13" s="267">
        <v>10</v>
      </c>
      <c r="E13" s="36"/>
    </row>
    <row r="14" spans="1:5">
      <c r="A14" s="17"/>
      <c r="B14" s="1" t="s">
        <v>218</v>
      </c>
      <c r="C14" s="267" t="s">
        <v>624</v>
      </c>
      <c r="D14" s="267">
        <v>5</v>
      </c>
      <c r="E14" s="358"/>
    </row>
    <row r="15" spans="1:5">
      <c r="A15" s="17"/>
      <c r="B15" s="267" t="s">
        <v>449</v>
      </c>
      <c r="C15" s="267" t="s">
        <v>624</v>
      </c>
      <c r="D15" s="267">
        <v>5</v>
      </c>
      <c r="E15" s="358"/>
    </row>
    <row r="16" spans="1:5">
      <c r="A16" s="17"/>
      <c r="B16" s="2" t="s">
        <v>631</v>
      </c>
      <c r="C16" s="267" t="s">
        <v>624</v>
      </c>
      <c r="D16" s="267">
        <v>2</v>
      </c>
      <c r="E16" s="36"/>
    </row>
    <row r="17" spans="1:5">
      <c r="A17" s="17"/>
      <c r="B17" s="2" t="s">
        <v>632</v>
      </c>
      <c r="C17" s="267" t="s">
        <v>624</v>
      </c>
      <c r="D17" s="267">
        <v>7</v>
      </c>
      <c r="E17" s="36"/>
    </row>
    <row r="18" spans="1:5">
      <c r="A18" s="17"/>
      <c r="B18" s="2" t="s">
        <v>633</v>
      </c>
      <c r="C18" s="267" t="s">
        <v>624</v>
      </c>
      <c r="D18" s="267">
        <v>3</v>
      </c>
      <c r="E18" s="36"/>
    </row>
    <row r="19" spans="1:5">
      <c r="A19" s="17"/>
      <c r="B19" s="267" t="s">
        <v>634</v>
      </c>
      <c r="C19" s="267" t="s">
        <v>624</v>
      </c>
      <c r="D19" s="2">
        <v>2</v>
      </c>
      <c r="E19" s="36"/>
    </row>
    <row r="20" spans="1:5">
      <c r="A20" s="17"/>
      <c r="B20" s="267" t="s">
        <v>250</v>
      </c>
      <c r="C20" s="267" t="s">
        <v>624</v>
      </c>
      <c r="D20" s="267">
        <v>1</v>
      </c>
      <c r="E20" s="36"/>
    </row>
    <row r="21" spans="1:5">
      <c r="A21" s="17"/>
      <c r="B21" t="s">
        <v>635</v>
      </c>
      <c r="C21" s="267" t="s">
        <v>624</v>
      </c>
      <c r="D21" s="267">
        <v>2</v>
      </c>
      <c r="E21" s="36"/>
    </row>
    <row r="22" spans="1:5">
      <c r="A22" s="17"/>
      <c r="B22" s="1" t="s">
        <v>431</v>
      </c>
      <c r="C22" s="267" t="s">
        <v>624</v>
      </c>
      <c r="D22" s="267">
        <v>4</v>
      </c>
      <c r="E22" s="358"/>
    </row>
    <row r="23" spans="1:5">
      <c r="A23" s="17"/>
      <c r="B23" s="1" t="s">
        <v>636</v>
      </c>
      <c r="C23" s="267" t="s">
        <v>624</v>
      </c>
      <c r="D23" s="267">
        <v>2</v>
      </c>
      <c r="E23" s="358"/>
    </row>
    <row r="24" spans="1:5">
      <c r="A24" s="17"/>
      <c r="B24" s="267" t="s">
        <v>637</v>
      </c>
      <c r="C24" s="267" t="s">
        <v>629</v>
      </c>
      <c r="D24" s="2">
        <v>1</v>
      </c>
      <c r="E24" s="36"/>
    </row>
    <row r="25" spans="1:5">
      <c r="A25" s="17"/>
      <c r="B25" s="265" t="s">
        <v>54</v>
      </c>
      <c r="C25" s="267" t="s">
        <v>638</v>
      </c>
      <c r="D25" s="267">
        <v>1</v>
      </c>
      <c r="E25" s="157"/>
    </row>
    <row r="26" spans="1:5">
      <c r="A26" s="17"/>
      <c r="B26" t="s">
        <v>639</v>
      </c>
      <c r="C26" s="267" t="s">
        <v>434</v>
      </c>
      <c r="D26" s="2">
        <v>1</v>
      </c>
      <c r="E26" s="36"/>
    </row>
    <row r="27" spans="1:5">
      <c r="A27" s="17"/>
      <c r="B27" t="s">
        <v>640</v>
      </c>
      <c r="C27" s="267" t="s">
        <v>434</v>
      </c>
      <c r="D27" s="2">
        <v>2</v>
      </c>
      <c r="E27" s="36"/>
    </row>
    <row r="28" spans="1:5">
      <c r="A28" s="17"/>
      <c r="B28" t="s">
        <v>641</v>
      </c>
      <c r="C28" s="267" t="s">
        <v>434</v>
      </c>
      <c r="D28" s="2">
        <v>1</v>
      </c>
      <c r="E28" s="36"/>
    </row>
    <row r="29" spans="1:5">
      <c r="A29" s="20"/>
      <c r="B29" t="s">
        <v>642</v>
      </c>
      <c r="C29" s="267" t="s">
        <v>434</v>
      </c>
      <c r="D29" s="267">
        <v>1</v>
      </c>
      <c r="E29" s="36"/>
    </row>
    <row r="30" spans="1:5">
      <c r="A30" s="17"/>
      <c r="B30" t="s">
        <v>643</v>
      </c>
      <c r="C30" s="267" t="s">
        <v>434</v>
      </c>
      <c r="D30" s="1">
        <v>1</v>
      </c>
      <c r="E30" s="36"/>
    </row>
    <row r="31" spans="1:5">
      <c r="A31" s="17"/>
      <c r="B31" s="1" t="s">
        <v>644</v>
      </c>
      <c r="C31" s="267" t="s">
        <v>434</v>
      </c>
      <c r="D31" s="1">
        <v>1</v>
      </c>
      <c r="E31" s="36"/>
    </row>
    <row r="32" spans="1:5">
      <c r="A32" s="17"/>
      <c r="B32" s="1" t="s">
        <v>645</v>
      </c>
      <c r="C32" s="267" t="s">
        <v>434</v>
      </c>
      <c r="D32" s="267">
        <v>2</v>
      </c>
      <c r="E32" s="36"/>
    </row>
    <row r="33" spans="1:6">
      <c r="A33" s="17"/>
      <c r="B33" s="267" t="s">
        <v>646</v>
      </c>
      <c r="C33" s="267" t="s">
        <v>434</v>
      </c>
      <c r="D33" s="2">
        <v>4</v>
      </c>
      <c r="E33" s="36"/>
    </row>
    <row r="34" spans="1:6">
      <c r="A34" s="17"/>
      <c r="B34" s="267" t="s">
        <v>647</v>
      </c>
      <c r="C34" s="267" t="s">
        <v>638</v>
      </c>
      <c r="D34" s="2">
        <v>1</v>
      </c>
      <c r="E34" s="36"/>
    </row>
    <row r="35" spans="1:6">
      <c r="A35" s="17"/>
      <c r="B35" t="s">
        <v>648</v>
      </c>
      <c r="C35" s="267" t="s">
        <v>434</v>
      </c>
      <c r="D35" s="267">
        <v>1</v>
      </c>
      <c r="E35" s="36"/>
      <c r="F35" s="74"/>
    </row>
    <row r="36" spans="1:6">
      <c r="A36" s="17"/>
      <c r="B36" s="321" t="s">
        <v>322</v>
      </c>
      <c r="C36" s="267" t="s">
        <v>638</v>
      </c>
      <c r="D36" s="267">
        <v>2</v>
      </c>
      <c r="E36" s="36"/>
    </row>
    <row r="37" spans="1:6">
      <c r="A37" s="17"/>
      <c r="B37" t="s">
        <v>649</v>
      </c>
      <c r="C37" s="267" t="s">
        <v>638</v>
      </c>
      <c r="D37" s="267">
        <v>2</v>
      </c>
      <c r="E37" s="36"/>
    </row>
    <row r="38" spans="1:6">
      <c r="A38" s="17"/>
      <c r="B38" s="1" t="s">
        <v>650</v>
      </c>
      <c r="C38" s="267" t="s">
        <v>638</v>
      </c>
      <c r="D38" s="267">
        <v>2</v>
      </c>
      <c r="E38" s="36"/>
    </row>
    <row r="39" spans="1:6">
      <c r="A39" s="17"/>
      <c r="B39" s="1" t="s">
        <v>651</v>
      </c>
      <c r="C39" s="267" t="s">
        <v>638</v>
      </c>
      <c r="D39" s="267">
        <v>2</v>
      </c>
      <c r="E39" s="36"/>
    </row>
    <row r="40" spans="1:6">
      <c r="A40" s="17"/>
      <c r="B40" s="267" t="s">
        <v>652</v>
      </c>
      <c r="C40" s="267" t="s">
        <v>638</v>
      </c>
      <c r="D40" s="267">
        <v>2</v>
      </c>
      <c r="E40" s="36"/>
    </row>
    <row r="41" spans="1:6">
      <c r="A41" s="17"/>
      <c r="B41" s="267" t="s">
        <v>653</v>
      </c>
      <c r="C41" s="267" t="s">
        <v>638</v>
      </c>
      <c r="D41" s="267">
        <v>2</v>
      </c>
      <c r="E41" s="36"/>
    </row>
    <row r="42" spans="1:6">
      <c r="A42" s="17"/>
      <c r="B42" s="1" t="s">
        <v>654</v>
      </c>
      <c r="C42" s="267" t="s">
        <v>434</v>
      </c>
      <c r="D42" s="267">
        <v>1</v>
      </c>
      <c r="E42" s="36"/>
    </row>
    <row r="43" spans="1:6">
      <c r="A43" s="17"/>
      <c r="B43" s="267" t="s">
        <v>655</v>
      </c>
      <c r="C43" s="267" t="s">
        <v>434</v>
      </c>
      <c r="D43" s="2">
        <v>1</v>
      </c>
      <c r="E43" s="36"/>
    </row>
    <row r="44" spans="1:6">
      <c r="A44" s="17"/>
      <c r="B44" s="267" t="s">
        <v>656</v>
      </c>
      <c r="C44" s="267" t="s">
        <v>434</v>
      </c>
      <c r="D44" s="2">
        <v>1</v>
      </c>
      <c r="E44" s="36"/>
    </row>
    <row r="45" spans="1:6">
      <c r="A45" s="17"/>
      <c r="B45" s="267" t="s">
        <v>657</v>
      </c>
      <c r="C45" s="267" t="s">
        <v>434</v>
      </c>
      <c r="D45" s="2">
        <v>1</v>
      </c>
      <c r="E45" s="36"/>
    </row>
    <row r="46" spans="1:6">
      <c r="A46" s="17"/>
      <c r="B46" s="267" t="s">
        <v>658</v>
      </c>
      <c r="C46" s="267" t="s">
        <v>434</v>
      </c>
      <c r="D46" s="2">
        <v>1</v>
      </c>
      <c r="E46" s="36"/>
    </row>
    <row r="47" spans="1:6">
      <c r="A47" s="17"/>
      <c r="B47" s="267" t="s">
        <v>659</v>
      </c>
      <c r="C47" s="267" t="s">
        <v>434</v>
      </c>
      <c r="D47" s="267">
        <v>1</v>
      </c>
      <c r="E47" s="36"/>
    </row>
    <row r="48" spans="1:6" ht="15.75" thickBot="1">
      <c r="A48" s="40"/>
      <c r="B48" s="362" t="s">
        <v>660</v>
      </c>
      <c r="C48" s="362" t="s">
        <v>434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8" t="s">
        <v>1847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19" t="s">
        <v>198</v>
      </c>
      <c r="C2" s="267"/>
      <c r="D2" s="8">
        <v>12</v>
      </c>
      <c r="E2" s="35" t="s">
        <v>413</v>
      </c>
    </row>
    <row r="3" spans="1:5">
      <c r="A3" s="32" t="s">
        <v>414</v>
      </c>
      <c r="B3" t="s">
        <v>625</v>
      </c>
      <c r="C3" s="267"/>
      <c r="D3" s="8">
        <v>13</v>
      </c>
      <c r="E3" s="354" t="s">
        <v>416</v>
      </c>
    </row>
    <row r="4" spans="1:5">
      <c r="A4" s="32" t="s">
        <v>417</v>
      </c>
      <c r="B4" s="267" t="s">
        <v>206</v>
      </c>
      <c r="C4" s="267"/>
      <c r="D4" s="8">
        <v>2</v>
      </c>
      <c r="E4" s="354" t="s">
        <v>419</v>
      </c>
    </row>
    <row r="5" spans="1:5">
      <c r="A5" s="32" t="s">
        <v>420</v>
      </c>
      <c r="B5" t="s">
        <v>661</v>
      </c>
      <c r="C5" s="267"/>
      <c r="D5" s="8">
        <v>2</v>
      </c>
      <c r="E5" s="354"/>
    </row>
    <row r="6" spans="1:5">
      <c r="A6" s="17"/>
      <c r="B6" s="267" t="s">
        <v>662</v>
      </c>
      <c r="C6" s="267"/>
      <c r="D6" s="8">
        <v>1</v>
      </c>
      <c r="E6" s="36"/>
    </row>
    <row r="7" spans="1:5">
      <c r="A7" s="17"/>
      <c r="B7" s="267" t="s">
        <v>663</v>
      </c>
      <c r="C7" s="267"/>
      <c r="D7" s="8">
        <v>4</v>
      </c>
      <c r="E7" s="36"/>
    </row>
    <row r="8" spans="1:5">
      <c r="A8" s="17"/>
      <c r="B8" s="1" t="s">
        <v>664</v>
      </c>
      <c r="C8" s="267"/>
      <c r="D8" s="8">
        <v>6</v>
      </c>
      <c r="E8" s="36"/>
    </row>
    <row r="9" spans="1:5">
      <c r="A9" s="17"/>
      <c r="B9" s="1" t="s">
        <v>665</v>
      </c>
      <c r="C9" s="267"/>
      <c r="D9" s="8">
        <v>6</v>
      </c>
      <c r="E9" s="36"/>
    </row>
    <row r="10" spans="1:5">
      <c r="A10" s="17"/>
      <c r="B10" s="7" t="s">
        <v>347</v>
      </c>
      <c r="C10" s="364" t="s">
        <v>666</v>
      </c>
      <c r="D10" s="8">
        <v>2</v>
      </c>
      <c r="E10" s="36"/>
    </row>
    <row r="11" spans="1:5">
      <c r="A11" s="17"/>
      <c r="B11" s="7" t="s">
        <v>58</v>
      </c>
      <c r="C11" s="267"/>
      <c r="D11" s="8">
        <v>1</v>
      </c>
      <c r="E11" s="36"/>
    </row>
    <row r="12" spans="1:5">
      <c r="A12" s="17"/>
      <c r="B12" s="19" t="s">
        <v>119</v>
      </c>
      <c r="C12" s="22" t="s">
        <v>667</v>
      </c>
      <c r="D12" s="281">
        <v>1</v>
      </c>
      <c r="E12" s="36"/>
    </row>
    <row r="13" spans="1:5">
      <c r="A13" s="32" t="s">
        <v>430</v>
      </c>
      <c r="B13" s="19" t="s">
        <v>122</v>
      </c>
      <c r="C13" s="267" t="s">
        <v>668</v>
      </c>
      <c r="D13" s="281">
        <v>1</v>
      </c>
      <c r="E13" s="36"/>
    </row>
    <row r="14" spans="1:5">
      <c r="A14" s="17"/>
      <c r="B14" s="267" t="s">
        <v>146</v>
      </c>
      <c r="C14" s="267"/>
      <c r="D14" s="8">
        <v>1</v>
      </c>
      <c r="E14" s="36"/>
    </row>
    <row r="15" spans="1:5">
      <c r="A15" s="17"/>
      <c r="B15" s="267" t="s">
        <v>149</v>
      </c>
      <c r="C15" s="267"/>
      <c r="D15" s="8">
        <v>1</v>
      </c>
      <c r="E15" s="36"/>
    </row>
    <row r="16" spans="1:5">
      <c r="A16" s="17"/>
      <c r="B16" t="s">
        <v>484</v>
      </c>
      <c r="C16" s="1"/>
      <c r="D16" s="8">
        <v>28</v>
      </c>
      <c r="E16" s="36"/>
    </row>
    <row r="17" spans="1:5">
      <c r="A17" s="17"/>
      <c r="B17" t="s">
        <v>669</v>
      </c>
      <c r="C17" s="1"/>
      <c r="D17" s="8">
        <v>26</v>
      </c>
      <c r="E17" s="36"/>
    </row>
    <row r="18" spans="1:5">
      <c r="A18" s="17"/>
      <c r="B18" t="s">
        <v>670</v>
      </c>
      <c r="C18" s="267"/>
      <c r="D18" s="8">
        <v>4</v>
      </c>
      <c r="E18" s="36"/>
    </row>
    <row r="19" spans="1:5">
      <c r="A19" s="17"/>
      <c r="B19" s="267" t="s">
        <v>222</v>
      </c>
      <c r="C19" s="267"/>
      <c r="D19" s="8">
        <v>6</v>
      </c>
      <c r="E19" s="36"/>
    </row>
    <row r="20" spans="1:5">
      <c r="A20" s="17"/>
      <c r="B20" s="2" t="s">
        <v>224</v>
      </c>
      <c r="C20" s="267"/>
      <c r="D20" s="8">
        <v>16</v>
      </c>
      <c r="E20" s="36"/>
    </row>
    <row r="21" spans="1:5">
      <c r="A21" s="17"/>
      <c r="B21" s="1" t="s">
        <v>228</v>
      </c>
      <c r="C21" s="267"/>
      <c r="D21" s="8">
        <v>4</v>
      </c>
      <c r="E21" s="36"/>
    </row>
    <row r="22" spans="1:5">
      <c r="A22" s="17"/>
      <c r="B22" s="2" t="s">
        <v>532</v>
      </c>
      <c r="C22" s="267"/>
      <c r="D22" s="8">
        <v>12</v>
      </c>
      <c r="E22" s="36"/>
    </row>
    <row r="23" spans="1:5">
      <c r="A23" s="17"/>
      <c r="B23" s="267" t="s">
        <v>671</v>
      </c>
      <c r="C23" s="267"/>
      <c r="D23" s="8">
        <v>6</v>
      </c>
      <c r="E23" s="36"/>
    </row>
    <row r="24" spans="1:5">
      <c r="A24" s="17"/>
      <c r="B24" s="267" t="s">
        <v>672</v>
      </c>
      <c r="C24" s="267"/>
      <c r="D24" s="8">
        <v>10</v>
      </c>
      <c r="E24" s="36"/>
    </row>
    <row r="25" spans="1:5">
      <c r="A25" s="17"/>
      <c r="B25" s="19" t="s">
        <v>236</v>
      </c>
      <c r="C25" s="267"/>
      <c r="D25" s="8">
        <v>4</v>
      </c>
      <c r="E25" s="36"/>
    </row>
    <row r="26" spans="1:5">
      <c r="A26" s="17"/>
      <c r="B26" t="s">
        <v>673</v>
      </c>
      <c r="C26" s="267"/>
      <c r="D26" s="8">
        <v>6</v>
      </c>
      <c r="E26" s="36"/>
    </row>
    <row r="27" spans="1:5">
      <c r="A27" s="17"/>
      <c r="B27" s="22" t="s">
        <v>242</v>
      </c>
      <c r="C27" s="267"/>
      <c r="D27" s="8">
        <v>4</v>
      </c>
      <c r="E27" s="36"/>
    </row>
    <row r="28" spans="1:5">
      <c r="A28" s="17"/>
      <c r="B28" s="1" t="s">
        <v>246</v>
      </c>
      <c r="C28" s="267"/>
      <c r="D28" s="8">
        <v>2</v>
      </c>
      <c r="E28" s="36"/>
    </row>
    <row r="29" spans="1:5">
      <c r="A29" s="17"/>
      <c r="B29" s="19" t="s">
        <v>248</v>
      </c>
      <c r="C29" s="267"/>
      <c r="D29" s="8">
        <v>4</v>
      </c>
      <c r="E29" s="36"/>
    </row>
    <row r="30" spans="1:5">
      <c r="A30" s="17"/>
      <c r="B30" s="267" t="s">
        <v>674</v>
      </c>
      <c r="C30" s="267"/>
      <c r="D30" s="8">
        <v>1</v>
      </c>
      <c r="E30" s="36"/>
    </row>
    <row r="31" spans="1:5">
      <c r="A31" s="17"/>
      <c r="B31" s="267" t="s">
        <v>252</v>
      </c>
      <c r="C31" s="267"/>
      <c r="D31" s="8">
        <v>16</v>
      </c>
      <c r="E31" s="36"/>
    </row>
    <row r="32" spans="1:5">
      <c r="A32" s="17"/>
      <c r="B32" s="2" t="s">
        <v>429</v>
      </c>
      <c r="C32" s="267"/>
      <c r="D32" s="8">
        <v>54</v>
      </c>
      <c r="E32" s="36"/>
    </row>
    <row r="33" spans="1:5">
      <c r="A33" s="17"/>
      <c r="B33" s="2" t="s">
        <v>431</v>
      </c>
      <c r="C33" s="267"/>
      <c r="D33" s="8">
        <v>80</v>
      </c>
      <c r="E33" s="36"/>
    </row>
    <row r="34" spans="1:5">
      <c r="A34" s="17"/>
      <c r="B34" s="2" t="s">
        <v>260</v>
      </c>
      <c r="C34" s="267"/>
      <c r="D34" s="8">
        <v>14</v>
      </c>
      <c r="E34" s="36"/>
    </row>
    <row r="35" spans="1:5" ht="15.75" thickBot="1">
      <c r="A35" s="40"/>
      <c r="B35" s="362" t="s">
        <v>675</v>
      </c>
      <c r="C35" s="362"/>
      <c r="D35" s="41">
        <v>44</v>
      </c>
      <c r="E35" s="42"/>
    </row>
    <row r="36" spans="1:5" ht="15.75" thickBot="1">
      <c r="A36" s="17"/>
      <c r="B36" s="362" t="s">
        <v>676</v>
      </c>
      <c r="C36" s="362"/>
      <c r="D36" s="41">
        <v>17</v>
      </c>
      <c r="E36" s="36"/>
    </row>
    <row r="37" spans="1:5">
      <c r="A37" s="17"/>
      <c r="B37" s="134" t="s">
        <v>677</v>
      </c>
      <c r="C37" s="134" t="s">
        <v>678</v>
      </c>
      <c r="D37" s="135">
        <v>1</v>
      </c>
      <c r="E37" s="36"/>
    </row>
    <row r="38" spans="1:5">
      <c r="A38" s="17"/>
      <c r="B38" s="1" t="s">
        <v>679</v>
      </c>
      <c r="C38" s="267" t="s">
        <v>678</v>
      </c>
      <c r="D38" s="8">
        <v>1</v>
      </c>
      <c r="E38" s="36"/>
    </row>
    <row r="39" spans="1:5">
      <c r="A39" s="17"/>
      <c r="B39" s="267" t="s">
        <v>680</v>
      </c>
      <c r="C39" s="267" t="s">
        <v>681</v>
      </c>
      <c r="D39" s="8">
        <v>1</v>
      </c>
      <c r="E39" s="36"/>
    </row>
    <row r="40" spans="1:5">
      <c r="A40" s="17"/>
      <c r="B40" s="2" t="s">
        <v>682</v>
      </c>
      <c r="C40" s="2" t="s">
        <v>678</v>
      </c>
      <c r="D40" s="8">
        <v>1</v>
      </c>
      <c r="E40" s="36"/>
    </row>
    <row r="41" spans="1:5">
      <c r="A41" s="17"/>
      <c r="B41" s="2" t="s">
        <v>683</v>
      </c>
      <c r="C41" s="2" t="s">
        <v>678</v>
      </c>
      <c r="D41" s="8">
        <v>1</v>
      </c>
      <c r="E41" s="36"/>
    </row>
    <row r="42" spans="1:5">
      <c r="A42" s="17"/>
      <c r="B42" s="267" t="s">
        <v>603</v>
      </c>
      <c r="C42" s="267" t="s">
        <v>678</v>
      </c>
      <c r="D42" s="8">
        <v>1</v>
      </c>
      <c r="E42" s="36"/>
    </row>
    <row r="43" spans="1:5">
      <c r="A43" s="17"/>
      <c r="B43" s="267" t="s">
        <v>604</v>
      </c>
      <c r="C43" s="267" t="s">
        <v>678</v>
      </c>
      <c r="D43" s="8">
        <v>1</v>
      </c>
      <c r="E43" s="36"/>
    </row>
    <row r="44" spans="1:5">
      <c r="A44" s="17"/>
      <c r="B44" s="2" t="s">
        <v>684</v>
      </c>
      <c r="C44" s="2" t="s">
        <v>678</v>
      </c>
      <c r="D44" s="8">
        <v>4</v>
      </c>
      <c r="E44" s="36"/>
    </row>
    <row r="45" spans="1:5">
      <c r="A45" s="17"/>
      <c r="B45" s="267" t="s">
        <v>685</v>
      </c>
      <c r="C45" s="2" t="s">
        <v>678</v>
      </c>
      <c r="D45" s="8">
        <v>2</v>
      </c>
      <c r="E45" s="36"/>
    </row>
    <row r="46" spans="1:5">
      <c r="A46" s="17"/>
      <c r="B46" s="2" t="s">
        <v>686</v>
      </c>
      <c r="C46" s="2" t="s">
        <v>678</v>
      </c>
      <c r="D46" s="8">
        <v>1</v>
      </c>
      <c r="E46" s="36"/>
    </row>
    <row r="47" spans="1:5">
      <c r="A47" s="17"/>
      <c r="B47" s="2" t="s">
        <v>687</v>
      </c>
      <c r="C47" s="2" t="s">
        <v>678</v>
      </c>
      <c r="D47" s="8">
        <v>1</v>
      </c>
      <c r="E47" s="36"/>
    </row>
    <row r="48" spans="1:5">
      <c r="A48" s="17"/>
      <c r="B48" s="2" t="s">
        <v>688</v>
      </c>
      <c r="C48" s="2" t="s">
        <v>678</v>
      </c>
      <c r="D48" s="8">
        <v>2</v>
      </c>
      <c r="E48" s="36"/>
    </row>
    <row r="49" spans="1:5">
      <c r="A49" s="17"/>
      <c r="B49" s="2" t="s">
        <v>689</v>
      </c>
      <c r="C49" s="2" t="s">
        <v>678</v>
      </c>
      <c r="D49" s="8">
        <v>1</v>
      </c>
      <c r="E49" s="36"/>
    </row>
    <row r="50" spans="1:5">
      <c r="A50" s="17"/>
      <c r="B50" s="2" t="s">
        <v>690</v>
      </c>
      <c r="C50" s="2" t="s">
        <v>678</v>
      </c>
      <c r="D50" s="8">
        <v>1</v>
      </c>
      <c r="E50" s="36"/>
    </row>
    <row r="51" spans="1:5">
      <c r="A51" s="17"/>
      <c r="B51" s="2" t="s">
        <v>691</v>
      </c>
      <c r="C51" s="2" t="s">
        <v>678</v>
      </c>
      <c r="D51" s="8">
        <v>1</v>
      </c>
      <c r="E51" s="36"/>
    </row>
    <row r="52" spans="1:5">
      <c r="A52" s="17"/>
      <c r="B52" s="2" t="s">
        <v>692</v>
      </c>
      <c r="C52" s="2" t="s">
        <v>678</v>
      </c>
      <c r="D52" s="8">
        <v>1</v>
      </c>
      <c r="E52" s="36"/>
    </row>
    <row r="53" spans="1:5">
      <c r="A53" s="17"/>
      <c r="B53" s="267" t="s">
        <v>693</v>
      </c>
      <c r="C53" s="2" t="s">
        <v>678</v>
      </c>
      <c r="D53" s="8">
        <v>1</v>
      </c>
      <c r="E53" s="36"/>
    </row>
    <row r="54" spans="1:5">
      <c r="A54" s="17"/>
      <c r="B54" s="267" t="s">
        <v>694</v>
      </c>
      <c r="C54" s="2" t="s">
        <v>678</v>
      </c>
      <c r="D54" s="8">
        <v>1</v>
      </c>
      <c r="E54" s="36"/>
    </row>
    <row r="55" spans="1:5">
      <c r="A55" s="17"/>
      <c r="B55" s="267" t="s">
        <v>695</v>
      </c>
      <c r="C55" s="2" t="s">
        <v>678</v>
      </c>
      <c r="D55" s="8">
        <v>1</v>
      </c>
      <c r="E55" s="36"/>
    </row>
    <row r="56" spans="1:5">
      <c r="A56" s="17"/>
      <c r="B56" s="267" t="s">
        <v>696</v>
      </c>
      <c r="C56" s="2" t="s">
        <v>678</v>
      </c>
      <c r="D56" s="8">
        <v>1</v>
      </c>
      <c r="E56" s="36"/>
    </row>
    <row r="57" spans="1:5">
      <c r="A57" s="17"/>
      <c r="B57" s="2" t="s">
        <v>697</v>
      </c>
      <c r="C57" s="2" t="s">
        <v>678</v>
      </c>
      <c r="D57" s="8">
        <v>1</v>
      </c>
      <c r="E57" s="36"/>
    </row>
    <row r="58" spans="1:5">
      <c r="A58" s="17"/>
      <c r="B58" s="2" t="s">
        <v>607</v>
      </c>
      <c r="C58" s="2" t="s">
        <v>678</v>
      </c>
      <c r="D58" s="8">
        <v>1</v>
      </c>
      <c r="E58" s="36"/>
    </row>
    <row r="59" spans="1:5">
      <c r="A59" s="17"/>
      <c r="B59" s="2" t="s">
        <v>698</v>
      </c>
      <c r="C59" s="2" t="s">
        <v>699</v>
      </c>
      <c r="D59" s="8">
        <v>1</v>
      </c>
      <c r="E59" s="36"/>
    </row>
    <row r="60" spans="1:5">
      <c r="A60" s="17"/>
      <c r="B60" s="2" t="s">
        <v>700</v>
      </c>
      <c r="C60" s="2" t="s">
        <v>699</v>
      </c>
      <c r="D60" s="8">
        <v>1</v>
      </c>
      <c r="E60" s="36"/>
    </row>
    <row r="61" spans="1:5">
      <c r="A61" s="17"/>
      <c r="B61" s="2" t="s">
        <v>701</v>
      </c>
      <c r="C61" s="2" t="s">
        <v>699</v>
      </c>
      <c r="D61" s="8">
        <v>1</v>
      </c>
      <c r="E61" s="36"/>
    </row>
    <row r="62" spans="1:5">
      <c r="A62" s="17"/>
      <c r="B62" s="2" t="s">
        <v>702</v>
      </c>
      <c r="C62" s="2" t="s">
        <v>699</v>
      </c>
      <c r="D62" s="8">
        <v>1</v>
      </c>
      <c r="E62" s="36"/>
    </row>
    <row r="63" spans="1:5">
      <c r="A63" s="17"/>
      <c r="B63" s="2" t="s">
        <v>703</v>
      </c>
      <c r="C63" s="2" t="s">
        <v>699</v>
      </c>
      <c r="D63" s="8">
        <v>1</v>
      </c>
      <c r="E63" s="36"/>
    </row>
    <row r="64" spans="1:5">
      <c r="A64" s="17"/>
      <c r="B64" s="2" t="s">
        <v>704</v>
      </c>
      <c r="C64" s="2" t="s">
        <v>699</v>
      </c>
      <c r="D64" s="8">
        <v>1</v>
      </c>
      <c r="E64" s="36"/>
    </row>
    <row r="65" spans="1:5">
      <c r="A65" s="17"/>
      <c r="B65" s="2" t="s">
        <v>705</v>
      </c>
      <c r="C65" s="2" t="s">
        <v>706</v>
      </c>
      <c r="D65" s="8">
        <v>1</v>
      </c>
      <c r="E65" s="36"/>
    </row>
    <row r="66" spans="1:5">
      <c r="A66" s="17"/>
      <c r="B66" s="2" t="s">
        <v>707</v>
      </c>
      <c r="C66" s="2" t="s">
        <v>706</v>
      </c>
      <c r="D66" s="8">
        <v>2</v>
      </c>
      <c r="E66" s="36"/>
    </row>
    <row r="67" spans="1:5">
      <c r="A67" s="17"/>
      <c r="B67" s="2" t="s">
        <v>708</v>
      </c>
      <c r="C67" s="2" t="s">
        <v>706</v>
      </c>
      <c r="D67" s="8">
        <v>1</v>
      </c>
      <c r="E67" s="36"/>
    </row>
    <row r="68" spans="1:5">
      <c r="A68" s="17"/>
      <c r="B68" s="2" t="s">
        <v>709</v>
      </c>
      <c r="C68" s="2" t="s">
        <v>706</v>
      </c>
      <c r="D68" s="8">
        <v>1</v>
      </c>
      <c r="E68" s="36"/>
    </row>
    <row r="69" spans="1:5">
      <c r="A69" s="17"/>
      <c r="B69" s="2" t="s">
        <v>710</v>
      </c>
      <c r="C69" s="2" t="s">
        <v>706</v>
      </c>
      <c r="D69" s="8">
        <v>1</v>
      </c>
      <c r="E69" s="36"/>
    </row>
    <row r="70" spans="1:5">
      <c r="A70" s="17"/>
      <c r="B70" s="2" t="s">
        <v>711</v>
      </c>
      <c r="C70" s="2" t="s">
        <v>706</v>
      </c>
      <c r="D70" s="8">
        <v>1</v>
      </c>
      <c r="E70" s="36"/>
    </row>
    <row r="71" spans="1:5">
      <c r="A71" s="17"/>
      <c r="B71" s="2" t="s">
        <v>712</v>
      </c>
      <c r="C71" s="2" t="s">
        <v>706</v>
      </c>
      <c r="D71" s="8">
        <v>1</v>
      </c>
      <c r="E71" s="36"/>
    </row>
    <row r="72" spans="1:5">
      <c r="A72" s="17"/>
      <c r="B72" s="2" t="s">
        <v>713</v>
      </c>
      <c r="C72" s="2" t="s">
        <v>706</v>
      </c>
      <c r="D72" s="8">
        <v>1</v>
      </c>
      <c r="E72" s="36"/>
    </row>
    <row r="73" spans="1:5">
      <c r="A73" s="17"/>
      <c r="B73" s="2" t="s">
        <v>714</v>
      </c>
      <c r="C73" s="2" t="s">
        <v>706</v>
      </c>
      <c r="D73" s="8">
        <v>1</v>
      </c>
      <c r="E73" s="36"/>
    </row>
    <row r="74" spans="1:5">
      <c r="A74" s="17"/>
      <c r="B74" s="267" t="s">
        <v>715</v>
      </c>
      <c r="C74" s="2" t="s">
        <v>678</v>
      </c>
      <c r="D74" s="8">
        <v>6</v>
      </c>
      <c r="E74" s="36"/>
    </row>
    <row r="75" spans="1:5">
      <c r="A75" s="17"/>
      <c r="B75" s="2" t="s">
        <v>716</v>
      </c>
      <c r="C75" s="2" t="s">
        <v>706</v>
      </c>
      <c r="D75" s="8">
        <v>1</v>
      </c>
      <c r="E75" s="36"/>
    </row>
    <row r="76" spans="1:5">
      <c r="A76" s="17"/>
      <c r="B76" s="1" t="s">
        <v>717</v>
      </c>
      <c r="C76" s="267" t="s">
        <v>678</v>
      </c>
      <c r="D76" s="8">
        <v>1</v>
      </c>
      <c r="E76" s="36"/>
    </row>
    <row r="77" spans="1:5">
      <c r="A77" s="17"/>
      <c r="B77" t="s">
        <v>718</v>
      </c>
      <c r="C77" s="267" t="s">
        <v>678</v>
      </c>
      <c r="D77" s="8">
        <v>1</v>
      </c>
      <c r="E77" s="36"/>
    </row>
    <row r="78" spans="1:5">
      <c r="A78" s="17"/>
      <c r="B78" s="1" t="s">
        <v>719</v>
      </c>
      <c r="C78" s="267" t="s">
        <v>678</v>
      </c>
      <c r="D78" s="8">
        <v>1</v>
      </c>
      <c r="E78" s="36"/>
    </row>
    <row r="79" spans="1:5">
      <c r="A79" s="17"/>
      <c r="B79" s="1" t="s">
        <v>720</v>
      </c>
      <c r="C79" s="267" t="s">
        <v>678</v>
      </c>
      <c r="D79" s="8">
        <v>1</v>
      </c>
      <c r="E79" s="36"/>
    </row>
    <row r="80" spans="1:5">
      <c r="A80" s="17"/>
      <c r="B80" s="1" t="s">
        <v>721</v>
      </c>
      <c r="C80" s="267" t="s">
        <v>678</v>
      </c>
      <c r="D80" s="8">
        <v>1</v>
      </c>
      <c r="E80" s="36"/>
    </row>
    <row r="81" spans="1:5">
      <c r="A81" s="17"/>
      <c r="B81" s="1" t="s">
        <v>722</v>
      </c>
      <c r="C81" s="267" t="s">
        <v>678</v>
      </c>
      <c r="D81" s="8">
        <v>1</v>
      </c>
      <c r="E81" s="36"/>
    </row>
    <row r="82" spans="1:5">
      <c r="A82" s="17"/>
      <c r="B82" s="1" t="s">
        <v>723</v>
      </c>
      <c r="C82" s="267" t="s">
        <v>678</v>
      </c>
      <c r="D82" s="8">
        <v>1</v>
      </c>
      <c r="E82" s="36"/>
    </row>
    <row r="83" spans="1:5">
      <c r="A83" s="17"/>
      <c r="B83" s="1" t="s">
        <v>724</v>
      </c>
      <c r="C83" s="267" t="s">
        <v>678</v>
      </c>
      <c r="D83" s="8">
        <v>1</v>
      </c>
      <c r="E83" s="36"/>
    </row>
    <row r="84" spans="1:5">
      <c r="A84" s="17"/>
      <c r="B84" s="1" t="s">
        <v>725</v>
      </c>
      <c r="C84" s="267" t="s">
        <v>678</v>
      </c>
      <c r="D84" s="8">
        <v>1</v>
      </c>
      <c r="E84" s="36"/>
    </row>
    <row r="85" spans="1:5" ht="15.75" thickBot="1">
      <c r="A85" s="40"/>
      <c r="B85" s="2" t="s">
        <v>726</v>
      </c>
      <c r="C85" s="2" t="s">
        <v>678</v>
      </c>
      <c r="D85" s="8">
        <v>2</v>
      </c>
      <c r="E85" s="42"/>
    </row>
    <row r="86" spans="1:5" ht="15.75" thickBot="1">
      <c r="B86" s="33" t="s">
        <v>727</v>
      </c>
      <c r="C86" s="33" t="s">
        <v>678</v>
      </c>
      <c r="D86" s="41">
        <v>1</v>
      </c>
    </row>
    <row r="88" spans="1:5">
      <c r="A88" s="253" t="s">
        <v>404</v>
      </c>
    </row>
    <row r="91" spans="1:5">
      <c r="B91" s="267" t="s">
        <v>177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I19" sqref="I1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728</v>
      </c>
      <c r="B1" s="1" t="s">
        <v>20</v>
      </c>
      <c r="C1" s="1" t="s">
        <v>729</v>
      </c>
      <c r="D1" s="1" t="s">
        <v>409</v>
      </c>
      <c r="E1" s="58" t="s">
        <v>730</v>
      </c>
      <c r="F1" s="1" t="s">
        <v>731</v>
      </c>
      <c r="G1" s="1" t="s">
        <v>732</v>
      </c>
      <c r="I1" s="1" t="s">
        <v>733</v>
      </c>
      <c r="J1" s="1" t="s">
        <v>734</v>
      </c>
      <c r="K1" s="1" t="s">
        <v>735</v>
      </c>
      <c r="L1" s="1" t="s">
        <v>736</v>
      </c>
    </row>
    <row r="2" spans="1:12">
      <c r="A2" s="1" t="s">
        <v>737</v>
      </c>
      <c r="B2" s="22" t="s">
        <v>461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738</v>
      </c>
      <c r="J2" s="73">
        <v>130</v>
      </c>
      <c r="K2" s="129">
        <v>1.3</v>
      </c>
    </row>
    <row r="3" spans="1:12">
      <c r="A3" s="1" t="s">
        <v>737</v>
      </c>
      <c r="B3" s="22" t="s">
        <v>462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739</v>
      </c>
      <c r="J3">
        <v>130</v>
      </c>
      <c r="K3">
        <v>1.3</v>
      </c>
      <c r="L3">
        <v>8</v>
      </c>
    </row>
    <row r="4" spans="1:12">
      <c r="A4" s="1" t="s">
        <v>737</v>
      </c>
      <c r="B4" s="1" t="s">
        <v>463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740</v>
      </c>
      <c r="J4" s="1">
        <v>155</v>
      </c>
      <c r="K4">
        <v>1.3</v>
      </c>
      <c r="L4">
        <v>8</v>
      </c>
    </row>
    <row r="5" spans="1:12">
      <c r="A5" s="1" t="s">
        <v>737</v>
      </c>
      <c r="B5" s="1" t="s">
        <v>464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741</v>
      </c>
      <c r="J5" s="1">
        <v>150</v>
      </c>
      <c r="K5">
        <v>1.25</v>
      </c>
      <c r="L5">
        <v>8</v>
      </c>
    </row>
    <row r="6" spans="1:12">
      <c r="A6" s="1" t="s">
        <v>737</v>
      </c>
      <c r="B6" s="22" t="s">
        <v>465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737</v>
      </c>
      <c r="B7" s="1" t="s">
        <v>466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737</v>
      </c>
      <c r="B8" s="1" t="s">
        <v>467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742</v>
      </c>
    </row>
    <row r="9" spans="1:12">
      <c r="A9" s="1" t="s">
        <v>737</v>
      </c>
      <c r="B9" s="1" t="s">
        <v>468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743</v>
      </c>
      <c r="J9" s="72">
        <v>3</v>
      </c>
      <c r="K9" s="72">
        <v>3</v>
      </c>
    </row>
    <row r="10" spans="1:12">
      <c r="A10" s="1" t="s">
        <v>737</v>
      </c>
      <c r="B10" s="22" t="s">
        <v>469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744</v>
      </c>
      <c r="J10">
        <v>0.25</v>
      </c>
      <c r="K10">
        <v>0.2</v>
      </c>
    </row>
    <row r="11" spans="1:12">
      <c r="A11" s="1" t="s">
        <v>737</v>
      </c>
      <c r="B11" s="22" t="s">
        <v>470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745</v>
      </c>
      <c r="J11">
        <f>J9/J10</f>
        <v>12</v>
      </c>
      <c r="K11">
        <v>15</v>
      </c>
    </row>
    <row r="12" spans="1:12">
      <c r="A12" s="1" t="s">
        <v>737</v>
      </c>
      <c r="B12" s="22" t="s">
        <v>471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746</v>
      </c>
      <c r="J12">
        <f>J9/J10</f>
        <v>12</v>
      </c>
      <c r="K12">
        <v>15</v>
      </c>
    </row>
    <row r="13" spans="1:12">
      <c r="A13" s="1" t="s">
        <v>737</v>
      </c>
      <c r="B13" s="22" t="s">
        <v>472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747</v>
      </c>
      <c r="J13">
        <v>0.6</v>
      </c>
      <c r="K13">
        <v>0.6</v>
      </c>
    </row>
    <row r="14" spans="1:12">
      <c r="A14" s="1" t="s">
        <v>737</v>
      </c>
      <c r="B14" s="1" t="s">
        <v>473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748</v>
      </c>
      <c r="J14" s="70">
        <f>J9/J13</f>
        <v>5</v>
      </c>
      <c r="K14">
        <v>5</v>
      </c>
    </row>
    <row r="15" spans="1:12">
      <c r="A15" s="1" t="s">
        <v>737</v>
      </c>
      <c r="B15" s="1" t="s">
        <v>474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749</v>
      </c>
      <c r="J15" s="71">
        <v>0.2</v>
      </c>
      <c r="K15" s="71">
        <v>0.2</v>
      </c>
    </row>
    <row r="16" spans="1:12">
      <c r="A16" s="1" t="s">
        <v>737</v>
      </c>
      <c r="B16" s="22" t="s">
        <v>475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750</v>
      </c>
      <c r="J16" s="99" t="s">
        <v>751</v>
      </c>
      <c r="K16" s="1" t="s">
        <v>751</v>
      </c>
    </row>
    <row r="17" spans="1:9">
      <c r="A17" s="1" t="s">
        <v>737</v>
      </c>
      <c r="B17" s="22" t="s">
        <v>476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752</v>
      </c>
      <c r="B18" s="1" t="s">
        <v>639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752</v>
      </c>
      <c r="B19" s="1" t="s">
        <v>640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8" t="s">
        <v>1847</v>
      </c>
    </row>
    <row r="20" spans="1:9">
      <c r="A20" s="1" t="s">
        <v>752</v>
      </c>
      <c r="B20" s="1" t="s">
        <v>641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752</v>
      </c>
      <c r="B21" s="1" t="s">
        <v>642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752</v>
      </c>
      <c r="B22" s="1" t="s">
        <v>643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752</v>
      </c>
      <c r="B23" s="1" t="s">
        <v>753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752</v>
      </c>
      <c r="B24" s="1" t="s">
        <v>645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752</v>
      </c>
      <c r="B25" s="22" t="s">
        <v>646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752</v>
      </c>
      <c r="B26" s="1" t="s">
        <v>648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752</v>
      </c>
      <c r="B27" s="1" t="s">
        <v>654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752</v>
      </c>
      <c r="B28" s="22" t="s">
        <v>655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752</v>
      </c>
      <c r="B29" s="22" t="s">
        <v>656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752</v>
      </c>
      <c r="B30" s="22" t="s">
        <v>657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752</v>
      </c>
      <c r="B31" s="22" t="s">
        <v>658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752</v>
      </c>
      <c r="B32" s="22" t="s">
        <v>659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752</v>
      </c>
      <c r="B33" s="22" t="s">
        <v>660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754</v>
      </c>
      <c r="B34" s="22" t="s">
        <v>677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754</v>
      </c>
      <c r="B35" s="22" t="s">
        <v>680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754</v>
      </c>
      <c r="B36" s="22" t="s">
        <v>682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754</v>
      </c>
      <c r="B37" s="22" t="s">
        <v>683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754</v>
      </c>
      <c r="B38" s="61" t="s">
        <v>603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754</v>
      </c>
      <c r="B39" s="22" t="s">
        <v>684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754</v>
      </c>
      <c r="B40" s="22" t="s">
        <v>685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754</v>
      </c>
      <c r="B41" s="22" t="s">
        <v>686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754</v>
      </c>
      <c r="B42" s="22" t="s">
        <v>687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754</v>
      </c>
      <c r="B43" s="22" t="s">
        <v>688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754</v>
      </c>
      <c r="B44" s="22" t="s">
        <v>689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754</v>
      </c>
      <c r="B45" s="22" t="s">
        <v>690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754</v>
      </c>
      <c r="B46" s="22" t="s">
        <v>691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754</v>
      </c>
      <c r="B47" s="22" t="s">
        <v>692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754</v>
      </c>
      <c r="B48" s="22" t="s">
        <v>693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754</v>
      </c>
      <c r="B49" s="22" t="s">
        <v>694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754</v>
      </c>
      <c r="B50" s="22" t="s">
        <v>695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754</v>
      </c>
      <c r="B51" s="22" t="s">
        <v>696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755</v>
      </c>
      <c r="B52" s="22" t="s">
        <v>697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755</v>
      </c>
      <c r="B53" s="22" t="s">
        <v>607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754</v>
      </c>
      <c r="B54" s="22" t="s">
        <v>715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754</v>
      </c>
      <c r="B55" s="1" t="s">
        <v>717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754</v>
      </c>
      <c r="B56" s="1" t="s">
        <v>718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754</v>
      </c>
      <c r="B57" s="22" t="s">
        <v>726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754</v>
      </c>
      <c r="B58" s="22" t="s">
        <v>727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756</v>
      </c>
      <c r="B59" s="1" t="s">
        <v>433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756</v>
      </c>
      <c r="B60" s="1" t="s">
        <v>435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756</v>
      </c>
      <c r="B61" s="1" t="s">
        <v>437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756</v>
      </c>
      <c r="B62" s="1" t="s">
        <v>438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757</v>
      </c>
      <c r="B63" s="1" t="s">
        <v>619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757</v>
      </c>
      <c r="B64" s="26" t="s">
        <v>620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757</v>
      </c>
      <c r="B65" s="22" t="s">
        <v>621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757</v>
      </c>
      <c r="B66" s="22" t="s">
        <v>758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759</v>
      </c>
      <c r="B67" s="61" t="s">
        <v>760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759</v>
      </c>
      <c r="B68" s="45" t="s">
        <v>761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759</v>
      </c>
      <c r="B69" s="45" t="s">
        <v>491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759</v>
      </c>
      <c r="B70" s="45" t="s">
        <v>492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759</v>
      </c>
      <c r="B71" s="45" t="s">
        <v>493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759</v>
      </c>
      <c r="B72" s="45" t="s">
        <v>494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759</v>
      </c>
      <c r="B73" s="45" t="s">
        <v>498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759</v>
      </c>
      <c r="B74" s="22" t="s">
        <v>495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759</v>
      </c>
      <c r="B75" s="45" t="s">
        <v>500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762</v>
      </c>
      <c r="B76" s="22" t="s">
        <v>763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764</v>
      </c>
      <c r="B77" s="22" t="s">
        <v>540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764</v>
      </c>
      <c r="B78" s="22" t="s">
        <v>541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764</v>
      </c>
      <c r="B79" s="22" t="s">
        <v>542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764</v>
      </c>
      <c r="B80" s="22" t="s">
        <v>765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764</v>
      </c>
      <c r="B81" s="22" t="s">
        <v>766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764</v>
      </c>
      <c r="B82" s="22" t="s">
        <v>767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764</v>
      </c>
      <c r="B83" s="22" t="s">
        <v>768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764</v>
      </c>
      <c r="B84" s="22" t="s">
        <v>769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764</v>
      </c>
      <c r="B85" s="22" t="s">
        <v>550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764</v>
      </c>
      <c r="B86" s="22" t="s">
        <v>551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764</v>
      </c>
      <c r="B87" s="22" t="s">
        <v>552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764</v>
      </c>
      <c r="B88" s="22" t="s">
        <v>554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764</v>
      </c>
      <c r="B89" s="22" t="s">
        <v>555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764</v>
      </c>
      <c r="B90" s="22" t="s">
        <v>556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764</v>
      </c>
      <c r="B91" s="22" t="s">
        <v>557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770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771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5" t="s">
        <v>755</v>
      </c>
      <c r="B95" s="1" t="s">
        <v>772</v>
      </c>
      <c r="C95">
        <v>46</v>
      </c>
      <c r="D95">
        <v>1</v>
      </c>
    </row>
    <row r="96" spans="1:8">
      <c r="A96" s="76" t="s">
        <v>755</v>
      </c>
      <c r="B96" t="s">
        <v>773</v>
      </c>
      <c r="C96">
        <v>20</v>
      </c>
      <c r="D96">
        <v>1</v>
      </c>
      <c r="H96" t="s">
        <v>774</v>
      </c>
    </row>
    <row r="97" spans="1:8">
      <c r="A97" s="76" t="s">
        <v>755</v>
      </c>
      <c r="B97" t="s">
        <v>775</v>
      </c>
      <c r="H97" t="s">
        <v>774</v>
      </c>
    </row>
    <row r="98" spans="1:8">
      <c r="H98" t="s">
        <v>774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1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776</v>
      </c>
      <c r="B1" s="1" t="s">
        <v>777</v>
      </c>
      <c r="D1" s="398" t="s">
        <v>1847</v>
      </c>
    </row>
    <row r="2" spans="1:4">
      <c r="A2" t="s">
        <v>778</v>
      </c>
      <c r="B2" s="43" t="s">
        <v>779</v>
      </c>
    </row>
    <row r="3" spans="1:4">
      <c r="A3" t="s">
        <v>780</v>
      </c>
      <c r="B3" t="s">
        <v>781</v>
      </c>
    </row>
    <row r="4" spans="1:4">
      <c r="A4" t="s">
        <v>782</v>
      </c>
      <c r="B4" t="s">
        <v>783</v>
      </c>
    </row>
    <row r="5" spans="1:4">
      <c r="A5" t="s">
        <v>784</v>
      </c>
      <c r="B5" t="s">
        <v>785</v>
      </c>
    </row>
    <row r="6" spans="1:4">
      <c r="A6" t="s">
        <v>786</v>
      </c>
      <c r="B6" t="s">
        <v>787</v>
      </c>
    </row>
    <row r="7" spans="1:4">
      <c r="A7" t="s">
        <v>778</v>
      </c>
      <c r="B7" t="s">
        <v>778</v>
      </c>
    </row>
    <row r="8" spans="1:4">
      <c r="A8" t="s">
        <v>778</v>
      </c>
      <c r="B8" s="43" t="s">
        <v>788</v>
      </c>
    </row>
    <row r="9" spans="1:4">
      <c r="A9" t="s">
        <v>789</v>
      </c>
      <c r="B9" t="s">
        <v>790</v>
      </c>
    </row>
    <row r="10" spans="1:4">
      <c r="A10" t="s">
        <v>791</v>
      </c>
      <c r="B10" t="s">
        <v>792</v>
      </c>
    </row>
    <row r="11" spans="1:4">
      <c r="A11" t="s">
        <v>793</v>
      </c>
      <c r="B11" t="s">
        <v>794</v>
      </c>
    </row>
    <row r="12" spans="1:4">
      <c r="A12" t="s">
        <v>795</v>
      </c>
      <c r="B12" t="s">
        <v>796</v>
      </c>
    </row>
    <row r="13" spans="1:4">
      <c r="A13" t="s">
        <v>778</v>
      </c>
      <c r="B13" t="s">
        <v>778</v>
      </c>
    </row>
    <row r="14" spans="1:4">
      <c r="A14" t="s">
        <v>778</v>
      </c>
      <c r="B14" s="43" t="s">
        <v>797</v>
      </c>
    </row>
    <row r="15" spans="1:4">
      <c r="A15" t="s">
        <v>798</v>
      </c>
      <c r="B15" t="s">
        <v>799</v>
      </c>
    </row>
    <row r="16" spans="1:4">
      <c r="A16" t="s">
        <v>800</v>
      </c>
      <c r="B16" t="s">
        <v>801</v>
      </c>
    </row>
    <row r="17" spans="1:2">
      <c r="A17" t="s">
        <v>802</v>
      </c>
      <c r="B17" t="s">
        <v>803</v>
      </c>
    </row>
    <row r="18" spans="1:2">
      <c r="A18" t="s">
        <v>804</v>
      </c>
      <c r="B18" t="s">
        <v>805</v>
      </c>
    </row>
    <row r="19" spans="1:2">
      <c r="A19" t="s">
        <v>806</v>
      </c>
      <c r="B19" t="s">
        <v>807</v>
      </c>
    </row>
    <row r="20" spans="1:2">
      <c r="A20" t="s">
        <v>808</v>
      </c>
      <c r="B20" t="s">
        <v>809</v>
      </c>
    </row>
    <row r="21" spans="1:2">
      <c r="A21" t="s">
        <v>778</v>
      </c>
      <c r="B21" t="s">
        <v>778</v>
      </c>
    </row>
    <row r="22" spans="1:2">
      <c r="A22" t="s">
        <v>810</v>
      </c>
      <c r="B22" t="s">
        <v>811</v>
      </c>
    </row>
    <row r="23" spans="1:2">
      <c r="A23" t="s">
        <v>812</v>
      </c>
      <c r="B23" t="s">
        <v>813</v>
      </c>
    </row>
    <row r="24" spans="1:2">
      <c r="A24" t="s">
        <v>814</v>
      </c>
      <c r="B24" t="s">
        <v>815</v>
      </c>
    </row>
    <row r="25" spans="1:2">
      <c r="A25" t="s">
        <v>816</v>
      </c>
      <c r="B25" t="s">
        <v>817</v>
      </c>
    </row>
    <row r="26" spans="1:2">
      <c r="A26" t="s">
        <v>818</v>
      </c>
      <c r="B26" t="s">
        <v>819</v>
      </c>
    </row>
    <row r="27" spans="1:2">
      <c r="A27" t="s">
        <v>820</v>
      </c>
      <c r="B27" t="s">
        <v>821</v>
      </c>
    </row>
    <row r="28" spans="1:2">
      <c r="A28" t="s">
        <v>822</v>
      </c>
      <c r="B28" t="s">
        <v>823</v>
      </c>
    </row>
    <row r="29" spans="1:2">
      <c r="A29" t="s">
        <v>824</v>
      </c>
      <c r="B29" t="s">
        <v>825</v>
      </c>
    </row>
    <row r="30" spans="1:2">
      <c r="A30" t="s">
        <v>826</v>
      </c>
      <c r="B30" t="s">
        <v>827</v>
      </c>
    </row>
    <row r="31" spans="1:2">
      <c r="A31" t="s">
        <v>828</v>
      </c>
      <c r="B31" t="s">
        <v>829</v>
      </c>
    </row>
    <row r="32" spans="1:2">
      <c r="A32" t="s">
        <v>778</v>
      </c>
      <c r="B32" t="s">
        <v>778</v>
      </c>
    </row>
    <row r="33" spans="1:2">
      <c r="A33" t="s">
        <v>778</v>
      </c>
      <c r="B33" s="43" t="s">
        <v>830</v>
      </c>
    </row>
    <row r="34" spans="1:2">
      <c r="A34" t="s">
        <v>831</v>
      </c>
      <c r="B34" t="s">
        <v>832</v>
      </c>
    </row>
    <row r="35" spans="1:2">
      <c r="A35" t="s">
        <v>833</v>
      </c>
      <c r="B35" t="s">
        <v>834</v>
      </c>
    </row>
    <row r="36" spans="1:2">
      <c r="A36" t="s">
        <v>778</v>
      </c>
      <c r="B36" t="s">
        <v>778</v>
      </c>
    </row>
    <row r="37" spans="1:2">
      <c r="A37" t="s">
        <v>778</v>
      </c>
      <c r="B37" s="43" t="s">
        <v>835</v>
      </c>
    </row>
    <row r="38" spans="1:2">
      <c r="A38" t="s">
        <v>836</v>
      </c>
      <c r="B38" t="s">
        <v>837</v>
      </c>
    </row>
    <row r="39" spans="1:2">
      <c r="A39" t="s">
        <v>838</v>
      </c>
      <c r="B39" t="s">
        <v>839</v>
      </c>
    </row>
    <row r="40" spans="1:2">
      <c r="A40" t="s">
        <v>840</v>
      </c>
      <c r="B40" t="s">
        <v>841</v>
      </c>
    </row>
    <row r="41" spans="1:2">
      <c r="A41" t="s">
        <v>778</v>
      </c>
      <c r="B41" t="s">
        <v>778</v>
      </c>
    </row>
    <row r="42" spans="1:2">
      <c r="A42" t="s">
        <v>778</v>
      </c>
      <c r="B42" s="43" t="s">
        <v>842</v>
      </c>
    </row>
    <row r="43" spans="1:2">
      <c r="A43" t="s">
        <v>843</v>
      </c>
      <c r="B43" t="s">
        <v>844</v>
      </c>
    </row>
    <row r="44" spans="1:2">
      <c r="A44" t="s">
        <v>778</v>
      </c>
      <c r="B44" t="s">
        <v>778</v>
      </c>
    </row>
    <row r="45" spans="1:2">
      <c r="A45" t="s">
        <v>778</v>
      </c>
      <c r="B45" t="s">
        <v>845</v>
      </c>
    </row>
    <row r="46" spans="1:2">
      <c r="A46" t="s">
        <v>846</v>
      </c>
      <c r="B46" t="s">
        <v>778</v>
      </c>
    </row>
    <row r="47" spans="1:2">
      <c r="A47" t="s">
        <v>847</v>
      </c>
      <c r="B47" t="s">
        <v>778</v>
      </c>
    </row>
    <row r="48" spans="1:2">
      <c r="A48" t="s">
        <v>778</v>
      </c>
      <c r="B48" t="s">
        <v>778</v>
      </c>
    </row>
    <row r="49" spans="1:2">
      <c r="A49" t="s">
        <v>778</v>
      </c>
      <c r="B49" s="43" t="s">
        <v>848</v>
      </c>
    </row>
    <row r="50" spans="1:2">
      <c r="A50" t="s">
        <v>849</v>
      </c>
      <c r="B50" t="s">
        <v>850</v>
      </c>
    </row>
    <row r="51" spans="1:2">
      <c r="A51" t="s">
        <v>851</v>
      </c>
      <c r="B51" t="s">
        <v>852</v>
      </c>
    </row>
    <row r="52" spans="1:2">
      <c r="A52" t="s">
        <v>778</v>
      </c>
      <c r="B52" t="s">
        <v>778</v>
      </c>
    </row>
    <row r="53" spans="1:2">
      <c r="A53" t="s">
        <v>778</v>
      </c>
      <c r="B53" t="s">
        <v>853</v>
      </c>
    </row>
    <row r="54" spans="1:2">
      <c r="A54" t="s">
        <v>854</v>
      </c>
      <c r="B54" t="s">
        <v>855</v>
      </c>
    </row>
    <row r="55" spans="1:2">
      <c r="A55" t="s">
        <v>778</v>
      </c>
      <c r="B55" t="s">
        <v>778</v>
      </c>
    </row>
    <row r="56" spans="1:2">
      <c r="A56" t="s">
        <v>856</v>
      </c>
      <c r="B56" t="s">
        <v>857</v>
      </c>
    </row>
    <row r="57" spans="1:2">
      <c r="A57" t="s">
        <v>858</v>
      </c>
      <c r="B57" t="s">
        <v>857</v>
      </c>
    </row>
    <row r="58" spans="1:2">
      <c r="A58" t="s">
        <v>778</v>
      </c>
      <c r="B58" t="s">
        <v>778</v>
      </c>
    </row>
    <row r="59" spans="1:2">
      <c r="A59" t="s">
        <v>859</v>
      </c>
      <c r="B59" t="s">
        <v>860</v>
      </c>
    </row>
    <row r="60" spans="1:2">
      <c r="A60" t="s">
        <v>778</v>
      </c>
      <c r="B60" t="s">
        <v>778</v>
      </c>
    </row>
    <row r="61" spans="1:2">
      <c r="A61" t="s">
        <v>778</v>
      </c>
      <c r="B61" t="s">
        <v>861</v>
      </c>
    </row>
    <row r="62" spans="1:2">
      <c r="A62" t="s">
        <v>778</v>
      </c>
      <c r="B62" s="43" t="s">
        <v>862</v>
      </c>
    </row>
    <row r="63" spans="1:2">
      <c r="A63" t="s">
        <v>778</v>
      </c>
      <c r="B63" t="s">
        <v>863</v>
      </c>
    </row>
    <row r="64" spans="1:2">
      <c r="A64" t="s">
        <v>864</v>
      </c>
      <c r="B64" t="s">
        <v>865</v>
      </c>
    </row>
    <row r="65" spans="1:2">
      <c r="A65" t="s">
        <v>866</v>
      </c>
      <c r="B65" t="s">
        <v>867</v>
      </c>
    </row>
    <row r="66" spans="1:2">
      <c r="A66" t="s">
        <v>868</v>
      </c>
      <c r="B66" t="s">
        <v>869</v>
      </c>
    </row>
    <row r="67" spans="1:2">
      <c r="A67" t="s">
        <v>870</v>
      </c>
      <c r="B67" t="s">
        <v>871</v>
      </c>
    </row>
    <row r="68" spans="1:2">
      <c r="A68" t="s">
        <v>872</v>
      </c>
      <c r="B68" t="s">
        <v>873</v>
      </c>
    </row>
    <row r="69" spans="1:2">
      <c r="A69" t="s">
        <v>778</v>
      </c>
      <c r="B69" t="s">
        <v>778</v>
      </c>
    </row>
    <row r="70" spans="1:2">
      <c r="A70" t="s">
        <v>778</v>
      </c>
      <c r="B70" t="s">
        <v>874</v>
      </c>
    </row>
    <row r="71" spans="1:2">
      <c r="A71" t="s">
        <v>875</v>
      </c>
      <c r="B71" t="s">
        <v>876</v>
      </c>
    </row>
    <row r="72" spans="1:2">
      <c r="A72" t="s">
        <v>877</v>
      </c>
      <c r="B72" t="s">
        <v>878</v>
      </c>
    </row>
    <row r="73" spans="1:2">
      <c r="A73" t="s">
        <v>879</v>
      </c>
      <c r="B73" t="s">
        <v>880</v>
      </c>
    </row>
    <row r="74" spans="1:2">
      <c r="A74" t="s">
        <v>881</v>
      </c>
      <c r="B74" t="s">
        <v>882</v>
      </c>
    </row>
    <row r="75" spans="1:2">
      <c r="A75" t="s">
        <v>778</v>
      </c>
      <c r="B75" t="s">
        <v>778</v>
      </c>
    </row>
    <row r="76" spans="1:2">
      <c r="A76" t="s">
        <v>778</v>
      </c>
      <c r="B76" t="s">
        <v>883</v>
      </c>
    </row>
    <row r="77" spans="1:2">
      <c r="A77" t="s">
        <v>884</v>
      </c>
      <c r="B77" t="s">
        <v>885</v>
      </c>
    </row>
    <row r="78" spans="1:2">
      <c r="A78" t="s">
        <v>886</v>
      </c>
      <c r="B78" t="s">
        <v>887</v>
      </c>
    </row>
    <row r="79" spans="1:2">
      <c r="A79" t="s">
        <v>888</v>
      </c>
      <c r="B79" t="s">
        <v>889</v>
      </c>
    </row>
    <row r="80" spans="1:2">
      <c r="A80" t="s">
        <v>890</v>
      </c>
      <c r="B80" t="s">
        <v>891</v>
      </c>
    </row>
    <row r="81" spans="1:2">
      <c r="A81" t="s">
        <v>892</v>
      </c>
      <c r="B81" t="s">
        <v>893</v>
      </c>
    </row>
    <row r="82" spans="1:2">
      <c r="A82" t="s">
        <v>894</v>
      </c>
      <c r="B82" t="s">
        <v>895</v>
      </c>
    </row>
    <row r="83" spans="1:2">
      <c r="A83" t="s">
        <v>778</v>
      </c>
      <c r="B83" t="s">
        <v>778</v>
      </c>
    </row>
    <row r="84" spans="1:2">
      <c r="A84" t="s">
        <v>778</v>
      </c>
      <c r="B84" t="s">
        <v>896</v>
      </c>
    </row>
    <row r="85" spans="1:2">
      <c r="A85" t="s">
        <v>897</v>
      </c>
      <c r="B85" t="s">
        <v>778</v>
      </c>
    </row>
    <row r="86" spans="1:2">
      <c r="A86" t="s">
        <v>898</v>
      </c>
      <c r="B86" t="s">
        <v>899</v>
      </c>
    </row>
    <row r="87" spans="1:2">
      <c r="A87" t="s">
        <v>900</v>
      </c>
      <c r="B87" t="s">
        <v>887</v>
      </c>
    </row>
    <row r="88" spans="1:2">
      <c r="A88" t="s">
        <v>901</v>
      </c>
      <c r="B88" t="s">
        <v>893</v>
      </c>
    </row>
    <row r="89" spans="1:2">
      <c r="A89" t="s">
        <v>902</v>
      </c>
      <c r="B89" t="s">
        <v>903</v>
      </c>
    </row>
    <row r="90" spans="1:2">
      <c r="A90" t="s">
        <v>904</v>
      </c>
      <c r="B90" t="s">
        <v>905</v>
      </c>
    </row>
    <row r="91" spans="1:2">
      <c r="A91" t="s">
        <v>778</v>
      </c>
      <c r="B91" t="s">
        <v>778</v>
      </c>
    </row>
    <row r="92" spans="1:2">
      <c r="A92" t="s">
        <v>778</v>
      </c>
      <c r="B92" t="s">
        <v>906</v>
      </c>
    </row>
    <row r="93" spans="1:2">
      <c r="A93" t="s">
        <v>907</v>
      </c>
      <c r="B93" t="s">
        <v>908</v>
      </c>
    </row>
    <row r="94" spans="1:2">
      <c r="A94" t="s">
        <v>778</v>
      </c>
      <c r="B94" t="s">
        <v>778</v>
      </c>
    </row>
    <row r="95" spans="1:2">
      <c r="A95" t="s">
        <v>778</v>
      </c>
    </row>
    <row r="96" spans="1:2">
      <c r="A96" t="s">
        <v>778</v>
      </c>
      <c r="B96" s="43" t="s">
        <v>909</v>
      </c>
    </row>
    <row r="97" spans="1:2">
      <c r="A97" t="s">
        <v>778</v>
      </c>
      <c r="B97" t="s">
        <v>778</v>
      </c>
    </row>
    <row r="98" spans="1:2">
      <c r="A98" t="s">
        <v>778</v>
      </c>
      <c r="B98" t="s">
        <v>910</v>
      </c>
    </row>
    <row r="99" spans="1:2">
      <c r="A99" t="s">
        <v>911</v>
      </c>
      <c r="B99" t="s">
        <v>778</v>
      </c>
    </row>
    <row r="100" spans="1:2">
      <c r="A100" t="s">
        <v>912</v>
      </c>
      <c r="B100" t="s">
        <v>778</v>
      </c>
    </row>
    <row r="101" spans="1:2">
      <c r="A101" t="s">
        <v>778</v>
      </c>
      <c r="B101" t="s">
        <v>913</v>
      </c>
    </row>
    <row r="102" spans="1:2">
      <c r="A102" t="s">
        <v>778</v>
      </c>
      <c r="B102" t="s">
        <v>778</v>
      </c>
    </row>
    <row r="103" spans="1:2">
      <c r="A103" t="s">
        <v>778</v>
      </c>
      <c r="B103" t="s">
        <v>914</v>
      </c>
    </row>
    <row r="104" spans="1:2">
      <c r="A104" t="s">
        <v>915</v>
      </c>
      <c r="B104" t="s">
        <v>916</v>
      </c>
    </row>
    <row r="105" spans="1:2">
      <c r="A105" t="s">
        <v>917</v>
      </c>
      <c r="B105" t="s">
        <v>918</v>
      </c>
    </row>
    <row r="106" spans="1:2">
      <c r="A106" t="s">
        <v>778</v>
      </c>
      <c r="B106" t="s">
        <v>778</v>
      </c>
    </row>
    <row r="107" spans="1:2">
      <c r="A107" t="s">
        <v>778</v>
      </c>
      <c r="B107" t="s">
        <v>919</v>
      </c>
    </row>
    <row r="108" spans="1:2">
      <c r="A108" t="s">
        <v>920</v>
      </c>
      <c r="B108" t="s">
        <v>921</v>
      </c>
    </row>
    <row r="109" spans="1:2">
      <c r="A109" t="s">
        <v>922</v>
      </c>
      <c r="B109" t="s">
        <v>923</v>
      </c>
    </row>
    <row r="110" spans="1:2">
      <c r="A110" t="s">
        <v>778</v>
      </c>
      <c r="B110" t="s">
        <v>778</v>
      </c>
    </row>
    <row r="111" spans="1:2">
      <c r="A111" t="s">
        <v>778</v>
      </c>
      <c r="B111" t="s">
        <v>924</v>
      </c>
    </row>
    <row r="112" spans="1:2">
      <c r="A112" t="s">
        <v>925</v>
      </c>
      <c r="B112" t="s">
        <v>926</v>
      </c>
    </row>
    <row r="113" spans="1:2">
      <c r="A113" t="s">
        <v>927</v>
      </c>
      <c r="B113" t="s">
        <v>923</v>
      </c>
    </row>
    <row r="114" spans="1:2">
      <c r="A114" t="s">
        <v>778</v>
      </c>
      <c r="B114" t="s">
        <v>778</v>
      </c>
    </row>
    <row r="115" spans="1:2">
      <c r="A115" t="s">
        <v>778</v>
      </c>
      <c r="B115" t="s">
        <v>928</v>
      </c>
    </row>
    <row r="116" spans="1:2">
      <c r="A116" t="s">
        <v>778</v>
      </c>
      <c r="B116" t="s">
        <v>929</v>
      </c>
    </row>
    <row r="117" spans="1:2">
      <c r="A117" t="s">
        <v>930</v>
      </c>
      <c r="B117" t="s">
        <v>931</v>
      </c>
    </row>
    <row r="118" spans="1:2">
      <c r="A118" t="s">
        <v>932</v>
      </c>
      <c r="B118" t="s">
        <v>933</v>
      </c>
    </row>
    <row r="119" spans="1:2">
      <c r="A119" t="s">
        <v>778</v>
      </c>
      <c r="B119" t="s">
        <v>934</v>
      </c>
    </row>
    <row r="120" spans="1:2">
      <c r="A120" t="s">
        <v>778</v>
      </c>
      <c r="B120" t="s">
        <v>778</v>
      </c>
    </row>
    <row r="121" spans="1:2">
      <c r="A121" t="s">
        <v>778</v>
      </c>
      <c r="B121" t="s">
        <v>935</v>
      </c>
    </row>
    <row r="122" spans="1:2">
      <c r="A122" t="s">
        <v>936</v>
      </c>
      <c r="B122" t="s">
        <v>937</v>
      </c>
    </row>
    <row r="123" spans="1:2">
      <c r="A123" t="s">
        <v>938</v>
      </c>
      <c r="B123" t="s">
        <v>933</v>
      </c>
    </row>
    <row r="124" spans="1:2">
      <c r="A124" t="s">
        <v>778</v>
      </c>
      <c r="B124" t="s">
        <v>778</v>
      </c>
    </row>
    <row r="125" spans="1:2">
      <c r="A125" t="s">
        <v>778</v>
      </c>
      <c r="B125" t="s">
        <v>939</v>
      </c>
    </row>
    <row r="126" spans="1:2">
      <c r="A126" t="s">
        <v>940</v>
      </c>
      <c r="B126" t="s">
        <v>941</v>
      </c>
    </row>
    <row r="127" spans="1:2">
      <c r="A127" t="s">
        <v>942</v>
      </c>
      <c r="B127" t="s">
        <v>923</v>
      </c>
    </row>
    <row r="128" spans="1:2">
      <c r="A128" t="s">
        <v>778</v>
      </c>
      <c r="B128" t="s">
        <v>778</v>
      </c>
    </row>
    <row r="129" spans="1:2">
      <c r="A129" t="s">
        <v>778</v>
      </c>
      <c r="B129" s="43" t="s">
        <v>943</v>
      </c>
    </row>
    <row r="130" spans="1:2">
      <c r="A130" t="s">
        <v>778</v>
      </c>
      <c r="B130" t="s">
        <v>944</v>
      </c>
    </row>
    <row r="131" spans="1:2">
      <c r="A131" t="s">
        <v>945</v>
      </c>
      <c r="B131" t="s">
        <v>946</v>
      </c>
    </row>
    <row r="132" spans="1:2">
      <c r="A132" t="s">
        <v>947</v>
      </c>
      <c r="B132" t="s">
        <v>948</v>
      </c>
    </row>
    <row r="133" spans="1:2">
      <c r="A133" t="s">
        <v>949</v>
      </c>
      <c r="B133" t="s">
        <v>948</v>
      </c>
    </row>
    <row r="134" spans="1:2">
      <c r="A134" t="s">
        <v>947</v>
      </c>
      <c r="B134" t="s">
        <v>948</v>
      </c>
    </row>
    <row r="135" spans="1:2">
      <c r="A135" t="s">
        <v>950</v>
      </c>
      <c r="B135" t="s">
        <v>948</v>
      </c>
    </row>
    <row r="136" spans="1:2">
      <c r="A136" t="s">
        <v>778</v>
      </c>
      <c r="B136" t="s">
        <v>778</v>
      </c>
    </row>
    <row r="137" spans="1:2">
      <c r="A137" t="s">
        <v>778</v>
      </c>
      <c r="B137" s="43" t="s">
        <v>951</v>
      </c>
    </row>
    <row r="138" spans="1:2">
      <c r="A138" t="s">
        <v>952</v>
      </c>
      <c r="B138" t="s">
        <v>953</v>
      </c>
    </row>
    <row r="139" spans="1:2">
      <c r="A139" t="s">
        <v>954</v>
      </c>
      <c r="B139" t="s">
        <v>955</v>
      </c>
    </row>
    <row r="140" spans="1:2">
      <c r="A140" t="s">
        <v>956</v>
      </c>
      <c r="B140" t="s">
        <v>957</v>
      </c>
    </row>
    <row r="141" spans="1:2">
      <c r="A141" t="s">
        <v>958</v>
      </c>
      <c r="B141" t="s">
        <v>959</v>
      </c>
    </row>
    <row r="142" spans="1:2">
      <c r="A142" t="s">
        <v>778</v>
      </c>
      <c r="B142" t="s">
        <v>778</v>
      </c>
    </row>
    <row r="143" spans="1:2">
      <c r="A143" t="s">
        <v>778</v>
      </c>
      <c r="B143" s="43" t="s">
        <v>960</v>
      </c>
    </row>
    <row r="144" spans="1:2">
      <c r="A144" t="s">
        <v>778</v>
      </c>
      <c r="B144" t="s">
        <v>961</v>
      </c>
    </row>
    <row r="145" spans="1:2">
      <c r="A145" t="s">
        <v>778</v>
      </c>
      <c r="B145" t="s">
        <v>778</v>
      </c>
    </row>
    <row r="146" spans="1:2">
      <c r="A146" t="s">
        <v>778</v>
      </c>
      <c r="B146" s="43" t="s">
        <v>962</v>
      </c>
    </row>
    <row r="147" spans="1:2">
      <c r="A147" t="s">
        <v>963</v>
      </c>
      <c r="B147" t="s">
        <v>964</v>
      </c>
    </row>
    <row r="148" spans="1:2">
      <c r="A148" t="s">
        <v>778</v>
      </c>
      <c r="B148" t="s">
        <v>778</v>
      </c>
    </row>
    <row r="149" spans="1:2">
      <c r="A149" t="s">
        <v>778</v>
      </c>
      <c r="B149" t="s">
        <v>965</v>
      </c>
    </row>
    <row r="150" spans="1:2">
      <c r="A150" t="s">
        <v>966</v>
      </c>
      <c r="B150" t="s">
        <v>778</v>
      </c>
    </row>
    <row r="151" spans="1:2">
      <c r="A151" t="s">
        <v>967</v>
      </c>
      <c r="B151" t="s">
        <v>778</v>
      </c>
    </row>
    <row r="152" spans="1:2">
      <c r="A152" t="s">
        <v>968</v>
      </c>
      <c r="B152" t="s">
        <v>778</v>
      </c>
    </row>
    <row r="153" spans="1:2">
      <c r="A153" t="s">
        <v>969</v>
      </c>
      <c r="B153" t="s">
        <v>778</v>
      </c>
    </row>
    <row r="154" spans="1:2">
      <c r="A154" t="s">
        <v>778</v>
      </c>
      <c r="B154" t="s">
        <v>778</v>
      </c>
    </row>
    <row r="155" spans="1:2">
      <c r="A155" t="s">
        <v>778</v>
      </c>
      <c r="B155" t="s">
        <v>970</v>
      </c>
    </row>
    <row r="156" spans="1:2">
      <c r="A156" t="s">
        <v>778</v>
      </c>
      <c r="B156" s="43" t="s">
        <v>971</v>
      </c>
    </row>
    <row r="157" spans="1:2">
      <c r="A157" t="s">
        <v>778</v>
      </c>
      <c r="B157" t="s">
        <v>778</v>
      </c>
    </row>
    <row r="158" spans="1:2">
      <c r="A158" t="s">
        <v>972</v>
      </c>
      <c r="B158" t="s">
        <v>973</v>
      </c>
    </row>
    <row r="159" spans="1:2">
      <c r="A159" t="s">
        <v>974</v>
      </c>
      <c r="B159" t="s">
        <v>975</v>
      </c>
    </row>
    <row r="160" spans="1:2">
      <c r="A160" t="s">
        <v>976</v>
      </c>
      <c r="B160" t="s">
        <v>977</v>
      </c>
    </row>
    <row r="161" spans="1:2">
      <c r="A161" t="s">
        <v>978</v>
      </c>
      <c r="B161" t="s">
        <v>979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94" bestFit="1" customWidth="1"/>
    <col min="2" max="2" width="22" style="194" bestFit="1" customWidth="1"/>
    <col min="3" max="3" width="8.42578125" style="194" bestFit="1" customWidth="1"/>
    <col min="4" max="4" width="22" style="194" bestFit="1" customWidth="1"/>
    <col min="5" max="5" width="15.85546875" style="194" bestFit="1" customWidth="1"/>
    <col min="6" max="6" width="17.7109375" style="194" bestFit="1" customWidth="1"/>
    <col min="7" max="7" width="8.42578125" style="204" bestFit="1" customWidth="1"/>
    <col min="8" max="8" width="14.28515625" style="194" bestFit="1" customWidth="1"/>
    <col min="9" max="9" width="30.42578125" style="194" bestFit="1" customWidth="1"/>
    <col min="10" max="10" width="29" style="194" customWidth="1"/>
    <col min="11" max="16384" width="9.140625" style="194"/>
  </cols>
  <sheetData>
    <row r="1" spans="1:12" ht="16.5" thickBot="1">
      <c r="A1" s="244" t="s">
        <v>19</v>
      </c>
      <c r="B1" s="232" t="s">
        <v>980</v>
      </c>
      <c r="C1" s="232" t="s">
        <v>981</v>
      </c>
      <c r="D1" s="232" t="s">
        <v>982</v>
      </c>
      <c r="E1" s="231" t="s">
        <v>983</v>
      </c>
      <c r="F1" s="232" t="s">
        <v>984</v>
      </c>
      <c r="G1" s="233" t="s">
        <v>985</v>
      </c>
      <c r="H1" s="234" t="s">
        <v>986</v>
      </c>
      <c r="I1" s="235" t="s">
        <v>987</v>
      </c>
      <c r="J1" s="230" t="s">
        <v>988</v>
      </c>
    </row>
    <row r="2" spans="1:12">
      <c r="A2" s="366" t="s">
        <v>989</v>
      </c>
      <c r="B2" s="367" t="s">
        <v>990</v>
      </c>
      <c r="C2" s="245" t="s">
        <v>991</v>
      </c>
      <c r="D2" s="246" t="s">
        <v>992</v>
      </c>
      <c r="E2" s="228" t="s">
        <v>993</v>
      </c>
      <c r="F2" s="254">
        <v>14</v>
      </c>
      <c r="G2" s="228" t="s">
        <v>994</v>
      </c>
      <c r="H2" s="254"/>
      <c r="I2" s="236" t="s">
        <v>995</v>
      </c>
      <c r="L2" s="398" t="s">
        <v>1847</v>
      </c>
    </row>
    <row r="3" spans="1:12">
      <c r="A3" s="368" t="s">
        <v>989</v>
      </c>
      <c r="B3" s="369" t="s">
        <v>990</v>
      </c>
      <c r="C3" s="194" t="s">
        <v>996</v>
      </c>
      <c r="D3" s="247" t="s">
        <v>992</v>
      </c>
      <c r="E3" s="204" t="s">
        <v>997</v>
      </c>
      <c r="F3" s="255">
        <v>14</v>
      </c>
      <c r="G3" s="204" t="s">
        <v>998</v>
      </c>
      <c r="H3" s="255"/>
      <c r="I3" s="237" t="s">
        <v>999</v>
      </c>
    </row>
    <row r="4" spans="1:12">
      <c r="A4" s="368" t="s">
        <v>989</v>
      </c>
      <c r="B4" s="369" t="s">
        <v>1000</v>
      </c>
      <c r="C4" s="194" t="s">
        <v>991</v>
      </c>
      <c r="D4" s="248" t="s">
        <v>1001</v>
      </c>
      <c r="E4" s="204" t="s">
        <v>993</v>
      </c>
      <c r="F4" s="255">
        <v>14</v>
      </c>
      <c r="G4" s="204" t="s">
        <v>994</v>
      </c>
      <c r="H4" s="255"/>
      <c r="I4" s="237" t="s">
        <v>1002</v>
      </c>
    </row>
    <row r="5" spans="1:12">
      <c r="A5" s="368" t="s">
        <v>989</v>
      </c>
      <c r="B5" s="369" t="s">
        <v>1000</v>
      </c>
      <c r="C5" s="194" t="s">
        <v>1003</v>
      </c>
      <c r="D5" s="248" t="s">
        <v>1001</v>
      </c>
      <c r="E5" s="194" t="s">
        <v>1004</v>
      </c>
      <c r="F5" s="255">
        <v>14</v>
      </c>
      <c r="G5" s="204" t="s">
        <v>998</v>
      </c>
      <c r="H5" s="255"/>
      <c r="I5" s="237" t="s">
        <v>1005</v>
      </c>
    </row>
    <row r="6" spans="1:12">
      <c r="A6" s="227" t="s">
        <v>1006</v>
      </c>
      <c r="B6" s="194" t="s">
        <v>1007</v>
      </c>
      <c r="C6" s="194" t="s">
        <v>991</v>
      </c>
      <c r="D6" s="248" t="s">
        <v>1001</v>
      </c>
      <c r="E6" s="204" t="s">
        <v>993</v>
      </c>
      <c r="F6" s="255">
        <v>18</v>
      </c>
      <c r="G6" s="204" t="s">
        <v>994</v>
      </c>
      <c r="H6" s="255"/>
      <c r="I6" s="237" t="s">
        <v>1008</v>
      </c>
      <c r="J6" s="369"/>
    </row>
    <row r="7" spans="1:12">
      <c r="A7" s="227" t="s">
        <v>1006</v>
      </c>
      <c r="B7" s="194" t="s">
        <v>1007</v>
      </c>
      <c r="C7" s="194" t="s">
        <v>1003</v>
      </c>
      <c r="D7" s="248" t="s">
        <v>1001</v>
      </c>
      <c r="E7" s="194" t="s">
        <v>1004</v>
      </c>
      <c r="F7" s="255">
        <v>18</v>
      </c>
      <c r="G7" s="204" t="s">
        <v>998</v>
      </c>
      <c r="H7" s="255"/>
      <c r="I7" s="237" t="s">
        <v>1009</v>
      </c>
      <c r="J7" s="369"/>
    </row>
    <row r="8" spans="1:12">
      <c r="A8" s="227" t="s">
        <v>1010</v>
      </c>
      <c r="B8" s="194" t="s">
        <v>1011</v>
      </c>
      <c r="C8" s="194" t="s">
        <v>1012</v>
      </c>
      <c r="D8" s="248" t="s">
        <v>1013</v>
      </c>
      <c r="E8" s="204" t="s">
        <v>1014</v>
      </c>
      <c r="F8" s="255" t="s">
        <v>1015</v>
      </c>
      <c r="G8" s="204" t="s">
        <v>1016</v>
      </c>
      <c r="H8" s="255"/>
      <c r="I8" s="237" t="s">
        <v>1017</v>
      </c>
    </row>
    <row r="9" spans="1:12">
      <c r="A9" s="227" t="s">
        <v>1010</v>
      </c>
      <c r="B9" s="194" t="s">
        <v>1011</v>
      </c>
      <c r="C9" s="194" t="s">
        <v>1018</v>
      </c>
      <c r="D9" s="248" t="s">
        <v>1013</v>
      </c>
      <c r="E9" s="204" t="s">
        <v>1019</v>
      </c>
      <c r="F9" s="255" t="s">
        <v>1015</v>
      </c>
      <c r="G9" s="204" t="s">
        <v>1020</v>
      </c>
      <c r="H9" s="255"/>
      <c r="I9" s="237" t="s">
        <v>1017</v>
      </c>
    </row>
    <row r="10" spans="1:12">
      <c r="A10" s="227" t="s">
        <v>1010</v>
      </c>
      <c r="B10" s="194" t="s">
        <v>1011</v>
      </c>
      <c r="C10" s="194" t="s">
        <v>1021</v>
      </c>
      <c r="D10" s="248" t="s">
        <v>1013</v>
      </c>
      <c r="E10" s="204" t="s">
        <v>1022</v>
      </c>
      <c r="F10" s="255" t="s">
        <v>1015</v>
      </c>
      <c r="G10" s="204" t="s">
        <v>1023</v>
      </c>
      <c r="H10" s="255"/>
      <c r="I10" s="237" t="s">
        <v>1017</v>
      </c>
    </row>
    <row r="11" spans="1:12">
      <c r="A11" s="227" t="s">
        <v>1010</v>
      </c>
      <c r="B11" s="194" t="s">
        <v>1011</v>
      </c>
      <c r="C11" s="194" t="s">
        <v>1024</v>
      </c>
      <c r="D11" s="248" t="s">
        <v>1013</v>
      </c>
      <c r="E11" s="204" t="s">
        <v>1025</v>
      </c>
      <c r="F11" s="255" t="s">
        <v>1015</v>
      </c>
      <c r="G11" s="204" t="s">
        <v>1026</v>
      </c>
      <c r="H11" s="255"/>
      <c r="I11" s="237" t="s">
        <v>1017</v>
      </c>
    </row>
    <row r="12" spans="1:12">
      <c r="A12" s="227" t="s">
        <v>1010</v>
      </c>
      <c r="B12" s="194" t="s">
        <v>1027</v>
      </c>
      <c r="C12" s="194" t="s">
        <v>1012</v>
      </c>
      <c r="D12" s="248" t="s">
        <v>1028</v>
      </c>
      <c r="E12" s="204" t="s">
        <v>1014</v>
      </c>
      <c r="F12" s="255" t="s">
        <v>1015</v>
      </c>
      <c r="G12" s="204" t="s">
        <v>1016</v>
      </c>
      <c r="H12" s="255"/>
      <c r="I12" s="237" t="s">
        <v>1017</v>
      </c>
    </row>
    <row r="13" spans="1:12">
      <c r="A13" s="227" t="s">
        <v>1010</v>
      </c>
      <c r="B13" s="194" t="s">
        <v>1027</v>
      </c>
      <c r="C13" s="194" t="s">
        <v>1018</v>
      </c>
      <c r="D13" s="248" t="s">
        <v>1028</v>
      </c>
      <c r="E13" s="204" t="s">
        <v>1019</v>
      </c>
      <c r="F13" s="255" t="s">
        <v>1015</v>
      </c>
      <c r="G13" s="204" t="s">
        <v>1020</v>
      </c>
      <c r="H13" s="255"/>
      <c r="I13" s="237" t="s">
        <v>1017</v>
      </c>
    </row>
    <row r="14" spans="1:12">
      <c r="A14" s="227" t="s">
        <v>1010</v>
      </c>
      <c r="B14" s="194" t="s">
        <v>1027</v>
      </c>
      <c r="C14" s="194" t="s">
        <v>1021</v>
      </c>
      <c r="D14" s="248" t="s">
        <v>1028</v>
      </c>
      <c r="E14" s="204" t="s">
        <v>1022</v>
      </c>
      <c r="F14" s="255" t="s">
        <v>1015</v>
      </c>
      <c r="G14" s="204" t="s">
        <v>1023</v>
      </c>
      <c r="H14" s="255"/>
      <c r="I14" s="237" t="s">
        <v>1017</v>
      </c>
    </row>
    <row r="15" spans="1:12">
      <c r="A15" s="227" t="s">
        <v>1010</v>
      </c>
      <c r="B15" s="194" t="s">
        <v>1027</v>
      </c>
      <c r="C15" s="194" t="s">
        <v>1024</v>
      </c>
      <c r="D15" s="248" t="s">
        <v>1028</v>
      </c>
      <c r="E15" s="204" t="s">
        <v>1025</v>
      </c>
      <c r="F15" s="255" t="s">
        <v>1015</v>
      </c>
      <c r="G15" s="204" t="s">
        <v>1026</v>
      </c>
      <c r="H15" s="255"/>
      <c r="I15" s="237" t="s">
        <v>1017</v>
      </c>
    </row>
    <row r="16" spans="1:12">
      <c r="A16" s="227" t="s">
        <v>1010</v>
      </c>
      <c r="B16" s="194" t="s">
        <v>1029</v>
      </c>
      <c r="C16" s="194" t="s">
        <v>1012</v>
      </c>
      <c r="D16" s="248" t="s">
        <v>1030</v>
      </c>
      <c r="E16" s="204" t="s">
        <v>1014</v>
      </c>
      <c r="F16" s="255">
        <v>18</v>
      </c>
      <c r="G16" s="204" t="s">
        <v>994</v>
      </c>
      <c r="H16" s="255"/>
      <c r="I16" s="237" t="s">
        <v>1031</v>
      </c>
    </row>
    <row r="17" spans="1:9">
      <c r="A17" s="227" t="s">
        <v>1010</v>
      </c>
      <c r="B17" s="194" t="s">
        <v>1029</v>
      </c>
      <c r="C17" s="194" t="s">
        <v>1018</v>
      </c>
      <c r="D17" s="248" t="s">
        <v>1030</v>
      </c>
      <c r="E17" s="204" t="s">
        <v>1019</v>
      </c>
      <c r="F17" s="255">
        <v>18</v>
      </c>
      <c r="G17" s="204" t="s">
        <v>1032</v>
      </c>
      <c r="H17" s="255"/>
      <c r="I17" s="237" t="s">
        <v>1033</v>
      </c>
    </row>
    <row r="18" spans="1:9">
      <c r="A18" s="227" t="s">
        <v>1010</v>
      </c>
      <c r="B18" s="194" t="s">
        <v>1029</v>
      </c>
      <c r="C18" s="194" t="s">
        <v>1021</v>
      </c>
      <c r="D18" s="248" t="s">
        <v>1030</v>
      </c>
      <c r="E18" s="204" t="s">
        <v>1022</v>
      </c>
      <c r="F18" s="255">
        <v>18</v>
      </c>
      <c r="G18" s="204" t="s">
        <v>1034</v>
      </c>
      <c r="H18" s="255"/>
      <c r="I18" s="237" t="s">
        <v>1035</v>
      </c>
    </row>
    <row r="19" spans="1:9">
      <c r="A19" s="227" t="s">
        <v>1010</v>
      </c>
      <c r="B19" s="194" t="s">
        <v>1029</v>
      </c>
      <c r="C19" s="194" t="s">
        <v>1024</v>
      </c>
      <c r="D19" s="248" t="s">
        <v>1030</v>
      </c>
      <c r="E19" s="204" t="s">
        <v>1025</v>
      </c>
      <c r="F19" s="255">
        <v>18</v>
      </c>
      <c r="G19" s="204" t="s">
        <v>998</v>
      </c>
      <c r="H19" s="255"/>
      <c r="I19" s="237" t="s">
        <v>1036</v>
      </c>
    </row>
    <row r="20" spans="1:9">
      <c r="A20" s="227" t="s">
        <v>1010</v>
      </c>
      <c r="B20" s="194" t="s">
        <v>1037</v>
      </c>
      <c r="C20" s="194" t="s">
        <v>1012</v>
      </c>
      <c r="D20" s="248" t="s">
        <v>1038</v>
      </c>
      <c r="E20" s="204" t="s">
        <v>1014</v>
      </c>
      <c r="F20" s="255" t="s">
        <v>1015</v>
      </c>
      <c r="G20" s="204" t="s">
        <v>1032</v>
      </c>
      <c r="H20" s="255"/>
      <c r="I20" s="237" t="s">
        <v>1017</v>
      </c>
    </row>
    <row r="21" spans="1:9">
      <c r="A21" s="227" t="s">
        <v>1010</v>
      </c>
      <c r="B21" s="194" t="s">
        <v>1037</v>
      </c>
      <c r="C21" s="194" t="s">
        <v>1018</v>
      </c>
      <c r="D21" s="248" t="s">
        <v>1038</v>
      </c>
      <c r="E21" s="204" t="s">
        <v>1019</v>
      </c>
      <c r="F21" s="255" t="s">
        <v>1015</v>
      </c>
      <c r="G21" s="204" t="s">
        <v>994</v>
      </c>
      <c r="H21" s="255"/>
      <c r="I21" s="237" t="s">
        <v>1017</v>
      </c>
    </row>
    <row r="22" spans="1:9">
      <c r="A22" s="227" t="s">
        <v>1010</v>
      </c>
      <c r="B22" s="194" t="s">
        <v>1037</v>
      </c>
      <c r="C22" s="194" t="s">
        <v>1021</v>
      </c>
      <c r="D22" s="248" t="s">
        <v>1038</v>
      </c>
      <c r="E22" s="204" t="s">
        <v>1022</v>
      </c>
      <c r="F22" s="255" t="s">
        <v>1015</v>
      </c>
      <c r="G22" s="204" t="s">
        <v>1034</v>
      </c>
      <c r="H22" s="255"/>
      <c r="I22" s="237" t="s">
        <v>1017</v>
      </c>
    </row>
    <row r="23" spans="1:9">
      <c r="A23" s="227" t="s">
        <v>1010</v>
      </c>
      <c r="B23" s="194" t="s">
        <v>1037</v>
      </c>
      <c r="C23" s="194" t="s">
        <v>1024</v>
      </c>
      <c r="D23" s="248" t="s">
        <v>1038</v>
      </c>
      <c r="E23" s="204" t="s">
        <v>1025</v>
      </c>
      <c r="F23" s="255" t="s">
        <v>1015</v>
      </c>
      <c r="G23" s="204" t="s">
        <v>998</v>
      </c>
      <c r="H23" s="255"/>
      <c r="I23" s="237" t="s">
        <v>1017</v>
      </c>
    </row>
    <row r="24" spans="1:9">
      <c r="A24" s="227" t="s">
        <v>1010</v>
      </c>
      <c r="B24" s="194" t="s">
        <v>1039</v>
      </c>
      <c r="C24" s="194" t="s">
        <v>1012</v>
      </c>
      <c r="D24" s="248" t="s">
        <v>1040</v>
      </c>
      <c r="E24" s="204" t="s">
        <v>1014</v>
      </c>
      <c r="F24" s="255" t="s">
        <v>1015</v>
      </c>
      <c r="G24" s="204" t="s">
        <v>1032</v>
      </c>
      <c r="H24" s="255"/>
      <c r="I24" s="237" t="s">
        <v>1017</v>
      </c>
    </row>
    <row r="25" spans="1:9">
      <c r="A25" s="227" t="s">
        <v>1010</v>
      </c>
      <c r="B25" s="194" t="s">
        <v>1039</v>
      </c>
      <c r="C25" s="194" t="s">
        <v>1018</v>
      </c>
      <c r="D25" s="248" t="s">
        <v>1040</v>
      </c>
      <c r="E25" s="204" t="s">
        <v>1019</v>
      </c>
      <c r="F25" s="255" t="s">
        <v>1015</v>
      </c>
      <c r="G25" s="204" t="s">
        <v>994</v>
      </c>
      <c r="H25" s="255"/>
      <c r="I25" s="237" t="s">
        <v>1017</v>
      </c>
    </row>
    <row r="26" spans="1:9">
      <c r="A26" s="227" t="s">
        <v>1010</v>
      </c>
      <c r="B26" s="194" t="s">
        <v>1039</v>
      </c>
      <c r="C26" s="194" t="s">
        <v>1021</v>
      </c>
      <c r="D26" s="248" t="s">
        <v>1040</v>
      </c>
      <c r="E26" s="204" t="s">
        <v>1022</v>
      </c>
      <c r="F26" s="255" t="s">
        <v>1015</v>
      </c>
      <c r="G26" s="204" t="s">
        <v>1034</v>
      </c>
      <c r="H26" s="255"/>
      <c r="I26" s="237" t="s">
        <v>1017</v>
      </c>
    </row>
    <row r="27" spans="1:9">
      <c r="A27" s="227" t="s">
        <v>1010</v>
      </c>
      <c r="B27" s="194" t="s">
        <v>1039</v>
      </c>
      <c r="C27" s="194" t="s">
        <v>1024</v>
      </c>
      <c r="D27" s="248" t="s">
        <v>1040</v>
      </c>
      <c r="E27" s="204" t="s">
        <v>1025</v>
      </c>
      <c r="F27" s="255" t="s">
        <v>1015</v>
      </c>
      <c r="G27" s="204" t="s">
        <v>998</v>
      </c>
      <c r="H27" s="255"/>
      <c r="I27" s="237" t="s">
        <v>1017</v>
      </c>
    </row>
    <row r="28" spans="1:9">
      <c r="A28" s="227" t="s">
        <v>1010</v>
      </c>
      <c r="B28" s="194" t="s">
        <v>1041</v>
      </c>
      <c r="C28" s="194" t="s">
        <v>1012</v>
      </c>
      <c r="D28" s="248" t="s">
        <v>1042</v>
      </c>
      <c r="E28" s="204" t="s">
        <v>1014</v>
      </c>
      <c r="F28" s="255" t="s">
        <v>1015</v>
      </c>
      <c r="G28" s="204" t="s">
        <v>1032</v>
      </c>
      <c r="H28" s="255"/>
      <c r="I28" s="237" t="s">
        <v>1017</v>
      </c>
    </row>
    <row r="29" spans="1:9">
      <c r="A29" s="227" t="s">
        <v>1010</v>
      </c>
      <c r="B29" s="194" t="s">
        <v>1041</v>
      </c>
      <c r="C29" s="194" t="s">
        <v>1018</v>
      </c>
      <c r="D29" s="248" t="s">
        <v>1042</v>
      </c>
      <c r="E29" s="204" t="s">
        <v>1019</v>
      </c>
      <c r="F29" s="255" t="s">
        <v>1015</v>
      </c>
      <c r="G29" s="204" t="s">
        <v>994</v>
      </c>
      <c r="H29" s="255"/>
      <c r="I29" s="237" t="s">
        <v>1017</v>
      </c>
    </row>
    <row r="30" spans="1:9">
      <c r="A30" s="227" t="s">
        <v>1010</v>
      </c>
      <c r="B30" s="194" t="s">
        <v>1041</v>
      </c>
      <c r="C30" s="194" t="s">
        <v>1021</v>
      </c>
      <c r="D30" s="248" t="s">
        <v>1042</v>
      </c>
      <c r="E30" s="204" t="s">
        <v>1022</v>
      </c>
      <c r="F30" s="255" t="s">
        <v>1015</v>
      </c>
      <c r="G30" s="204" t="s">
        <v>1034</v>
      </c>
      <c r="H30" s="255"/>
      <c r="I30" s="237" t="s">
        <v>1017</v>
      </c>
    </row>
    <row r="31" spans="1:9">
      <c r="A31" s="227" t="s">
        <v>1010</v>
      </c>
      <c r="B31" s="194" t="s">
        <v>1041</v>
      </c>
      <c r="C31" s="194" t="s">
        <v>1024</v>
      </c>
      <c r="D31" s="248" t="s">
        <v>1042</v>
      </c>
      <c r="E31" s="204" t="s">
        <v>1025</v>
      </c>
      <c r="F31" s="255" t="s">
        <v>1015</v>
      </c>
      <c r="G31" s="204" t="s">
        <v>998</v>
      </c>
      <c r="H31" s="255"/>
      <c r="I31" s="237" t="s">
        <v>1017</v>
      </c>
    </row>
    <row r="32" spans="1:9">
      <c r="A32" s="227"/>
      <c r="D32" s="370" t="s">
        <v>1043</v>
      </c>
      <c r="E32" s="204"/>
      <c r="F32" s="255"/>
      <c r="H32" s="255"/>
      <c r="I32" s="238"/>
    </row>
    <row r="33" spans="1:9">
      <c r="A33" s="227"/>
      <c r="D33" s="370" t="s">
        <v>1043</v>
      </c>
      <c r="E33" s="204"/>
      <c r="F33" s="255"/>
      <c r="H33" s="255"/>
      <c r="I33" s="238"/>
    </row>
    <row r="34" spans="1:9">
      <c r="A34" s="227"/>
      <c r="D34" s="370" t="s">
        <v>1043</v>
      </c>
      <c r="E34" s="204"/>
      <c r="F34" s="255"/>
      <c r="H34" s="255"/>
      <c r="I34" s="238"/>
    </row>
    <row r="35" spans="1:9">
      <c r="A35" s="227"/>
      <c r="D35" s="370" t="s">
        <v>1043</v>
      </c>
      <c r="E35" s="204"/>
      <c r="F35" s="255"/>
      <c r="H35" s="255"/>
      <c r="I35" s="238"/>
    </row>
    <row r="36" spans="1:9">
      <c r="A36" s="227"/>
      <c r="D36" s="370" t="s">
        <v>1043</v>
      </c>
      <c r="E36" s="204"/>
      <c r="F36" s="255"/>
      <c r="H36" s="255"/>
      <c r="I36" s="238"/>
    </row>
    <row r="37" spans="1:9">
      <c r="A37" s="227"/>
      <c r="D37" s="370" t="s">
        <v>1044</v>
      </c>
      <c r="E37" s="204"/>
      <c r="F37" s="255"/>
      <c r="H37" s="255"/>
      <c r="I37" s="238"/>
    </row>
    <row r="38" spans="1:9">
      <c r="A38" s="227"/>
      <c r="D38" s="370" t="s">
        <v>1044</v>
      </c>
      <c r="E38" s="204"/>
      <c r="F38" s="255"/>
      <c r="H38" s="255"/>
      <c r="I38" s="238"/>
    </row>
    <row r="39" spans="1:9">
      <c r="A39" s="227"/>
      <c r="D39" s="370" t="s">
        <v>1044</v>
      </c>
      <c r="E39" s="204"/>
      <c r="F39" s="255"/>
      <c r="H39" s="255"/>
      <c r="I39" s="238"/>
    </row>
    <row r="40" spans="1:9">
      <c r="A40" s="227"/>
      <c r="D40" s="370" t="s">
        <v>1044</v>
      </c>
      <c r="E40" s="204"/>
      <c r="F40" s="255"/>
      <c r="H40" s="255"/>
      <c r="I40" s="237"/>
    </row>
    <row r="41" spans="1:9">
      <c r="A41" s="227"/>
      <c r="D41" s="370" t="s">
        <v>1044</v>
      </c>
      <c r="E41" s="204"/>
      <c r="F41" s="255"/>
      <c r="H41" s="255"/>
      <c r="I41" s="238"/>
    </row>
    <row r="42" spans="1:9">
      <c r="A42" s="227"/>
      <c r="D42" s="370" t="s">
        <v>1045</v>
      </c>
      <c r="E42" s="204"/>
      <c r="F42" s="255"/>
      <c r="H42" s="255"/>
      <c r="I42" s="238"/>
    </row>
    <row r="43" spans="1:9">
      <c r="A43" s="227"/>
      <c r="D43" s="370" t="s">
        <v>1045</v>
      </c>
      <c r="E43" s="204"/>
      <c r="F43" s="255"/>
      <c r="H43" s="255"/>
      <c r="I43" s="239"/>
    </row>
    <row r="44" spans="1:9">
      <c r="A44" s="227"/>
      <c r="D44" s="370" t="s">
        <v>1045</v>
      </c>
      <c r="E44" s="204"/>
      <c r="F44" s="255"/>
      <c r="H44" s="255"/>
      <c r="I44" s="239"/>
    </row>
    <row r="45" spans="1:9">
      <c r="A45" s="227"/>
      <c r="D45" s="370" t="s">
        <v>1045</v>
      </c>
      <c r="E45" s="204"/>
      <c r="F45" s="255"/>
      <c r="H45" s="255"/>
      <c r="I45" s="238"/>
    </row>
    <row r="46" spans="1:9">
      <c r="A46" s="227"/>
      <c r="D46" s="370" t="s">
        <v>1045</v>
      </c>
      <c r="E46" s="204"/>
      <c r="F46" s="255"/>
      <c r="H46" s="255"/>
      <c r="I46" s="238"/>
    </row>
    <row r="47" spans="1:9">
      <c r="A47" s="227"/>
      <c r="D47" s="370" t="s">
        <v>1045</v>
      </c>
      <c r="E47" s="204"/>
      <c r="F47" s="255"/>
      <c r="H47" s="255"/>
      <c r="I47" s="238"/>
    </row>
    <row r="48" spans="1:9">
      <c r="A48" s="227" t="s">
        <v>1046</v>
      </c>
      <c r="B48" s="194" t="s">
        <v>1047</v>
      </c>
      <c r="C48" s="194" t="s">
        <v>1048</v>
      </c>
      <c r="D48" s="370" t="s">
        <v>1049</v>
      </c>
      <c r="E48" s="204" t="s">
        <v>1050</v>
      </c>
      <c r="F48" s="255">
        <v>22</v>
      </c>
      <c r="G48" s="204" t="s">
        <v>1051</v>
      </c>
      <c r="H48" s="255"/>
      <c r="I48" s="237" t="s">
        <v>1052</v>
      </c>
    </row>
    <row r="49" spans="1:10">
      <c r="A49" s="227" t="s">
        <v>1046</v>
      </c>
      <c r="B49" s="194" t="s">
        <v>1047</v>
      </c>
      <c r="C49" s="194" t="s">
        <v>991</v>
      </c>
      <c r="D49" s="370" t="s">
        <v>1049</v>
      </c>
      <c r="E49" s="204" t="s">
        <v>993</v>
      </c>
      <c r="F49" s="255">
        <v>22</v>
      </c>
      <c r="G49" s="204" t="s">
        <v>1051</v>
      </c>
      <c r="H49" s="255"/>
      <c r="I49" s="237" t="s">
        <v>1053</v>
      </c>
    </row>
    <row r="50" spans="1:10">
      <c r="A50" s="227"/>
      <c r="D50" s="370" t="s">
        <v>1049</v>
      </c>
      <c r="F50" s="255"/>
      <c r="H50" s="255"/>
      <c r="I50" s="239"/>
    </row>
    <row r="51" spans="1:10">
      <c r="A51" s="227"/>
      <c r="D51" s="370" t="s">
        <v>1049</v>
      </c>
      <c r="E51" s="204"/>
      <c r="F51" s="255"/>
      <c r="H51" s="255"/>
      <c r="I51" s="238"/>
    </row>
    <row r="52" spans="1:10">
      <c r="A52" s="227"/>
      <c r="D52" s="370" t="s">
        <v>1049</v>
      </c>
      <c r="E52" s="204"/>
      <c r="F52" s="255"/>
      <c r="H52" s="255"/>
      <c r="I52" s="238"/>
    </row>
    <row r="53" spans="1:10">
      <c r="A53" s="227"/>
      <c r="D53" s="370" t="s">
        <v>1054</v>
      </c>
      <c r="E53" s="204"/>
      <c r="F53" s="255"/>
      <c r="H53" s="255"/>
      <c r="I53" s="238"/>
    </row>
    <row r="54" spans="1:10">
      <c r="A54" s="227" t="s">
        <v>1046</v>
      </c>
      <c r="B54" s="194" t="s">
        <v>1055</v>
      </c>
      <c r="C54" s="194" t="s">
        <v>1048</v>
      </c>
      <c r="D54" s="370" t="s">
        <v>1054</v>
      </c>
      <c r="E54" s="204" t="s">
        <v>1056</v>
      </c>
      <c r="F54" s="255">
        <v>22</v>
      </c>
      <c r="G54" s="204" t="s">
        <v>1051</v>
      </c>
      <c r="H54" s="255">
        <v>60</v>
      </c>
      <c r="I54" s="237" t="s">
        <v>1057</v>
      </c>
    </row>
    <row r="55" spans="1:10">
      <c r="A55" s="227" t="s">
        <v>1046</v>
      </c>
      <c r="B55" s="194" t="s">
        <v>1055</v>
      </c>
      <c r="C55" s="194" t="s">
        <v>991</v>
      </c>
      <c r="D55" s="370" t="s">
        <v>1054</v>
      </c>
      <c r="E55" s="204" t="s">
        <v>1058</v>
      </c>
      <c r="F55" s="255">
        <v>22</v>
      </c>
      <c r="G55" s="204" t="s">
        <v>1051</v>
      </c>
      <c r="H55" s="255">
        <v>60</v>
      </c>
      <c r="I55" s="237" t="s">
        <v>1059</v>
      </c>
    </row>
    <row r="56" spans="1:10">
      <c r="A56" s="368" t="s">
        <v>1060</v>
      </c>
      <c r="B56" s="369" t="s">
        <v>1061</v>
      </c>
      <c r="C56" s="369" t="s">
        <v>1062</v>
      </c>
      <c r="D56" s="370" t="s">
        <v>1054</v>
      </c>
      <c r="E56" s="204" t="s">
        <v>1063</v>
      </c>
      <c r="F56" s="255">
        <v>22</v>
      </c>
      <c r="G56" s="204" t="s">
        <v>1064</v>
      </c>
      <c r="H56" s="255"/>
      <c r="I56" s="237" t="s">
        <v>1065</v>
      </c>
      <c r="J56" s="369"/>
    </row>
    <row r="57" spans="1:10">
      <c r="A57" s="227"/>
      <c r="D57" s="370" t="s">
        <v>1054</v>
      </c>
      <c r="E57" s="204"/>
      <c r="F57" s="255"/>
      <c r="H57" s="255"/>
      <c r="I57" s="238"/>
    </row>
    <row r="58" spans="1:10">
      <c r="A58" s="227"/>
      <c r="D58" s="370" t="s">
        <v>1066</v>
      </c>
      <c r="E58" s="204"/>
      <c r="F58" s="255"/>
      <c r="H58" s="255"/>
      <c r="I58" s="238"/>
    </row>
    <row r="59" spans="1:10">
      <c r="A59" s="368" t="s">
        <v>1046</v>
      </c>
      <c r="B59" s="194" t="s">
        <v>1067</v>
      </c>
      <c r="D59" s="370" t="s">
        <v>1066</v>
      </c>
      <c r="E59" s="204" t="s">
        <v>1068</v>
      </c>
      <c r="F59" s="255">
        <v>22</v>
      </c>
      <c r="G59" s="204" t="s">
        <v>1023</v>
      </c>
      <c r="H59" s="255"/>
      <c r="I59" s="237" t="s">
        <v>1069</v>
      </c>
      <c r="J59" s="237" t="s">
        <v>1070</v>
      </c>
    </row>
    <row r="60" spans="1:10">
      <c r="A60" s="368" t="s">
        <v>1046</v>
      </c>
      <c r="B60" s="194" t="s">
        <v>1067</v>
      </c>
      <c r="D60" s="370" t="s">
        <v>1066</v>
      </c>
      <c r="E60" s="204" t="s">
        <v>993</v>
      </c>
      <c r="F60" s="255">
        <v>22</v>
      </c>
      <c r="G60" s="204" t="s">
        <v>1023</v>
      </c>
      <c r="H60" s="255"/>
      <c r="I60" s="237" t="s">
        <v>1071</v>
      </c>
      <c r="J60" s="237" t="s">
        <v>1072</v>
      </c>
    </row>
    <row r="61" spans="1:10">
      <c r="A61" s="227"/>
      <c r="D61" s="370" t="s">
        <v>1066</v>
      </c>
      <c r="E61" s="204"/>
      <c r="F61" s="255"/>
      <c r="H61" s="255"/>
      <c r="I61" s="238"/>
    </row>
    <row r="62" spans="1:10">
      <c r="A62" s="227"/>
      <c r="D62" s="370" t="s">
        <v>1066</v>
      </c>
      <c r="E62" s="204"/>
      <c r="F62" s="255"/>
      <c r="H62" s="255"/>
      <c r="I62" s="238"/>
    </row>
    <row r="63" spans="1:10">
      <c r="A63" s="227" t="s">
        <v>1046</v>
      </c>
      <c r="B63" s="194" t="s">
        <v>1073</v>
      </c>
      <c r="C63" s="194" t="s">
        <v>1074</v>
      </c>
      <c r="D63" s="370" t="s">
        <v>1075</v>
      </c>
      <c r="E63" s="204" t="s">
        <v>1076</v>
      </c>
      <c r="F63" s="255">
        <v>22</v>
      </c>
      <c r="G63" s="204" t="s">
        <v>998</v>
      </c>
      <c r="H63" s="255"/>
      <c r="I63" s="240" t="s">
        <v>1077</v>
      </c>
    </row>
    <row r="64" spans="1:10">
      <c r="A64" s="227" t="s">
        <v>1078</v>
      </c>
      <c r="B64" s="194" t="s">
        <v>1079</v>
      </c>
      <c r="C64" s="194" t="s">
        <v>1048</v>
      </c>
      <c r="D64" s="370" t="s">
        <v>1075</v>
      </c>
      <c r="E64" s="204" t="s">
        <v>1080</v>
      </c>
      <c r="F64" s="255">
        <v>22</v>
      </c>
      <c r="G64" s="204" t="s">
        <v>1034</v>
      </c>
      <c r="H64" s="255"/>
      <c r="I64" s="237" t="s">
        <v>1081</v>
      </c>
    </row>
    <row r="65" spans="1:9">
      <c r="A65" s="227" t="s">
        <v>1046</v>
      </c>
      <c r="B65" s="194" t="s">
        <v>1073</v>
      </c>
      <c r="C65" s="194" t="s">
        <v>991</v>
      </c>
      <c r="D65" s="370" t="s">
        <v>1075</v>
      </c>
      <c r="E65" s="204" t="s">
        <v>993</v>
      </c>
      <c r="F65" s="255">
        <v>22</v>
      </c>
      <c r="G65" s="204" t="s">
        <v>994</v>
      </c>
      <c r="H65" s="255"/>
      <c r="I65" s="240" t="s">
        <v>1082</v>
      </c>
    </row>
    <row r="66" spans="1:9">
      <c r="A66" s="227" t="s">
        <v>1046</v>
      </c>
      <c r="B66" s="194" t="s">
        <v>1073</v>
      </c>
      <c r="C66" s="194" t="s">
        <v>1083</v>
      </c>
      <c r="D66" s="370" t="s">
        <v>1075</v>
      </c>
      <c r="E66" s="204" t="s">
        <v>1084</v>
      </c>
      <c r="F66" s="255">
        <v>22</v>
      </c>
      <c r="G66" s="204" t="s">
        <v>1034</v>
      </c>
      <c r="H66" s="255"/>
      <c r="I66" s="240" t="s">
        <v>1085</v>
      </c>
    </row>
    <row r="67" spans="1:9">
      <c r="A67" s="227"/>
      <c r="D67" s="370" t="s">
        <v>1075</v>
      </c>
      <c r="E67" s="204"/>
      <c r="F67" s="255"/>
      <c r="H67" s="255"/>
      <c r="I67" s="238"/>
    </row>
    <row r="68" spans="1:9">
      <c r="A68" s="227"/>
      <c r="D68" s="370" t="s">
        <v>1086</v>
      </c>
      <c r="E68" s="204"/>
      <c r="F68" s="255"/>
      <c r="H68" s="255"/>
      <c r="I68" s="238"/>
    </row>
    <row r="69" spans="1:9">
      <c r="A69" s="227" t="s">
        <v>1078</v>
      </c>
      <c r="B69" s="194" t="s">
        <v>1087</v>
      </c>
      <c r="C69" s="194" t="s">
        <v>1048</v>
      </c>
      <c r="D69" s="370" t="s">
        <v>1086</v>
      </c>
      <c r="E69" s="204" t="s">
        <v>1088</v>
      </c>
      <c r="F69" s="255">
        <v>22</v>
      </c>
      <c r="G69" s="204" t="s">
        <v>1023</v>
      </c>
      <c r="H69" s="255"/>
      <c r="I69" s="371" t="s">
        <v>1089</v>
      </c>
    </row>
    <row r="70" spans="1:9">
      <c r="A70" s="227" t="s">
        <v>1078</v>
      </c>
      <c r="B70" s="194" t="s">
        <v>1090</v>
      </c>
      <c r="D70" s="370" t="s">
        <v>1086</v>
      </c>
      <c r="E70" s="204" t="s">
        <v>993</v>
      </c>
      <c r="F70" s="255">
        <v>22</v>
      </c>
      <c r="G70" s="204" t="s">
        <v>994</v>
      </c>
      <c r="H70" s="255"/>
      <c r="I70" s="237" t="s">
        <v>1091</v>
      </c>
    </row>
    <row r="71" spans="1:9">
      <c r="A71" s="227" t="s">
        <v>1078</v>
      </c>
      <c r="B71" s="194" t="s">
        <v>1092</v>
      </c>
      <c r="C71" s="194" t="s">
        <v>1093</v>
      </c>
      <c r="D71" s="370" t="s">
        <v>1086</v>
      </c>
      <c r="E71" s="204" t="s">
        <v>1094</v>
      </c>
      <c r="F71" s="255">
        <v>24</v>
      </c>
      <c r="G71" s="204" t="s">
        <v>1051</v>
      </c>
      <c r="H71" s="255"/>
      <c r="I71" s="237" t="s">
        <v>1095</v>
      </c>
    </row>
    <row r="72" spans="1:9">
      <c r="A72" s="227"/>
      <c r="D72" s="370" t="s">
        <v>1086</v>
      </c>
      <c r="E72" s="204"/>
      <c r="F72" s="255"/>
      <c r="H72" s="255"/>
      <c r="I72" s="238"/>
    </row>
    <row r="73" spans="1:9">
      <c r="A73" s="227"/>
      <c r="D73" s="370" t="s">
        <v>1096</v>
      </c>
      <c r="E73" s="204"/>
      <c r="F73" s="255"/>
      <c r="H73" s="255"/>
      <c r="I73" s="238"/>
    </row>
    <row r="74" spans="1:9">
      <c r="A74" s="227" t="s">
        <v>1078</v>
      </c>
      <c r="B74" s="194" t="s">
        <v>1097</v>
      </c>
      <c r="C74" s="194" t="s">
        <v>1048</v>
      </c>
      <c r="D74" s="370" t="s">
        <v>1096</v>
      </c>
      <c r="E74" s="204" t="s">
        <v>1098</v>
      </c>
      <c r="F74" s="255">
        <v>22</v>
      </c>
      <c r="G74" s="204" t="s">
        <v>1051</v>
      </c>
      <c r="H74" s="255"/>
      <c r="I74" s="237" t="s">
        <v>1099</v>
      </c>
    </row>
    <row r="75" spans="1:9">
      <c r="A75" s="227" t="s">
        <v>1078</v>
      </c>
      <c r="B75" s="194" t="s">
        <v>1097</v>
      </c>
      <c r="C75" s="194" t="s">
        <v>991</v>
      </c>
      <c r="D75" s="370" t="s">
        <v>1096</v>
      </c>
      <c r="E75" s="204" t="s">
        <v>993</v>
      </c>
      <c r="F75" s="255">
        <v>22</v>
      </c>
      <c r="G75" s="204" t="s">
        <v>994</v>
      </c>
      <c r="H75" s="255"/>
      <c r="I75" s="237" t="s">
        <v>1100</v>
      </c>
    </row>
    <row r="76" spans="1:9">
      <c r="A76" s="227" t="s">
        <v>1078</v>
      </c>
      <c r="B76" s="194" t="s">
        <v>1101</v>
      </c>
      <c r="C76" s="194" t="s">
        <v>1093</v>
      </c>
      <c r="D76" s="370" t="s">
        <v>1096</v>
      </c>
      <c r="E76" s="204" t="s">
        <v>1102</v>
      </c>
      <c r="F76" s="255">
        <v>24</v>
      </c>
      <c r="G76" s="204" t="s">
        <v>1034</v>
      </c>
      <c r="H76" s="255"/>
      <c r="I76" s="237" t="s">
        <v>1103</v>
      </c>
    </row>
    <row r="77" spans="1:9">
      <c r="A77" s="227"/>
      <c r="D77" s="370" t="s">
        <v>1096</v>
      </c>
      <c r="E77" s="204"/>
      <c r="F77" s="255"/>
      <c r="H77" s="255"/>
      <c r="I77" s="238"/>
    </row>
    <row r="78" spans="1:9">
      <c r="A78" s="227" t="s">
        <v>989</v>
      </c>
      <c r="B78" s="372" t="s">
        <v>1104</v>
      </c>
      <c r="C78" s="194" t="s">
        <v>1105</v>
      </c>
      <c r="D78" s="248" t="s">
        <v>1106</v>
      </c>
      <c r="E78" s="204" t="s">
        <v>997</v>
      </c>
      <c r="F78" s="255">
        <v>14</v>
      </c>
      <c r="G78" s="204" t="s">
        <v>998</v>
      </c>
      <c r="H78" s="255"/>
      <c r="I78" s="237" t="s">
        <v>1107</v>
      </c>
    </row>
    <row r="79" spans="1:9">
      <c r="A79" s="227" t="s">
        <v>989</v>
      </c>
      <c r="B79" s="372" t="s">
        <v>1104</v>
      </c>
      <c r="C79" s="194" t="s">
        <v>1108</v>
      </c>
      <c r="D79" s="248" t="s">
        <v>1106</v>
      </c>
      <c r="E79" s="204" t="s">
        <v>1109</v>
      </c>
      <c r="F79" s="255">
        <v>14</v>
      </c>
      <c r="G79" s="204" t="s">
        <v>994</v>
      </c>
      <c r="H79" s="255"/>
      <c r="I79" s="237" t="s">
        <v>1110</v>
      </c>
    </row>
    <row r="80" spans="1:9">
      <c r="A80" s="368" t="s">
        <v>1111</v>
      </c>
      <c r="B80" s="194" t="s">
        <v>1112</v>
      </c>
      <c r="C80" s="194" t="s">
        <v>1105</v>
      </c>
      <c r="D80" s="248" t="s">
        <v>1113</v>
      </c>
      <c r="E80" s="204" t="s">
        <v>1114</v>
      </c>
      <c r="F80" s="255">
        <v>18</v>
      </c>
      <c r="G80" s="204" t="s">
        <v>1051</v>
      </c>
      <c r="H80" s="255"/>
      <c r="I80" s="237" t="s">
        <v>1115</v>
      </c>
    </row>
    <row r="81" spans="1:10">
      <c r="A81" s="368" t="s">
        <v>1111</v>
      </c>
      <c r="B81" s="194" t="s">
        <v>1112</v>
      </c>
      <c r="C81" s="194" t="s">
        <v>1108</v>
      </c>
      <c r="D81" s="248" t="s">
        <v>1113</v>
      </c>
      <c r="E81" s="204" t="s">
        <v>1116</v>
      </c>
      <c r="F81" s="255">
        <v>18</v>
      </c>
      <c r="G81" s="204" t="s">
        <v>1051</v>
      </c>
      <c r="H81" s="255"/>
      <c r="I81" s="237" t="s">
        <v>1117</v>
      </c>
    </row>
    <row r="82" spans="1:10">
      <c r="A82" s="368" t="s">
        <v>1046</v>
      </c>
      <c r="B82" s="369" t="s">
        <v>1118</v>
      </c>
      <c r="C82" s="369" t="s">
        <v>1105</v>
      </c>
      <c r="D82" s="370" t="s">
        <v>1119</v>
      </c>
      <c r="E82" s="204" t="s">
        <v>1114</v>
      </c>
      <c r="F82" s="255">
        <v>22</v>
      </c>
      <c r="G82" s="204" t="s">
        <v>998</v>
      </c>
      <c r="H82" s="255"/>
      <c r="I82" s="371" t="s">
        <v>1120</v>
      </c>
    </row>
    <row r="83" spans="1:10">
      <c r="A83" s="368" t="s">
        <v>1046</v>
      </c>
      <c r="B83" s="369" t="s">
        <v>1118</v>
      </c>
      <c r="C83" s="369" t="s">
        <v>1108</v>
      </c>
      <c r="D83" s="248" t="s">
        <v>1119</v>
      </c>
      <c r="E83" s="204" t="s">
        <v>1121</v>
      </c>
      <c r="F83" s="255">
        <v>22</v>
      </c>
      <c r="G83" s="204" t="s">
        <v>994</v>
      </c>
      <c r="H83" s="255"/>
      <c r="I83" s="371" t="s">
        <v>1122</v>
      </c>
      <c r="J83" s="369"/>
    </row>
    <row r="84" spans="1:10">
      <c r="A84" s="227" t="s">
        <v>1123</v>
      </c>
      <c r="B84" s="194" t="s">
        <v>1124</v>
      </c>
      <c r="C84" s="194" t="s">
        <v>1105</v>
      </c>
      <c r="D84" s="248" t="s">
        <v>1125</v>
      </c>
      <c r="E84" s="204" t="s">
        <v>1114</v>
      </c>
      <c r="F84" s="255">
        <v>18</v>
      </c>
      <c r="G84" s="204" t="s">
        <v>998</v>
      </c>
      <c r="H84" s="255"/>
      <c r="I84" s="237" t="s">
        <v>1126</v>
      </c>
    </row>
    <row r="85" spans="1:10">
      <c r="A85" s="227" t="s">
        <v>1123</v>
      </c>
      <c r="B85" s="194" t="s">
        <v>1124</v>
      </c>
      <c r="C85" s="194" t="s">
        <v>1108</v>
      </c>
      <c r="D85" s="248" t="s">
        <v>1125</v>
      </c>
      <c r="E85" s="204" t="s">
        <v>1127</v>
      </c>
      <c r="F85" s="255">
        <v>18</v>
      </c>
      <c r="G85" s="204" t="s">
        <v>994</v>
      </c>
      <c r="H85" s="255"/>
      <c r="I85" s="237" t="s">
        <v>1128</v>
      </c>
    </row>
    <row r="86" spans="1:10">
      <c r="A86" s="227"/>
      <c r="C86" s="194" t="s">
        <v>1108</v>
      </c>
      <c r="D86" s="370" t="s">
        <v>1129</v>
      </c>
      <c r="E86" s="204"/>
      <c r="F86" s="255"/>
      <c r="H86" s="255"/>
      <c r="I86" s="237"/>
    </row>
    <row r="87" spans="1:10">
      <c r="A87" s="227"/>
      <c r="C87" s="194" t="s">
        <v>1105</v>
      </c>
      <c r="D87" s="370" t="s">
        <v>1129</v>
      </c>
      <c r="E87" s="204"/>
      <c r="F87" s="255"/>
      <c r="H87" s="255"/>
      <c r="I87" s="237"/>
    </row>
    <row r="88" spans="1:10">
      <c r="A88" s="227" t="s">
        <v>1123</v>
      </c>
      <c r="B88" s="194" t="s">
        <v>1130</v>
      </c>
      <c r="C88" s="194" t="s">
        <v>1131</v>
      </c>
      <c r="D88" s="370" t="s">
        <v>1129</v>
      </c>
      <c r="E88" s="204" t="s">
        <v>1132</v>
      </c>
      <c r="F88" s="255">
        <v>22</v>
      </c>
      <c r="G88" s="204" t="s">
        <v>994</v>
      </c>
      <c r="H88" s="255"/>
      <c r="I88" s="237" t="s">
        <v>1133</v>
      </c>
    </row>
    <row r="89" spans="1:10">
      <c r="A89" s="227" t="s">
        <v>1123</v>
      </c>
      <c r="B89" s="194" t="s">
        <v>1130</v>
      </c>
      <c r="C89" s="194" t="s">
        <v>1062</v>
      </c>
      <c r="D89" s="370" t="s">
        <v>1129</v>
      </c>
      <c r="E89" s="204" t="s">
        <v>1134</v>
      </c>
      <c r="F89" s="255">
        <v>22</v>
      </c>
      <c r="G89" s="204" t="s">
        <v>994</v>
      </c>
      <c r="H89" s="255"/>
      <c r="I89" s="241" t="s">
        <v>1135</v>
      </c>
    </row>
    <row r="90" spans="1:10">
      <c r="A90" s="227"/>
      <c r="D90" s="370" t="s">
        <v>1136</v>
      </c>
      <c r="E90" s="204"/>
      <c r="F90" s="255"/>
      <c r="H90" s="255"/>
      <c r="I90" s="238"/>
    </row>
    <row r="91" spans="1:10">
      <c r="A91" s="227"/>
      <c r="D91" s="370" t="s">
        <v>1136</v>
      </c>
      <c r="E91" s="204"/>
      <c r="F91" s="255"/>
      <c r="H91" s="255"/>
      <c r="I91" s="238"/>
    </row>
    <row r="92" spans="1:10">
      <c r="A92" s="227" t="s">
        <v>1137</v>
      </c>
      <c r="B92" s="194" t="s">
        <v>1138</v>
      </c>
      <c r="C92" s="194" t="s">
        <v>1131</v>
      </c>
      <c r="D92" s="370" t="s">
        <v>1136</v>
      </c>
      <c r="E92" s="204" t="s">
        <v>1132</v>
      </c>
      <c r="F92" s="255">
        <v>22</v>
      </c>
      <c r="G92" s="373" t="s">
        <v>994</v>
      </c>
      <c r="H92" s="255"/>
      <c r="I92" s="237" t="s">
        <v>1139</v>
      </c>
    </row>
    <row r="93" spans="1:10">
      <c r="A93" s="227" t="s">
        <v>1137</v>
      </c>
      <c r="B93" s="194" t="s">
        <v>1138</v>
      </c>
      <c r="C93" s="194" t="s">
        <v>1062</v>
      </c>
      <c r="D93" s="370" t="s">
        <v>1136</v>
      </c>
      <c r="E93" s="204" t="s">
        <v>1140</v>
      </c>
      <c r="F93" s="255">
        <v>22</v>
      </c>
      <c r="G93" s="373" t="s">
        <v>1141</v>
      </c>
      <c r="H93" s="255"/>
      <c r="I93" s="237" t="s">
        <v>1142</v>
      </c>
    </row>
    <row r="94" spans="1:10">
      <c r="A94" s="227"/>
      <c r="D94" s="370" t="s">
        <v>1143</v>
      </c>
      <c r="E94" s="204"/>
      <c r="F94" s="255"/>
      <c r="H94" s="255"/>
      <c r="I94" s="238"/>
    </row>
    <row r="95" spans="1:10">
      <c r="A95" s="227"/>
      <c r="D95" s="370" t="s">
        <v>1143</v>
      </c>
      <c r="E95" s="204"/>
      <c r="F95" s="255"/>
      <c r="H95" s="255"/>
      <c r="I95" s="238"/>
    </row>
    <row r="96" spans="1:10">
      <c r="A96" s="227" t="s">
        <v>1123</v>
      </c>
      <c r="B96" s="194" t="s">
        <v>119</v>
      </c>
      <c r="C96" s="194" t="s">
        <v>1131</v>
      </c>
      <c r="D96" s="370" t="s">
        <v>1143</v>
      </c>
      <c r="E96" s="204" t="s">
        <v>1144</v>
      </c>
      <c r="F96" s="255">
        <v>22</v>
      </c>
      <c r="G96" s="204" t="s">
        <v>1023</v>
      </c>
      <c r="H96" s="255"/>
      <c r="I96" s="237" t="s">
        <v>1145</v>
      </c>
    </row>
    <row r="97" spans="1:10">
      <c r="A97" s="227" t="s">
        <v>1123</v>
      </c>
      <c r="B97" s="194" t="s">
        <v>119</v>
      </c>
      <c r="C97" s="194" t="s">
        <v>1062</v>
      </c>
      <c r="D97" s="370" t="s">
        <v>1143</v>
      </c>
      <c r="E97" s="204" t="s">
        <v>1146</v>
      </c>
      <c r="F97" s="255">
        <v>22</v>
      </c>
      <c r="G97" s="204" t="s">
        <v>1034</v>
      </c>
      <c r="H97" s="255"/>
      <c r="I97" s="239" t="s">
        <v>1147</v>
      </c>
      <c r="J97" s="369"/>
    </row>
    <row r="98" spans="1:10">
      <c r="A98" s="227" t="s">
        <v>1148</v>
      </c>
      <c r="B98" s="194" t="s">
        <v>1149</v>
      </c>
      <c r="C98" s="194" t="s">
        <v>1105</v>
      </c>
      <c r="D98" s="248" t="s">
        <v>1150</v>
      </c>
      <c r="E98" s="204" t="s">
        <v>1151</v>
      </c>
      <c r="F98" s="255">
        <v>22</v>
      </c>
      <c r="G98" s="204" t="s">
        <v>998</v>
      </c>
      <c r="H98" s="255"/>
      <c r="I98" s="237" t="s">
        <v>1152</v>
      </c>
    </row>
    <row r="99" spans="1:10">
      <c r="A99" s="227" t="s">
        <v>1148</v>
      </c>
      <c r="B99" s="194" t="s">
        <v>1149</v>
      </c>
      <c r="C99" s="194" t="s">
        <v>1108</v>
      </c>
      <c r="D99" s="248" t="s">
        <v>1150</v>
      </c>
      <c r="E99" s="204" t="s">
        <v>1153</v>
      </c>
      <c r="F99" s="255">
        <v>22</v>
      </c>
      <c r="G99" s="204" t="s">
        <v>994</v>
      </c>
      <c r="H99" s="255"/>
      <c r="I99" s="241" t="s">
        <v>1154</v>
      </c>
    </row>
    <row r="100" spans="1:10">
      <c r="A100" s="227" t="s">
        <v>1148</v>
      </c>
      <c r="B100" s="194" t="s">
        <v>1155</v>
      </c>
      <c r="C100" s="194" t="s">
        <v>1105</v>
      </c>
      <c r="D100" s="248" t="s">
        <v>1156</v>
      </c>
      <c r="E100" s="204" t="s">
        <v>1151</v>
      </c>
      <c r="F100" s="255">
        <v>22</v>
      </c>
      <c r="G100" s="204" t="s">
        <v>998</v>
      </c>
      <c r="H100" s="255"/>
      <c r="I100" s="237" t="s">
        <v>1157</v>
      </c>
    </row>
    <row r="101" spans="1:10">
      <c r="A101" s="227" t="s">
        <v>1148</v>
      </c>
      <c r="B101" s="194" t="s">
        <v>1155</v>
      </c>
      <c r="C101" s="194" t="s">
        <v>1108</v>
      </c>
      <c r="D101" s="248" t="s">
        <v>1156</v>
      </c>
      <c r="E101" s="204" t="s">
        <v>1158</v>
      </c>
      <c r="F101" s="255">
        <v>22</v>
      </c>
      <c r="G101" s="204" t="s">
        <v>994</v>
      </c>
      <c r="H101" s="255"/>
      <c r="I101" s="241" t="s">
        <v>1159</v>
      </c>
    </row>
    <row r="102" spans="1:10">
      <c r="A102" s="227" t="s">
        <v>1148</v>
      </c>
      <c r="B102" s="194" t="s">
        <v>1160</v>
      </c>
      <c r="C102" s="194" t="s">
        <v>1105</v>
      </c>
      <c r="D102" s="248" t="s">
        <v>1161</v>
      </c>
      <c r="E102" s="204" t="s">
        <v>1151</v>
      </c>
      <c r="F102" s="255">
        <v>22</v>
      </c>
      <c r="G102" s="204" t="s">
        <v>998</v>
      </c>
      <c r="H102" s="255"/>
      <c r="I102" s="237" t="s">
        <v>1162</v>
      </c>
    </row>
    <row r="103" spans="1:10">
      <c r="A103" s="227" t="s">
        <v>1148</v>
      </c>
      <c r="B103" s="194" t="s">
        <v>1160</v>
      </c>
      <c r="C103" s="194" t="s">
        <v>1108</v>
      </c>
      <c r="D103" s="248" t="s">
        <v>1161</v>
      </c>
      <c r="E103" s="204" t="s">
        <v>1158</v>
      </c>
      <c r="F103" s="255">
        <v>22</v>
      </c>
      <c r="G103" s="204" t="s">
        <v>994</v>
      </c>
      <c r="H103" s="255"/>
      <c r="I103" s="241" t="s">
        <v>1163</v>
      </c>
    </row>
    <row r="104" spans="1:10">
      <c r="A104" s="227"/>
      <c r="D104" s="248" t="s">
        <v>1164</v>
      </c>
      <c r="E104" s="204" t="s">
        <v>1165</v>
      </c>
      <c r="F104" s="255"/>
      <c r="H104" s="255"/>
      <c r="I104" s="238"/>
    </row>
    <row r="105" spans="1:10">
      <c r="A105" s="227"/>
      <c r="D105" s="248" t="s">
        <v>1164</v>
      </c>
      <c r="E105" s="204" t="s">
        <v>1166</v>
      </c>
      <c r="F105" s="255"/>
      <c r="H105" s="255"/>
      <c r="I105" s="238"/>
    </row>
    <row r="106" spans="1:10">
      <c r="A106" s="227"/>
      <c r="D106" s="248" t="s">
        <v>1164</v>
      </c>
      <c r="E106" s="204" t="s">
        <v>1167</v>
      </c>
      <c r="F106" s="255"/>
      <c r="H106" s="255"/>
      <c r="I106" s="238"/>
    </row>
    <row r="107" spans="1:10">
      <c r="A107" s="227"/>
      <c r="D107" s="248" t="s">
        <v>1164</v>
      </c>
      <c r="E107" s="204" t="s">
        <v>993</v>
      </c>
      <c r="F107" s="255"/>
      <c r="H107" s="255"/>
      <c r="I107" s="238"/>
    </row>
    <row r="108" spans="1:10">
      <c r="A108" s="227" t="s">
        <v>1168</v>
      </c>
      <c r="B108" s="194" t="s">
        <v>1169</v>
      </c>
      <c r="C108" s="194" t="s">
        <v>1170</v>
      </c>
      <c r="D108" s="248" t="s">
        <v>1170</v>
      </c>
      <c r="E108" s="204">
        <v>12</v>
      </c>
      <c r="F108" s="374" t="s">
        <v>1015</v>
      </c>
      <c r="H108" s="255"/>
      <c r="I108" s="237" t="s">
        <v>1171</v>
      </c>
    </row>
    <row r="109" spans="1:10">
      <c r="A109" s="227" t="s">
        <v>1168</v>
      </c>
      <c r="B109" s="194" t="s">
        <v>1169</v>
      </c>
      <c r="C109" s="194" t="s">
        <v>991</v>
      </c>
      <c r="D109" s="248" t="s">
        <v>1170</v>
      </c>
      <c r="E109" s="204" t="s">
        <v>993</v>
      </c>
      <c r="F109" s="374" t="s">
        <v>1015</v>
      </c>
      <c r="H109" s="255"/>
      <c r="I109" s="237" t="s">
        <v>1172</v>
      </c>
    </row>
    <row r="110" spans="1:10">
      <c r="A110" s="368" t="s">
        <v>1046</v>
      </c>
      <c r="B110" s="369" t="s">
        <v>1173</v>
      </c>
      <c r="C110" s="194" t="s">
        <v>1174</v>
      </c>
      <c r="D110" s="248" t="s">
        <v>1175</v>
      </c>
      <c r="E110" s="204" t="s">
        <v>1176</v>
      </c>
      <c r="F110" s="255">
        <v>22</v>
      </c>
      <c r="G110" s="204" t="s">
        <v>998</v>
      </c>
      <c r="H110" s="255"/>
      <c r="I110" s="237" t="s">
        <v>1177</v>
      </c>
    </row>
    <row r="111" spans="1:10">
      <c r="A111" s="368" t="s">
        <v>1046</v>
      </c>
      <c r="B111" s="369" t="s">
        <v>1173</v>
      </c>
      <c r="C111" s="194" t="s">
        <v>1178</v>
      </c>
      <c r="D111" s="248" t="s">
        <v>1175</v>
      </c>
      <c r="E111" s="204" t="s">
        <v>1179</v>
      </c>
      <c r="F111" s="255">
        <v>22</v>
      </c>
      <c r="G111" s="204" t="s">
        <v>998</v>
      </c>
      <c r="H111" s="255"/>
      <c r="I111" s="237" t="s">
        <v>1180</v>
      </c>
    </row>
    <row r="112" spans="1:10">
      <c r="A112" s="368" t="s">
        <v>1046</v>
      </c>
      <c r="B112" s="194" t="s">
        <v>1181</v>
      </c>
      <c r="C112" s="194" t="s">
        <v>1174</v>
      </c>
      <c r="D112" s="248" t="s">
        <v>1182</v>
      </c>
      <c r="E112" s="204" t="s">
        <v>1176</v>
      </c>
      <c r="F112" s="255">
        <v>22</v>
      </c>
      <c r="G112" s="204" t="s">
        <v>1034</v>
      </c>
      <c r="H112" s="255"/>
      <c r="I112" s="237" t="s">
        <v>1183</v>
      </c>
    </row>
    <row r="113" spans="1:10">
      <c r="A113" s="368" t="s">
        <v>1046</v>
      </c>
      <c r="B113" s="194" t="s">
        <v>1181</v>
      </c>
      <c r="C113" s="194" t="s">
        <v>1178</v>
      </c>
      <c r="D113" s="248" t="s">
        <v>1182</v>
      </c>
      <c r="E113" s="204" t="s">
        <v>1184</v>
      </c>
      <c r="F113" s="255">
        <v>22</v>
      </c>
      <c r="G113" s="204" t="s">
        <v>1034</v>
      </c>
      <c r="H113" s="255"/>
      <c r="I113" s="237" t="s">
        <v>1185</v>
      </c>
    </row>
    <row r="114" spans="1:10">
      <c r="A114" s="368" t="s">
        <v>1046</v>
      </c>
      <c r="B114" s="194" t="s">
        <v>1186</v>
      </c>
      <c r="C114" s="194" t="s">
        <v>1174</v>
      </c>
      <c r="D114" s="248" t="s">
        <v>1187</v>
      </c>
      <c r="E114" s="204" t="s">
        <v>1176</v>
      </c>
      <c r="F114" s="255">
        <v>22</v>
      </c>
      <c r="G114" s="204" t="s">
        <v>1051</v>
      </c>
      <c r="H114" s="255"/>
      <c r="I114" s="237" t="s">
        <v>1188</v>
      </c>
    </row>
    <row r="115" spans="1:10">
      <c r="A115" s="368" t="s">
        <v>1046</v>
      </c>
      <c r="B115" s="194" t="s">
        <v>1186</v>
      </c>
      <c r="C115" s="194" t="s">
        <v>1178</v>
      </c>
      <c r="D115" s="248" t="s">
        <v>1187</v>
      </c>
      <c r="E115" s="204" t="s">
        <v>1189</v>
      </c>
      <c r="F115" s="255">
        <v>22</v>
      </c>
      <c r="G115" s="204" t="s">
        <v>1051</v>
      </c>
      <c r="H115" s="255"/>
      <c r="I115" s="237" t="s">
        <v>1190</v>
      </c>
    </row>
    <row r="116" spans="1:10">
      <c r="A116" s="368" t="s">
        <v>1046</v>
      </c>
      <c r="B116" s="194" t="s">
        <v>1191</v>
      </c>
      <c r="C116" s="194" t="s">
        <v>1174</v>
      </c>
      <c r="D116" s="248" t="s">
        <v>1192</v>
      </c>
      <c r="E116" s="204" t="s">
        <v>1176</v>
      </c>
      <c r="F116" s="255">
        <v>22</v>
      </c>
      <c r="G116" s="204" t="s">
        <v>1023</v>
      </c>
      <c r="H116" s="255">
        <v>60</v>
      </c>
      <c r="I116" s="237" t="s">
        <v>1193</v>
      </c>
    </row>
    <row r="117" spans="1:10">
      <c r="A117" s="368" t="s">
        <v>1046</v>
      </c>
      <c r="B117" s="194" t="s">
        <v>1191</v>
      </c>
      <c r="C117" s="194" t="s">
        <v>1178</v>
      </c>
      <c r="D117" s="248" t="s">
        <v>1192</v>
      </c>
      <c r="E117" s="204" t="s">
        <v>1194</v>
      </c>
      <c r="F117" s="255">
        <v>22</v>
      </c>
      <c r="G117" s="204" t="s">
        <v>1023</v>
      </c>
      <c r="H117" s="255">
        <v>60</v>
      </c>
      <c r="I117" s="237" t="s">
        <v>1195</v>
      </c>
    </row>
    <row r="118" spans="1:10">
      <c r="A118" s="227" t="s">
        <v>1123</v>
      </c>
      <c r="B118" s="194" t="s">
        <v>1196</v>
      </c>
      <c r="C118" s="194" t="s">
        <v>1197</v>
      </c>
      <c r="D118" s="248" t="s">
        <v>1198</v>
      </c>
      <c r="E118" s="204" t="s">
        <v>1114</v>
      </c>
      <c r="F118" s="374" t="s">
        <v>1015</v>
      </c>
      <c r="G118" s="204" t="s">
        <v>998</v>
      </c>
      <c r="H118" s="255"/>
      <c r="I118" s="237" t="s">
        <v>1199</v>
      </c>
    </row>
    <row r="119" spans="1:10">
      <c r="A119" s="227" t="s">
        <v>1123</v>
      </c>
      <c r="B119" s="194" t="s">
        <v>1196</v>
      </c>
      <c r="C119" s="194" t="s">
        <v>991</v>
      </c>
      <c r="D119" s="248" t="s">
        <v>1198</v>
      </c>
      <c r="E119" s="204" t="s">
        <v>993</v>
      </c>
      <c r="F119" s="374" t="s">
        <v>1015</v>
      </c>
      <c r="G119" s="204" t="s">
        <v>994</v>
      </c>
      <c r="H119" s="255"/>
      <c r="I119" s="371" t="s">
        <v>1200</v>
      </c>
    </row>
    <row r="120" spans="1:10" ht="15.75" thickBot="1">
      <c r="A120" s="375" t="s">
        <v>1046</v>
      </c>
      <c r="B120" s="376" t="s">
        <v>1201</v>
      </c>
      <c r="C120" s="229"/>
      <c r="D120" s="249" t="s">
        <v>1202</v>
      </c>
      <c r="E120" s="242" t="s">
        <v>1203</v>
      </c>
      <c r="F120" s="256"/>
      <c r="G120" s="242"/>
      <c r="H120" s="256"/>
      <c r="I120" s="243" t="s">
        <v>1204</v>
      </c>
    </row>
    <row r="121" spans="1:10">
      <c r="A121" s="369"/>
      <c r="B121" s="369"/>
      <c r="C121" s="369"/>
      <c r="D121" s="369"/>
      <c r="E121" s="369"/>
      <c r="F121" s="369"/>
      <c r="G121" s="373"/>
      <c r="H121" s="369"/>
      <c r="I121" s="369"/>
      <c r="J121" s="369"/>
    </row>
    <row r="122" spans="1:10">
      <c r="A122" s="253" t="s">
        <v>404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4" customWidth="1"/>
    <col min="2" max="2" width="25.5703125" style="194" customWidth="1"/>
    <col min="3" max="3" width="5.85546875" style="194" bestFit="1" customWidth="1"/>
    <col min="4" max="4" width="12.85546875" style="206" customWidth="1"/>
    <col min="5" max="5" width="35.42578125" style="194" customWidth="1"/>
    <col min="6" max="6" width="17.28515625" style="194" customWidth="1"/>
    <col min="7" max="7" width="26.5703125" style="204" customWidth="1"/>
    <col min="8" max="10" width="9.140625" style="194"/>
    <col min="11" max="11" width="10.5703125" style="194" bestFit="1" customWidth="1"/>
    <col min="12" max="16384" width="9.140625" style="194"/>
  </cols>
  <sheetData>
    <row r="1" spans="1:8" ht="26.25" customHeight="1">
      <c r="A1" s="205" t="s">
        <v>1205</v>
      </c>
      <c r="F1" s="194" t="s">
        <v>1206</v>
      </c>
    </row>
    <row r="2" spans="1:8" ht="19.5" thickBot="1">
      <c r="A2" s="207" t="s">
        <v>1207</v>
      </c>
      <c r="E2" s="398" t="s">
        <v>1847</v>
      </c>
      <c r="F2" s="257"/>
      <c r="H2" s="255"/>
    </row>
    <row r="3" spans="1:8" ht="18.75">
      <c r="A3" s="192"/>
      <c r="B3" s="208" t="s">
        <v>1208</v>
      </c>
      <c r="C3" s="193"/>
      <c r="D3" s="208"/>
      <c r="E3" s="193"/>
      <c r="F3" s="258"/>
      <c r="G3" s="209" t="s">
        <v>1209</v>
      </c>
      <c r="H3" s="255"/>
    </row>
    <row r="4" spans="1:8" ht="15.75" thickBot="1">
      <c r="A4" s="210" t="s">
        <v>19</v>
      </c>
      <c r="B4" s="194" t="s">
        <v>1210</v>
      </c>
      <c r="C4" s="194" t="s">
        <v>1211</v>
      </c>
      <c r="D4" s="206" t="s">
        <v>1212</v>
      </c>
      <c r="E4" s="211" t="s">
        <v>1213</v>
      </c>
      <c r="F4" s="259" t="s">
        <v>1214</v>
      </c>
      <c r="G4" s="212" t="s">
        <v>1215</v>
      </c>
      <c r="H4" s="255"/>
    </row>
    <row r="5" spans="1:8">
      <c r="A5" s="213" t="s">
        <v>1216</v>
      </c>
      <c r="B5" s="214" t="s">
        <v>1217</v>
      </c>
      <c r="C5" s="214" t="s">
        <v>1218</v>
      </c>
      <c r="D5" s="215">
        <v>18</v>
      </c>
      <c r="E5" s="216" t="s">
        <v>1219</v>
      </c>
      <c r="F5" s="260"/>
      <c r="G5" s="217" t="s">
        <v>1220</v>
      </c>
      <c r="H5" s="255"/>
    </row>
    <row r="6" spans="1:8">
      <c r="A6" s="200" t="s">
        <v>1216</v>
      </c>
      <c r="B6" s="197" t="s">
        <v>1221</v>
      </c>
      <c r="C6" s="197" t="s">
        <v>1222</v>
      </c>
      <c r="D6" s="199">
        <v>18</v>
      </c>
      <c r="E6" s="202" t="s">
        <v>1223</v>
      </c>
      <c r="F6" s="261"/>
      <c r="G6" s="217" t="s">
        <v>1224</v>
      </c>
      <c r="H6" s="255"/>
    </row>
    <row r="7" spans="1:8">
      <c r="A7" s="200" t="s">
        <v>1225</v>
      </c>
      <c r="B7" s="197" t="s">
        <v>1226</v>
      </c>
      <c r="C7" s="197" t="s">
        <v>1227</v>
      </c>
      <c r="D7" s="199">
        <v>18</v>
      </c>
      <c r="E7" s="218" t="s">
        <v>1228</v>
      </c>
      <c r="F7" s="261"/>
      <c r="G7" s="219" t="s">
        <v>1229</v>
      </c>
      <c r="H7" s="255"/>
    </row>
    <row r="8" spans="1:8">
      <c r="A8" s="201" t="s">
        <v>1216</v>
      </c>
      <c r="B8" s="195" t="s">
        <v>1230</v>
      </c>
      <c r="C8" s="195" t="s">
        <v>1218</v>
      </c>
      <c r="D8" s="196">
        <v>18</v>
      </c>
      <c r="E8" s="220" t="s">
        <v>1219</v>
      </c>
      <c r="F8" s="262"/>
      <c r="G8" s="221" t="s">
        <v>1231</v>
      </c>
      <c r="H8" s="255"/>
    </row>
    <row r="9" spans="1:8">
      <c r="A9" s="201" t="s">
        <v>1216</v>
      </c>
      <c r="B9" s="195" t="s">
        <v>1232</v>
      </c>
      <c r="C9" s="195" t="s">
        <v>1222</v>
      </c>
      <c r="D9" s="196">
        <v>18</v>
      </c>
      <c r="E9" s="220" t="s">
        <v>1223</v>
      </c>
      <c r="F9" s="262"/>
      <c r="G9" s="221" t="s">
        <v>1233</v>
      </c>
      <c r="H9" s="255"/>
    </row>
    <row r="10" spans="1:8">
      <c r="A10" s="201" t="s">
        <v>1216</v>
      </c>
      <c r="B10" s="195" t="s">
        <v>1234</v>
      </c>
      <c r="C10" s="195" t="s">
        <v>1218</v>
      </c>
      <c r="D10" s="196">
        <v>18</v>
      </c>
      <c r="E10" s="220" t="s">
        <v>1219</v>
      </c>
      <c r="F10" s="262"/>
      <c r="G10" s="221" t="s">
        <v>1235</v>
      </c>
      <c r="H10" s="255"/>
    </row>
    <row r="11" spans="1:8">
      <c r="A11" s="200" t="s">
        <v>1225</v>
      </c>
      <c r="B11" s="197" t="s">
        <v>1236</v>
      </c>
      <c r="C11" s="197" t="s">
        <v>1227</v>
      </c>
      <c r="D11" s="199">
        <v>18</v>
      </c>
      <c r="E11" s="218" t="s">
        <v>1228</v>
      </c>
      <c r="F11" s="261"/>
      <c r="G11" s="219" t="s">
        <v>1229</v>
      </c>
      <c r="H11" s="255"/>
    </row>
    <row r="12" spans="1:8">
      <c r="A12" s="200" t="s">
        <v>1225</v>
      </c>
      <c r="B12" s="197" t="s">
        <v>1237</v>
      </c>
      <c r="C12" s="197" t="s">
        <v>1227</v>
      </c>
      <c r="D12" s="199">
        <v>18</v>
      </c>
      <c r="E12" s="218" t="s">
        <v>1228</v>
      </c>
      <c r="F12" s="261"/>
      <c r="G12" s="219" t="s">
        <v>1229</v>
      </c>
      <c r="H12" s="255"/>
    </row>
    <row r="13" spans="1:8">
      <c r="A13" s="200" t="s">
        <v>1225</v>
      </c>
      <c r="B13" s="198" t="s">
        <v>1238</v>
      </c>
      <c r="C13" s="197" t="s">
        <v>1227</v>
      </c>
      <c r="D13" s="199">
        <v>18</v>
      </c>
      <c r="E13" s="218" t="s">
        <v>1228</v>
      </c>
      <c r="F13" s="261"/>
      <c r="G13" s="219" t="s">
        <v>1229</v>
      </c>
      <c r="H13" s="255"/>
    </row>
    <row r="14" spans="1:8">
      <c r="A14" s="201" t="s">
        <v>1216</v>
      </c>
      <c r="B14" s="195" t="s">
        <v>1000</v>
      </c>
      <c r="C14" s="195" t="s">
        <v>1218</v>
      </c>
      <c r="D14" s="196">
        <v>18</v>
      </c>
      <c r="E14" s="220" t="s">
        <v>1219</v>
      </c>
      <c r="F14" s="262">
        <v>40</v>
      </c>
      <c r="G14" s="221" t="s">
        <v>1235</v>
      </c>
      <c r="H14" s="255"/>
    </row>
    <row r="15" spans="1:8">
      <c r="A15" s="201" t="s">
        <v>1216</v>
      </c>
      <c r="B15" s="195" t="s">
        <v>1000</v>
      </c>
      <c r="C15" s="195" t="s">
        <v>1222</v>
      </c>
      <c r="D15" s="196">
        <v>18</v>
      </c>
      <c r="E15" s="220" t="s">
        <v>1223</v>
      </c>
      <c r="F15" s="262">
        <v>40</v>
      </c>
      <c r="G15" s="221" t="s">
        <v>1233</v>
      </c>
      <c r="H15" s="255"/>
    </row>
    <row r="16" spans="1:8">
      <c r="A16" s="201" t="s">
        <v>1216</v>
      </c>
      <c r="B16" s="195" t="s">
        <v>1000</v>
      </c>
      <c r="C16" s="195" t="s">
        <v>1227</v>
      </c>
      <c r="D16" s="196">
        <v>18</v>
      </c>
      <c r="E16" s="222" t="s">
        <v>1228</v>
      </c>
      <c r="F16" s="262">
        <v>40</v>
      </c>
      <c r="G16" s="221" t="s">
        <v>1238</v>
      </c>
      <c r="H16" s="255"/>
    </row>
    <row r="17" spans="1:8">
      <c r="A17" s="200" t="s">
        <v>1216</v>
      </c>
      <c r="B17" s="197" t="s">
        <v>990</v>
      </c>
      <c r="C17" s="197" t="s">
        <v>1218</v>
      </c>
      <c r="D17" s="199">
        <v>18</v>
      </c>
      <c r="E17" s="202" t="s">
        <v>1219</v>
      </c>
      <c r="F17" s="261">
        <v>40</v>
      </c>
      <c r="G17" s="217" t="s">
        <v>1235</v>
      </c>
      <c r="H17" s="255"/>
    </row>
    <row r="18" spans="1:8">
      <c r="A18" s="200" t="s">
        <v>1216</v>
      </c>
      <c r="B18" s="197" t="s">
        <v>990</v>
      </c>
      <c r="C18" s="197" t="s">
        <v>1222</v>
      </c>
      <c r="D18" s="199">
        <v>18</v>
      </c>
      <c r="E18" s="202" t="s">
        <v>1223</v>
      </c>
      <c r="F18" s="261">
        <v>40</v>
      </c>
      <c r="G18" s="217" t="s">
        <v>1233</v>
      </c>
      <c r="H18" s="255"/>
    </row>
    <row r="19" spans="1:8">
      <c r="A19" s="200" t="s">
        <v>1216</v>
      </c>
      <c r="B19" s="197" t="s">
        <v>990</v>
      </c>
      <c r="C19" s="197" t="s">
        <v>1227</v>
      </c>
      <c r="D19" s="199">
        <v>18</v>
      </c>
      <c r="E19" s="218" t="s">
        <v>1228</v>
      </c>
      <c r="F19" s="261">
        <v>40</v>
      </c>
      <c r="G19" s="217" t="s">
        <v>1238</v>
      </c>
      <c r="H19" s="255"/>
    </row>
    <row r="20" spans="1:8">
      <c r="A20" s="201" t="s">
        <v>1216</v>
      </c>
      <c r="B20" s="195" t="s">
        <v>1239</v>
      </c>
      <c r="C20" s="195" t="s">
        <v>1218</v>
      </c>
      <c r="D20" s="196">
        <v>18</v>
      </c>
      <c r="E20" s="220" t="s">
        <v>1219</v>
      </c>
      <c r="F20" s="262">
        <v>40</v>
      </c>
      <c r="G20" s="221" t="s">
        <v>1235</v>
      </c>
      <c r="H20" s="255"/>
    </row>
    <row r="21" spans="1:8">
      <c r="A21" s="201" t="s">
        <v>1216</v>
      </c>
      <c r="B21" s="195" t="s">
        <v>1240</v>
      </c>
      <c r="C21" s="195" t="s">
        <v>1218</v>
      </c>
      <c r="D21" s="196">
        <v>18</v>
      </c>
      <c r="E21" s="220" t="s">
        <v>1241</v>
      </c>
      <c r="F21" s="262"/>
      <c r="G21" s="221" t="s">
        <v>1242</v>
      </c>
      <c r="H21" s="255"/>
    </row>
    <row r="22" spans="1:8">
      <c r="A22" s="201" t="s">
        <v>1216</v>
      </c>
      <c r="B22" s="195" t="s">
        <v>1233</v>
      </c>
      <c r="C22" s="195" t="s">
        <v>1222</v>
      </c>
      <c r="D22" s="196">
        <v>18</v>
      </c>
      <c r="E22" s="220" t="s">
        <v>1243</v>
      </c>
      <c r="F22" s="262"/>
      <c r="G22" s="221" t="s">
        <v>1244</v>
      </c>
      <c r="H22" s="255"/>
    </row>
    <row r="23" spans="1:8">
      <c r="A23" s="201" t="s">
        <v>1216</v>
      </c>
      <c r="B23" s="195" t="s">
        <v>1245</v>
      </c>
      <c r="C23" s="195" t="s">
        <v>1227</v>
      </c>
      <c r="D23" s="196">
        <v>18</v>
      </c>
      <c r="E23" s="220" t="s">
        <v>1243</v>
      </c>
      <c r="F23" s="262"/>
      <c r="G23" s="221" t="s">
        <v>1246</v>
      </c>
      <c r="H23" s="255"/>
    </row>
    <row r="24" spans="1:8">
      <c r="A24" s="200" t="s">
        <v>1216</v>
      </c>
      <c r="B24" s="197" t="s">
        <v>1247</v>
      </c>
      <c r="C24" s="197" t="s">
        <v>1218</v>
      </c>
      <c r="D24" s="199">
        <v>18</v>
      </c>
      <c r="E24" s="202" t="s">
        <v>1219</v>
      </c>
      <c r="F24" s="261"/>
      <c r="G24" s="217" t="s">
        <v>1235</v>
      </c>
      <c r="H24" s="255"/>
    </row>
    <row r="25" spans="1:8">
      <c r="A25" s="200" t="s">
        <v>1216</v>
      </c>
      <c r="B25" s="197" t="s">
        <v>1248</v>
      </c>
      <c r="C25" s="197" t="s">
        <v>1218</v>
      </c>
      <c r="D25" s="199">
        <v>18</v>
      </c>
      <c r="E25" s="202" t="s">
        <v>1219</v>
      </c>
      <c r="F25" s="261"/>
      <c r="G25" s="217" t="s">
        <v>1249</v>
      </c>
      <c r="H25" s="255"/>
    </row>
    <row r="26" spans="1:8">
      <c r="A26" s="200" t="s">
        <v>1216</v>
      </c>
      <c r="B26" s="197" t="s">
        <v>1233</v>
      </c>
      <c r="C26" s="197" t="s">
        <v>1222</v>
      </c>
      <c r="D26" s="199">
        <v>18</v>
      </c>
      <c r="E26" s="202" t="s">
        <v>1223</v>
      </c>
      <c r="F26" s="261"/>
      <c r="G26" s="217" t="s">
        <v>1250</v>
      </c>
      <c r="H26" s="255"/>
    </row>
    <row r="27" spans="1:8">
      <c r="A27" s="200" t="s">
        <v>1216</v>
      </c>
      <c r="B27" s="197" t="s">
        <v>1238</v>
      </c>
      <c r="C27" s="197" t="s">
        <v>1227</v>
      </c>
      <c r="D27" s="199">
        <v>18</v>
      </c>
      <c r="E27" s="218" t="s">
        <v>1228</v>
      </c>
      <c r="F27" s="261"/>
      <c r="G27" s="217" t="s">
        <v>1251</v>
      </c>
      <c r="H27" s="255"/>
    </row>
    <row r="28" spans="1:8">
      <c r="A28" s="201" t="s">
        <v>1216</v>
      </c>
      <c r="B28" s="195" t="s">
        <v>1252</v>
      </c>
      <c r="C28" s="195" t="s">
        <v>1218</v>
      </c>
      <c r="D28" s="196">
        <v>18</v>
      </c>
      <c r="E28" s="220" t="s">
        <v>1219</v>
      </c>
      <c r="F28" s="262"/>
      <c r="G28" s="221" t="s">
        <v>1235</v>
      </c>
      <c r="H28" s="255"/>
    </row>
    <row r="29" spans="1:8">
      <c r="A29" s="201" t="s">
        <v>1216</v>
      </c>
      <c r="B29" s="195" t="s">
        <v>1253</v>
      </c>
      <c r="C29" s="195" t="s">
        <v>1218</v>
      </c>
      <c r="D29" s="196">
        <v>18</v>
      </c>
      <c r="E29" s="220" t="s">
        <v>1219</v>
      </c>
      <c r="F29" s="262"/>
      <c r="G29" s="221" t="s">
        <v>1254</v>
      </c>
      <c r="H29" s="255"/>
    </row>
    <row r="30" spans="1:8">
      <c r="A30" s="201" t="s">
        <v>1216</v>
      </c>
      <c r="B30" s="195" t="s">
        <v>1233</v>
      </c>
      <c r="C30" s="195" t="s">
        <v>1222</v>
      </c>
      <c r="D30" s="196">
        <v>18</v>
      </c>
      <c r="E30" s="220" t="s">
        <v>1223</v>
      </c>
      <c r="F30" s="262"/>
      <c r="G30" s="221" t="s">
        <v>1255</v>
      </c>
      <c r="H30" s="255"/>
    </row>
    <row r="31" spans="1:8">
      <c r="A31" s="201" t="s">
        <v>1216</v>
      </c>
      <c r="B31" s="195" t="s">
        <v>1238</v>
      </c>
      <c r="C31" s="195" t="s">
        <v>1227</v>
      </c>
      <c r="D31" s="196">
        <v>18</v>
      </c>
      <c r="E31" s="222" t="s">
        <v>1228</v>
      </c>
      <c r="F31" s="262"/>
      <c r="G31" s="221" t="s">
        <v>1256</v>
      </c>
      <c r="H31" s="255"/>
    </row>
    <row r="32" spans="1:8">
      <c r="A32" s="200"/>
      <c r="B32" s="197"/>
      <c r="C32" s="197"/>
      <c r="D32" s="199"/>
      <c r="E32" s="202"/>
      <c r="F32" s="261"/>
      <c r="G32" s="217"/>
      <c r="H32" s="255"/>
    </row>
    <row r="33" spans="1:8">
      <c r="A33" s="200"/>
      <c r="B33" s="197"/>
      <c r="C33" s="197"/>
      <c r="D33" s="199"/>
      <c r="E33" s="202"/>
      <c r="F33" s="261"/>
      <c r="G33" s="217"/>
      <c r="H33" s="255"/>
    </row>
    <row r="34" spans="1:8">
      <c r="A34" s="200"/>
      <c r="B34" s="197"/>
      <c r="C34" s="197"/>
      <c r="D34" s="199"/>
      <c r="E34" s="202"/>
      <c r="F34" s="261"/>
      <c r="G34" s="217"/>
      <c r="H34" s="255"/>
    </row>
    <row r="35" spans="1:8">
      <c r="A35" s="201"/>
      <c r="B35" s="195"/>
      <c r="C35" s="195"/>
      <c r="D35" s="196"/>
      <c r="E35" s="220"/>
      <c r="F35" s="262"/>
      <c r="G35" s="221"/>
      <c r="H35" s="255"/>
    </row>
    <row r="36" spans="1:8" ht="15.75" thickBot="1">
      <c r="A36" s="223"/>
      <c r="B36" s="203"/>
      <c r="C36" s="203"/>
      <c r="D36" s="224"/>
      <c r="E36" s="225"/>
      <c r="F36" s="263"/>
      <c r="G36" s="226"/>
      <c r="H36" s="255"/>
    </row>
    <row r="37" spans="1:8">
      <c r="A37" s="253" t="s">
        <v>404</v>
      </c>
      <c r="C37" s="210"/>
      <c r="E37" s="211"/>
      <c r="F37" s="264"/>
      <c r="G37" s="252"/>
      <c r="H37" s="255"/>
    </row>
    <row r="38" spans="1:8">
      <c r="F38" s="255"/>
      <c r="H38" s="255"/>
    </row>
    <row r="39" spans="1:8">
      <c r="F39" s="255"/>
      <c r="H39" s="255"/>
    </row>
    <row r="40" spans="1:8">
      <c r="F40" s="255"/>
      <c r="H40" s="255"/>
    </row>
    <row r="41" spans="1:8">
      <c r="F41" s="255"/>
      <c r="H41" s="255"/>
    </row>
    <row r="42" spans="1:8">
      <c r="F42" s="255"/>
      <c r="H42" s="255"/>
    </row>
    <row r="43" spans="1:8">
      <c r="F43" s="255"/>
      <c r="H43" s="255"/>
    </row>
    <row r="44" spans="1:8">
      <c r="F44" s="255"/>
      <c r="H44" s="255"/>
    </row>
    <row r="45" spans="1:8">
      <c r="F45" s="255"/>
      <c r="H45" s="255"/>
    </row>
    <row r="46" spans="1:8">
      <c r="F46" s="255"/>
      <c r="H46" s="255"/>
    </row>
    <row r="47" spans="1:8">
      <c r="F47" s="255"/>
      <c r="H47" s="255"/>
    </row>
    <row r="48" spans="1:8">
      <c r="F48" s="255"/>
      <c r="H48" s="255"/>
    </row>
    <row r="49" spans="6:8">
      <c r="F49" s="255"/>
      <c r="H49" s="255"/>
    </row>
    <row r="50" spans="6:8">
      <c r="F50" s="255"/>
      <c r="H50" s="255"/>
    </row>
    <row r="51" spans="6:8">
      <c r="F51" s="255"/>
      <c r="H51" s="255"/>
    </row>
    <row r="52" spans="6:8">
      <c r="F52" s="255"/>
      <c r="H52" s="255"/>
    </row>
    <row r="53" spans="6:8">
      <c r="F53" s="255"/>
      <c r="H53" s="255"/>
    </row>
    <row r="54" spans="6:8">
      <c r="F54" s="255"/>
      <c r="H54" s="255"/>
    </row>
    <row r="55" spans="6:8">
      <c r="F55" s="255"/>
      <c r="H55" s="255"/>
    </row>
    <row r="56" spans="6:8">
      <c r="F56" s="255"/>
      <c r="H56" s="255"/>
    </row>
    <row r="57" spans="6:8">
      <c r="F57" s="255"/>
      <c r="H57" s="255"/>
    </row>
    <row r="58" spans="6:8">
      <c r="F58" s="255"/>
      <c r="H58" s="255"/>
    </row>
    <row r="59" spans="6:8">
      <c r="F59" s="255"/>
      <c r="H59" s="255"/>
    </row>
    <row r="60" spans="6:8">
      <c r="F60" s="255"/>
      <c r="H60" s="255"/>
    </row>
    <row r="61" spans="6:8">
      <c r="F61" s="255"/>
      <c r="H61" s="255"/>
    </row>
    <row r="62" spans="6:8">
      <c r="F62" s="255"/>
      <c r="H62" s="255"/>
    </row>
    <row r="63" spans="6:8">
      <c r="F63" s="255"/>
      <c r="H63" s="255"/>
    </row>
    <row r="64" spans="6:8">
      <c r="F64" s="255"/>
      <c r="H64" s="255"/>
    </row>
    <row r="65" spans="6:8">
      <c r="F65" s="255"/>
      <c r="H65" s="255"/>
    </row>
    <row r="66" spans="6:8">
      <c r="F66" s="255"/>
      <c r="H66" s="255"/>
    </row>
    <row r="67" spans="6:8">
      <c r="F67" s="255"/>
      <c r="H67" s="255"/>
    </row>
    <row r="68" spans="6:8">
      <c r="F68" s="255"/>
      <c r="H68" s="255"/>
    </row>
    <row r="69" spans="6:8">
      <c r="F69" s="255"/>
      <c r="H69" s="255"/>
    </row>
    <row r="70" spans="6:8">
      <c r="F70" s="255"/>
      <c r="H70" s="255"/>
    </row>
    <row r="71" spans="6:8">
      <c r="F71" s="255"/>
      <c r="H71" s="255"/>
    </row>
    <row r="72" spans="6:8">
      <c r="F72" s="255"/>
      <c r="H72" s="255"/>
    </row>
    <row r="73" spans="6:8">
      <c r="F73" s="255"/>
      <c r="H73" s="255"/>
    </row>
    <row r="74" spans="6:8">
      <c r="F74" s="255"/>
      <c r="H74" s="255"/>
    </row>
    <row r="75" spans="6:8">
      <c r="F75" s="255"/>
      <c r="H75" s="255"/>
    </row>
    <row r="76" spans="6:8">
      <c r="F76" s="255"/>
      <c r="H76" s="255"/>
    </row>
    <row r="77" spans="6:8">
      <c r="F77" s="255"/>
      <c r="H77" s="255"/>
    </row>
    <row r="78" spans="6:8">
      <c r="F78" s="255"/>
      <c r="H78" s="255"/>
    </row>
    <row r="79" spans="6:8">
      <c r="F79" s="255"/>
      <c r="H79" s="255"/>
    </row>
    <row r="80" spans="6:8">
      <c r="F80" s="255"/>
      <c r="H80" s="255"/>
    </row>
    <row r="81" spans="6:8">
      <c r="F81" s="255"/>
      <c r="H81" s="255"/>
    </row>
    <row r="82" spans="6:8">
      <c r="F82" s="255"/>
      <c r="H82" s="255"/>
    </row>
    <row r="83" spans="6:8">
      <c r="F83" s="255"/>
      <c r="H83" s="255"/>
    </row>
    <row r="84" spans="6:8">
      <c r="F84" s="255"/>
      <c r="H84" s="255"/>
    </row>
    <row r="85" spans="6:8">
      <c r="F85" s="255"/>
      <c r="H85" s="255"/>
    </row>
    <row r="86" spans="6:8">
      <c r="F86" s="255"/>
      <c r="H86" s="255"/>
    </row>
    <row r="87" spans="6:8">
      <c r="F87" s="255"/>
      <c r="H87" s="255"/>
    </row>
    <row r="88" spans="6:8">
      <c r="F88" s="255"/>
      <c r="H88" s="255"/>
    </row>
    <row r="89" spans="6:8">
      <c r="F89" s="255"/>
      <c r="H89" s="255"/>
    </row>
    <row r="90" spans="6:8">
      <c r="F90" s="255"/>
      <c r="H90" s="255"/>
    </row>
    <row r="91" spans="6:8">
      <c r="F91" s="255"/>
      <c r="H91" s="255"/>
    </row>
    <row r="92" spans="6:8">
      <c r="F92" s="255"/>
      <c r="H92" s="255"/>
    </row>
    <row r="93" spans="6:8">
      <c r="F93" s="255"/>
      <c r="H93" s="255"/>
    </row>
    <row r="94" spans="6:8">
      <c r="F94" s="255"/>
      <c r="H94" s="255"/>
    </row>
    <row r="95" spans="6:8">
      <c r="F95" s="255"/>
      <c r="H95" s="255"/>
    </row>
    <row r="96" spans="6:8">
      <c r="F96" s="255"/>
      <c r="H96" s="255"/>
    </row>
    <row r="97" spans="6:8">
      <c r="F97" s="255"/>
      <c r="H97" s="255"/>
    </row>
    <row r="98" spans="6:8">
      <c r="F98" s="255"/>
      <c r="H98" s="255"/>
    </row>
    <row r="99" spans="6:8">
      <c r="F99" s="255"/>
      <c r="H99" s="255"/>
    </row>
    <row r="100" spans="6:8">
      <c r="F100" s="255"/>
      <c r="H100" s="255"/>
    </row>
    <row r="101" spans="6:8">
      <c r="F101" s="255"/>
      <c r="H101" s="255"/>
    </row>
    <row r="102" spans="6:8">
      <c r="F102" s="255"/>
      <c r="H102" s="255"/>
    </row>
    <row r="103" spans="6:8">
      <c r="F103" s="255"/>
      <c r="H103" s="255"/>
    </row>
    <row r="104" spans="6:8">
      <c r="F104" s="255"/>
      <c r="H104" s="255"/>
    </row>
    <row r="105" spans="6:8">
      <c r="F105" s="255"/>
      <c r="H105" s="255"/>
    </row>
    <row r="106" spans="6:8">
      <c r="F106" s="255"/>
      <c r="H106" s="255"/>
    </row>
    <row r="107" spans="6:8">
      <c r="F107" s="255"/>
      <c r="H107" s="255"/>
    </row>
    <row r="108" spans="6:8">
      <c r="F108" s="255"/>
      <c r="H108" s="255"/>
    </row>
    <row r="109" spans="6:8">
      <c r="F109" s="255"/>
      <c r="H109" s="255"/>
    </row>
    <row r="110" spans="6:8">
      <c r="F110" s="255"/>
      <c r="H110" s="255"/>
    </row>
    <row r="111" spans="6:8">
      <c r="F111" s="255"/>
      <c r="H111" s="255"/>
    </row>
    <row r="112" spans="6:8">
      <c r="F112" s="255"/>
      <c r="H112" s="255"/>
    </row>
    <row r="113" spans="6:8">
      <c r="F113" s="255"/>
      <c r="H113" s="255"/>
    </row>
    <row r="114" spans="6:8">
      <c r="F114" s="255"/>
      <c r="H114" s="255"/>
    </row>
    <row r="115" spans="6:8">
      <c r="F115" s="255"/>
      <c r="H115" s="255"/>
    </row>
    <row r="116" spans="6:8">
      <c r="F116" s="255"/>
      <c r="H116" s="255"/>
    </row>
    <row r="117" spans="6:8">
      <c r="F117" s="255"/>
      <c r="H117" s="255"/>
    </row>
    <row r="118" spans="6:8">
      <c r="F118" s="255"/>
      <c r="H118" s="255"/>
    </row>
    <row r="119" spans="6:8">
      <c r="F119" s="255"/>
      <c r="H119" s="255"/>
    </row>
    <row r="120" spans="6:8">
      <c r="F120" s="255"/>
      <c r="H120" s="25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1257</v>
      </c>
      <c r="B1" t="s">
        <v>1258</v>
      </c>
      <c r="C1" t="s">
        <v>407</v>
      </c>
      <c r="E1" t="s">
        <v>1259</v>
      </c>
    </row>
    <row r="2" spans="1:5">
      <c r="A2" s="1" t="s">
        <v>1260</v>
      </c>
      <c r="B2" s="1" t="s">
        <v>1261</v>
      </c>
      <c r="C2" s="1" t="s">
        <v>1262</v>
      </c>
    </row>
    <row r="3" spans="1:5">
      <c r="A3" s="37" t="s">
        <v>1263</v>
      </c>
      <c r="B3" t="s">
        <v>1264</v>
      </c>
      <c r="C3" s="58" t="s">
        <v>1265</v>
      </c>
    </row>
    <row r="4" spans="1:5" ht="15" customHeight="1">
      <c r="A4" s="23" t="s">
        <v>1266</v>
      </c>
      <c r="B4" t="s">
        <v>1267</v>
      </c>
      <c r="C4" s="4" t="s">
        <v>1268</v>
      </c>
    </row>
    <row r="5" spans="1:5">
      <c r="A5" s="23" t="s">
        <v>1269</v>
      </c>
      <c r="B5" t="s">
        <v>1270</v>
      </c>
      <c r="C5" t="s">
        <v>1271</v>
      </c>
    </row>
    <row r="6" spans="1:5" ht="12" customHeight="1">
      <c r="A6" s="85" t="s">
        <v>1272</v>
      </c>
      <c r="B6" s="84" t="s">
        <v>1273</v>
      </c>
      <c r="C6" s="86" t="s">
        <v>1274</v>
      </c>
      <c r="E6" t="s">
        <v>1275</v>
      </c>
    </row>
    <row r="7" spans="1:5">
      <c r="A7" s="23" t="s">
        <v>1276</v>
      </c>
      <c r="B7" t="s">
        <v>1277</v>
      </c>
      <c r="C7" s="1" t="s">
        <v>1278</v>
      </c>
    </row>
    <row r="8" spans="1:5">
      <c r="A8" s="23" t="s">
        <v>1279</v>
      </c>
      <c r="B8" t="s">
        <v>1280</v>
      </c>
      <c r="C8" s="1" t="s">
        <v>1281</v>
      </c>
    </row>
    <row r="9" spans="1:5">
      <c r="A9" s="75" t="s">
        <v>1282</v>
      </c>
      <c r="B9" t="s">
        <v>1283</v>
      </c>
      <c r="C9" s="1" t="s">
        <v>1284</v>
      </c>
    </row>
    <row r="10" spans="1:5">
      <c r="A10" s="23" t="s">
        <v>1285</v>
      </c>
      <c r="B10" t="s">
        <v>1286</v>
      </c>
      <c r="C10" t="s">
        <v>1287</v>
      </c>
    </row>
    <row r="11" spans="1:5">
      <c r="A11" s="23" t="s">
        <v>1288</v>
      </c>
      <c r="B11" t="s">
        <v>1289</v>
      </c>
      <c r="C11" t="s">
        <v>1290</v>
      </c>
    </row>
    <row r="12" spans="1:5">
      <c r="A12" s="23" t="s">
        <v>1291</v>
      </c>
      <c r="B12" t="s">
        <v>1292</v>
      </c>
      <c r="C12" t="s">
        <v>1293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728</v>
      </c>
      <c r="B15" t="s">
        <v>1294</v>
      </c>
      <c r="C15" t="s">
        <v>407</v>
      </c>
    </row>
    <row r="16" spans="1:5">
      <c r="A16" s="23" t="s">
        <v>1295</v>
      </c>
      <c r="B16" t="s">
        <v>1296</v>
      </c>
      <c r="C16" t="s">
        <v>1297</v>
      </c>
    </row>
    <row r="17" spans="1:5">
      <c r="A17" s="23" t="s">
        <v>1298</v>
      </c>
      <c r="C17" s="4" t="s">
        <v>1299</v>
      </c>
    </row>
    <row r="18" spans="1:5">
      <c r="A18" s="23" t="s">
        <v>1300</v>
      </c>
      <c r="C18" t="s">
        <v>1301</v>
      </c>
    </row>
    <row r="19" spans="1:5">
      <c r="A19" s="23" t="s">
        <v>1302</v>
      </c>
      <c r="C19" t="s">
        <v>1303</v>
      </c>
    </row>
    <row r="20" spans="1:5">
      <c r="A20" s="23" t="s">
        <v>1304</v>
      </c>
      <c r="C20" t="s">
        <v>1305</v>
      </c>
    </row>
    <row r="21" spans="1:5">
      <c r="A21" s="23" t="s">
        <v>1306</v>
      </c>
      <c r="C21" t="s">
        <v>1307</v>
      </c>
    </row>
    <row r="22" spans="1:5">
      <c r="A22" s="23" t="s">
        <v>1308</v>
      </c>
      <c r="C22" t="s">
        <v>1309</v>
      </c>
      <c r="E22" s="158" t="s">
        <v>1310</v>
      </c>
    </row>
    <row r="23" spans="1:5">
      <c r="A23" s="23" t="s">
        <v>1311</v>
      </c>
      <c r="B23" t="s">
        <v>1312</v>
      </c>
      <c r="C23" t="s">
        <v>1313</v>
      </c>
    </row>
    <row r="24" spans="1:5">
      <c r="A24" s="23" t="s">
        <v>1314</v>
      </c>
      <c r="C24" t="s">
        <v>1315</v>
      </c>
    </row>
    <row r="25" spans="1:5">
      <c r="A25" s="23" t="s">
        <v>1316</v>
      </c>
      <c r="C25" t="s">
        <v>1317</v>
      </c>
    </row>
    <row r="26" spans="1:5">
      <c r="A26" s="23" t="s">
        <v>1318</v>
      </c>
      <c r="C26" t="s">
        <v>1319</v>
      </c>
    </row>
    <row r="27" spans="1:5">
      <c r="A27" s="23" t="s">
        <v>1320</v>
      </c>
      <c r="B27" t="s">
        <v>1321</v>
      </c>
      <c r="C27" t="s">
        <v>1322</v>
      </c>
    </row>
    <row r="28" spans="1:5">
      <c r="A28" s="23" t="s">
        <v>1323</v>
      </c>
      <c r="B28" t="s">
        <v>1324</v>
      </c>
      <c r="C28" t="s">
        <v>1325</v>
      </c>
    </row>
    <row r="29" spans="1:5">
      <c r="A29" s="23" t="s">
        <v>1326</v>
      </c>
      <c r="C29" t="s">
        <v>1327</v>
      </c>
    </row>
    <row r="30" spans="1:5">
      <c r="A30" s="23" t="s">
        <v>1328</v>
      </c>
      <c r="C30" t="s">
        <v>1329</v>
      </c>
    </row>
    <row r="31" spans="1:5">
      <c r="A31" s="23"/>
    </row>
    <row r="32" spans="1:5">
      <c r="B32" s="23"/>
    </row>
    <row r="33" spans="1:4">
      <c r="A33" s="43" t="s">
        <v>1330</v>
      </c>
      <c r="B33" t="s">
        <v>407</v>
      </c>
    </row>
    <row r="34" spans="1:4">
      <c r="A34" t="s">
        <v>1331</v>
      </c>
      <c r="B34" t="s">
        <v>1332</v>
      </c>
    </row>
    <row r="35" spans="1:4">
      <c r="A35" t="s">
        <v>1333</v>
      </c>
      <c r="B35" t="s">
        <v>1332</v>
      </c>
    </row>
    <row r="36" spans="1:4">
      <c r="A36" t="s">
        <v>1334</v>
      </c>
      <c r="B36" t="s">
        <v>1332</v>
      </c>
    </row>
    <row r="37" spans="1:4">
      <c r="A37" t="s">
        <v>1335</v>
      </c>
      <c r="B37" t="s">
        <v>1332</v>
      </c>
    </row>
    <row r="39" spans="1:4">
      <c r="B39" t="s">
        <v>1336</v>
      </c>
      <c r="D39" t="s">
        <v>1337</v>
      </c>
    </row>
    <row r="40" spans="1:4">
      <c r="B40" t="s">
        <v>1338</v>
      </c>
      <c r="D40" t="s">
        <v>1339</v>
      </c>
    </row>
    <row r="42" spans="1:4">
      <c r="A42" s="43" t="s">
        <v>1340</v>
      </c>
      <c r="B42" t="s">
        <v>407</v>
      </c>
    </row>
    <row r="43" spans="1:4">
      <c r="A43" t="s">
        <v>1341</v>
      </c>
      <c r="B43" t="s">
        <v>1332</v>
      </c>
    </row>
    <row r="44" spans="1:4">
      <c r="A44" t="s">
        <v>1342</v>
      </c>
      <c r="B44" t="s">
        <v>1332</v>
      </c>
    </row>
    <row r="45" spans="1:4">
      <c r="A45" t="s">
        <v>1343</v>
      </c>
      <c r="B45" t="s">
        <v>1344</v>
      </c>
    </row>
    <row r="46" spans="1:4">
      <c r="A46" t="s">
        <v>1345</v>
      </c>
      <c r="B46" t="s">
        <v>1332</v>
      </c>
    </row>
    <row r="47" spans="1:4">
      <c r="A47" t="s">
        <v>1346</v>
      </c>
      <c r="B47" t="s">
        <v>1332</v>
      </c>
    </row>
    <row r="48" spans="1:4">
      <c r="A48" t="s">
        <v>1347</v>
      </c>
      <c r="B48" t="s">
        <v>1332</v>
      </c>
    </row>
    <row r="49" spans="1:2">
      <c r="A49" t="s">
        <v>1348</v>
      </c>
      <c r="B49" t="s">
        <v>1332</v>
      </c>
    </row>
    <row r="50" spans="1:2">
      <c r="A50" t="s">
        <v>1349</v>
      </c>
      <c r="B50" t="s">
        <v>1332</v>
      </c>
    </row>
    <row r="51" spans="1:2">
      <c r="A51" t="s">
        <v>1350</v>
      </c>
      <c r="B51" t="s">
        <v>1332</v>
      </c>
    </row>
    <row r="52" spans="1:2">
      <c r="A52" t="s">
        <v>1351</v>
      </c>
      <c r="B52" t="s">
        <v>1332</v>
      </c>
    </row>
    <row r="54" spans="1:2">
      <c r="A54" s="398" t="s">
        <v>1847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1352</v>
      </c>
      <c r="H1" s="398" t="s">
        <v>1847</v>
      </c>
    </row>
    <row r="2" spans="1:12" ht="15" customHeight="1">
      <c r="A2" s="109" t="s">
        <v>1353</v>
      </c>
    </row>
    <row r="3" spans="1:12" s="105" customFormat="1" ht="15" customHeight="1" thickBot="1">
      <c r="A3" s="102"/>
      <c r="B3" s="110"/>
      <c r="C3" s="110"/>
      <c r="D3" s="103" t="s">
        <v>1354</v>
      </c>
      <c r="E3" s="103" t="s">
        <v>1354</v>
      </c>
      <c r="F3" s="103" t="s">
        <v>1354</v>
      </c>
      <c r="G3" s="103" t="s">
        <v>1354</v>
      </c>
      <c r="H3" s="103" t="s">
        <v>1354</v>
      </c>
      <c r="I3" s="103" t="s">
        <v>1355</v>
      </c>
      <c r="J3" s="103"/>
      <c r="K3" s="103" t="s">
        <v>1356</v>
      </c>
      <c r="L3" s="104" t="s">
        <v>1357</v>
      </c>
    </row>
    <row r="4" spans="1:12" s="105" customFormat="1" ht="46.5" customHeight="1" thickBot="1">
      <c r="A4" s="111" t="s">
        <v>1358</v>
      </c>
      <c r="B4" s="111" t="s">
        <v>1359</v>
      </c>
      <c r="C4" s="111" t="s">
        <v>1360</v>
      </c>
      <c r="D4" s="111" t="s">
        <v>1361</v>
      </c>
      <c r="E4" s="111" t="s">
        <v>1362</v>
      </c>
      <c r="F4" s="111" t="s">
        <v>1363</v>
      </c>
      <c r="G4" s="111" t="s">
        <v>1364</v>
      </c>
      <c r="H4" s="111" t="s">
        <v>1365</v>
      </c>
      <c r="I4" s="111" t="s">
        <v>1366</v>
      </c>
      <c r="J4" s="111" t="s">
        <v>1367</v>
      </c>
      <c r="K4" s="111" t="s">
        <v>1368</v>
      </c>
      <c r="L4" s="111" t="s">
        <v>1369</v>
      </c>
    </row>
    <row r="5" spans="1:12" s="105" customFormat="1" ht="15.75" customHeight="1">
      <c r="A5" s="112" t="s">
        <v>1341</v>
      </c>
      <c r="B5" s="377" t="s">
        <v>1370</v>
      </c>
      <c r="C5" s="378" t="s">
        <v>1371</v>
      </c>
      <c r="D5" s="378">
        <v>105</v>
      </c>
      <c r="E5" s="378">
        <v>225</v>
      </c>
      <c r="F5" s="378">
        <v>110</v>
      </c>
      <c r="G5" s="378">
        <v>60</v>
      </c>
      <c r="H5" s="378">
        <v>75</v>
      </c>
      <c r="I5" s="379">
        <v>4</v>
      </c>
      <c r="J5" s="378">
        <v>95</v>
      </c>
      <c r="K5" s="378">
        <v>100</v>
      </c>
      <c r="L5" s="378">
        <v>2300</v>
      </c>
    </row>
    <row r="6" spans="1:12" s="105" customFormat="1" ht="15.75" customHeight="1">
      <c r="A6" s="112" t="s">
        <v>1372</v>
      </c>
      <c r="B6" s="377" t="s">
        <v>1370</v>
      </c>
      <c r="C6" s="378" t="s">
        <v>1371</v>
      </c>
      <c r="D6" s="378">
        <v>105</v>
      </c>
      <c r="E6" s="378">
        <v>245</v>
      </c>
      <c r="F6" s="378">
        <v>110</v>
      </c>
      <c r="G6" s="378">
        <v>60</v>
      </c>
      <c r="H6" s="378">
        <v>80</v>
      </c>
      <c r="I6" s="379">
        <v>3</v>
      </c>
      <c r="J6" s="378">
        <v>95</v>
      </c>
      <c r="K6" s="378">
        <v>100</v>
      </c>
      <c r="L6" s="378">
        <v>2000</v>
      </c>
    </row>
    <row r="7" spans="1:12" s="105" customFormat="1" ht="15.75" customHeight="1">
      <c r="A7" s="112" t="s">
        <v>1373</v>
      </c>
      <c r="B7" s="377" t="s">
        <v>1374</v>
      </c>
      <c r="C7" s="378" t="s">
        <v>1375</v>
      </c>
      <c r="D7" s="378">
        <v>90</v>
      </c>
      <c r="E7" s="378">
        <v>250</v>
      </c>
      <c r="F7" s="378">
        <v>80</v>
      </c>
      <c r="G7" s="378">
        <v>20</v>
      </c>
      <c r="H7" s="378">
        <v>60</v>
      </c>
      <c r="I7" s="379">
        <v>3</v>
      </c>
      <c r="J7" s="378">
        <v>100</v>
      </c>
      <c r="K7" s="378" t="s">
        <v>1108</v>
      </c>
      <c r="L7" s="378">
        <v>1900</v>
      </c>
    </row>
    <row r="8" spans="1:12" s="105" customFormat="1" ht="15.75" customHeight="1">
      <c r="A8" s="112" t="s">
        <v>1376</v>
      </c>
      <c r="B8" s="377" t="s">
        <v>1374</v>
      </c>
      <c r="C8" s="378">
        <v>0</v>
      </c>
      <c r="D8" s="378">
        <v>100</v>
      </c>
      <c r="E8" s="378">
        <v>225</v>
      </c>
      <c r="F8" s="378">
        <v>100</v>
      </c>
      <c r="G8" s="378">
        <v>50</v>
      </c>
      <c r="H8" s="378" t="s">
        <v>1108</v>
      </c>
      <c r="I8" s="379" t="s">
        <v>1108</v>
      </c>
      <c r="J8" s="378">
        <v>80</v>
      </c>
      <c r="K8" s="378">
        <v>80</v>
      </c>
      <c r="L8" s="378">
        <v>1600</v>
      </c>
    </row>
    <row r="9" spans="1:12" s="105" customFormat="1" ht="15.75" customHeight="1">
      <c r="A9" s="113" t="s">
        <v>1377</v>
      </c>
      <c r="B9" s="377" t="s">
        <v>1378</v>
      </c>
      <c r="C9" s="378" t="s">
        <v>1371</v>
      </c>
      <c r="D9" s="378">
        <v>105</v>
      </c>
      <c r="E9" s="378">
        <v>265</v>
      </c>
      <c r="F9" s="378">
        <v>110</v>
      </c>
      <c r="G9" s="378">
        <v>70</v>
      </c>
      <c r="H9" s="378">
        <v>90</v>
      </c>
      <c r="I9" s="379">
        <v>4</v>
      </c>
      <c r="J9" s="378">
        <v>140</v>
      </c>
      <c r="K9" s="378">
        <v>180</v>
      </c>
      <c r="L9" s="378">
        <v>2050</v>
      </c>
    </row>
    <row r="10" spans="1:12" s="105" customFormat="1" ht="17.25" customHeight="1">
      <c r="A10" s="113" t="s">
        <v>1379</v>
      </c>
      <c r="B10" s="377" t="s">
        <v>1378</v>
      </c>
      <c r="C10" s="378" t="s">
        <v>1371</v>
      </c>
      <c r="D10" s="378">
        <v>60</v>
      </c>
      <c r="E10" s="380">
        <v>260</v>
      </c>
      <c r="F10" s="378">
        <v>90</v>
      </c>
      <c r="G10" s="378">
        <v>60</v>
      </c>
      <c r="H10" s="378">
        <v>80</v>
      </c>
      <c r="I10" s="379">
        <v>10</v>
      </c>
      <c r="J10" s="378">
        <v>110</v>
      </c>
      <c r="K10" s="378">
        <v>180</v>
      </c>
      <c r="L10" s="378">
        <v>6500</v>
      </c>
    </row>
    <row r="11" spans="1:12" s="105" customFormat="1" ht="15.75" customHeight="1">
      <c r="A11" s="113" t="s">
        <v>1380</v>
      </c>
      <c r="B11" s="377" t="s">
        <v>1378</v>
      </c>
      <c r="C11" s="378" t="s">
        <v>1371</v>
      </c>
      <c r="D11" s="378">
        <v>60</v>
      </c>
      <c r="E11" s="378">
        <v>260</v>
      </c>
      <c r="F11" s="378">
        <v>80</v>
      </c>
      <c r="G11" s="378">
        <v>55</v>
      </c>
      <c r="H11" s="378">
        <v>80</v>
      </c>
      <c r="I11" s="379">
        <v>8</v>
      </c>
      <c r="J11" s="378">
        <v>135</v>
      </c>
      <c r="K11" s="378">
        <v>180</v>
      </c>
      <c r="L11" s="378">
        <v>3000</v>
      </c>
    </row>
    <row r="12" spans="1:12" s="105" customFormat="1" ht="15.75" customHeight="1">
      <c r="A12" s="113" t="s">
        <v>1381</v>
      </c>
      <c r="B12" s="377" t="s">
        <v>1378</v>
      </c>
      <c r="C12" s="378" t="s">
        <v>1371</v>
      </c>
      <c r="D12" s="378">
        <v>60</v>
      </c>
      <c r="E12" s="378">
        <v>260</v>
      </c>
      <c r="F12" s="378">
        <v>90</v>
      </c>
      <c r="G12" s="378">
        <v>50</v>
      </c>
      <c r="H12" s="378">
        <v>80</v>
      </c>
      <c r="I12" s="379">
        <v>6</v>
      </c>
      <c r="J12" s="378">
        <v>135</v>
      </c>
      <c r="K12" s="378">
        <v>180</v>
      </c>
      <c r="L12" s="378">
        <v>2900</v>
      </c>
    </row>
    <row r="13" spans="1:12" s="105" customFormat="1" ht="15.75" customHeight="1">
      <c r="A13" s="113" t="s">
        <v>1382</v>
      </c>
      <c r="B13" s="377" t="s">
        <v>1378</v>
      </c>
      <c r="C13" s="378" t="s">
        <v>1371</v>
      </c>
      <c r="D13" s="378">
        <v>70</v>
      </c>
      <c r="E13" s="378">
        <v>260</v>
      </c>
      <c r="F13" s="378">
        <v>90</v>
      </c>
      <c r="G13" s="378">
        <v>60</v>
      </c>
      <c r="H13" s="378">
        <v>80</v>
      </c>
      <c r="I13" s="379">
        <v>10</v>
      </c>
      <c r="J13" s="378">
        <v>140</v>
      </c>
      <c r="K13" s="378">
        <v>180</v>
      </c>
      <c r="L13" s="378">
        <v>4800</v>
      </c>
    </row>
    <row r="14" spans="1:12" s="105" customFormat="1" ht="15.75" customHeight="1">
      <c r="A14" s="113" t="s">
        <v>1383</v>
      </c>
      <c r="B14" s="377" t="s">
        <v>1374</v>
      </c>
      <c r="C14" s="378">
        <v>0</v>
      </c>
      <c r="D14" s="378">
        <v>147</v>
      </c>
      <c r="E14" s="378">
        <v>285</v>
      </c>
      <c r="F14" s="378">
        <v>115</v>
      </c>
      <c r="G14" s="378">
        <v>60</v>
      </c>
      <c r="H14" s="378">
        <v>120</v>
      </c>
      <c r="I14" s="379">
        <v>4</v>
      </c>
      <c r="J14" s="378">
        <v>135</v>
      </c>
      <c r="K14" s="378">
        <v>135</v>
      </c>
      <c r="L14" s="378">
        <v>2200</v>
      </c>
    </row>
    <row r="15" spans="1:12" s="105" customFormat="1" ht="15.75" customHeight="1">
      <c r="A15" s="112" t="s">
        <v>1384</v>
      </c>
      <c r="B15" s="377"/>
      <c r="C15" s="378" t="s">
        <v>1371</v>
      </c>
      <c r="D15" s="378">
        <v>137</v>
      </c>
      <c r="E15" s="378">
        <v>275</v>
      </c>
      <c r="F15" s="378">
        <v>110</v>
      </c>
      <c r="G15" s="378">
        <v>80</v>
      </c>
      <c r="H15" s="378">
        <v>110</v>
      </c>
      <c r="I15" s="379">
        <v>4</v>
      </c>
      <c r="J15" s="378">
        <v>126</v>
      </c>
      <c r="K15" s="378">
        <v>128</v>
      </c>
      <c r="L15" s="378">
        <v>2370</v>
      </c>
    </row>
    <row r="16" spans="1:12" s="105" customFormat="1" ht="15.75" customHeight="1">
      <c r="A16" s="112" t="s">
        <v>1385</v>
      </c>
      <c r="B16" s="377"/>
      <c r="C16" s="378" t="s">
        <v>1371</v>
      </c>
      <c r="D16" s="378">
        <v>126</v>
      </c>
      <c r="E16" s="378">
        <v>265</v>
      </c>
      <c r="F16" s="378">
        <v>110</v>
      </c>
      <c r="G16" s="378">
        <v>90</v>
      </c>
      <c r="H16" s="378">
        <v>110</v>
      </c>
      <c r="I16" s="379">
        <v>4</v>
      </c>
      <c r="J16" s="378">
        <v>126</v>
      </c>
      <c r="K16" s="378">
        <v>128</v>
      </c>
      <c r="L16" s="378">
        <v>2370</v>
      </c>
    </row>
    <row r="17" spans="1:12" s="105" customFormat="1" ht="15.75" customHeight="1">
      <c r="A17" s="113" t="s">
        <v>1386</v>
      </c>
      <c r="B17" s="377" t="s">
        <v>1374</v>
      </c>
      <c r="C17" s="378" t="s">
        <v>1371</v>
      </c>
      <c r="D17" s="378">
        <v>145</v>
      </c>
      <c r="E17" s="378">
        <v>260</v>
      </c>
      <c r="F17" s="378">
        <v>90</v>
      </c>
      <c r="G17" s="380">
        <v>60</v>
      </c>
      <c r="H17" s="378">
        <v>80</v>
      </c>
      <c r="I17" s="379">
        <v>8</v>
      </c>
      <c r="J17" s="378">
        <v>112</v>
      </c>
      <c r="K17" s="378">
        <v>114</v>
      </c>
      <c r="L17" s="378">
        <v>2300</v>
      </c>
    </row>
    <row r="18" spans="1:12" s="105" customFormat="1" ht="15.75" customHeight="1">
      <c r="A18" s="113" t="s">
        <v>1387</v>
      </c>
      <c r="B18" s="377" t="s">
        <v>1374</v>
      </c>
      <c r="C18" s="378" t="s">
        <v>1371</v>
      </c>
      <c r="D18" s="378">
        <v>113</v>
      </c>
      <c r="E18" s="378">
        <v>285</v>
      </c>
      <c r="F18" s="378">
        <v>110</v>
      </c>
      <c r="G18" s="378">
        <v>60</v>
      </c>
      <c r="H18" s="378">
        <v>80</v>
      </c>
      <c r="I18" s="379">
        <v>5</v>
      </c>
      <c r="J18" s="378">
        <v>114</v>
      </c>
      <c r="K18" s="378">
        <v>130</v>
      </c>
      <c r="L18" s="378">
        <v>4200</v>
      </c>
    </row>
    <row r="19" spans="1:12" s="105" customFormat="1" ht="15.75" customHeight="1">
      <c r="A19" s="113" t="s">
        <v>1388</v>
      </c>
      <c r="B19" s="377"/>
      <c r="C19" s="378" t="s">
        <v>1371</v>
      </c>
      <c r="D19" s="378">
        <v>158</v>
      </c>
      <c r="E19" s="378">
        <v>280</v>
      </c>
      <c r="F19" s="378">
        <v>100</v>
      </c>
      <c r="G19" s="378">
        <v>90</v>
      </c>
      <c r="H19" s="378">
        <v>80</v>
      </c>
      <c r="I19" s="379">
        <v>6</v>
      </c>
      <c r="J19" s="378">
        <v>185</v>
      </c>
      <c r="K19" s="378">
        <v>185</v>
      </c>
      <c r="L19" s="378">
        <v>9800</v>
      </c>
    </row>
    <row r="20" spans="1:12" s="105" customFormat="1" ht="15.75" customHeight="1">
      <c r="A20" s="113" t="s">
        <v>1389</v>
      </c>
      <c r="B20" s="377"/>
      <c r="C20" s="378" t="s">
        <v>1371</v>
      </c>
      <c r="D20" s="378">
        <v>143</v>
      </c>
      <c r="E20" s="378">
        <v>280</v>
      </c>
      <c r="F20" s="378">
        <v>110</v>
      </c>
      <c r="G20" s="378">
        <v>100</v>
      </c>
      <c r="H20" s="378">
        <v>80</v>
      </c>
      <c r="I20" s="379">
        <v>5</v>
      </c>
      <c r="J20" s="378">
        <v>135</v>
      </c>
      <c r="K20" s="378">
        <v>140</v>
      </c>
      <c r="L20" s="378">
        <v>6000</v>
      </c>
    </row>
    <row r="21" spans="1:12" s="105" customFormat="1" ht="15.75" customHeight="1">
      <c r="A21" s="113" t="s">
        <v>739</v>
      </c>
      <c r="B21" s="377"/>
      <c r="C21" s="378" t="s">
        <v>1371</v>
      </c>
      <c r="D21" s="378">
        <v>140</v>
      </c>
      <c r="E21" s="378">
        <v>260</v>
      </c>
      <c r="F21" s="378">
        <v>100</v>
      </c>
      <c r="G21" s="378">
        <v>100</v>
      </c>
      <c r="H21" s="378">
        <v>80</v>
      </c>
      <c r="I21" s="379">
        <v>5</v>
      </c>
      <c r="J21" s="378">
        <v>110</v>
      </c>
      <c r="K21" s="378">
        <v>110</v>
      </c>
      <c r="L21" s="378">
        <v>6200</v>
      </c>
    </row>
    <row r="22" spans="1:12" s="105" customFormat="1" ht="15.75" customHeight="1">
      <c r="A22" s="113" t="s">
        <v>1390</v>
      </c>
      <c r="B22" s="377" t="s">
        <v>1374</v>
      </c>
      <c r="C22" s="378" t="s">
        <v>1371</v>
      </c>
      <c r="D22" s="378">
        <v>113</v>
      </c>
      <c r="E22" s="378">
        <v>250</v>
      </c>
      <c r="F22" s="378">
        <v>90</v>
      </c>
      <c r="G22" s="378">
        <v>70</v>
      </c>
      <c r="H22" s="378">
        <v>75</v>
      </c>
      <c r="I22" s="379">
        <v>12</v>
      </c>
      <c r="J22" s="378">
        <v>114</v>
      </c>
      <c r="K22" s="378">
        <v>116</v>
      </c>
      <c r="L22" s="378">
        <v>2040</v>
      </c>
    </row>
    <row r="23" spans="1:12" s="105" customFormat="1" ht="15.75" customHeight="1">
      <c r="A23" s="112" t="s">
        <v>1391</v>
      </c>
      <c r="B23" s="377" t="s">
        <v>1392</v>
      </c>
      <c r="C23" s="378" t="s">
        <v>1371</v>
      </c>
      <c r="D23" s="378">
        <v>143</v>
      </c>
      <c r="E23" s="378">
        <v>390</v>
      </c>
      <c r="F23" s="378">
        <v>135</v>
      </c>
      <c r="G23" s="378">
        <v>100</v>
      </c>
      <c r="H23" s="378">
        <v>120</v>
      </c>
      <c r="I23" s="379">
        <v>4</v>
      </c>
      <c r="J23" s="378">
        <v>140</v>
      </c>
      <c r="K23" s="378">
        <v>280</v>
      </c>
      <c r="L23" s="378">
        <v>3700</v>
      </c>
    </row>
    <row r="24" spans="1:12" s="105" customFormat="1" ht="15.75" customHeight="1">
      <c r="A24" s="112" t="s">
        <v>1393</v>
      </c>
      <c r="B24" s="377" t="s">
        <v>1392</v>
      </c>
      <c r="C24" s="378" t="s">
        <v>1371</v>
      </c>
      <c r="D24" s="378">
        <v>165</v>
      </c>
      <c r="E24" s="378">
        <v>370</v>
      </c>
      <c r="F24" s="378">
        <v>130</v>
      </c>
      <c r="G24" s="378">
        <v>150</v>
      </c>
      <c r="H24" s="378">
        <v>120</v>
      </c>
      <c r="I24" s="379">
        <v>4</v>
      </c>
      <c r="J24" s="378">
        <v>182</v>
      </c>
      <c r="K24" s="378">
        <v>300</v>
      </c>
      <c r="L24" s="378">
        <v>2900</v>
      </c>
    </row>
    <row r="25" spans="1:12" s="105" customFormat="1" ht="15.75" customHeight="1">
      <c r="A25" s="113" t="s">
        <v>1394</v>
      </c>
      <c r="B25" s="377" t="s">
        <v>1392</v>
      </c>
      <c r="C25" s="378" t="s">
        <v>1371</v>
      </c>
      <c r="D25" s="378">
        <v>165</v>
      </c>
      <c r="E25" s="378">
        <v>380</v>
      </c>
      <c r="F25" s="378">
        <v>120</v>
      </c>
      <c r="G25" s="378">
        <v>140</v>
      </c>
      <c r="H25" s="378">
        <v>120</v>
      </c>
      <c r="I25" s="379">
        <v>6</v>
      </c>
      <c r="J25" s="378">
        <v>180</v>
      </c>
      <c r="K25" s="378">
        <v>300</v>
      </c>
      <c r="L25" s="378">
        <v>9850</v>
      </c>
    </row>
    <row r="26" spans="1:12" s="105" customFormat="1" ht="15.75" customHeight="1">
      <c r="A26" s="113" t="s">
        <v>1395</v>
      </c>
      <c r="B26" s="377" t="s">
        <v>1374</v>
      </c>
      <c r="C26" s="378" t="s">
        <v>1371</v>
      </c>
      <c r="D26" s="378">
        <v>70</v>
      </c>
      <c r="E26" s="378">
        <v>260</v>
      </c>
      <c r="F26" s="378">
        <v>70</v>
      </c>
      <c r="G26" s="378">
        <v>55</v>
      </c>
      <c r="H26" s="378">
        <v>80</v>
      </c>
      <c r="I26" s="379">
        <v>10</v>
      </c>
      <c r="J26" s="378">
        <v>112</v>
      </c>
      <c r="K26" s="378">
        <v>225</v>
      </c>
      <c r="L26" s="378">
        <v>6500</v>
      </c>
    </row>
    <row r="27" spans="1:12" s="105" customFormat="1" ht="15.75" customHeight="1">
      <c r="A27" s="112" t="s">
        <v>1347</v>
      </c>
      <c r="B27" s="377" t="s">
        <v>1374</v>
      </c>
      <c r="C27" s="378" t="s">
        <v>1375</v>
      </c>
      <c r="D27" s="378">
        <v>80</v>
      </c>
      <c r="E27" s="378">
        <v>245</v>
      </c>
      <c r="F27" s="378">
        <v>70</v>
      </c>
      <c r="G27" s="378">
        <v>35</v>
      </c>
      <c r="H27" s="378">
        <v>65</v>
      </c>
      <c r="I27" s="379">
        <v>3</v>
      </c>
      <c r="J27" s="378">
        <v>70</v>
      </c>
      <c r="K27" s="378">
        <v>70</v>
      </c>
      <c r="L27" s="378">
        <v>1600</v>
      </c>
    </row>
    <row r="28" spans="1:12" s="105" customFormat="1" ht="15.75" customHeight="1">
      <c r="A28" s="112" t="s">
        <v>1348</v>
      </c>
      <c r="B28" s="377" t="s">
        <v>1374</v>
      </c>
      <c r="C28" s="378" t="s">
        <v>1396</v>
      </c>
      <c r="D28" s="378">
        <v>85</v>
      </c>
      <c r="E28" s="378">
        <v>210</v>
      </c>
      <c r="F28" s="378">
        <v>23</v>
      </c>
      <c r="G28" s="378">
        <v>25</v>
      </c>
      <c r="H28" s="378">
        <v>65</v>
      </c>
      <c r="I28" s="379">
        <v>3</v>
      </c>
      <c r="J28" s="378">
        <v>60</v>
      </c>
      <c r="K28" s="378">
        <v>100</v>
      </c>
      <c r="L28" s="378">
        <v>3500</v>
      </c>
    </row>
    <row r="29" spans="1:12" s="105" customFormat="1" ht="15.75" customHeight="1">
      <c r="A29" s="113" t="s">
        <v>741</v>
      </c>
      <c r="B29" s="377" t="s">
        <v>1374</v>
      </c>
      <c r="C29" s="378" t="s">
        <v>1371</v>
      </c>
      <c r="D29" s="378">
        <v>90</v>
      </c>
      <c r="E29" s="378">
        <v>300</v>
      </c>
      <c r="F29" s="378">
        <v>90</v>
      </c>
      <c r="G29" s="378">
        <v>60</v>
      </c>
      <c r="H29" s="378">
        <v>100</v>
      </c>
      <c r="I29" s="379">
        <v>8</v>
      </c>
      <c r="J29" s="378">
        <v>227</v>
      </c>
      <c r="K29" s="378">
        <v>250</v>
      </c>
      <c r="L29" s="378">
        <v>9800</v>
      </c>
    </row>
    <row r="30" spans="1:12" s="105" customFormat="1" ht="15.75" customHeight="1">
      <c r="A30" s="112" t="s">
        <v>1397</v>
      </c>
      <c r="B30" s="377" t="s">
        <v>1374</v>
      </c>
      <c r="C30" s="378">
        <v>0</v>
      </c>
      <c r="D30" s="378">
        <v>283</v>
      </c>
      <c r="E30" s="378">
        <v>340</v>
      </c>
      <c r="F30" s="378">
        <v>120</v>
      </c>
      <c r="G30" s="378">
        <v>70</v>
      </c>
      <c r="H30" s="378">
        <v>110</v>
      </c>
      <c r="I30" s="379">
        <v>4</v>
      </c>
      <c r="J30" s="378">
        <v>90</v>
      </c>
      <c r="K30" s="378">
        <v>250</v>
      </c>
      <c r="L30" s="378">
        <v>2540</v>
      </c>
    </row>
    <row r="31" spans="1:12" s="105" customFormat="1" ht="15.75" customHeight="1">
      <c r="A31" s="113" t="s">
        <v>740</v>
      </c>
      <c r="B31" s="377" t="s">
        <v>1374</v>
      </c>
      <c r="C31" s="378">
        <v>0</v>
      </c>
      <c r="D31" s="378">
        <v>100</v>
      </c>
      <c r="E31" s="378">
        <v>320</v>
      </c>
      <c r="F31" s="378">
        <v>110</v>
      </c>
      <c r="G31" s="378">
        <v>80</v>
      </c>
      <c r="H31" s="378">
        <v>100</v>
      </c>
      <c r="I31" s="379">
        <v>10</v>
      </c>
      <c r="J31" s="378">
        <v>230</v>
      </c>
      <c r="K31" s="378">
        <v>280</v>
      </c>
      <c r="L31" s="378">
        <v>7160</v>
      </c>
    </row>
    <row r="32" spans="1:12" s="105" customFormat="1" ht="15.75" customHeight="1">
      <c r="A32" s="112" t="s">
        <v>1398</v>
      </c>
      <c r="B32" s="377" t="s">
        <v>1399</v>
      </c>
      <c r="C32" s="378">
        <v>0</v>
      </c>
      <c r="D32" s="378">
        <v>230</v>
      </c>
      <c r="E32" s="378">
        <v>400</v>
      </c>
      <c r="F32" s="378">
        <v>140</v>
      </c>
      <c r="G32" s="378">
        <v>100</v>
      </c>
      <c r="H32" s="378">
        <v>120</v>
      </c>
      <c r="I32" s="379">
        <v>4</v>
      </c>
      <c r="J32" s="378">
        <v>190</v>
      </c>
      <c r="K32" s="378">
        <v>210</v>
      </c>
      <c r="L32" s="378">
        <v>2215</v>
      </c>
    </row>
    <row r="33" spans="1:12" s="105" customFormat="1" ht="15.75" customHeight="1">
      <c r="A33" s="112" t="s">
        <v>1400</v>
      </c>
      <c r="B33" s="377" t="s">
        <v>1401</v>
      </c>
      <c r="C33" s="378">
        <v>0</v>
      </c>
      <c r="D33" s="378">
        <v>187</v>
      </c>
      <c r="E33" s="378">
        <v>365</v>
      </c>
      <c r="F33" s="378">
        <v>130</v>
      </c>
      <c r="G33" s="378">
        <v>130</v>
      </c>
      <c r="H33" s="378">
        <v>120</v>
      </c>
      <c r="I33" s="379">
        <v>4</v>
      </c>
      <c r="J33" s="378">
        <v>172</v>
      </c>
      <c r="K33" s="378">
        <v>180</v>
      </c>
      <c r="L33" s="378">
        <v>2050</v>
      </c>
    </row>
    <row r="34" spans="1:12" s="105" customFormat="1" ht="15.75" customHeight="1">
      <c r="A34" s="112" t="s">
        <v>1402</v>
      </c>
      <c r="B34" s="377"/>
      <c r="C34" s="378" t="s">
        <v>1371</v>
      </c>
      <c r="D34" s="378">
        <v>170</v>
      </c>
      <c r="E34" s="378">
        <v>265</v>
      </c>
      <c r="F34" s="378">
        <v>105</v>
      </c>
      <c r="G34" s="378">
        <v>100</v>
      </c>
      <c r="H34" s="378" t="s">
        <v>1108</v>
      </c>
      <c r="I34" s="379" t="s">
        <v>1108</v>
      </c>
      <c r="J34" s="378">
        <v>158</v>
      </c>
      <c r="K34" s="378">
        <v>160</v>
      </c>
      <c r="L34" s="378">
        <v>2100</v>
      </c>
    </row>
    <row r="35" spans="1:12" s="105" customFormat="1" ht="15.75" customHeight="1">
      <c r="A35" s="112" t="s">
        <v>1403</v>
      </c>
      <c r="B35" s="377"/>
      <c r="C35" s="378" t="s">
        <v>1375</v>
      </c>
      <c r="D35" s="378">
        <v>80</v>
      </c>
      <c r="E35" s="378">
        <v>235</v>
      </c>
      <c r="F35" s="378">
        <v>70</v>
      </c>
      <c r="G35" s="378">
        <v>35</v>
      </c>
      <c r="H35" s="378">
        <v>65</v>
      </c>
      <c r="I35" s="379">
        <v>4</v>
      </c>
      <c r="J35" s="378">
        <v>120</v>
      </c>
      <c r="K35" s="378">
        <v>120</v>
      </c>
      <c r="L35" s="378">
        <v>100</v>
      </c>
    </row>
    <row r="36" spans="1:12" s="105" customFormat="1" ht="15.75" customHeight="1">
      <c r="A36" s="113" t="s">
        <v>1404</v>
      </c>
      <c r="B36" s="377" t="s">
        <v>1399</v>
      </c>
      <c r="C36" s="378">
        <v>0</v>
      </c>
      <c r="D36" s="378">
        <v>186</v>
      </c>
      <c r="E36" s="378">
        <v>375</v>
      </c>
      <c r="F36" s="378">
        <v>135</v>
      </c>
      <c r="G36" s="378">
        <v>110</v>
      </c>
      <c r="H36" s="378">
        <v>120</v>
      </c>
      <c r="I36" s="379">
        <v>4</v>
      </c>
      <c r="J36" s="378">
        <v>208</v>
      </c>
      <c r="K36" s="378">
        <v>210</v>
      </c>
      <c r="L36" s="378">
        <v>3000</v>
      </c>
    </row>
    <row r="37" spans="1:12" s="105" customFormat="1" ht="15.75" customHeight="1">
      <c r="A37" s="113" t="s">
        <v>1405</v>
      </c>
      <c r="B37" s="377"/>
      <c r="C37" s="378">
        <v>0</v>
      </c>
      <c r="D37" s="378">
        <v>180</v>
      </c>
      <c r="E37" s="378">
        <v>360</v>
      </c>
      <c r="F37" s="378">
        <v>130</v>
      </c>
      <c r="G37" s="378">
        <v>170</v>
      </c>
      <c r="H37" s="378">
        <v>110</v>
      </c>
      <c r="I37" s="379">
        <v>5</v>
      </c>
      <c r="J37" s="378">
        <v>177</v>
      </c>
      <c r="K37" s="378">
        <v>180</v>
      </c>
      <c r="L37" s="378">
        <v>2200</v>
      </c>
    </row>
    <row r="38" spans="1:12" s="105" customFormat="1" ht="15.75" customHeight="1" thickBot="1">
      <c r="A38" s="100" t="s">
        <v>1406</v>
      </c>
      <c r="B38" s="406"/>
      <c r="C38" s="406"/>
      <c r="D38" s="407"/>
      <c r="E38" s="407"/>
      <c r="F38" s="407"/>
      <c r="G38" s="407"/>
      <c r="H38" s="407"/>
      <c r="I38" s="407"/>
      <c r="J38" s="407"/>
    </row>
    <row r="39" spans="1:12" ht="15.75" customHeight="1">
      <c r="A39" s="118" t="s">
        <v>1407</v>
      </c>
      <c r="B39" s="408"/>
      <c r="C39" s="408"/>
      <c r="D39" s="409"/>
      <c r="E39" s="409"/>
      <c r="F39" s="409"/>
      <c r="G39" s="409"/>
      <c r="H39" s="409"/>
      <c r="I39" s="409"/>
      <c r="J39" s="409"/>
      <c r="K39" s="409"/>
      <c r="L39" s="119"/>
    </row>
    <row r="40" spans="1:12" ht="15.75" customHeight="1">
      <c r="A40" s="120" t="s">
        <v>1408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1409</v>
      </c>
      <c r="L41" s="123"/>
    </row>
    <row r="42" spans="1:12" ht="15.75" customHeight="1">
      <c r="A42" s="124" t="s">
        <v>1410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1411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1412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1413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1414</v>
      </c>
      <c r="B46" s="381"/>
      <c r="C46" s="381"/>
      <c r="D46" s="381"/>
      <c r="E46" s="382"/>
      <c r="F46" s="382"/>
      <c r="G46" s="382"/>
      <c r="H46" s="381"/>
      <c r="I46" s="381"/>
      <c r="J46" s="381"/>
      <c r="K46" s="115"/>
      <c r="L46" s="125"/>
    </row>
    <row r="47" spans="1:12" ht="15.75" customHeight="1">
      <c r="A47" s="120" t="s">
        <v>1415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3"/>
      <c r="L47" s="384"/>
    </row>
    <row r="48" spans="1:12" ht="15.75" customHeight="1">
      <c r="A48" s="122" t="s">
        <v>1416</v>
      </c>
      <c r="E48" s="107"/>
      <c r="F48" s="107"/>
      <c r="G48" s="107"/>
      <c r="H48" s="107"/>
      <c r="I48" s="107"/>
      <c r="J48" s="107"/>
      <c r="K48" s="379"/>
      <c r="L48" s="385"/>
    </row>
    <row r="49" spans="1:12" ht="15.75" customHeight="1">
      <c r="A49" s="124" t="s">
        <v>1417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2"/>
      <c r="L49" s="386"/>
    </row>
    <row r="50" spans="1:12" ht="15.75" customHeight="1">
      <c r="A50" s="120" t="s">
        <v>1418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3"/>
      <c r="L50" s="384"/>
    </row>
    <row r="51" spans="1:12" ht="15.75" customHeight="1">
      <c r="A51" s="122" t="s">
        <v>1419</v>
      </c>
      <c r="E51" s="107"/>
      <c r="F51" s="107"/>
      <c r="G51" s="107"/>
      <c r="H51" s="107"/>
      <c r="I51" s="107"/>
      <c r="J51" s="107"/>
      <c r="K51" s="379"/>
      <c r="L51" s="385"/>
    </row>
    <row r="52" spans="1:12" ht="15.75" customHeight="1" thickBot="1">
      <c r="A52" s="126" t="s">
        <v>1420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87"/>
      <c r="L52" s="388"/>
    </row>
    <row r="53" spans="1:12" ht="15.75" customHeight="1">
      <c r="E53" s="107"/>
      <c r="F53" s="107"/>
      <c r="G53" s="107"/>
      <c r="H53" s="107"/>
      <c r="I53" s="107"/>
      <c r="J53" s="107"/>
      <c r="K53" s="379"/>
      <c r="L53" s="379"/>
    </row>
    <row r="54" spans="1:12" ht="15.75" customHeight="1">
      <c r="E54" s="107"/>
      <c r="F54" s="107"/>
      <c r="G54" s="107"/>
      <c r="H54" s="107"/>
      <c r="I54" s="107"/>
      <c r="J54" s="107"/>
      <c r="K54" s="379"/>
      <c r="L54" s="379"/>
    </row>
    <row r="55" spans="1:12" ht="15.75" customHeight="1">
      <c r="E55" s="107"/>
      <c r="F55" s="107"/>
      <c r="G55" s="107"/>
      <c r="H55" s="107"/>
      <c r="I55" s="107"/>
      <c r="J55" s="107"/>
      <c r="K55" s="379"/>
      <c r="L55" s="379"/>
    </row>
    <row r="56" spans="1:12" ht="15.75" customHeight="1">
      <c r="E56" s="107"/>
      <c r="F56" s="107"/>
      <c r="G56" s="107"/>
      <c r="H56" s="107"/>
      <c r="I56" s="107"/>
      <c r="J56" s="107"/>
      <c r="K56" s="379"/>
      <c r="L56" s="379"/>
    </row>
    <row r="57" spans="1:12" ht="15.75" customHeight="1">
      <c r="E57" s="107"/>
      <c r="F57" s="107"/>
      <c r="G57" s="107"/>
      <c r="H57" s="107"/>
      <c r="I57" s="107"/>
      <c r="J57" s="107"/>
      <c r="K57" s="379"/>
      <c r="L57" s="379"/>
    </row>
    <row r="58" spans="1:12" ht="15.75" customHeight="1">
      <c r="E58" s="107"/>
      <c r="F58" s="107"/>
      <c r="G58" s="107"/>
      <c r="H58" s="107"/>
      <c r="I58" s="107"/>
      <c r="J58" s="107"/>
      <c r="K58" s="379"/>
      <c r="L58" s="379"/>
    </row>
    <row r="59" spans="1:12" ht="15.75" customHeight="1">
      <c r="E59" s="107"/>
      <c r="F59" s="107"/>
      <c r="G59" s="107"/>
      <c r="H59" s="107"/>
      <c r="I59" s="107"/>
      <c r="J59" s="107"/>
      <c r="K59" s="379"/>
      <c r="L59" s="379"/>
    </row>
    <row r="60" spans="1:12" ht="15.75" customHeight="1">
      <c r="E60" s="107"/>
      <c r="F60" s="107"/>
      <c r="G60" s="107"/>
      <c r="H60" s="107"/>
      <c r="I60" s="107"/>
      <c r="J60" s="107"/>
      <c r="K60" s="379"/>
      <c r="L60" s="379"/>
    </row>
    <row r="61" spans="1:12" ht="15.75" customHeight="1">
      <c r="E61" s="107"/>
      <c r="F61" s="107"/>
      <c r="G61" s="107"/>
      <c r="H61" s="107"/>
      <c r="I61" s="107"/>
      <c r="J61" s="107"/>
      <c r="K61" s="379"/>
      <c r="L61" s="379"/>
    </row>
    <row r="62" spans="1:12" ht="15.75" customHeight="1">
      <c r="E62" s="107"/>
      <c r="F62" s="107"/>
      <c r="G62" s="107"/>
      <c r="H62" s="107"/>
      <c r="I62" s="107"/>
      <c r="J62" s="107"/>
      <c r="K62" s="379"/>
      <c r="L62" s="379"/>
    </row>
    <row r="63" spans="1:12" ht="15.75" customHeight="1">
      <c r="E63" s="107"/>
      <c r="F63" s="107"/>
      <c r="G63" s="107"/>
      <c r="H63" s="107"/>
      <c r="I63" s="107"/>
      <c r="J63" s="107"/>
      <c r="K63" s="379"/>
      <c r="L63" s="379"/>
    </row>
    <row r="64" spans="1:12" ht="15.75" customHeight="1">
      <c r="E64" s="107"/>
      <c r="F64" s="107"/>
      <c r="G64" s="107"/>
      <c r="H64" s="107"/>
      <c r="I64" s="107"/>
      <c r="J64" s="107"/>
      <c r="K64" s="379"/>
      <c r="L64" s="379"/>
    </row>
    <row r="65" spans="5:12" ht="15.75" customHeight="1">
      <c r="E65" s="107"/>
      <c r="F65" s="107"/>
      <c r="G65" s="107"/>
      <c r="H65" s="107"/>
      <c r="I65" s="107"/>
      <c r="J65" s="107"/>
      <c r="K65" s="379"/>
      <c r="L65" s="379"/>
    </row>
    <row r="66" spans="5:12" ht="15.75" customHeight="1">
      <c r="E66" s="107"/>
      <c r="F66" s="107"/>
      <c r="G66" s="107"/>
      <c r="H66" s="107"/>
      <c r="I66" s="107"/>
      <c r="J66" s="107"/>
      <c r="K66" s="379"/>
      <c r="L66" s="379"/>
    </row>
    <row r="67" spans="5:12" ht="15.75" customHeight="1">
      <c r="E67" s="107"/>
      <c r="F67" s="107"/>
      <c r="G67" s="107"/>
      <c r="H67" s="107"/>
      <c r="I67" s="107"/>
      <c r="J67" s="107"/>
      <c r="K67" s="379"/>
      <c r="L67" s="379"/>
    </row>
    <row r="68" spans="5:12" ht="15.75" customHeight="1">
      <c r="E68" s="107"/>
      <c r="F68" s="107"/>
      <c r="G68" s="107"/>
      <c r="H68" s="107"/>
      <c r="I68" s="107"/>
      <c r="J68" s="107"/>
      <c r="K68" s="379"/>
      <c r="L68" s="379"/>
    </row>
    <row r="69" spans="5:12" ht="15.75" customHeight="1">
      <c r="E69" s="107"/>
      <c r="F69" s="107"/>
      <c r="G69" s="107"/>
      <c r="H69" s="107"/>
      <c r="I69" s="107"/>
      <c r="J69" s="107"/>
      <c r="K69" s="379"/>
      <c r="L69" s="379"/>
    </row>
    <row r="70" spans="5:12" ht="15.75" customHeight="1">
      <c r="E70" s="107"/>
      <c r="F70" s="107"/>
      <c r="G70" s="107"/>
      <c r="H70" s="107"/>
      <c r="I70" s="107"/>
      <c r="J70" s="107"/>
      <c r="K70" s="379"/>
      <c r="L70" s="379"/>
    </row>
    <row r="71" spans="5:12" ht="15.75" customHeight="1">
      <c r="E71" s="107"/>
      <c r="F71" s="107"/>
      <c r="G71" s="107"/>
      <c r="H71" s="107"/>
      <c r="I71" s="107"/>
      <c r="J71" s="107"/>
      <c r="K71" s="379"/>
      <c r="L71" s="379"/>
    </row>
    <row r="72" spans="5:12" ht="15.75" customHeight="1">
      <c r="E72" s="107"/>
      <c r="F72" s="107"/>
      <c r="G72" s="107"/>
      <c r="H72" s="107"/>
      <c r="I72" s="107"/>
      <c r="J72" s="107"/>
      <c r="K72" s="379"/>
      <c r="L72" s="379"/>
    </row>
    <row r="73" spans="5:12" ht="15.75" customHeight="1">
      <c r="E73" s="107"/>
      <c r="F73" s="107"/>
      <c r="G73" s="107"/>
      <c r="H73" s="107"/>
      <c r="I73" s="107"/>
      <c r="J73" s="107"/>
      <c r="K73" s="379"/>
      <c r="L73" s="379"/>
    </row>
    <row r="74" spans="5:12" ht="15.75" customHeight="1">
      <c r="E74" s="107"/>
      <c r="F74" s="107"/>
      <c r="G74" s="107"/>
      <c r="H74" s="107"/>
      <c r="I74" s="107"/>
      <c r="J74" s="107"/>
      <c r="K74" s="379"/>
      <c r="L74" s="379"/>
    </row>
    <row r="75" spans="5:12" ht="15.75" customHeight="1">
      <c r="E75" s="107"/>
      <c r="F75" s="107"/>
      <c r="G75" s="107"/>
      <c r="H75" s="107"/>
      <c r="I75" s="107"/>
      <c r="J75" s="107"/>
      <c r="K75" s="379"/>
      <c r="L75" s="379"/>
    </row>
    <row r="76" spans="5:12" ht="15.75" customHeight="1">
      <c r="E76" s="107"/>
      <c r="F76" s="107"/>
      <c r="G76" s="107"/>
      <c r="H76" s="107"/>
      <c r="I76" s="107"/>
      <c r="J76" s="107"/>
      <c r="K76" s="379"/>
      <c r="L76" s="379"/>
    </row>
    <row r="77" spans="5:12" ht="15.75" customHeight="1">
      <c r="E77" s="107"/>
      <c r="F77" s="107"/>
      <c r="G77" s="107"/>
      <c r="H77" s="107"/>
      <c r="I77" s="107"/>
      <c r="J77" s="107"/>
      <c r="K77" s="379"/>
      <c r="L77" s="379"/>
    </row>
    <row r="78" spans="5:12" ht="15.75" customHeight="1">
      <c r="E78" s="107"/>
      <c r="F78" s="107"/>
      <c r="G78" s="107"/>
      <c r="H78" s="107"/>
      <c r="I78" s="107"/>
      <c r="J78" s="107"/>
      <c r="K78" s="379"/>
      <c r="L78" s="379"/>
    </row>
    <row r="79" spans="5:12" ht="15.75" customHeight="1">
      <c r="E79" s="107"/>
      <c r="F79" s="107"/>
      <c r="G79" s="107"/>
      <c r="H79" s="107"/>
      <c r="I79" s="107"/>
      <c r="J79" s="107"/>
      <c r="K79" s="379"/>
      <c r="L79" s="379"/>
    </row>
    <row r="80" spans="5:12" ht="15.75" customHeight="1">
      <c r="E80" s="107"/>
      <c r="F80" s="107"/>
      <c r="G80" s="107"/>
      <c r="H80" s="107"/>
      <c r="I80" s="107"/>
      <c r="J80" s="107"/>
      <c r="K80" s="379"/>
      <c r="L80" s="379"/>
    </row>
    <row r="81" spans="5:12" ht="15.75" customHeight="1">
      <c r="E81" s="107"/>
      <c r="F81" s="107"/>
      <c r="G81" s="107"/>
      <c r="H81" s="107"/>
      <c r="I81" s="107"/>
      <c r="J81" s="107"/>
      <c r="K81" s="379"/>
      <c r="L81" s="379"/>
    </row>
    <row r="82" spans="5:12" ht="15.75" customHeight="1">
      <c r="E82" s="107"/>
      <c r="F82" s="107"/>
      <c r="G82" s="107"/>
      <c r="H82" s="107"/>
      <c r="I82" s="107"/>
      <c r="J82" s="107"/>
      <c r="K82" s="379"/>
      <c r="L82" s="379"/>
    </row>
    <row r="83" spans="5:12" ht="15.75" customHeight="1">
      <c r="E83" s="107"/>
      <c r="F83" s="107"/>
      <c r="G83" s="107"/>
      <c r="H83" s="107"/>
      <c r="I83" s="107"/>
      <c r="J83" s="107"/>
      <c r="K83" s="379"/>
      <c r="L83" s="379"/>
    </row>
    <row r="84" spans="5:12" ht="15.75" customHeight="1">
      <c r="E84" s="107"/>
      <c r="F84" s="107"/>
      <c r="G84" s="107"/>
      <c r="H84" s="107"/>
      <c r="I84" s="107"/>
      <c r="J84" s="107"/>
      <c r="K84" s="379"/>
      <c r="L84" s="379"/>
    </row>
    <row r="85" spans="5:12" ht="15.75" customHeight="1">
      <c r="E85" s="107"/>
      <c r="F85" s="107"/>
      <c r="G85" s="107"/>
      <c r="H85" s="107"/>
      <c r="I85" s="107"/>
      <c r="J85" s="107"/>
      <c r="K85" s="379"/>
      <c r="L85" s="379"/>
    </row>
    <row r="86" spans="5:12" ht="15.75" customHeight="1">
      <c r="E86" s="107"/>
      <c r="F86" s="107"/>
      <c r="G86" s="107"/>
      <c r="H86" s="107"/>
      <c r="I86" s="107"/>
      <c r="J86" s="107"/>
      <c r="K86" s="379"/>
      <c r="L86" s="379"/>
    </row>
    <row r="87" spans="5:12" ht="15.75" customHeight="1">
      <c r="E87" s="107"/>
      <c r="F87" s="107"/>
      <c r="G87" s="107"/>
      <c r="H87" s="107"/>
      <c r="I87" s="107"/>
      <c r="J87" s="107"/>
      <c r="K87" s="379"/>
      <c r="L87" s="379"/>
    </row>
    <row r="88" spans="5:12" ht="15.75" customHeight="1">
      <c r="E88" s="107"/>
      <c r="F88" s="107"/>
      <c r="G88" s="107"/>
      <c r="H88" s="107"/>
      <c r="I88" s="107"/>
      <c r="J88" s="107"/>
      <c r="K88" s="379"/>
      <c r="L88" s="379"/>
    </row>
    <row r="89" spans="5:12" ht="15.75" customHeight="1">
      <c r="E89" s="107"/>
      <c r="F89" s="107"/>
      <c r="G89" s="107"/>
      <c r="H89" s="107"/>
      <c r="I89" s="107"/>
      <c r="J89" s="107"/>
      <c r="K89" s="379"/>
      <c r="L89" s="379"/>
    </row>
    <row r="90" spans="5:12" ht="15.75" customHeight="1">
      <c r="E90" s="107"/>
      <c r="F90" s="107"/>
      <c r="G90" s="107"/>
      <c r="H90" s="107"/>
      <c r="I90" s="107"/>
      <c r="J90" s="107"/>
      <c r="K90" s="379"/>
      <c r="L90" s="379"/>
    </row>
    <row r="91" spans="5:12" ht="15.75" customHeight="1">
      <c r="E91" s="107"/>
      <c r="F91" s="107"/>
      <c r="G91" s="107"/>
      <c r="H91" s="107"/>
      <c r="I91" s="107"/>
      <c r="J91" s="107"/>
      <c r="K91" s="379"/>
      <c r="L91" s="379"/>
    </row>
    <row r="92" spans="5:12" ht="15.75" customHeight="1">
      <c r="E92" s="107"/>
      <c r="F92" s="107"/>
      <c r="G92" s="107"/>
      <c r="H92" s="107"/>
      <c r="I92" s="107"/>
      <c r="J92" s="107"/>
      <c r="K92" s="379"/>
      <c r="L92" s="379"/>
    </row>
    <row r="93" spans="5:12" ht="15.75" customHeight="1">
      <c r="E93" s="107"/>
      <c r="F93" s="107"/>
      <c r="G93" s="107"/>
      <c r="H93" s="107"/>
      <c r="I93" s="107"/>
      <c r="J93" s="107"/>
      <c r="K93" s="379"/>
      <c r="L93" s="379"/>
    </row>
    <row r="94" spans="5:12" ht="15.75" customHeight="1">
      <c r="E94" s="107"/>
      <c r="F94" s="107"/>
      <c r="G94" s="107"/>
      <c r="H94" s="107"/>
      <c r="I94" s="107"/>
      <c r="J94" s="107"/>
      <c r="K94" s="379"/>
      <c r="L94" s="379"/>
    </row>
    <row r="95" spans="5:12" ht="15.75" customHeight="1">
      <c r="E95" s="107"/>
      <c r="F95" s="107"/>
      <c r="G95" s="107"/>
      <c r="H95" s="107"/>
      <c r="I95" s="107"/>
      <c r="J95" s="107"/>
      <c r="K95" s="379"/>
      <c r="L95" s="379"/>
    </row>
    <row r="96" spans="5:12" ht="15.75" customHeight="1">
      <c r="E96" s="107"/>
      <c r="F96" s="107"/>
      <c r="G96" s="107"/>
      <c r="H96" s="107"/>
      <c r="I96" s="107"/>
      <c r="J96" s="107"/>
      <c r="K96" s="379"/>
      <c r="L96" s="379"/>
    </row>
    <row r="97" spans="5:12" ht="15.75" customHeight="1">
      <c r="E97" s="107"/>
      <c r="F97" s="107"/>
      <c r="G97" s="107"/>
      <c r="H97" s="107"/>
      <c r="I97" s="107"/>
      <c r="J97" s="107"/>
      <c r="K97" s="379"/>
      <c r="L97" s="379"/>
    </row>
    <row r="98" spans="5:12" ht="15.75" customHeight="1">
      <c r="E98" s="107"/>
      <c r="F98" s="107"/>
      <c r="G98" s="107"/>
      <c r="H98" s="107"/>
      <c r="I98" s="107"/>
      <c r="J98" s="107"/>
      <c r="K98" s="379"/>
      <c r="L98" s="379"/>
    </row>
    <row r="99" spans="5:12" ht="15.75" customHeight="1">
      <c r="E99" s="107"/>
      <c r="F99" s="107"/>
      <c r="G99" s="107"/>
      <c r="H99" s="107"/>
      <c r="I99" s="107"/>
      <c r="J99" s="107"/>
      <c r="K99" s="379"/>
      <c r="L99" s="379"/>
    </row>
    <row r="100" spans="5:12" ht="15.75" customHeight="1">
      <c r="E100" s="107"/>
      <c r="F100" s="107"/>
      <c r="G100" s="107"/>
      <c r="H100" s="107"/>
      <c r="I100" s="107"/>
      <c r="J100" s="107"/>
      <c r="K100" s="379"/>
      <c r="L100" s="379"/>
    </row>
    <row r="101" spans="5:12" ht="15.75" customHeight="1">
      <c r="E101" s="107"/>
      <c r="F101" s="107"/>
      <c r="G101" s="107"/>
      <c r="H101" s="107"/>
      <c r="I101" s="107"/>
      <c r="J101" s="107"/>
      <c r="K101" s="379"/>
      <c r="L101" s="379"/>
    </row>
    <row r="102" spans="5:12" ht="15.75" customHeight="1">
      <c r="E102" s="107"/>
      <c r="F102" s="107"/>
      <c r="G102" s="107"/>
      <c r="H102" s="107"/>
      <c r="I102" s="107"/>
      <c r="J102" s="107"/>
      <c r="K102" s="379"/>
      <c r="L102" s="379"/>
    </row>
    <row r="103" spans="5:12" ht="15.75" customHeight="1">
      <c r="E103" s="107"/>
      <c r="F103" s="107"/>
      <c r="G103" s="107"/>
      <c r="H103" s="107"/>
      <c r="I103" s="107"/>
      <c r="J103" s="107"/>
      <c r="K103" s="379"/>
      <c r="L103" s="379"/>
    </row>
    <row r="104" spans="5:12" ht="15.75" customHeight="1">
      <c r="E104" s="107"/>
      <c r="F104" s="107"/>
      <c r="G104" s="107"/>
      <c r="H104" s="107"/>
      <c r="I104" s="107"/>
      <c r="J104" s="107"/>
      <c r="K104" s="379"/>
      <c r="L104" s="379"/>
    </row>
    <row r="105" spans="5:12" ht="15.75" customHeight="1">
      <c r="E105" s="107"/>
      <c r="F105" s="107"/>
      <c r="G105" s="107"/>
      <c r="H105" s="107"/>
      <c r="I105" s="107"/>
      <c r="J105" s="107"/>
      <c r="K105" s="379"/>
      <c r="L105" s="379"/>
    </row>
    <row r="106" spans="5:12" ht="15.75" customHeight="1">
      <c r="E106" s="107"/>
      <c r="F106" s="107"/>
      <c r="G106" s="107"/>
      <c r="H106" s="107"/>
      <c r="I106" s="107"/>
      <c r="J106" s="107"/>
      <c r="K106" s="379"/>
      <c r="L106" s="379"/>
    </row>
    <row r="107" spans="5:12" ht="15.75" customHeight="1">
      <c r="E107" s="107"/>
      <c r="F107" s="107"/>
      <c r="G107" s="107"/>
      <c r="H107" s="107"/>
      <c r="I107" s="107"/>
      <c r="J107" s="107"/>
      <c r="K107" s="379"/>
      <c r="L107" s="379"/>
    </row>
    <row r="108" spans="5:12" ht="15.75" customHeight="1">
      <c r="E108" s="107"/>
      <c r="F108" s="107"/>
      <c r="G108" s="107"/>
      <c r="H108" s="107"/>
      <c r="I108" s="107"/>
      <c r="J108" s="107"/>
      <c r="K108" s="379"/>
      <c r="L108" s="379"/>
    </row>
    <row r="109" spans="5:12" ht="15.75" customHeight="1">
      <c r="E109" s="107"/>
      <c r="F109" s="107"/>
      <c r="G109" s="107"/>
      <c r="H109" s="107"/>
      <c r="I109" s="107"/>
      <c r="J109" s="107"/>
      <c r="K109" s="379"/>
      <c r="L109" s="379"/>
    </row>
    <row r="110" spans="5:12" ht="15.75" customHeight="1">
      <c r="E110" s="107"/>
      <c r="F110" s="107"/>
      <c r="G110" s="107"/>
      <c r="H110" s="107"/>
      <c r="I110" s="107"/>
      <c r="J110" s="107"/>
      <c r="K110" s="379"/>
      <c r="L110" s="379"/>
    </row>
    <row r="111" spans="5:12" ht="15.75" customHeight="1">
      <c r="E111" s="107"/>
      <c r="F111" s="107"/>
      <c r="G111" s="107"/>
      <c r="H111" s="107"/>
      <c r="I111" s="107"/>
      <c r="J111" s="107"/>
      <c r="K111" s="379"/>
      <c r="L111" s="379"/>
    </row>
    <row r="112" spans="5:12" ht="15.75" customHeight="1">
      <c r="E112" s="107"/>
      <c r="F112" s="107"/>
      <c r="G112" s="107"/>
      <c r="H112" s="107"/>
      <c r="I112" s="107"/>
      <c r="J112" s="107"/>
      <c r="K112" s="379"/>
      <c r="L112" s="379"/>
    </row>
    <row r="113" spans="5:12" ht="15.75" customHeight="1">
      <c r="E113" s="107"/>
      <c r="F113" s="107"/>
      <c r="G113" s="107"/>
      <c r="H113" s="107"/>
      <c r="I113" s="107"/>
      <c r="J113" s="107"/>
      <c r="K113" s="379"/>
      <c r="L113" s="379"/>
    </row>
    <row r="114" spans="5:12" ht="15.75" customHeight="1">
      <c r="E114" s="107"/>
      <c r="F114" s="107"/>
      <c r="G114" s="107"/>
      <c r="H114" s="107"/>
      <c r="I114" s="107"/>
      <c r="J114" s="107"/>
      <c r="K114" s="379"/>
      <c r="L114" s="379"/>
    </row>
    <row r="115" spans="5:12" ht="15.75" customHeight="1">
      <c r="E115" s="107"/>
      <c r="F115" s="107"/>
      <c r="G115" s="107"/>
      <c r="H115" s="107"/>
      <c r="I115" s="107"/>
      <c r="J115" s="107"/>
      <c r="K115" s="379"/>
      <c r="L115" s="379"/>
    </row>
    <row r="116" spans="5:12" ht="15.75" customHeight="1">
      <c r="E116" s="107"/>
      <c r="F116" s="107"/>
      <c r="G116" s="107"/>
      <c r="H116" s="107"/>
      <c r="I116" s="107"/>
      <c r="J116" s="107"/>
      <c r="K116" s="379"/>
      <c r="L116" s="379"/>
    </row>
    <row r="117" spans="5:12" ht="15.75" customHeight="1">
      <c r="E117" s="107"/>
      <c r="F117" s="107"/>
      <c r="G117" s="107"/>
      <c r="H117" s="107"/>
      <c r="I117" s="107"/>
      <c r="J117" s="107"/>
      <c r="K117" s="379"/>
      <c r="L117" s="379"/>
    </row>
    <row r="118" spans="5:12" ht="15.75" customHeight="1">
      <c r="E118" s="107"/>
      <c r="F118" s="107"/>
      <c r="G118" s="107"/>
      <c r="H118" s="107"/>
      <c r="I118" s="107"/>
      <c r="J118" s="107"/>
      <c r="K118" s="379"/>
      <c r="L118" s="379"/>
    </row>
    <row r="119" spans="5:12" ht="15.75" customHeight="1">
      <c r="E119" s="107"/>
      <c r="F119" s="107"/>
      <c r="G119" s="107"/>
      <c r="H119" s="107"/>
      <c r="I119" s="107"/>
      <c r="J119" s="107"/>
      <c r="K119" s="379"/>
      <c r="L119" s="379"/>
    </row>
    <row r="120" spans="5:12" ht="15.75" customHeight="1">
      <c r="E120" s="107"/>
      <c r="F120" s="107"/>
      <c r="G120" s="107"/>
      <c r="H120" s="107"/>
      <c r="I120" s="107"/>
      <c r="J120" s="107"/>
      <c r="K120" s="379"/>
      <c r="L120" s="379"/>
    </row>
    <row r="121" spans="5:12" ht="15.75" customHeight="1">
      <c r="E121" s="107"/>
      <c r="F121" s="107"/>
      <c r="G121" s="107"/>
      <c r="H121" s="107"/>
      <c r="I121" s="107"/>
      <c r="J121" s="107"/>
      <c r="K121" s="379"/>
      <c r="L121" s="379"/>
    </row>
    <row r="122" spans="5:12" ht="15.75" customHeight="1">
      <c r="E122" s="107"/>
      <c r="F122" s="107"/>
      <c r="G122" s="107"/>
      <c r="H122" s="107"/>
      <c r="I122" s="107"/>
      <c r="J122" s="107"/>
      <c r="K122" s="379"/>
      <c r="L122" s="379"/>
    </row>
    <row r="123" spans="5:12" ht="15.75" customHeight="1">
      <c r="E123" s="107"/>
      <c r="F123" s="107"/>
      <c r="G123" s="107"/>
      <c r="H123" s="107"/>
      <c r="I123" s="107"/>
      <c r="J123" s="107"/>
      <c r="K123" s="379"/>
      <c r="L123" s="379"/>
    </row>
    <row r="124" spans="5:12" ht="15.75" customHeight="1">
      <c r="E124" s="107"/>
      <c r="F124" s="107"/>
      <c r="G124" s="107"/>
      <c r="H124" s="107"/>
      <c r="I124" s="107"/>
      <c r="J124" s="107"/>
      <c r="K124" s="379"/>
      <c r="L124" s="379"/>
    </row>
    <row r="125" spans="5:12" ht="15.75" customHeight="1">
      <c r="E125" s="107"/>
      <c r="F125" s="107"/>
      <c r="G125" s="107"/>
      <c r="H125" s="107"/>
      <c r="I125" s="107"/>
      <c r="J125" s="107"/>
      <c r="K125" s="379"/>
      <c r="L125" s="379"/>
    </row>
    <row r="126" spans="5:12" ht="15.75" customHeight="1">
      <c r="E126" s="107"/>
      <c r="F126" s="107"/>
      <c r="G126" s="107"/>
      <c r="H126" s="107"/>
      <c r="I126" s="107"/>
      <c r="J126" s="107"/>
      <c r="K126" s="379"/>
      <c r="L126" s="379"/>
    </row>
    <row r="127" spans="5:12" ht="15.75" customHeight="1">
      <c r="E127" s="107"/>
      <c r="F127" s="107"/>
      <c r="G127" s="107"/>
      <c r="H127" s="107"/>
      <c r="I127" s="107"/>
      <c r="J127" s="107"/>
      <c r="K127" s="379"/>
      <c r="L127" s="379"/>
    </row>
    <row r="128" spans="5:12" ht="15.75" customHeight="1">
      <c r="E128" s="107"/>
      <c r="F128" s="107"/>
      <c r="G128" s="107"/>
      <c r="H128" s="107"/>
      <c r="I128" s="107"/>
      <c r="J128" s="107"/>
      <c r="K128" s="379"/>
      <c r="L128" s="379"/>
    </row>
    <row r="129" spans="5:12" ht="15.75" customHeight="1">
      <c r="E129" s="107"/>
      <c r="F129" s="107"/>
      <c r="G129" s="107"/>
      <c r="H129" s="107"/>
      <c r="I129" s="107"/>
      <c r="J129" s="107"/>
      <c r="K129" s="379"/>
      <c r="L129" s="379"/>
    </row>
    <row r="130" spans="5:12" ht="15.75" customHeight="1">
      <c r="E130" s="107"/>
      <c r="F130" s="107"/>
      <c r="G130" s="107"/>
      <c r="H130" s="107"/>
      <c r="I130" s="107"/>
      <c r="J130" s="107"/>
      <c r="K130" s="379"/>
      <c r="L130" s="379"/>
    </row>
    <row r="131" spans="5:12" ht="15.75" customHeight="1">
      <c r="E131" s="107"/>
      <c r="F131" s="107"/>
      <c r="G131" s="107"/>
      <c r="H131" s="107"/>
      <c r="I131" s="107"/>
      <c r="J131" s="107"/>
      <c r="K131" s="379"/>
      <c r="L131" s="379"/>
    </row>
    <row r="132" spans="5:12" ht="15.75" customHeight="1">
      <c r="E132" s="107"/>
      <c r="F132" s="107"/>
      <c r="G132" s="107"/>
      <c r="H132" s="107"/>
      <c r="I132" s="107"/>
      <c r="J132" s="107"/>
      <c r="K132" s="379"/>
      <c r="L132" s="379"/>
    </row>
    <row r="133" spans="5:12" ht="15.75" customHeight="1">
      <c r="E133" s="107"/>
      <c r="F133" s="107"/>
      <c r="G133" s="107"/>
      <c r="H133" s="107"/>
      <c r="I133" s="107"/>
      <c r="J133" s="107"/>
      <c r="K133" s="379"/>
      <c r="L133" s="379"/>
    </row>
    <row r="134" spans="5:12" ht="15.75" customHeight="1">
      <c r="E134" s="107"/>
      <c r="F134" s="107"/>
      <c r="G134" s="107"/>
      <c r="H134" s="107"/>
      <c r="I134" s="107"/>
      <c r="J134" s="107"/>
      <c r="K134" s="379"/>
      <c r="L134" s="379"/>
    </row>
    <row r="135" spans="5:12" ht="15.75" customHeight="1">
      <c r="E135" s="107"/>
      <c r="F135" s="107"/>
      <c r="G135" s="107"/>
      <c r="H135" s="107"/>
      <c r="I135" s="107"/>
      <c r="J135" s="107"/>
      <c r="K135" s="379"/>
      <c r="L135" s="379"/>
    </row>
    <row r="136" spans="5:12" ht="15.75" customHeight="1">
      <c r="E136" s="107"/>
      <c r="F136" s="107"/>
      <c r="G136" s="107"/>
      <c r="H136" s="107"/>
      <c r="I136" s="107"/>
      <c r="J136" s="107"/>
      <c r="K136" s="379"/>
      <c r="L136" s="379"/>
    </row>
    <row r="137" spans="5:12" ht="15.75" customHeight="1">
      <c r="E137" s="107"/>
      <c r="F137" s="107"/>
      <c r="G137" s="107"/>
      <c r="H137" s="107"/>
      <c r="I137" s="107"/>
      <c r="J137" s="107"/>
      <c r="K137" s="379"/>
      <c r="L137" s="379"/>
    </row>
    <row r="138" spans="5:12" ht="15.75" customHeight="1">
      <c r="E138" s="107"/>
      <c r="F138" s="107"/>
      <c r="G138" s="107"/>
      <c r="H138" s="107"/>
      <c r="I138" s="107"/>
      <c r="J138" s="107"/>
      <c r="K138" s="379"/>
      <c r="L138" s="379"/>
    </row>
    <row r="139" spans="5:12" ht="15.75" customHeight="1">
      <c r="E139" s="107"/>
      <c r="F139" s="107"/>
      <c r="G139" s="107"/>
      <c r="H139" s="107"/>
      <c r="I139" s="107"/>
      <c r="J139" s="107"/>
      <c r="K139" s="379"/>
      <c r="L139" s="379"/>
    </row>
    <row r="140" spans="5:12" ht="15.75" customHeight="1">
      <c r="E140" s="107"/>
      <c r="F140" s="107"/>
      <c r="G140" s="107"/>
      <c r="H140" s="107"/>
      <c r="I140" s="107"/>
      <c r="J140" s="107"/>
      <c r="K140" s="379"/>
      <c r="L140" s="379"/>
    </row>
    <row r="141" spans="5:12" ht="15.75" customHeight="1">
      <c r="E141" s="107"/>
      <c r="F141" s="107"/>
      <c r="G141" s="107"/>
      <c r="H141" s="107"/>
      <c r="I141" s="107"/>
      <c r="J141" s="107"/>
      <c r="K141" s="379"/>
      <c r="L141" s="379"/>
    </row>
    <row r="142" spans="5:12" ht="15.75" customHeight="1">
      <c r="E142" s="107"/>
      <c r="F142" s="107"/>
      <c r="G142" s="107"/>
      <c r="H142" s="107"/>
      <c r="I142" s="107"/>
      <c r="J142" s="107"/>
      <c r="K142" s="379"/>
      <c r="L142" s="379"/>
    </row>
    <row r="143" spans="5:12" ht="15.75" customHeight="1">
      <c r="E143" s="107"/>
      <c r="F143" s="107"/>
      <c r="G143" s="107"/>
      <c r="H143" s="107"/>
      <c r="I143" s="107"/>
      <c r="J143" s="107"/>
      <c r="K143" s="379"/>
      <c r="L143" s="379"/>
    </row>
    <row r="144" spans="5:12" ht="15.75" customHeight="1">
      <c r="E144" s="107"/>
      <c r="F144" s="107"/>
      <c r="G144" s="107"/>
      <c r="H144" s="107"/>
      <c r="I144" s="107"/>
      <c r="J144" s="107"/>
      <c r="K144" s="379"/>
      <c r="L144" s="379"/>
    </row>
    <row r="145" spans="5:12" ht="15.75" customHeight="1">
      <c r="E145" s="107"/>
      <c r="F145" s="107"/>
      <c r="G145" s="107"/>
      <c r="H145" s="107"/>
      <c r="I145" s="107"/>
      <c r="J145" s="107"/>
      <c r="K145" s="379"/>
      <c r="L145" s="379"/>
    </row>
    <row r="146" spans="5:12" ht="15.75" customHeight="1">
      <c r="E146" s="107"/>
      <c r="F146" s="107"/>
      <c r="G146" s="107"/>
      <c r="H146" s="107"/>
      <c r="I146" s="107"/>
      <c r="J146" s="107"/>
      <c r="K146" s="379"/>
      <c r="L146" s="379"/>
    </row>
    <row r="147" spans="5:12" ht="15.75" customHeight="1">
      <c r="E147" s="107"/>
      <c r="F147" s="107"/>
      <c r="G147" s="107"/>
      <c r="H147" s="107"/>
      <c r="I147" s="107"/>
      <c r="J147" s="107"/>
      <c r="K147" s="379"/>
      <c r="L147" s="379"/>
    </row>
    <row r="148" spans="5:12" ht="15.75" customHeight="1">
      <c r="E148" s="107"/>
      <c r="F148" s="107"/>
      <c r="G148" s="107"/>
      <c r="H148" s="107"/>
      <c r="I148" s="107"/>
      <c r="J148" s="107"/>
      <c r="K148" s="379"/>
      <c r="L148" s="379"/>
    </row>
    <row r="149" spans="5:12" ht="15.75" customHeight="1">
      <c r="E149" s="107"/>
      <c r="F149" s="107"/>
      <c r="G149" s="107"/>
      <c r="H149" s="107"/>
      <c r="I149" s="107"/>
      <c r="J149" s="107"/>
      <c r="K149" s="379"/>
      <c r="L149" s="379"/>
    </row>
    <row r="150" spans="5:12" ht="15.75" customHeight="1">
      <c r="E150" s="107"/>
      <c r="F150" s="107"/>
      <c r="G150" s="107"/>
      <c r="H150" s="107"/>
      <c r="I150" s="107"/>
      <c r="J150" s="107"/>
      <c r="K150" s="379"/>
      <c r="L150" s="379"/>
    </row>
    <row r="151" spans="5:12" ht="15.75" customHeight="1">
      <c r="E151" s="107"/>
      <c r="F151" s="107"/>
      <c r="G151" s="107"/>
      <c r="H151" s="107"/>
      <c r="I151" s="107"/>
      <c r="J151" s="107"/>
      <c r="K151" s="379"/>
      <c r="L151" s="379"/>
    </row>
    <row r="152" spans="5:12" ht="15.75" customHeight="1">
      <c r="E152" s="107"/>
      <c r="F152" s="107"/>
      <c r="G152" s="107"/>
      <c r="H152" s="107"/>
      <c r="I152" s="107"/>
      <c r="J152" s="107"/>
      <c r="K152" s="379"/>
      <c r="L152" s="379"/>
    </row>
    <row r="153" spans="5:12" ht="15.75" customHeight="1">
      <c r="E153" s="107"/>
      <c r="F153" s="107"/>
      <c r="G153" s="107"/>
      <c r="H153" s="107"/>
      <c r="I153" s="107"/>
      <c r="J153" s="107"/>
      <c r="K153" s="379"/>
      <c r="L153" s="379"/>
    </row>
    <row r="154" spans="5:12" ht="15.75" customHeight="1">
      <c r="E154" s="107"/>
      <c r="F154" s="107"/>
      <c r="G154" s="107"/>
      <c r="H154" s="107"/>
      <c r="I154" s="107"/>
      <c r="J154" s="107"/>
      <c r="K154" s="379"/>
      <c r="L154" s="379"/>
    </row>
    <row r="155" spans="5:12" ht="15.75" customHeight="1">
      <c r="E155" s="107"/>
      <c r="F155" s="107"/>
      <c r="G155" s="107"/>
      <c r="H155" s="107"/>
      <c r="I155" s="107"/>
      <c r="J155" s="107"/>
      <c r="K155" s="379"/>
      <c r="L155" s="379"/>
    </row>
    <row r="156" spans="5:12" ht="15.75" customHeight="1">
      <c r="E156" s="107"/>
      <c r="F156" s="107"/>
      <c r="G156" s="107"/>
      <c r="H156" s="107"/>
      <c r="I156" s="107"/>
      <c r="J156" s="107"/>
      <c r="K156" s="379"/>
      <c r="L156" s="379"/>
    </row>
    <row r="157" spans="5:12" ht="15.75" customHeight="1">
      <c r="E157" s="107"/>
      <c r="F157" s="107"/>
      <c r="G157" s="107"/>
      <c r="H157" s="107"/>
      <c r="I157" s="107"/>
      <c r="J157" s="107"/>
      <c r="K157" s="379"/>
      <c r="L157" s="379"/>
    </row>
    <row r="158" spans="5:12" ht="15.75" customHeight="1">
      <c r="E158" s="107"/>
      <c r="F158" s="107"/>
      <c r="G158" s="107"/>
      <c r="H158" s="107"/>
      <c r="I158" s="107"/>
      <c r="J158" s="107"/>
      <c r="K158" s="379"/>
      <c r="L158" s="379"/>
    </row>
    <row r="159" spans="5:12" ht="15.75" customHeight="1">
      <c r="E159" s="107"/>
      <c r="F159" s="107"/>
      <c r="G159" s="107"/>
      <c r="H159" s="107"/>
      <c r="I159" s="107"/>
      <c r="J159" s="107"/>
      <c r="K159" s="379"/>
      <c r="L159" s="379"/>
    </row>
    <row r="160" spans="5:12" ht="15.75" customHeight="1">
      <c r="E160" s="107"/>
      <c r="F160" s="107"/>
      <c r="G160" s="107"/>
      <c r="H160" s="107"/>
      <c r="I160" s="107"/>
      <c r="J160" s="107"/>
      <c r="K160" s="379"/>
      <c r="L160" s="379"/>
    </row>
    <row r="161" spans="5:12" ht="15.75" customHeight="1">
      <c r="E161" s="107"/>
      <c r="F161" s="107"/>
      <c r="G161" s="107"/>
      <c r="H161" s="107"/>
      <c r="I161" s="107"/>
      <c r="J161" s="107"/>
      <c r="K161" s="379"/>
      <c r="L161" s="379"/>
    </row>
    <row r="162" spans="5:12" ht="15.75" customHeight="1">
      <c r="E162" s="107"/>
      <c r="F162" s="107"/>
      <c r="G162" s="107"/>
      <c r="H162" s="107"/>
      <c r="I162" s="107"/>
      <c r="J162" s="107"/>
      <c r="K162" s="379"/>
      <c r="L162" s="379"/>
    </row>
    <row r="163" spans="5:12" ht="15.75" customHeight="1">
      <c r="E163" s="107"/>
      <c r="F163" s="107"/>
      <c r="G163" s="107"/>
      <c r="H163" s="107"/>
      <c r="I163" s="107"/>
      <c r="J163" s="107"/>
      <c r="K163" s="379"/>
      <c r="L163" s="379"/>
    </row>
    <row r="164" spans="5:12" ht="15.75" customHeight="1">
      <c r="E164" s="107"/>
      <c r="F164" s="107"/>
      <c r="G164" s="107"/>
      <c r="H164" s="107"/>
      <c r="I164" s="107"/>
      <c r="J164" s="107"/>
      <c r="K164" s="379"/>
      <c r="L164" s="379"/>
    </row>
    <row r="165" spans="5:12" ht="15.75" customHeight="1">
      <c r="E165" s="107"/>
      <c r="F165" s="107"/>
      <c r="G165" s="107"/>
      <c r="H165" s="107"/>
      <c r="I165" s="107"/>
      <c r="J165" s="107"/>
      <c r="K165" s="379"/>
      <c r="L165" s="379"/>
    </row>
    <row r="166" spans="5:12" ht="15.75" customHeight="1">
      <c r="E166" s="107"/>
      <c r="F166" s="107"/>
      <c r="G166" s="107"/>
      <c r="H166" s="107"/>
      <c r="I166" s="107"/>
      <c r="J166" s="107"/>
      <c r="K166" s="379"/>
      <c r="L166" s="379"/>
    </row>
    <row r="167" spans="5:12" ht="15.75" customHeight="1">
      <c r="E167" s="107"/>
      <c r="F167" s="107"/>
      <c r="G167" s="107"/>
      <c r="H167" s="107"/>
      <c r="I167" s="107"/>
      <c r="J167" s="107"/>
      <c r="K167" s="379"/>
      <c r="L167" s="379"/>
    </row>
    <row r="168" spans="5:12" ht="15.75" customHeight="1">
      <c r="E168" s="107"/>
      <c r="F168" s="107"/>
      <c r="G168" s="107"/>
      <c r="H168" s="107"/>
      <c r="I168" s="107"/>
      <c r="J168" s="107"/>
      <c r="K168" s="379"/>
      <c r="L168" s="379"/>
    </row>
    <row r="169" spans="5:12" ht="15.75" customHeight="1">
      <c r="E169" s="107"/>
      <c r="F169" s="107"/>
      <c r="G169" s="107"/>
      <c r="H169" s="107"/>
      <c r="I169" s="107"/>
      <c r="J169" s="107"/>
      <c r="K169" s="379"/>
      <c r="L169" s="379"/>
    </row>
    <row r="170" spans="5:12" ht="15.75" customHeight="1">
      <c r="E170" s="107"/>
      <c r="F170" s="107"/>
      <c r="G170" s="107"/>
      <c r="H170" s="107"/>
      <c r="I170" s="107"/>
      <c r="J170" s="107"/>
      <c r="K170" s="379"/>
      <c r="L170" s="379"/>
    </row>
    <row r="171" spans="5:12" ht="15.75" customHeight="1">
      <c r="E171" s="107"/>
      <c r="F171" s="107"/>
      <c r="G171" s="107"/>
      <c r="H171" s="107"/>
      <c r="I171" s="107"/>
      <c r="J171" s="107"/>
      <c r="K171" s="379"/>
      <c r="L171" s="379"/>
    </row>
    <row r="172" spans="5:12" ht="15.75" customHeight="1">
      <c r="E172" s="107"/>
      <c r="F172" s="107"/>
      <c r="G172" s="107"/>
      <c r="H172" s="107"/>
      <c r="I172" s="107"/>
      <c r="J172" s="107"/>
      <c r="K172" s="379"/>
      <c r="L172" s="379"/>
    </row>
    <row r="173" spans="5:12" ht="15.75" customHeight="1">
      <c r="E173" s="107"/>
      <c r="F173" s="107"/>
      <c r="G173" s="107"/>
      <c r="H173" s="107"/>
      <c r="I173" s="107"/>
      <c r="J173" s="107"/>
      <c r="K173" s="379"/>
      <c r="L173" s="379"/>
    </row>
    <row r="174" spans="5:12" ht="15.75" customHeight="1">
      <c r="E174" s="107"/>
      <c r="F174" s="107"/>
      <c r="G174" s="107"/>
      <c r="H174" s="107"/>
      <c r="I174" s="107"/>
      <c r="J174" s="107"/>
      <c r="K174" s="379"/>
      <c r="L174" s="379"/>
    </row>
    <row r="175" spans="5:12" ht="15.75" customHeight="1">
      <c r="E175" s="107"/>
      <c r="F175" s="107"/>
      <c r="G175" s="107"/>
      <c r="H175" s="107"/>
      <c r="I175" s="107"/>
      <c r="J175" s="107"/>
      <c r="K175" s="379"/>
      <c r="L175" s="379"/>
    </row>
    <row r="176" spans="5:12" ht="15.75" customHeight="1">
      <c r="E176" s="107"/>
      <c r="F176" s="107"/>
      <c r="G176" s="107"/>
      <c r="H176" s="107"/>
      <c r="I176" s="107"/>
      <c r="J176" s="107"/>
      <c r="K176" s="379"/>
      <c r="L176" s="379"/>
    </row>
    <row r="177" spans="5:12" ht="15.75" customHeight="1">
      <c r="E177" s="107"/>
      <c r="F177" s="107"/>
      <c r="G177" s="107"/>
      <c r="H177" s="107"/>
      <c r="I177" s="107"/>
      <c r="J177" s="107"/>
      <c r="K177" s="379"/>
      <c r="L177" s="379"/>
    </row>
    <row r="178" spans="5:12" ht="15.75" customHeight="1">
      <c r="E178" s="107"/>
      <c r="F178" s="107"/>
      <c r="G178" s="107"/>
      <c r="H178" s="107"/>
      <c r="I178" s="107"/>
      <c r="J178" s="107"/>
      <c r="K178" s="379"/>
      <c r="L178" s="379"/>
    </row>
    <row r="179" spans="5:12" ht="15.75" customHeight="1">
      <c r="E179" s="107"/>
      <c r="F179" s="107"/>
      <c r="G179" s="107"/>
      <c r="H179" s="107"/>
      <c r="I179" s="107"/>
      <c r="J179" s="107"/>
      <c r="K179" s="379"/>
      <c r="L179" s="379"/>
    </row>
    <row r="180" spans="5:12" ht="15.75" customHeight="1">
      <c r="E180" s="107"/>
      <c r="F180" s="107"/>
      <c r="G180" s="107"/>
      <c r="H180" s="107"/>
      <c r="I180" s="107"/>
      <c r="J180" s="107"/>
      <c r="K180" s="379"/>
      <c r="L180" s="379"/>
    </row>
    <row r="181" spans="5:12" ht="15.75" customHeight="1">
      <c r="E181" s="107"/>
      <c r="F181" s="107"/>
      <c r="G181" s="107"/>
      <c r="H181" s="107"/>
      <c r="I181" s="107"/>
      <c r="J181" s="107"/>
      <c r="K181" s="379"/>
      <c r="L181" s="379"/>
    </row>
    <row r="182" spans="5:12" ht="15.75" customHeight="1">
      <c r="E182" s="107"/>
      <c r="F182" s="107"/>
      <c r="G182" s="107"/>
      <c r="H182" s="107"/>
      <c r="I182" s="107"/>
      <c r="J182" s="107"/>
      <c r="K182" s="379"/>
      <c r="L182" s="379"/>
    </row>
    <row r="183" spans="5:12" ht="15.75" customHeight="1">
      <c r="E183" s="107"/>
      <c r="F183" s="107"/>
      <c r="G183" s="107"/>
      <c r="H183" s="107"/>
      <c r="I183" s="107"/>
      <c r="J183" s="107"/>
      <c r="K183" s="379"/>
      <c r="L183" s="379"/>
    </row>
    <row r="184" spans="5:12" ht="15.75" customHeight="1">
      <c r="E184" s="107"/>
      <c r="F184" s="107"/>
      <c r="G184" s="107"/>
      <c r="H184" s="107"/>
      <c r="I184" s="107"/>
      <c r="J184" s="107"/>
      <c r="K184" s="379"/>
      <c r="L184" s="379"/>
    </row>
    <row r="185" spans="5:12" ht="15.75" customHeight="1">
      <c r="E185" s="107"/>
      <c r="F185" s="107"/>
      <c r="G185" s="107"/>
      <c r="H185" s="107"/>
      <c r="I185" s="107"/>
      <c r="J185" s="107"/>
      <c r="K185" s="379"/>
      <c r="L185" s="379"/>
    </row>
    <row r="186" spans="5:12" ht="15.75" customHeight="1">
      <c r="E186" s="107"/>
      <c r="F186" s="107"/>
      <c r="G186" s="107"/>
      <c r="H186" s="107"/>
      <c r="I186" s="107"/>
      <c r="J186" s="107"/>
      <c r="K186" s="379"/>
      <c r="L186" s="379"/>
    </row>
    <row r="187" spans="5:12" ht="15.75" customHeight="1">
      <c r="E187" s="107"/>
      <c r="F187" s="107"/>
      <c r="G187" s="107"/>
      <c r="H187" s="107"/>
      <c r="I187" s="107"/>
      <c r="J187" s="107"/>
      <c r="K187" s="379"/>
      <c r="L187" s="379"/>
    </row>
    <row r="188" spans="5:12" ht="15.75" customHeight="1">
      <c r="E188" s="107"/>
      <c r="F188" s="107"/>
      <c r="G188" s="107"/>
      <c r="H188" s="107"/>
      <c r="I188" s="107"/>
      <c r="J188" s="107"/>
      <c r="K188" s="379"/>
      <c r="L188" s="379"/>
    </row>
    <row r="189" spans="5:12" ht="15.75" customHeight="1">
      <c r="E189" s="107"/>
      <c r="F189" s="107"/>
      <c r="G189" s="107"/>
      <c r="H189" s="107"/>
      <c r="I189" s="107"/>
      <c r="J189" s="107"/>
      <c r="K189" s="379"/>
      <c r="L189" s="379"/>
    </row>
    <row r="190" spans="5:12" ht="15.75" customHeight="1">
      <c r="E190" s="107"/>
      <c r="F190" s="107"/>
      <c r="G190" s="107"/>
      <c r="H190" s="107"/>
      <c r="I190" s="107"/>
      <c r="J190" s="107"/>
      <c r="K190" s="379"/>
      <c r="L190" s="379"/>
    </row>
    <row r="191" spans="5:12" ht="15.75" customHeight="1">
      <c r="E191" s="107"/>
      <c r="F191" s="107"/>
      <c r="G191" s="107"/>
      <c r="H191" s="107"/>
      <c r="I191" s="107"/>
      <c r="J191" s="107"/>
      <c r="K191" s="379"/>
      <c r="L191" s="379"/>
    </row>
    <row r="192" spans="5:12" ht="15.75" customHeight="1">
      <c r="E192" s="107"/>
      <c r="F192" s="107"/>
      <c r="G192" s="107"/>
      <c r="H192" s="107"/>
      <c r="I192" s="107"/>
      <c r="J192" s="107"/>
      <c r="K192" s="379"/>
      <c r="L192" s="379"/>
    </row>
    <row r="193" spans="5:12" ht="15.75" customHeight="1">
      <c r="E193" s="107"/>
      <c r="F193" s="107"/>
      <c r="G193" s="107"/>
      <c r="H193" s="107"/>
      <c r="I193" s="107"/>
      <c r="J193" s="107"/>
      <c r="K193" s="379"/>
      <c r="L193" s="379"/>
    </row>
    <row r="194" spans="5:12" ht="15.75" customHeight="1">
      <c r="E194" s="107"/>
      <c r="F194" s="107"/>
      <c r="G194" s="107"/>
      <c r="H194" s="107"/>
      <c r="I194" s="107"/>
      <c r="J194" s="107"/>
      <c r="K194" s="379"/>
      <c r="L194" s="379"/>
    </row>
    <row r="195" spans="5:12" ht="15.75" customHeight="1">
      <c r="E195" s="107"/>
      <c r="F195" s="107"/>
      <c r="G195" s="107"/>
      <c r="H195" s="107"/>
      <c r="I195" s="107"/>
      <c r="J195" s="107"/>
      <c r="K195" s="379"/>
      <c r="L195" s="379"/>
    </row>
    <row r="196" spans="5:12" ht="15.75" customHeight="1">
      <c r="E196" s="107"/>
      <c r="F196" s="107"/>
      <c r="G196" s="107"/>
      <c r="H196" s="107"/>
      <c r="I196" s="107"/>
      <c r="J196" s="107"/>
      <c r="K196" s="379"/>
      <c r="L196" s="379"/>
    </row>
    <row r="197" spans="5:12" ht="15.75" customHeight="1">
      <c r="E197" s="107"/>
      <c r="F197" s="107"/>
      <c r="G197" s="107"/>
      <c r="H197" s="107"/>
      <c r="I197" s="107"/>
      <c r="J197" s="107"/>
      <c r="K197" s="379"/>
      <c r="L197" s="379"/>
    </row>
    <row r="198" spans="5:12" ht="15.75" customHeight="1">
      <c r="E198" s="107"/>
      <c r="F198" s="107"/>
      <c r="G198" s="107"/>
      <c r="H198" s="107"/>
      <c r="I198" s="107"/>
      <c r="J198" s="107"/>
      <c r="K198" s="379"/>
      <c r="L198" s="379"/>
    </row>
    <row r="199" spans="5:12" ht="15.75" customHeight="1">
      <c r="E199" s="107"/>
      <c r="F199" s="107"/>
      <c r="G199" s="107"/>
      <c r="H199" s="107"/>
      <c r="I199" s="107"/>
      <c r="J199" s="107"/>
      <c r="K199" s="379"/>
      <c r="L199" s="379"/>
    </row>
    <row r="200" spans="5:12" ht="15.75" customHeight="1">
      <c r="E200" s="107"/>
      <c r="F200" s="107"/>
      <c r="G200" s="107"/>
      <c r="H200" s="107"/>
      <c r="I200" s="107"/>
      <c r="J200" s="107"/>
      <c r="K200" s="379"/>
      <c r="L200" s="379"/>
    </row>
    <row r="201" spans="5:12" ht="15.75" customHeight="1">
      <c r="E201" s="107"/>
      <c r="F201" s="107"/>
      <c r="G201" s="107"/>
      <c r="H201" s="107"/>
      <c r="I201" s="107"/>
      <c r="J201" s="107"/>
      <c r="K201" s="379"/>
      <c r="L201" s="379"/>
    </row>
    <row r="202" spans="5:12" ht="15.75" customHeight="1">
      <c r="E202" s="107"/>
      <c r="F202" s="107"/>
      <c r="G202" s="107"/>
      <c r="H202" s="107"/>
      <c r="I202" s="107"/>
      <c r="J202" s="107"/>
      <c r="K202" s="379"/>
      <c r="L202" s="379"/>
    </row>
    <row r="203" spans="5:12" ht="15.75" customHeight="1">
      <c r="E203" s="107"/>
      <c r="F203" s="107"/>
      <c r="G203" s="107"/>
      <c r="H203" s="107"/>
      <c r="I203" s="107"/>
      <c r="J203" s="107"/>
      <c r="K203" s="379"/>
      <c r="L203" s="379"/>
    </row>
    <row r="204" spans="5:12" ht="15.75" customHeight="1">
      <c r="E204" s="107"/>
      <c r="F204" s="107"/>
      <c r="G204" s="107"/>
      <c r="H204" s="107"/>
      <c r="I204" s="107"/>
      <c r="J204" s="107"/>
      <c r="K204" s="379"/>
      <c r="L204" s="379"/>
    </row>
    <row r="205" spans="5:12" ht="15.75" customHeight="1">
      <c r="E205" s="107"/>
      <c r="F205" s="107"/>
      <c r="G205" s="107"/>
      <c r="H205" s="107"/>
      <c r="I205" s="107"/>
      <c r="J205" s="107"/>
      <c r="K205" s="379"/>
      <c r="L205" s="379"/>
    </row>
    <row r="206" spans="5:12" ht="15.75" customHeight="1">
      <c r="E206" s="107"/>
      <c r="F206" s="107"/>
      <c r="G206" s="107"/>
      <c r="H206" s="107"/>
      <c r="I206" s="107"/>
      <c r="J206" s="107"/>
      <c r="K206" s="379"/>
      <c r="L206" s="379"/>
    </row>
    <row r="207" spans="5:12" ht="15.75" customHeight="1">
      <c r="E207" s="107"/>
      <c r="F207" s="107"/>
      <c r="G207" s="107"/>
      <c r="H207" s="107"/>
      <c r="I207" s="107"/>
      <c r="J207" s="107"/>
      <c r="K207" s="379"/>
      <c r="L207" s="379"/>
    </row>
    <row r="208" spans="5:12" ht="15.75" customHeight="1">
      <c r="E208" s="107"/>
      <c r="F208" s="107"/>
      <c r="G208" s="107"/>
      <c r="H208" s="107"/>
      <c r="I208" s="107"/>
      <c r="J208" s="107"/>
      <c r="K208" s="379"/>
      <c r="L208" s="379"/>
    </row>
    <row r="209" spans="5:12" ht="15.75" customHeight="1">
      <c r="E209" s="107"/>
      <c r="F209" s="107"/>
      <c r="G209" s="107"/>
      <c r="H209" s="107"/>
      <c r="I209" s="107"/>
      <c r="J209" s="107"/>
      <c r="K209" s="379"/>
      <c r="L209" s="379"/>
    </row>
    <row r="210" spans="5:12" ht="15.75" customHeight="1">
      <c r="E210" s="107"/>
      <c r="F210" s="107"/>
      <c r="G210" s="107"/>
      <c r="H210" s="107"/>
      <c r="I210" s="107"/>
      <c r="J210" s="107"/>
      <c r="K210" s="379"/>
      <c r="L210" s="379"/>
    </row>
    <row r="211" spans="5:12" ht="15.75" customHeight="1">
      <c r="E211" s="107"/>
      <c r="F211" s="107"/>
      <c r="G211" s="107"/>
      <c r="H211" s="107"/>
      <c r="I211" s="107"/>
      <c r="J211" s="107"/>
      <c r="K211" s="379"/>
      <c r="L211" s="379"/>
    </row>
    <row r="212" spans="5:12" ht="15.75" customHeight="1">
      <c r="E212" s="107"/>
      <c r="F212" s="107"/>
      <c r="G212" s="107"/>
      <c r="H212" s="107"/>
      <c r="I212" s="107"/>
      <c r="J212" s="107"/>
      <c r="K212" s="379"/>
      <c r="L212" s="379"/>
    </row>
    <row r="213" spans="5:12" ht="15.75" customHeight="1">
      <c r="E213" s="107"/>
      <c r="F213" s="107"/>
      <c r="G213" s="107"/>
      <c r="H213" s="107"/>
      <c r="I213" s="107"/>
      <c r="J213" s="107"/>
      <c r="K213" s="379"/>
      <c r="L213" s="379"/>
    </row>
    <row r="214" spans="5:12" ht="15.75" customHeight="1">
      <c r="E214" s="107"/>
      <c r="F214" s="107"/>
      <c r="G214" s="107"/>
      <c r="H214" s="107"/>
      <c r="I214" s="107"/>
      <c r="J214" s="107"/>
      <c r="K214" s="379"/>
      <c r="L214" s="379"/>
    </row>
    <row r="215" spans="5:12" ht="15.75" customHeight="1">
      <c r="E215" s="107"/>
      <c r="F215" s="107"/>
      <c r="G215" s="107"/>
      <c r="H215" s="107"/>
      <c r="I215" s="107"/>
      <c r="J215" s="107"/>
      <c r="K215" s="379"/>
      <c r="L215" s="379"/>
    </row>
    <row r="216" spans="5:12" ht="15.75" customHeight="1">
      <c r="E216" s="107"/>
      <c r="F216" s="107"/>
      <c r="G216" s="107"/>
      <c r="H216" s="107"/>
      <c r="I216" s="107"/>
      <c r="J216" s="107"/>
      <c r="K216" s="379"/>
      <c r="L216" s="379"/>
    </row>
    <row r="217" spans="5:12" ht="15.75" customHeight="1">
      <c r="E217" s="107"/>
      <c r="F217" s="107"/>
      <c r="G217" s="107"/>
      <c r="H217" s="107"/>
      <c r="I217" s="107"/>
      <c r="J217" s="107"/>
      <c r="K217" s="379"/>
      <c r="L217" s="379"/>
    </row>
    <row r="218" spans="5:12" ht="15.75" customHeight="1">
      <c r="E218" s="107"/>
      <c r="F218" s="107"/>
      <c r="G218" s="107"/>
      <c r="H218" s="107"/>
      <c r="I218" s="107"/>
      <c r="J218" s="107"/>
      <c r="K218" s="379"/>
      <c r="L218" s="379"/>
    </row>
    <row r="219" spans="5:12" ht="15.75" customHeight="1">
      <c r="E219" s="107"/>
      <c r="F219" s="107"/>
      <c r="G219" s="107"/>
      <c r="H219" s="107"/>
      <c r="I219" s="107"/>
      <c r="J219" s="107"/>
      <c r="K219" s="379"/>
      <c r="L219" s="379"/>
    </row>
    <row r="220" spans="5:12" ht="15.75" customHeight="1">
      <c r="E220" s="107"/>
      <c r="F220" s="107"/>
      <c r="G220" s="107"/>
      <c r="H220" s="107"/>
      <c r="I220" s="107"/>
      <c r="J220" s="107"/>
      <c r="K220" s="379"/>
      <c r="L220" s="379"/>
    </row>
    <row r="221" spans="5:12" ht="15.75" customHeight="1">
      <c r="E221" s="107"/>
      <c r="F221" s="107"/>
      <c r="G221" s="107"/>
      <c r="H221" s="107"/>
      <c r="I221" s="107"/>
      <c r="J221" s="107"/>
      <c r="K221" s="379"/>
      <c r="L221" s="379"/>
    </row>
    <row r="222" spans="5:12" ht="15.75" customHeight="1">
      <c r="E222" s="107"/>
      <c r="F222" s="107"/>
      <c r="G222" s="107"/>
      <c r="H222" s="107"/>
      <c r="I222" s="107"/>
      <c r="J222" s="107"/>
      <c r="K222" s="379"/>
      <c r="L222" s="379"/>
    </row>
    <row r="223" spans="5:12" ht="15.75" customHeight="1">
      <c r="E223" s="107"/>
      <c r="F223" s="107"/>
      <c r="G223" s="107"/>
      <c r="H223" s="107"/>
      <c r="I223" s="107"/>
      <c r="J223" s="107"/>
      <c r="K223" s="379"/>
      <c r="L223" s="379"/>
    </row>
    <row r="224" spans="5:12" ht="15.75" customHeight="1">
      <c r="E224" s="107"/>
      <c r="F224" s="107"/>
      <c r="G224" s="107"/>
      <c r="H224" s="107"/>
      <c r="I224" s="107"/>
      <c r="J224" s="107"/>
      <c r="K224" s="379"/>
      <c r="L224" s="379"/>
    </row>
    <row r="225" spans="5:12" ht="15.75" customHeight="1">
      <c r="E225" s="107"/>
      <c r="F225" s="107"/>
      <c r="G225" s="107"/>
      <c r="H225" s="107"/>
      <c r="I225" s="107"/>
      <c r="J225" s="107"/>
      <c r="K225" s="379"/>
      <c r="L225" s="379"/>
    </row>
    <row r="226" spans="5:12" ht="15.75" customHeight="1">
      <c r="E226" s="107"/>
      <c r="F226" s="107"/>
      <c r="G226" s="107"/>
      <c r="H226" s="107"/>
      <c r="I226" s="107"/>
      <c r="J226" s="107"/>
      <c r="K226" s="379"/>
      <c r="L226" s="379"/>
    </row>
    <row r="227" spans="5:12" ht="15.75" customHeight="1">
      <c r="E227" s="107"/>
      <c r="F227" s="107"/>
      <c r="G227" s="107"/>
      <c r="H227" s="107"/>
      <c r="I227" s="107"/>
      <c r="J227" s="107"/>
      <c r="K227" s="379"/>
      <c r="L227" s="379"/>
    </row>
    <row r="228" spans="5:12" ht="15.75" customHeight="1">
      <c r="E228" s="107"/>
      <c r="F228" s="107"/>
      <c r="G228" s="107"/>
      <c r="H228" s="107"/>
      <c r="I228" s="107"/>
      <c r="J228" s="107"/>
      <c r="K228" s="379"/>
      <c r="L228" s="379"/>
    </row>
    <row r="229" spans="5:12" ht="15.75" customHeight="1">
      <c r="E229" s="107"/>
      <c r="F229" s="107"/>
      <c r="G229" s="107"/>
      <c r="H229" s="107"/>
      <c r="I229" s="107"/>
      <c r="J229" s="107"/>
      <c r="K229" s="379"/>
      <c r="L229" s="379"/>
    </row>
    <row r="230" spans="5:12" ht="15.75" customHeight="1">
      <c r="E230" s="107"/>
      <c r="F230" s="107"/>
      <c r="G230" s="107"/>
      <c r="H230" s="107"/>
      <c r="I230" s="107"/>
      <c r="J230" s="107"/>
      <c r="K230" s="379"/>
      <c r="L230" s="379"/>
    </row>
    <row r="231" spans="5:12" ht="15.75" customHeight="1">
      <c r="E231" s="107"/>
      <c r="F231" s="107"/>
      <c r="G231" s="107"/>
      <c r="H231" s="107"/>
      <c r="I231" s="107"/>
      <c r="J231" s="107"/>
      <c r="K231" s="379"/>
      <c r="L231" s="379"/>
    </row>
    <row r="232" spans="5:12" ht="15.75" customHeight="1">
      <c r="E232" s="107"/>
      <c r="F232" s="107"/>
      <c r="G232" s="107"/>
      <c r="H232" s="107"/>
      <c r="I232" s="107"/>
      <c r="J232" s="107"/>
      <c r="K232" s="379"/>
      <c r="L232" s="379"/>
    </row>
    <row r="233" spans="5:12" ht="15.75" customHeight="1">
      <c r="E233" s="107"/>
      <c r="F233" s="107"/>
      <c r="G233" s="107"/>
      <c r="H233" s="107"/>
      <c r="I233" s="107"/>
      <c r="J233" s="107"/>
      <c r="K233" s="379"/>
      <c r="L233" s="379"/>
    </row>
    <row r="234" spans="5:12" ht="15.75" customHeight="1">
      <c r="E234" s="107"/>
      <c r="F234" s="107"/>
      <c r="G234" s="107"/>
      <c r="H234" s="107"/>
      <c r="I234" s="107"/>
      <c r="J234" s="107"/>
      <c r="K234" s="379"/>
      <c r="L234" s="379"/>
    </row>
    <row r="235" spans="5:12" ht="15.75" customHeight="1">
      <c r="E235" s="107"/>
      <c r="F235" s="107"/>
      <c r="G235" s="107"/>
      <c r="H235" s="107"/>
      <c r="I235" s="107"/>
      <c r="J235" s="107"/>
      <c r="K235" s="379"/>
      <c r="L235" s="379"/>
    </row>
    <row r="236" spans="5:12" ht="15.75" customHeight="1">
      <c r="E236" s="107"/>
      <c r="F236" s="107"/>
      <c r="G236" s="107"/>
      <c r="H236" s="107"/>
      <c r="I236" s="107"/>
      <c r="J236" s="107"/>
      <c r="K236" s="379"/>
      <c r="L236" s="379"/>
    </row>
    <row r="237" spans="5:12" ht="15.75" customHeight="1">
      <c r="E237" s="107"/>
      <c r="F237" s="107"/>
      <c r="G237" s="107"/>
      <c r="H237" s="107"/>
      <c r="I237" s="107"/>
      <c r="J237" s="107"/>
      <c r="K237" s="379"/>
      <c r="L237" s="379"/>
    </row>
    <row r="238" spans="5:12" ht="15.75" customHeight="1">
      <c r="E238" s="107"/>
      <c r="F238" s="107"/>
      <c r="G238" s="107"/>
      <c r="H238" s="107"/>
      <c r="I238" s="107"/>
      <c r="J238" s="107"/>
      <c r="K238" s="379"/>
      <c r="L238" s="379"/>
    </row>
    <row r="239" spans="5:12" ht="15.75" customHeight="1">
      <c r="E239" s="107"/>
      <c r="F239" s="107"/>
      <c r="G239" s="107"/>
      <c r="H239" s="107"/>
      <c r="I239" s="107"/>
      <c r="J239" s="107"/>
      <c r="K239" s="379"/>
      <c r="L239" s="379"/>
    </row>
    <row r="240" spans="5:12" ht="15.75" customHeight="1">
      <c r="E240" s="107"/>
      <c r="F240" s="107"/>
      <c r="G240" s="107"/>
      <c r="H240" s="107"/>
      <c r="I240" s="107"/>
      <c r="J240" s="107"/>
      <c r="K240" s="379"/>
      <c r="L240" s="379"/>
    </row>
    <row r="241" spans="5:12" ht="15.75" customHeight="1">
      <c r="E241" s="107"/>
      <c r="F241" s="107"/>
      <c r="G241" s="107"/>
      <c r="H241" s="107"/>
      <c r="I241" s="107"/>
      <c r="J241" s="107"/>
      <c r="K241" s="379"/>
      <c r="L241" s="379"/>
    </row>
    <row r="242" spans="5:12" ht="15.75" customHeight="1">
      <c r="E242" s="107"/>
      <c r="F242" s="107"/>
      <c r="G242" s="107"/>
      <c r="H242" s="107"/>
      <c r="I242" s="107"/>
      <c r="J242" s="107"/>
      <c r="K242" s="379"/>
      <c r="L242" s="379"/>
    </row>
    <row r="243" spans="5:12" ht="15.75" customHeight="1">
      <c r="E243" s="107"/>
      <c r="F243" s="107"/>
      <c r="G243" s="107"/>
      <c r="H243" s="107"/>
      <c r="I243" s="107"/>
      <c r="J243" s="107"/>
      <c r="K243" s="379"/>
      <c r="L243" s="379"/>
    </row>
    <row r="244" spans="5:12" ht="15.75" customHeight="1">
      <c r="E244" s="107"/>
      <c r="F244" s="107"/>
      <c r="G244" s="107"/>
      <c r="H244" s="107"/>
      <c r="I244" s="107"/>
      <c r="J244" s="107"/>
      <c r="K244" s="379"/>
      <c r="L244" s="379"/>
    </row>
    <row r="245" spans="5:12" ht="15.75" customHeight="1">
      <c r="E245" s="107"/>
      <c r="F245" s="107"/>
      <c r="G245" s="107"/>
      <c r="H245" s="107"/>
      <c r="I245" s="107"/>
      <c r="J245" s="107"/>
      <c r="K245" s="379"/>
      <c r="L245" s="379"/>
    </row>
    <row r="246" spans="5:12" ht="15.75" customHeight="1">
      <c r="E246" s="107"/>
      <c r="F246" s="107"/>
      <c r="G246" s="107"/>
      <c r="H246" s="107"/>
      <c r="I246" s="107"/>
      <c r="J246" s="107"/>
      <c r="K246" s="379"/>
      <c r="L246" s="379"/>
    </row>
    <row r="247" spans="5:12" ht="15.75" customHeight="1">
      <c r="E247" s="107"/>
      <c r="F247" s="107"/>
      <c r="G247" s="107"/>
      <c r="H247" s="107"/>
      <c r="I247" s="107"/>
      <c r="J247" s="107"/>
      <c r="K247" s="379"/>
      <c r="L247" s="379"/>
    </row>
    <row r="248" spans="5:12" ht="15.75" customHeight="1">
      <c r="E248" s="107"/>
      <c r="F248" s="107"/>
      <c r="G248" s="107"/>
      <c r="H248" s="107"/>
      <c r="I248" s="107"/>
      <c r="J248" s="107"/>
      <c r="K248" s="379"/>
      <c r="L248" s="379"/>
    </row>
    <row r="249" spans="5:12" ht="15.75" customHeight="1">
      <c r="E249" s="107"/>
      <c r="F249" s="107"/>
      <c r="G249" s="107"/>
      <c r="H249" s="107"/>
      <c r="I249" s="107"/>
      <c r="J249" s="107"/>
      <c r="K249" s="379"/>
      <c r="L249" s="379"/>
    </row>
    <row r="250" spans="5:12" ht="15.75" customHeight="1">
      <c r="E250" s="107"/>
      <c r="F250" s="107"/>
      <c r="G250" s="107"/>
      <c r="H250" s="107"/>
      <c r="I250" s="107"/>
      <c r="J250" s="107"/>
      <c r="K250" s="379"/>
      <c r="L250" s="379"/>
    </row>
    <row r="251" spans="5:12" ht="15.75" customHeight="1">
      <c r="E251" s="107"/>
      <c r="F251" s="107"/>
      <c r="G251" s="107"/>
      <c r="H251" s="107"/>
      <c r="I251" s="107"/>
      <c r="J251" s="107"/>
      <c r="K251" s="379"/>
      <c r="L251" s="379"/>
    </row>
    <row r="252" spans="5:12" ht="15.75" customHeight="1">
      <c r="E252" s="107"/>
      <c r="F252" s="107"/>
      <c r="G252" s="107"/>
      <c r="H252" s="107"/>
      <c r="I252" s="107"/>
      <c r="J252" s="107"/>
      <c r="K252" s="379"/>
      <c r="L252" s="379"/>
    </row>
    <row r="253" spans="5:12" ht="15.75" customHeight="1">
      <c r="E253" s="107"/>
      <c r="F253" s="107"/>
      <c r="G253" s="107"/>
      <c r="H253" s="107"/>
      <c r="I253" s="107"/>
      <c r="J253" s="107"/>
      <c r="K253" s="379"/>
      <c r="L253" s="379"/>
    </row>
    <row r="254" spans="5:12" ht="15.75" customHeight="1">
      <c r="E254" s="107"/>
      <c r="F254" s="107"/>
      <c r="G254" s="107"/>
      <c r="H254" s="107"/>
      <c r="I254" s="107"/>
      <c r="J254" s="107"/>
      <c r="K254" s="379"/>
      <c r="L254" s="379"/>
    </row>
    <row r="255" spans="5:12" ht="15.75" customHeight="1">
      <c r="E255" s="107"/>
      <c r="F255" s="107"/>
      <c r="G255" s="107"/>
      <c r="H255" s="107"/>
      <c r="I255" s="107"/>
      <c r="J255" s="107"/>
      <c r="K255" s="379"/>
      <c r="L255" s="379"/>
    </row>
    <row r="256" spans="5:12" ht="15.75" customHeight="1">
      <c r="E256" s="107"/>
      <c r="F256" s="107"/>
      <c r="G256" s="107"/>
      <c r="H256" s="107"/>
      <c r="I256" s="107"/>
      <c r="J256" s="107"/>
      <c r="K256" s="379"/>
      <c r="L256" s="379"/>
    </row>
    <row r="257" spans="5:12" ht="15.75" customHeight="1">
      <c r="E257" s="107"/>
      <c r="F257" s="107"/>
      <c r="G257" s="107"/>
      <c r="H257" s="107"/>
      <c r="I257" s="107"/>
      <c r="J257" s="107"/>
      <c r="K257" s="379"/>
      <c r="L257" s="379"/>
    </row>
    <row r="258" spans="5:12" ht="15.75" customHeight="1">
      <c r="E258" s="107"/>
      <c r="F258" s="107"/>
      <c r="G258" s="107"/>
      <c r="H258" s="107"/>
      <c r="I258" s="107"/>
      <c r="J258" s="107"/>
      <c r="K258" s="379"/>
      <c r="L258" s="379"/>
    </row>
    <row r="259" spans="5:12" ht="15.75" customHeight="1">
      <c r="E259" s="107"/>
      <c r="F259" s="107"/>
      <c r="G259" s="107"/>
      <c r="H259" s="107"/>
      <c r="I259" s="107"/>
      <c r="J259" s="107"/>
      <c r="K259" s="379"/>
      <c r="L259" s="379"/>
    </row>
    <row r="260" spans="5:12" ht="15.75" customHeight="1">
      <c r="E260" s="107"/>
      <c r="F260" s="107"/>
      <c r="G260" s="107"/>
      <c r="H260" s="107"/>
      <c r="I260" s="107"/>
      <c r="J260" s="107"/>
      <c r="K260" s="379"/>
      <c r="L260" s="379"/>
    </row>
    <row r="261" spans="5:12" ht="15.75" customHeight="1">
      <c r="E261" s="107"/>
      <c r="F261" s="107"/>
      <c r="G261" s="107"/>
      <c r="H261" s="107"/>
      <c r="I261" s="107"/>
      <c r="J261" s="107"/>
      <c r="K261" s="379"/>
      <c r="L261" s="379"/>
    </row>
    <row r="262" spans="5:12" ht="15.75" customHeight="1">
      <c r="E262" s="107"/>
      <c r="F262" s="107"/>
      <c r="G262" s="107"/>
      <c r="H262" s="107"/>
      <c r="I262" s="107"/>
      <c r="J262" s="107"/>
      <c r="K262" s="379"/>
      <c r="L262" s="379"/>
    </row>
    <row r="263" spans="5:12" ht="15.75" customHeight="1">
      <c r="E263" s="107"/>
      <c r="F263" s="107"/>
      <c r="G263" s="107"/>
      <c r="H263" s="107"/>
      <c r="I263" s="107"/>
      <c r="J263" s="107"/>
      <c r="K263" s="379"/>
      <c r="L263" s="379"/>
    </row>
    <row r="264" spans="5:12" ht="15.75" customHeight="1">
      <c r="E264" s="107"/>
      <c r="F264" s="107"/>
      <c r="G264" s="107"/>
      <c r="H264" s="107"/>
      <c r="I264" s="107"/>
      <c r="J264" s="107"/>
      <c r="K264" s="379"/>
      <c r="L264" s="379"/>
    </row>
    <row r="265" spans="5:12" ht="15.75" customHeight="1">
      <c r="E265" s="107"/>
      <c r="F265" s="107"/>
      <c r="G265" s="107"/>
      <c r="H265" s="107"/>
      <c r="I265" s="107"/>
      <c r="J265" s="107"/>
      <c r="K265" s="379"/>
      <c r="L265" s="379"/>
    </row>
    <row r="266" spans="5:12" ht="15.75" customHeight="1">
      <c r="E266" s="107"/>
      <c r="F266" s="107"/>
      <c r="G266" s="107"/>
      <c r="H266" s="107"/>
      <c r="I266" s="107"/>
      <c r="J266" s="107"/>
      <c r="K266" s="379"/>
      <c r="L266" s="379"/>
    </row>
    <row r="267" spans="5:12" ht="15.75" customHeight="1">
      <c r="E267" s="107"/>
      <c r="F267" s="107"/>
      <c r="G267" s="107"/>
      <c r="H267" s="107"/>
      <c r="I267" s="107"/>
      <c r="J267" s="107"/>
      <c r="K267" s="379"/>
      <c r="L267" s="379"/>
    </row>
    <row r="268" spans="5:12" ht="15.75" customHeight="1">
      <c r="E268" s="107"/>
      <c r="F268" s="107"/>
      <c r="G268" s="107"/>
      <c r="H268" s="107"/>
      <c r="I268" s="107"/>
      <c r="J268" s="107"/>
      <c r="K268" s="379"/>
      <c r="L268" s="379"/>
    </row>
    <row r="269" spans="5:12" ht="15.75" customHeight="1">
      <c r="E269" s="107"/>
      <c r="F269" s="107"/>
      <c r="G269" s="107"/>
      <c r="H269" s="107"/>
      <c r="I269" s="107"/>
      <c r="J269" s="107"/>
      <c r="K269" s="379"/>
      <c r="L269" s="379"/>
    </row>
    <row r="270" spans="5:12" ht="15.75" customHeight="1">
      <c r="E270" s="107"/>
      <c r="F270" s="107"/>
      <c r="G270" s="107"/>
      <c r="H270" s="107"/>
      <c r="I270" s="107"/>
      <c r="J270" s="107"/>
      <c r="K270" s="379"/>
      <c r="L270" s="379"/>
    </row>
    <row r="271" spans="5:12" ht="15.75" customHeight="1">
      <c r="E271" s="107"/>
      <c r="F271" s="107"/>
      <c r="G271" s="107"/>
      <c r="H271" s="107"/>
      <c r="I271" s="107"/>
      <c r="J271" s="107"/>
      <c r="K271" s="379"/>
      <c r="L271" s="379"/>
    </row>
    <row r="272" spans="5:12" ht="15.75" customHeight="1">
      <c r="E272" s="107"/>
      <c r="F272" s="107"/>
      <c r="G272" s="107"/>
      <c r="H272" s="107"/>
      <c r="I272" s="107"/>
      <c r="J272" s="107"/>
      <c r="K272" s="379"/>
      <c r="L272" s="379"/>
    </row>
    <row r="273" spans="5:12" ht="15.75" customHeight="1">
      <c r="E273" s="107"/>
      <c r="F273" s="107"/>
      <c r="G273" s="107"/>
      <c r="H273" s="107"/>
      <c r="I273" s="107"/>
      <c r="J273" s="107"/>
      <c r="K273" s="379"/>
      <c r="L273" s="379"/>
    </row>
    <row r="274" spans="5:12" ht="15.75" customHeight="1">
      <c r="E274" s="107"/>
      <c r="F274" s="107"/>
      <c r="G274" s="107"/>
      <c r="H274" s="107"/>
      <c r="I274" s="107"/>
      <c r="J274" s="107"/>
      <c r="K274" s="379"/>
      <c r="L274" s="379"/>
    </row>
    <row r="275" spans="5:12" ht="15.75" customHeight="1">
      <c r="E275" s="107"/>
      <c r="F275" s="107"/>
      <c r="G275" s="107"/>
      <c r="H275" s="107"/>
      <c r="I275" s="107"/>
      <c r="J275" s="107"/>
      <c r="K275" s="379"/>
      <c r="L275" s="379"/>
    </row>
    <row r="276" spans="5:12" ht="15.75" customHeight="1">
      <c r="E276" s="107"/>
      <c r="F276" s="107"/>
      <c r="G276" s="107"/>
      <c r="H276" s="107"/>
      <c r="I276" s="107"/>
      <c r="J276" s="107"/>
      <c r="K276" s="379"/>
      <c r="L276" s="379"/>
    </row>
    <row r="277" spans="5:12" ht="15.75" customHeight="1">
      <c r="E277" s="107"/>
      <c r="F277" s="107"/>
      <c r="G277" s="107"/>
      <c r="H277" s="107"/>
      <c r="I277" s="107"/>
      <c r="J277" s="107"/>
      <c r="K277" s="379"/>
      <c r="L277" s="379"/>
    </row>
    <row r="278" spans="5:12" ht="15.75" customHeight="1">
      <c r="E278" s="107"/>
      <c r="F278" s="107"/>
      <c r="G278" s="107"/>
      <c r="H278" s="107"/>
      <c r="I278" s="107"/>
      <c r="J278" s="107"/>
      <c r="K278" s="379"/>
      <c r="L278" s="379"/>
    </row>
    <row r="279" spans="5:12" ht="15.75" customHeight="1">
      <c r="E279" s="107"/>
      <c r="F279" s="107"/>
      <c r="G279" s="107"/>
      <c r="H279" s="107"/>
      <c r="I279" s="107"/>
      <c r="J279" s="107"/>
      <c r="K279" s="379"/>
      <c r="L279" s="379"/>
    </row>
    <row r="280" spans="5:12" ht="15.75" customHeight="1">
      <c r="E280" s="107"/>
      <c r="F280" s="107"/>
      <c r="G280" s="107"/>
      <c r="H280" s="107"/>
      <c r="I280" s="107"/>
      <c r="J280" s="107"/>
      <c r="K280" s="379"/>
      <c r="L280" s="379"/>
    </row>
    <row r="281" spans="5:12" ht="15.75" customHeight="1">
      <c r="E281" s="107"/>
      <c r="F281" s="107"/>
      <c r="G281" s="107"/>
      <c r="H281" s="107"/>
      <c r="I281" s="107"/>
      <c r="J281" s="107"/>
      <c r="K281" s="379"/>
      <c r="L281" s="379"/>
    </row>
    <row r="282" spans="5:12" ht="15.75" customHeight="1">
      <c r="E282" s="107"/>
      <c r="F282" s="107"/>
      <c r="G282" s="107"/>
      <c r="H282" s="107"/>
      <c r="I282" s="107"/>
      <c r="J282" s="107"/>
      <c r="K282" s="379"/>
      <c r="L282" s="379"/>
    </row>
    <row r="283" spans="5:12" ht="15.75" customHeight="1">
      <c r="E283" s="107"/>
      <c r="F283" s="107"/>
      <c r="G283" s="107"/>
      <c r="H283" s="107"/>
      <c r="I283" s="107"/>
      <c r="J283" s="107"/>
      <c r="K283" s="379"/>
      <c r="L283" s="379"/>
    </row>
    <row r="284" spans="5:12" ht="15.75" customHeight="1">
      <c r="E284" s="107"/>
      <c r="F284" s="107"/>
      <c r="G284" s="107"/>
      <c r="H284" s="107"/>
      <c r="I284" s="107"/>
      <c r="J284" s="107"/>
      <c r="K284" s="379"/>
      <c r="L284" s="379"/>
    </row>
    <row r="285" spans="5:12" ht="15.75" customHeight="1">
      <c r="E285" s="107"/>
      <c r="F285" s="107"/>
      <c r="G285" s="107"/>
      <c r="H285" s="107"/>
      <c r="I285" s="107"/>
      <c r="J285" s="107"/>
      <c r="K285" s="379"/>
      <c r="L285" s="379"/>
    </row>
    <row r="286" spans="5:12" ht="15.75" customHeight="1">
      <c r="E286" s="107"/>
      <c r="F286" s="107"/>
      <c r="G286" s="107"/>
      <c r="H286" s="107"/>
      <c r="I286" s="107"/>
      <c r="J286" s="107"/>
      <c r="K286" s="379"/>
      <c r="L286" s="379"/>
    </row>
    <row r="287" spans="5:12" ht="15.75" customHeight="1">
      <c r="E287" s="107"/>
      <c r="F287" s="107"/>
      <c r="G287" s="107"/>
      <c r="H287" s="107"/>
      <c r="I287" s="107"/>
      <c r="J287" s="107"/>
      <c r="K287" s="379"/>
      <c r="L287" s="379"/>
    </row>
    <row r="288" spans="5:12" ht="15.75" customHeight="1">
      <c r="E288" s="107"/>
      <c r="F288" s="107"/>
      <c r="G288" s="107"/>
      <c r="H288" s="107"/>
      <c r="I288" s="107"/>
      <c r="J288" s="107"/>
      <c r="K288" s="379"/>
      <c r="L288" s="379"/>
    </row>
    <row r="289" spans="5:12" ht="15.75" customHeight="1">
      <c r="E289" s="107"/>
      <c r="F289" s="107"/>
      <c r="G289" s="107"/>
      <c r="H289" s="107"/>
      <c r="I289" s="107"/>
      <c r="J289" s="107"/>
      <c r="K289" s="379"/>
      <c r="L289" s="379"/>
    </row>
    <row r="290" spans="5:12" ht="15.75" customHeight="1">
      <c r="E290" s="107"/>
      <c r="F290" s="107"/>
      <c r="G290" s="107"/>
      <c r="H290" s="107"/>
      <c r="I290" s="107"/>
      <c r="J290" s="107"/>
      <c r="K290" s="379"/>
      <c r="L290" s="379"/>
    </row>
    <row r="291" spans="5:12" ht="15.75" customHeight="1">
      <c r="E291" s="107"/>
      <c r="F291" s="107"/>
      <c r="G291" s="107"/>
      <c r="H291" s="107"/>
      <c r="I291" s="107"/>
      <c r="J291" s="107"/>
      <c r="K291" s="379"/>
      <c r="L291" s="379"/>
    </row>
    <row r="292" spans="5:12" ht="15.75" customHeight="1">
      <c r="E292" s="107"/>
      <c r="F292" s="107"/>
      <c r="G292" s="107"/>
      <c r="H292" s="107"/>
      <c r="I292" s="107"/>
      <c r="J292" s="107"/>
      <c r="K292" s="379"/>
      <c r="L292" s="379"/>
    </row>
    <row r="293" spans="5:12" ht="15.75" customHeight="1">
      <c r="E293" s="107"/>
      <c r="F293" s="107"/>
      <c r="G293" s="107"/>
      <c r="H293" s="107"/>
      <c r="I293" s="107"/>
      <c r="J293" s="107"/>
      <c r="K293" s="379"/>
      <c r="L293" s="379"/>
    </row>
    <row r="294" spans="5:12" ht="15.75" customHeight="1">
      <c r="E294" s="107"/>
      <c r="F294" s="107"/>
      <c r="G294" s="107"/>
      <c r="H294" s="107"/>
      <c r="I294" s="107"/>
      <c r="J294" s="107"/>
      <c r="K294" s="379"/>
      <c r="L294" s="379"/>
    </row>
    <row r="295" spans="5:12" ht="15.75" customHeight="1">
      <c r="E295" s="107"/>
      <c r="F295" s="107"/>
      <c r="G295" s="107"/>
      <c r="H295" s="107"/>
      <c r="I295" s="107"/>
      <c r="J295" s="107"/>
      <c r="K295" s="379"/>
      <c r="L295" s="379"/>
    </row>
    <row r="296" spans="5:12" ht="15.75" customHeight="1">
      <c r="E296" s="107"/>
      <c r="F296" s="107"/>
      <c r="G296" s="107"/>
      <c r="H296" s="107"/>
      <c r="I296" s="107"/>
      <c r="J296" s="107"/>
      <c r="K296" s="379"/>
      <c r="L296" s="379"/>
    </row>
    <row r="297" spans="5:12" ht="15.75" customHeight="1">
      <c r="E297" s="107"/>
      <c r="F297" s="107"/>
      <c r="G297" s="107"/>
      <c r="H297" s="107"/>
      <c r="I297" s="107"/>
      <c r="J297" s="107"/>
      <c r="K297" s="379"/>
      <c r="L297" s="379"/>
    </row>
    <row r="298" spans="5:12" ht="15.75" customHeight="1">
      <c r="E298" s="107"/>
      <c r="F298" s="107"/>
      <c r="G298" s="107"/>
      <c r="H298" s="107"/>
      <c r="I298" s="107"/>
      <c r="J298" s="107"/>
      <c r="K298" s="379"/>
      <c r="L298" s="379"/>
    </row>
    <row r="299" spans="5:12" ht="15.75" customHeight="1">
      <c r="E299" s="107"/>
      <c r="F299" s="107"/>
      <c r="G299" s="107"/>
      <c r="H299" s="107"/>
      <c r="I299" s="107"/>
      <c r="J299" s="107"/>
      <c r="K299" s="379"/>
      <c r="L299" s="379"/>
    </row>
    <row r="300" spans="5:12" ht="15.75" customHeight="1">
      <c r="E300" s="107"/>
      <c r="F300" s="107"/>
      <c r="G300" s="107"/>
      <c r="H300" s="107"/>
      <c r="I300" s="107"/>
      <c r="J300" s="107"/>
      <c r="K300" s="379"/>
      <c r="L300" s="379"/>
    </row>
    <row r="301" spans="5:12" ht="15.75" customHeight="1">
      <c r="E301" s="107"/>
      <c r="F301" s="107"/>
      <c r="G301" s="107"/>
      <c r="H301" s="107"/>
      <c r="I301" s="107"/>
      <c r="J301" s="107"/>
      <c r="K301" s="379"/>
      <c r="L301" s="379"/>
    </row>
    <row r="302" spans="5:12" ht="15.75" customHeight="1">
      <c r="E302" s="107"/>
      <c r="F302" s="107"/>
      <c r="G302" s="107"/>
      <c r="H302" s="107"/>
      <c r="I302" s="107"/>
      <c r="J302" s="107"/>
      <c r="K302" s="379"/>
      <c r="L302" s="379"/>
    </row>
    <row r="303" spans="5:12" ht="15.75" customHeight="1">
      <c r="E303" s="107"/>
      <c r="F303" s="107"/>
      <c r="G303" s="107"/>
      <c r="H303" s="107"/>
      <c r="I303" s="107"/>
      <c r="J303" s="107"/>
      <c r="K303" s="379"/>
      <c r="L303" s="379"/>
    </row>
    <row r="304" spans="5:12" ht="15.75" customHeight="1">
      <c r="E304" s="107"/>
      <c r="F304" s="107"/>
      <c r="G304" s="107"/>
      <c r="H304" s="107"/>
      <c r="I304" s="107"/>
      <c r="J304" s="107"/>
      <c r="K304" s="379"/>
      <c r="L304" s="379"/>
    </row>
    <row r="305" spans="5:12" ht="15.75" customHeight="1">
      <c r="E305" s="107"/>
      <c r="F305" s="107"/>
      <c r="G305" s="107"/>
      <c r="H305" s="107"/>
      <c r="I305" s="107"/>
      <c r="J305" s="107"/>
      <c r="K305" s="379"/>
      <c r="L305" s="379"/>
    </row>
    <row r="306" spans="5:12" ht="15.75" customHeight="1">
      <c r="E306" s="107"/>
      <c r="F306" s="107"/>
      <c r="G306" s="107"/>
      <c r="H306" s="107"/>
      <c r="I306" s="107"/>
      <c r="J306" s="107"/>
      <c r="K306" s="379"/>
      <c r="L306" s="379"/>
    </row>
    <row r="307" spans="5:12" ht="15.75" customHeight="1">
      <c r="E307" s="107"/>
      <c r="F307" s="107"/>
      <c r="G307" s="107"/>
      <c r="H307" s="107"/>
      <c r="I307" s="107"/>
      <c r="J307" s="107"/>
      <c r="K307" s="379"/>
      <c r="L307" s="379"/>
    </row>
    <row r="308" spans="5:12" ht="15.75" customHeight="1">
      <c r="E308" s="107"/>
      <c r="F308" s="107"/>
      <c r="G308" s="107"/>
      <c r="H308" s="107"/>
      <c r="I308" s="107"/>
      <c r="J308" s="107"/>
      <c r="K308" s="379"/>
      <c r="L308" s="379"/>
    </row>
    <row r="309" spans="5:12" ht="15.75" customHeight="1">
      <c r="E309" s="107"/>
      <c r="F309" s="107"/>
      <c r="G309" s="107"/>
      <c r="H309" s="107"/>
      <c r="I309" s="107"/>
      <c r="J309" s="107"/>
      <c r="K309" s="379"/>
      <c r="L309" s="379"/>
    </row>
    <row r="310" spans="5:12" ht="15.75" customHeight="1">
      <c r="E310" s="107"/>
      <c r="F310" s="107"/>
      <c r="G310" s="107"/>
      <c r="H310" s="107"/>
      <c r="I310" s="107"/>
      <c r="J310" s="107"/>
      <c r="K310" s="379"/>
      <c r="L310" s="379"/>
    </row>
    <row r="311" spans="5:12" ht="15.75" customHeight="1">
      <c r="E311" s="107"/>
      <c r="F311" s="107"/>
      <c r="G311" s="107"/>
      <c r="H311" s="107"/>
      <c r="I311" s="107"/>
      <c r="J311" s="107"/>
      <c r="K311" s="379"/>
      <c r="L311" s="379"/>
    </row>
    <row r="312" spans="5:12" ht="15.75" customHeight="1">
      <c r="E312" s="107"/>
      <c r="F312" s="107"/>
      <c r="G312" s="107"/>
      <c r="H312" s="107"/>
      <c r="I312" s="107"/>
      <c r="J312" s="107"/>
      <c r="K312" s="379"/>
      <c r="L312" s="379"/>
    </row>
    <row r="313" spans="5:12" ht="15.75" customHeight="1">
      <c r="E313" s="107"/>
      <c r="F313" s="107"/>
      <c r="G313" s="107"/>
      <c r="H313" s="107"/>
      <c r="I313" s="107"/>
      <c r="J313" s="107"/>
      <c r="K313" s="379"/>
      <c r="L313" s="379"/>
    </row>
    <row r="314" spans="5:12" ht="15.75" customHeight="1">
      <c r="E314" s="107"/>
      <c r="F314" s="107"/>
      <c r="G314" s="107"/>
      <c r="H314" s="107"/>
      <c r="I314" s="107"/>
      <c r="J314" s="107"/>
      <c r="K314" s="379"/>
      <c r="L314" s="379"/>
    </row>
    <row r="315" spans="5:12" ht="15.75" customHeight="1">
      <c r="E315" s="107"/>
      <c r="F315" s="107"/>
      <c r="G315" s="107"/>
      <c r="H315" s="107"/>
      <c r="I315" s="107"/>
      <c r="J315" s="107"/>
      <c r="K315" s="379"/>
      <c r="L315" s="379"/>
    </row>
    <row r="316" spans="5:12" ht="15.75" customHeight="1">
      <c r="E316" s="107"/>
      <c r="F316" s="107"/>
      <c r="G316" s="107"/>
      <c r="H316" s="107"/>
      <c r="I316" s="107"/>
      <c r="J316" s="107"/>
      <c r="K316" s="379"/>
      <c r="L316" s="379"/>
    </row>
    <row r="317" spans="5:12" ht="15.75" customHeight="1">
      <c r="E317" s="107"/>
      <c r="F317" s="107"/>
      <c r="G317" s="107"/>
      <c r="H317" s="107"/>
      <c r="I317" s="107"/>
      <c r="J317" s="107"/>
      <c r="K317" s="379"/>
      <c r="L317" s="379"/>
    </row>
    <row r="318" spans="5:12" ht="15.75" customHeight="1">
      <c r="E318" s="107"/>
      <c r="F318" s="107"/>
      <c r="G318" s="107"/>
      <c r="H318" s="107"/>
      <c r="I318" s="107"/>
      <c r="J318" s="107"/>
      <c r="K318" s="379"/>
      <c r="L318" s="379"/>
    </row>
    <row r="319" spans="5:12" ht="15.75" customHeight="1">
      <c r="E319" s="107"/>
      <c r="F319" s="107"/>
      <c r="G319" s="107"/>
      <c r="H319" s="107"/>
      <c r="I319" s="107"/>
      <c r="J319" s="107"/>
      <c r="K319" s="379"/>
      <c r="L319" s="379"/>
    </row>
    <row r="320" spans="5:12" ht="15.75" customHeight="1">
      <c r="E320" s="107"/>
      <c r="F320" s="107"/>
      <c r="G320" s="107"/>
      <c r="H320" s="107"/>
      <c r="I320" s="107"/>
      <c r="J320" s="107"/>
      <c r="K320" s="379"/>
      <c r="L320" s="379"/>
    </row>
    <row r="321" spans="5:12" ht="15.75" customHeight="1">
      <c r="E321" s="107"/>
      <c r="F321" s="107"/>
      <c r="G321" s="107"/>
      <c r="H321" s="107"/>
      <c r="I321" s="107"/>
      <c r="J321" s="107"/>
      <c r="K321" s="379"/>
      <c r="L321" s="379"/>
    </row>
    <row r="322" spans="5:12" ht="15.75" customHeight="1">
      <c r="E322" s="107"/>
      <c r="F322" s="107"/>
      <c r="G322" s="107"/>
      <c r="H322" s="107"/>
      <c r="I322" s="107"/>
      <c r="J322" s="107"/>
      <c r="K322" s="379"/>
      <c r="L322" s="379"/>
    </row>
    <row r="323" spans="5:12" ht="15.75" customHeight="1">
      <c r="E323" s="107"/>
      <c r="F323" s="107"/>
      <c r="G323" s="107"/>
      <c r="H323" s="107"/>
      <c r="I323" s="107"/>
      <c r="J323" s="107"/>
      <c r="K323" s="379"/>
      <c r="L323" s="379"/>
    </row>
    <row r="324" spans="5:12" ht="15.75" customHeight="1">
      <c r="E324" s="107"/>
      <c r="F324" s="107"/>
      <c r="G324" s="107"/>
      <c r="H324" s="107"/>
      <c r="I324" s="107"/>
      <c r="J324" s="107"/>
      <c r="K324" s="379"/>
      <c r="L324" s="379"/>
    </row>
    <row r="325" spans="5:12" ht="15.75" customHeight="1">
      <c r="E325" s="107"/>
      <c r="F325" s="107"/>
      <c r="G325" s="107"/>
      <c r="H325" s="107"/>
      <c r="I325" s="107"/>
      <c r="J325" s="107"/>
      <c r="K325" s="379"/>
      <c r="L325" s="379"/>
    </row>
    <row r="326" spans="5:12" ht="15.75" customHeight="1">
      <c r="E326" s="107"/>
      <c r="F326" s="107"/>
      <c r="G326" s="107"/>
      <c r="H326" s="107"/>
      <c r="I326" s="107"/>
      <c r="J326" s="107"/>
      <c r="K326" s="379"/>
      <c r="L326" s="379"/>
    </row>
    <row r="327" spans="5:12" ht="15.75" customHeight="1">
      <c r="E327" s="107"/>
      <c r="F327" s="107"/>
      <c r="G327" s="107"/>
      <c r="H327" s="107"/>
      <c r="I327" s="107"/>
      <c r="J327" s="107"/>
      <c r="K327" s="379"/>
      <c r="L327" s="379"/>
    </row>
    <row r="328" spans="5:12" ht="15.75" customHeight="1">
      <c r="E328" s="107"/>
      <c r="F328" s="107"/>
      <c r="G328" s="107"/>
      <c r="H328" s="107"/>
      <c r="I328" s="107"/>
      <c r="J328" s="107"/>
      <c r="K328" s="379"/>
      <c r="L328" s="379"/>
    </row>
    <row r="329" spans="5:12" ht="15.75" customHeight="1">
      <c r="E329" s="107"/>
      <c r="F329" s="107"/>
      <c r="G329" s="107"/>
      <c r="H329" s="107"/>
      <c r="I329" s="107"/>
      <c r="J329" s="107"/>
      <c r="K329" s="379"/>
      <c r="L329" s="379"/>
    </row>
    <row r="330" spans="5:12" ht="15.75" customHeight="1">
      <c r="E330" s="107"/>
      <c r="F330" s="107"/>
      <c r="G330" s="107"/>
      <c r="H330" s="107"/>
      <c r="I330" s="107"/>
      <c r="J330" s="107"/>
      <c r="K330" s="379"/>
      <c r="L330" s="379"/>
    </row>
    <row r="331" spans="5:12" ht="15.75" customHeight="1">
      <c r="E331" s="107"/>
      <c r="F331" s="107"/>
      <c r="G331" s="107"/>
      <c r="H331" s="107"/>
      <c r="I331" s="107"/>
      <c r="J331" s="107"/>
      <c r="K331" s="379"/>
      <c r="L331" s="379"/>
    </row>
    <row r="332" spans="5:12" ht="15.75" customHeight="1">
      <c r="E332" s="107"/>
      <c r="F332" s="107"/>
      <c r="G332" s="107"/>
      <c r="H332" s="107"/>
      <c r="I332" s="107"/>
      <c r="J332" s="107"/>
      <c r="K332" s="379"/>
      <c r="L332" s="379"/>
    </row>
    <row r="333" spans="5:12" ht="15.75" customHeight="1">
      <c r="E333" s="107"/>
      <c r="F333" s="107"/>
      <c r="G333" s="107"/>
      <c r="H333" s="107"/>
      <c r="I333" s="107"/>
      <c r="J333" s="107"/>
      <c r="K333" s="379"/>
      <c r="L333" s="379"/>
    </row>
    <row r="334" spans="5:12" ht="15.75" customHeight="1">
      <c r="E334" s="107"/>
      <c r="F334" s="107"/>
      <c r="G334" s="107"/>
      <c r="H334" s="107"/>
      <c r="I334" s="107"/>
      <c r="J334" s="107"/>
      <c r="K334" s="379"/>
      <c r="L334" s="379"/>
    </row>
    <row r="335" spans="5:12" ht="15.75" customHeight="1">
      <c r="E335" s="107"/>
      <c r="F335" s="107"/>
      <c r="G335" s="107"/>
      <c r="H335" s="107"/>
      <c r="I335" s="107"/>
      <c r="J335" s="107"/>
      <c r="K335" s="379"/>
      <c r="L335" s="379"/>
    </row>
    <row r="336" spans="5:12" ht="15.75" customHeight="1">
      <c r="E336" s="107"/>
      <c r="F336" s="107"/>
      <c r="G336" s="107"/>
      <c r="H336" s="107"/>
      <c r="I336" s="107"/>
      <c r="J336" s="107"/>
      <c r="K336" s="379"/>
      <c r="L336" s="379"/>
    </row>
    <row r="337" spans="5:12" ht="15.75" customHeight="1">
      <c r="E337" s="107"/>
      <c r="F337" s="107"/>
      <c r="G337" s="107"/>
      <c r="H337" s="107"/>
      <c r="I337" s="107"/>
      <c r="J337" s="107"/>
      <c r="K337" s="379"/>
      <c r="L337" s="379"/>
    </row>
    <row r="338" spans="5:12" ht="15.75" customHeight="1">
      <c r="E338" s="107"/>
      <c r="F338" s="107"/>
      <c r="G338" s="107"/>
      <c r="H338" s="107"/>
      <c r="I338" s="107"/>
      <c r="J338" s="107"/>
      <c r="K338" s="379"/>
      <c r="L338" s="379"/>
    </row>
    <row r="339" spans="5:12" ht="15.75" customHeight="1">
      <c r="E339" s="107"/>
      <c r="F339" s="107"/>
      <c r="G339" s="107"/>
      <c r="H339" s="107"/>
      <c r="I339" s="107"/>
      <c r="J339" s="107"/>
      <c r="K339" s="379"/>
      <c r="L339" s="379"/>
    </row>
    <row r="340" spans="5:12" ht="15.75" customHeight="1">
      <c r="E340" s="107"/>
      <c r="F340" s="107"/>
      <c r="G340" s="107"/>
      <c r="H340" s="107"/>
      <c r="I340" s="107"/>
      <c r="J340" s="107"/>
      <c r="K340" s="379"/>
      <c r="L340" s="379"/>
    </row>
    <row r="341" spans="5:12" ht="15.75" customHeight="1">
      <c r="E341" s="107"/>
      <c r="F341" s="107"/>
      <c r="G341" s="107"/>
      <c r="H341" s="107"/>
      <c r="I341" s="107"/>
      <c r="J341" s="107"/>
      <c r="K341" s="379"/>
      <c r="L341" s="379"/>
    </row>
    <row r="342" spans="5:12" ht="15.75" customHeight="1">
      <c r="E342" s="107"/>
      <c r="F342" s="107"/>
      <c r="G342" s="107"/>
      <c r="H342" s="107"/>
      <c r="I342" s="107"/>
      <c r="J342" s="107"/>
      <c r="K342" s="379"/>
      <c r="L342" s="379"/>
    </row>
    <row r="343" spans="5:12" ht="15.75" customHeight="1">
      <c r="E343" s="107"/>
      <c r="F343" s="107"/>
      <c r="G343" s="107"/>
      <c r="H343" s="107"/>
      <c r="I343" s="107"/>
      <c r="J343" s="107"/>
      <c r="K343" s="379"/>
      <c r="L343" s="379"/>
    </row>
    <row r="344" spans="5:12" ht="15.75" customHeight="1">
      <c r="E344" s="107"/>
      <c r="F344" s="107"/>
      <c r="G344" s="107"/>
      <c r="H344" s="107"/>
      <c r="I344" s="107"/>
      <c r="J344" s="107"/>
      <c r="K344" s="379"/>
      <c r="L344" s="379"/>
    </row>
    <row r="345" spans="5:12" ht="15.75" customHeight="1">
      <c r="E345" s="107"/>
      <c r="F345" s="107"/>
      <c r="G345" s="107"/>
      <c r="H345" s="107"/>
      <c r="I345" s="107"/>
      <c r="J345" s="107"/>
      <c r="K345" s="379"/>
      <c r="L345" s="379"/>
    </row>
    <row r="346" spans="5:12" ht="15.75" customHeight="1">
      <c r="E346" s="107"/>
      <c r="F346" s="107"/>
      <c r="G346" s="107"/>
      <c r="H346" s="107"/>
      <c r="I346" s="107"/>
      <c r="J346" s="107"/>
      <c r="K346" s="379"/>
      <c r="L346" s="379"/>
    </row>
    <row r="347" spans="5:12" ht="15.75" customHeight="1">
      <c r="E347" s="107"/>
      <c r="F347" s="107"/>
      <c r="G347" s="107"/>
      <c r="H347" s="107"/>
      <c r="I347" s="107"/>
      <c r="J347" s="107"/>
      <c r="K347" s="379"/>
      <c r="L347" s="379"/>
    </row>
    <row r="348" spans="5:12" ht="15.75" customHeight="1">
      <c r="E348" s="107"/>
      <c r="F348" s="107"/>
      <c r="G348" s="107"/>
      <c r="H348" s="107"/>
      <c r="I348" s="107"/>
      <c r="J348" s="107"/>
      <c r="K348" s="379"/>
      <c r="L348" s="379"/>
    </row>
    <row r="349" spans="5:12" ht="15.75" customHeight="1">
      <c r="E349" s="107"/>
      <c r="F349" s="107"/>
      <c r="G349" s="107"/>
      <c r="H349" s="107"/>
      <c r="I349" s="107"/>
      <c r="J349" s="107"/>
      <c r="K349" s="379"/>
      <c r="L349" s="379"/>
    </row>
    <row r="350" spans="5:12" ht="15.75" customHeight="1">
      <c r="E350" s="107"/>
      <c r="F350" s="107"/>
      <c r="G350" s="107"/>
      <c r="H350" s="107"/>
      <c r="I350" s="107"/>
      <c r="J350" s="107"/>
      <c r="K350" s="379"/>
      <c r="L350" s="379"/>
    </row>
    <row r="351" spans="5:12" ht="15.75" customHeight="1">
      <c r="E351" s="107"/>
      <c r="F351" s="107"/>
      <c r="G351" s="107"/>
      <c r="H351" s="107"/>
      <c r="I351" s="107"/>
      <c r="J351" s="107"/>
      <c r="K351" s="379"/>
      <c r="L351" s="379"/>
    </row>
    <row r="352" spans="5:12" ht="15.75" customHeight="1">
      <c r="E352" s="107"/>
      <c r="F352" s="107"/>
      <c r="G352" s="107"/>
      <c r="H352" s="107"/>
      <c r="I352" s="107"/>
      <c r="J352" s="107"/>
      <c r="K352" s="379"/>
      <c r="L352" s="379"/>
    </row>
    <row r="353" spans="5:12" ht="15.75" customHeight="1">
      <c r="E353" s="107"/>
      <c r="F353" s="107"/>
      <c r="G353" s="107"/>
      <c r="H353" s="107"/>
      <c r="I353" s="107"/>
      <c r="J353" s="107"/>
      <c r="K353" s="379"/>
      <c r="L353" s="379"/>
    </row>
    <row r="354" spans="5:12" ht="15.75" customHeight="1">
      <c r="E354" s="107"/>
      <c r="F354" s="107"/>
      <c r="G354" s="107"/>
      <c r="H354" s="107"/>
      <c r="I354" s="107"/>
      <c r="J354" s="107"/>
      <c r="K354" s="379"/>
      <c r="L354" s="379"/>
    </row>
    <row r="355" spans="5:12" ht="15.75" customHeight="1">
      <c r="E355" s="107"/>
      <c r="F355" s="107"/>
      <c r="G355" s="107"/>
      <c r="H355" s="107"/>
      <c r="I355" s="107"/>
      <c r="J355" s="107"/>
      <c r="K355" s="379"/>
      <c r="L355" s="379"/>
    </row>
    <row r="356" spans="5:12" ht="15.75" customHeight="1">
      <c r="E356" s="107"/>
      <c r="F356" s="107"/>
      <c r="G356" s="107"/>
      <c r="H356" s="107"/>
      <c r="I356" s="107"/>
      <c r="J356" s="107"/>
      <c r="K356" s="379"/>
      <c r="L356" s="379"/>
    </row>
    <row r="357" spans="5:12" ht="15.75" customHeight="1">
      <c r="E357" s="107"/>
      <c r="F357" s="107"/>
      <c r="G357" s="107"/>
      <c r="H357" s="107"/>
      <c r="I357" s="107"/>
      <c r="J357" s="107"/>
      <c r="K357" s="379"/>
      <c r="L357" s="379"/>
    </row>
    <row r="358" spans="5:12" ht="15.75" customHeight="1">
      <c r="E358" s="107"/>
      <c r="F358" s="107"/>
      <c r="G358" s="107"/>
      <c r="H358" s="107"/>
      <c r="I358" s="107"/>
      <c r="J358" s="107"/>
      <c r="K358" s="379"/>
      <c r="L358" s="379"/>
    </row>
    <row r="359" spans="5:12" ht="15.75" customHeight="1">
      <c r="E359" s="107"/>
      <c r="F359" s="107"/>
      <c r="G359" s="107"/>
      <c r="H359" s="107"/>
      <c r="I359" s="107"/>
      <c r="J359" s="107"/>
      <c r="K359" s="379"/>
      <c r="L359" s="379"/>
    </row>
    <row r="360" spans="5:12" ht="15.75" customHeight="1">
      <c r="E360" s="107"/>
      <c r="F360" s="107"/>
      <c r="G360" s="107"/>
      <c r="H360" s="107"/>
      <c r="I360" s="107"/>
      <c r="J360" s="107"/>
      <c r="K360" s="379"/>
      <c r="L360" s="379"/>
    </row>
    <row r="361" spans="5:12" ht="15.75" customHeight="1">
      <c r="E361" s="107"/>
      <c r="F361" s="107"/>
      <c r="G361" s="107"/>
      <c r="H361" s="107"/>
      <c r="I361" s="107"/>
      <c r="J361" s="107"/>
      <c r="K361" s="379"/>
      <c r="L361" s="379"/>
    </row>
    <row r="362" spans="5:12" ht="15.75" customHeight="1">
      <c r="E362" s="107"/>
      <c r="F362" s="107"/>
      <c r="G362" s="107"/>
      <c r="H362" s="107"/>
      <c r="I362" s="107"/>
      <c r="J362" s="107"/>
      <c r="K362" s="379"/>
      <c r="L362" s="379"/>
    </row>
    <row r="363" spans="5:12" ht="15.75" customHeight="1">
      <c r="E363" s="107"/>
      <c r="F363" s="107"/>
      <c r="G363" s="107"/>
      <c r="H363" s="107"/>
      <c r="I363" s="107"/>
      <c r="J363" s="107"/>
      <c r="K363" s="379"/>
      <c r="L363" s="379"/>
    </row>
    <row r="364" spans="5:12" ht="15.75" customHeight="1">
      <c r="E364" s="107"/>
      <c r="F364" s="107"/>
      <c r="G364" s="107"/>
      <c r="H364" s="107"/>
      <c r="I364" s="107"/>
      <c r="J364" s="107"/>
      <c r="K364" s="379"/>
      <c r="L364" s="379"/>
    </row>
    <row r="365" spans="5:12" ht="15.75" customHeight="1">
      <c r="E365" s="107"/>
      <c r="F365" s="107"/>
      <c r="G365" s="107"/>
      <c r="H365" s="107"/>
      <c r="I365" s="107"/>
      <c r="J365" s="107"/>
      <c r="K365" s="379"/>
      <c r="L365" s="379"/>
    </row>
    <row r="366" spans="5:12" ht="15.75" customHeight="1">
      <c r="E366" s="107"/>
      <c r="F366" s="107"/>
      <c r="G366" s="107"/>
      <c r="H366" s="107"/>
      <c r="I366" s="107"/>
      <c r="J366" s="107"/>
      <c r="K366" s="379"/>
      <c r="L366" s="379"/>
    </row>
    <row r="367" spans="5:12" ht="15.75" customHeight="1">
      <c r="E367" s="107"/>
      <c r="F367" s="107"/>
      <c r="G367" s="107"/>
      <c r="H367" s="107"/>
      <c r="I367" s="107"/>
      <c r="J367" s="107"/>
      <c r="K367" s="379"/>
      <c r="L367" s="379"/>
    </row>
    <row r="368" spans="5:12" ht="15.75" customHeight="1">
      <c r="E368" s="107"/>
      <c r="F368" s="107"/>
      <c r="G368" s="107"/>
      <c r="H368" s="107"/>
      <c r="I368" s="107"/>
      <c r="J368" s="107"/>
      <c r="K368" s="379"/>
      <c r="L368" s="379"/>
    </row>
    <row r="369" spans="5:12" ht="15.75" customHeight="1">
      <c r="E369" s="107"/>
      <c r="F369" s="107"/>
      <c r="G369" s="107"/>
      <c r="H369" s="107"/>
      <c r="I369" s="107"/>
      <c r="J369" s="107"/>
      <c r="K369" s="379"/>
      <c r="L369" s="379"/>
    </row>
    <row r="370" spans="5:12" ht="15.75" customHeight="1">
      <c r="E370" s="107"/>
      <c r="F370" s="107"/>
      <c r="G370" s="107"/>
      <c r="H370" s="107"/>
      <c r="I370" s="107"/>
      <c r="J370" s="107"/>
      <c r="K370" s="379"/>
      <c r="L370" s="379"/>
    </row>
    <row r="371" spans="5:12" ht="15.75" customHeight="1">
      <c r="E371" s="107"/>
      <c r="F371" s="107"/>
      <c r="G371" s="107"/>
      <c r="H371" s="107"/>
      <c r="I371" s="107"/>
      <c r="J371" s="107"/>
      <c r="K371" s="379"/>
      <c r="L371" s="379"/>
    </row>
    <row r="372" spans="5:12" ht="15.75" customHeight="1">
      <c r="E372" s="107"/>
      <c r="F372" s="107"/>
      <c r="G372" s="107"/>
      <c r="H372" s="107"/>
      <c r="I372" s="107"/>
      <c r="J372" s="107"/>
      <c r="K372" s="379"/>
      <c r="L372" s="379"/>
    </row>
    <row r="373" spans="5:12" ht="15.75" customHeight="1">
      <c r="E373" s="107"/>
      <c r="F373" s="107"/>
      <c r="G373" s="107"/>
      <c r="H373" s="107"/>
      <c r="I373" s="107"/>
      <c r="J373" s="107"/>
      <c r="K373" s="379"/>
      <c r="L373" s="379"/>
    </row>
    <row r="374" spans="5:12" ht="15.75" customHeight="1">
      <c r="E374" s="107"/>
      <c r="F374" s="107"/>
      <c r="G374" s="107"/>
      <c r="H374" s="107"/>
      <c r="I374" s="107"/>
      <c r="J374" s="107"/>
      <c r="K374" s="379"/>
      <c r="L374" s="379"/>
    </row>
    <row r="375" spans="5:12" ht="15.75" customHeight="1">
      <c r="E375" s="107"/>
      <c r="F375" s="107"/>
      <c r="G375" s="107"/>
      <c r="H375" s="107"/>
      <c r="I375" s="107"/>
      <c r="J375" s="107"/>
      <c r="K375" s="379"/>
      <c r="L375" s="379"/>
    </row>
    <row r="376" spans="5:12" ht="15.75" customHeight="1">
      <c r="E376" s="107"/>
      <c r="F376" s="107"/>
      <c r="G376" s="107"/>
      <c r="H376" s="107"/>
      <c r="I376" s="107"/>
      <c r="J376" s="107"/>
      <c r="K376" s="379"/>
      <c r="L376" s="379"/>
    </row>
    <row r="377" spans="5:12" ht="15.75" customHeight="1">
      <c r="E377" s="107"/>
      <c r="F377" s="107"/>
      <c r="G377" s="107"/>
      <c r="H377" s="107"/>
      <c r="I377" s="107"/>
      <c r="J377" s="107"/>
      <c r="K377" s="379"/>
      <c r="L377" s="379"/>
    </row>
    <row r="378" spans="5:12" ht="15.75" customHeight="1">
      <c r="E378" s="107"/>
      <c r="F378" s="107"/>
      <c r="G378" s="107"/>
      <c r="H378" s="107"/>
      <c r="I378" s="107"/>
      <c r="J378" s="107"/>
      <c r="K378" s="379"/>
      <c r="L378" s="379"/>
    </row>
    <row r="379" spans="5:12" ht="15.75" customHeight="1">
      <c r="E379" s="107"/>
      <c r="F379" s="107"/>
      <c r="G379" s="107"/>
      <c r="H379" s="107"/>
      <c r="I379" s="107"/>
      <c r="J379" s="107"/>
      <c r="K379" s="379"/>
      <c r="L379" s="379"/>
    </row>
    <row r="380" spans="5:12" ht="15.75" customHeight="1">
      <c r="E380" s="107"/>
      <c r="F380" s="107"/>
      <c r="G380" s="107"/>
      <c r="H380" s="107"/>
      <c r="I380" s="107"/>
      <c r="J380" s="107"/>
      <c r="K380" s="379"/>
      <c r="L380" s="379"/>
    </row>
    <row r="381" spans="5:12" ht="15.75" customHeight="1">
      <c r="E381" s="107"/>
      <c r="F381" s="107"/>
      <c r="G381" s="107"/>
      <c r="H381" s="107"/>
      <c r="I381" s="107"/>
      <c r="J381" s="107"/>
      <c r="K381" s="379"/>
      <c r="L381" s="379"/>
    </row>
    <row r="382" spans="5:12" ht="15.75" customHeight="1">
      <c r="E382" s="107"/>
      <c r="F382" s="107"/>
      <c r="G382" s="107"/>
      <c r="H382" s="107"/>
      <c r="I382" s="107"/>
      <c r="J382" s="107"/>
      <c r="K382" s="379"/>
      <c r="L382" s="379"/>
    </row>
    <row r="383" spans="5:12" ht="15.75" customHeight="1">
      <c r="E383" s="107"/>
      <c r="F383" s="107"/>
      <c r="G383" s="107"/>
      <c r="H383" s="107"/>
      <c r="I383" s="107"/>
      <c r="J383" s="107"/>
      <c r="K383" s="379"/>
      <c r="L383" s="379"/>
    </row>
    <row r="384" spans="5:12" ht="15.75" customHeight="1">
      <c r="E384" s="107"/>
      <c r="F384" s="107"/>
      <c r="G384" s="107"/>
      <c r="H384" s="107"/>
      <c r="I384" s="107"/>
      <c r="J384" s="107"/>
      <c r="K384" s="379"/>
      <c r="L384" s="379"/>
    </row>
    <row r="385" spans="5:12" ht="15.75" customHeight="1">
      <c r="E385" s="107"/>
      <c r="F385" s="107"/>
      <c r="G385" s="107"/>
      <c r="H385" s="107"/>
      <c r="I385" s="107"/>
      <c r="J385" s="107"/>
      <c r="K385" s="379"/>
      <c r="L385" s="379"/>
    </row>
    <row r="386" spans="5:12" ht="15.75" customHeight="1">
      <c r="E386" s="107"/>
      <c r="F386" s="107"/>
      <c r="G386" s="107"/>
      <c r="H386" s="107"/>
      <c r="I386" s="107"/>
      <c r="J386" s="107"/>
      <c r="K386" s="379"/>
      <c r="L386" s="379"/>
    </row>
    <row r="387" spans="5:12" ht="15.75" customHeight="1">
      <c r="E387" s="107"/>
      <c r="F387" s="107"/>
      <c r="G387" s="107"/>
      <c r="H387" s="107"/>
      <c r="I387" s="107"/>
      <c r="J387" s="107"/>
      <c r="K387" s="379"/>
      <c r="L387" s="379"/>
    </row>
    <row r="388" spans="5:12" ht="15.75" customHeight="1">
      <c r="E388" s="107"/>
      <c r="F388" s="107"/>
      <c r="G388" s="107"/>
      <c r="H388" s="107"/>
      <c r="I388" s="107"/>
      <c r="J388" s="107"/>
      <c r="K388" s="379"/>
      <c r="L388" s="379"/>
    </row>
    <row r="389" spans="5:12" ht="15.75" customHeight="1">
      <c r="E389" s="107"/>
      <c r="F389" s="107"/>
      <c r="G389" s="107"/>
      <c r="H389" s="107"/>
      <c r="I389" s="107"/>
      <c r="J389" s="107"/>
      <c r="K389" s="379"/>
      <c r="L389" s="379"/>
    </row>
    <row r="390" spans="5:12" ht="15.75" customHeight="1">
      <c r="E390" s="107"/>
      <c r="F390" s="107"/>
      <c r="G390" s="107"/>
      <c r="H390" s="107"/>
      <c r="I390" s="107"/>
      <c r="J390" s="107"/>
      <c r="K390" s="379"/>
      <c r="L390" s="379"/>
    </row>
    <row r="391" spans="5:12" ht="15.75" customHeight="1">
      <c r="E391" s="107"/>
      <c r="F391" s="107"/>
      <c r="G391" s="107"/>
      <c r="H391" s="107"/>
      <c r="I391" s="107"/>
      <c r="J391" s="107"/>
      <c r="K391" s="379"/>
      <c r="L391" s="379"/>
    </row>
    <row r="392" spans="5:12" ht="15.75" customHeight="1">
      <c r="E392" s="107"/>
      <c r="F392" s="107"/>
      <c r="G392" s="107"/>
      <c r="H392" s="107"/>
      <c r="I392" s="107"/>
      <c r="J392" s="107"/>
      <c r="K392" s="379"/>
      <c r="L392" s="379"/>
    </row>
    <row r="393" spans="5:12" ht="15.75" customHeight="1">
      <c r="E393" s="107"/>
      <c r="F393" s="107"/>
      <c r="G393" s="107"/>
      <c r="H393" s="107"/>
      <c r="I393" s="107"/>
      <c r="J393" s="107"/>
      <c r="K393" s="379"/>
      <c r="L393" s="379"/>
    </row>
    <row r="394" spans="5:12" ht="15.75" customHeight="1">
      <c r="E394" s="107"/>
      <c r="F394" s="107"/>
      <c r="G394" s="107"/>
      <c r="H394" s="107"/>
      <c r="I394" s="107"/>
      <c r="J394" s="107"/>
      <c r="K394" s="379"/>
      <c r="L394" s="379"/>
    </row>
    <row r="395" spans="5:12" ht="15.75" customHeight="1">
      <c r="E395" s="107"/>
      <c r="F395" s="107"/>
      <c r="G395" s="107"/>
      <c r="H395" s="107"/>
      <c r="I395" s="107"/>
      <c r="J395" s="107"/>
      <c r="K395" s="379"/>
      <c r="L395" s="379"/>
    </row>
    <row r="396" spans="5:12" ht="15.75" customHeight="1">
      <c r="E396" s="107"/>
      <c r="F396" s="107"/>
      <c r="G396" s="107"/>
      <c r="H396" s="107"/>
      <c r="I396" s="107"/>
      <c r="J396" s="107"/>
      <c r="K396" s="379"/>
      <c r="L396" s="379"/>
    </row>
    <row r="397" spans="5:12" ht="15.75" customHeight="1">
      <c r="E397" s="107"/>
      <c r="F397" s="107"/>
      <c r="G397" s="107"/>
      <c r="H397" s="107"/>
      <c r="I397" s="107"/>
      <c r="J397" s="107"/>
      <c r="K397" s="379"/>
      <c r="L397" s="379"/>
    </row>
    <row r="398" spans="5:12" ht="15.75" customHeight="1">
      <c r="E398" s="107"/>
      <c r="F398" s="107"/>
      <c r="G398" s="107"/>
      <c r="H398" s="107"/>
      <c r="I398" s="107"/>
      <c r="J398" s="107"/>
      <c r="K398" s="379"/>
      <c r="L398" s="379"/>
    </row>
    <row r="399" spans="5:12" ht="15.75" customHeight="1">
      <c r="E399" s="107"/>
      <c r="F399" s="107"/>
      <c r="G399" s="107"/>
      <c r="H399" s="107"/>
      <c r="I399" s="107"/>
      <c r="J399" s="107"/>
      <c r="K399" s="379"/>
      <c r="L399" s="379"/>
    </row>
    <row r="400" spans="5:12" ht="15.75" customHeight="1">
      <c r="E400" s="107"/>
      <c r="F400" s="107"/>
      <c r="G400" s="107"/>
      <c r="H400" s="107"/>
      <c r="I400" s="107"/>
      <c r="J400" s="107"/>
      <c r="K400" s="379"/>
      <c r="L400" s="379"/>
    </row>
    <row r="401" spans="5:12" ht="15.75" customHeight="1">
      <c r="E401" s="107"/>
      <c r="F401" s="107"/>
      <c r="G401" s="107"/>
      <c r="H401" s="107"/>
      <c r="I401" s="107"/>
      <c r="J401" s="107"/>
      <c r="K401" s="379"/>
      <c r="L401" s="379"/>
    </row>
    <row r="402" spans="5:12" ht="15.75" customHeight="1">
      <c r="E402" s="107"/>
      <c r="F402" s="107"/>
      <c r="G402" s="107"/>
      <c r="H402" s="107"/>
      <c r="I402" s="107"/>
      <c r="J402" s="107"/>
      <c r="K402" s="379"/>
      <c r="L402" s="379"/>
    </row>
    <row r="403" spans="5:12" ht="15.75" customHeight="1">
      <c r="E403" s="107"/>
      <c r="F403" s="107"/>
      <c r="G403" s="107"/>
      <c r="H403" s="107"/>
      <c r="I403" s="107"/>
      <c r="J403" s="107"/>
      <c r="K403" s="379"/>
      <c r="L403" s="379"/>
    </row>
    <row r="404" spans="5:12" ht="15.75" customHeight="1">
      <c r="E404" s="107"/>
      <c r="F404" s="107"/>
      <c r="G404" s="107"/>
      <c r="H404" s="107"/>
      <c r="I404" s="107"/>
      <c r="J404" s="107"/>
      <c r="K404" s="379"/>
      <c r="L404" s="379"/>
    </row>
    <row r="405" spans="5:12" ht="15.75" customHeight="1">
      <c r="E405" s="107"/>
      <c r="F405" s="107"/>
      <c r="G405" s="107"/>
      <c r="H405" s="107"/>
      <c r="I405" s="107"/>
      <c r="J405" s="107"/>
      <c r="K405" s="379"/>
      <c r="L405" s="379"/>
    </row>
    <row r="406" spans="5:12" ht="15.75" customHeight="1">
      <c r="E406" s="107"/>
      <c r="F406" s="107"/>
      <c r="G406" s="107"/>
      <c r="H406" s="107"/>
      <c r="I406" s="107"/>
      <c r="J406" s="107"/>
      <c r="K406" s="379"/>
      <c r="L406" s="379"/>
    </row>
    <row r="407" spans="5:12" ht="15.75" customHeight="1">
      <c r="E407" s="107"/>
      <c r="F407" s="107"/>
      <c r="G407" s="107"/>
      <c r="H407" s="107"/>
      <c r="I407" s="107"/>
      <c r="J407" s="107"/>
      <c r="K407" s="379"/>
      <c r="L407" s="379"/>
    </row>
    <row r="408" spans="5:12" ht="15.75" customHeight="1">
      <c r="E408" s="107"/>
      <c r="F408" s="107"/>
      <c r="G408" s="107"/>
      <c r="H408" s="107"/>
      <c r="I408" s="107"/>
      <c r="J408" s="107"/>
      <c r="K408" s="379"/>
      <c r="L408" s="379"/>
    </row>
    <row r="409" spans="5:12" ht="15.75" customHeight="1">
      <c r="E409" s="107"/>
      <c r="F409" s="107"/>
      <c r="G409" s="107"/>
      <c r="H409" s="107"/>
      <c r="I409" s="107"/>
      <c r="J409" s="107"/>
      <c r="K409" s="379"/>
      <c r="L409" s="379"/>
    </row>
    <row r="410" spans="5:12" ht="15.75" customHeight="1">
      <c r="E410" s="107"/>
      <c r="F410" s="107"/>
      <c r="G410" s="107"/>
      <c r="H410" s="107"/>
      <c r="I410" s="107"/>
      <c r="J410" s="107"/>
      <c r="K410" s="379"/>
      <c r="L410" s="379"/>
    </row>
    <row r="411" spans="5:12" ht="15.75" customHeight="1">
      <c r="E411" s="107"/>
      <c r="F411" s="107"/>
      <c r="G411" s="107"/>
      <c r="H411" s="107"/>
      <c r="I411" s="107"/>
      <c r="J411" s="107"/>
      <c r="K411" s="379"/>
      <c r="L411" s="379"/>
    </row>
    <row r="412" spans="5:12" ht="15.75" customHeight="1">
      <c r="E412" s="107"/>
      <c r="F412" s="107"/>
      <c r="G412" s="107"/>
      <c r="H412" s="107"/>
      <c r="I412" s="107"/>
      <c r="J412" s="107"/>
      <c r="K412" s="379"/>
      <c r="L412" s="379"/>
    </row>
    <row r="413" spans="5:12" ht="15.75" customHeight="1">
      <c r="E413" s="107"/>
      <c r="F413" s="107"/>
      <c r="G413" s="107"/>
      <c r="H413" s="107"/>
      <c r="I413" s="107"/>
      <c r="J413" s="107"/>
      <c r="K413" s="379"/>
      <c r="L413" s="379"/>
    </row>
    <row r="414" spans="5:12" ht="15.75" customHeight="1">
      <c r="E414" s="107"/>
      <c r="F414" s="107"/>
      <c r="G414" s="107"/>
      <c r="H414" s="107"/>
      <c r="I414" s="107"/>
      <c r="J414" s="107"/>
      <c r="K414" s="379"/>
      <c r="L414" s="379"/>
    </row>
    <row r="415" spans="5:12" ht="15.75" customHeight="1">
      <c r="E415" s="107"/>
      <c r="F415" s="107"/>
      <c r="G415" s="107"/>
      <c r="H415" s="107"/>
      <c r="I415" s="107"/>
      <c r="J415" s="107"/>
      <c r="K415" s="379"/>
      <c r="L415" s="379"/>
    </row>
    <row r="416" spans="5:12" ht="15.75" customHeight="1">
      <c r="E416" s="107"/>
      <c r="F416" s="107"/>
      <c r="G416" s="107"/>
      <c r="H416" s="107"/>
      <c r="I416" s="107"/>
      <c r="J416" s="107"/>
      <c r="K416" s="379"/>
      <c r="L416" s="379"/>
    </row>
    <row r="417" spans="5:12" ht="15.75" customHeight="1">
      <c r="E417" s="107"/>
      <c r="F417" s="107"/>
      <c r="G417" s="107"/>
      <c r="H417" s="107"/>
      <c r="I417" s="107"/>
      <c r="J417" s="107"/>
      <c r="K417" s="379"/>
      <c r="L417" s="379"/>
    </row>
    <row r="418" spans="5:12" ht="15.75" customHeight="1">
      <c r="E418" s="107"/>
      <c r="F418" s="107"/>
      <c r="G418" s="107"/>
      <c r="H418" s="107"/>
      <c r="I418" s="107"/>
      <c r="J418" s="107"/>
      <c r="K418" s="379"/>
      <c r="L418" s="379"/>
    </row>
    <row r="419" spans="5:12" ht="15.75" customHeight="1">
      <c r="E419" s="107"/>
      <c r="F419" s="107"/>
      <c r="G419" s="107"/>
      <c r="H419" s="107"/>
      <c r="I419" s="107"/>
      <c r="J419" s="107"/>
      <c r="K419" s="379"/>
      <c r="L419" s="379"/>
    </row>
    <row r="420" spans="5:12" ht="15.75" customHeight="1">
      <c r="E420" s="107"/>
      <c r="F420" s="107"/>
      <c r="G420" s="107"/>
      <c r="H420" s="107"/>
      <c r="I420" s="107"/>
      <c r="J420" s="107"/>
      <c r="K420" s="379"/>
      <c r="L420" s="379"/>
    </row>
    <row r="421" spans="5:12" ht="15.75" customHeight="1">
      <c r="E421" s="107"/>
      <c r="F421" s="107"/>
      <c r="G421" s="107"/>
      <c r="H421" s="107"/>
      <c r="I421" s="107"/>
      <c r="J421" s="107"/>
      <c r="K421" s="379"/>
      <c r="L421" s="379"/>
    </row>
    <row r="422" spans="5:12" ht="15.75" customHeight="1">
      <c r="E422" s="107"/>
      <c r="F422" s="107"/>
      <c r="G422" s="107"/>
      <c r="H422" s="107"/>
      <c r="I422" s="107"/>
      <c r="J422" s="107"/>
      <c r="K422" s="379"/>
      <c r="L422" s="379"/>
    </row>
    <row r="423" spans="5:12" ht="15.75" customHeight="1">
      <c r="E423" s="107"/>
      <c r="F423" s="107"/>
      <c r="G423" s="107"/>
      <c r="H423" s="107"/>
      <c r="I423" s="107"/>
      <c r="J423" s="107"/>
      <c r="K423" s="379"/>
      <c r="L423" s="379"/>
    </row>
    <row r="424" spans="5:12" ht="15.75" customHeight="1">
      <c r="E424" s="107"/>
      <c r="F424" s="107"/>
      <c r="G424" s="107"/>
      <c r="H424" s="107"/>
      <c r="I424" s="107"/>
      <c r="J424" s="107"/>
      <c r="K424" s="379"/>
      <c r="L424" s="379"/>
    </row>
    <row r="425" spans="5:12" ht="15.75" customHeight="1">
      <c r="E425" s="107"/>
      <c r="F425" s="107"/>
      <c r="G425" s="107"/>
      <c r="H425" s="107"/>
      <c r="I425" s="107"/>
      <c r="J425" s="107"/>
      <c r="K425" s="379"/>
      <c r="L425" s="379"/>
    </row>
    <row r="426" spans="5:12" ht="15.75" customHeight="1">
      <c r="E426" s="107"/>
      <c r="F426" s="107"/>
      <c r="G426" s="107"/>
      <c r="H426" s="107"/>
      <c r="I426" s="107"/>
      <c r="J426" s="107"/>
      <c r="K426" s="379"/>
      <c r="L426" s="379"/>
    </row>
    <row r="427" spans="5:12" ht="15.75" customHeight="1">
      <c r="E427" s="107"/>
      <c r="F427" s="107"/>
      <c r="G427" s="107"/>
      <c r="H427" s="107"/>
      <c r="I427" s="107"/>
      <c r="J427" s="107"/>
      <c r="K427" s="379"/>
      <c r="L427" s="379"/>
    </row>
    <row r="428" spans="5:12" ht="15.75" customHeight="1">
      <c r="E428" s="107"/>
      <c r="F428" s="107"/>
      <c r="G428" s="107"/>
      <c r="H428" s="107"/>
      <c r="I428" s="107"/>
      <c r="J428" s="107"/>
      <c r="K428" s="379"/>
      <c r="L428" s="379"/>
    </row>
    <row r="429" spans="5:12" ht="15.75" customHeight="1">
      <c r="E429" s="107"/>
      <c r="F429" s="107"/>
      <c r="G429" s="107"/>
      <c r="H429" s="107"/>
      <c r="I429" s="107"/>
      <c r="J429" s="107"/>
      <c r="K429" s="379"/>
      <c r="L429" s="379"/>
    </row>
    <row r="430" spans="5:12" ht="15.75" customHeight="1">
      <c r="E430" s="107"/>
      <c r="F430" s="107"/>
      <c r="G430" s="107"/>
      <c r="H430" s="107"/>
      <c r="I430" s="107"/>
      <c r="J430" s="107"/>
      <c r="K430" s="379"/>
      <c r="L430" s="379"/>
    </row>
    <row r="431" spans="5:12" ht="15.75" customHeight="1">
      <c r="E431" s="107"/>
      <c r="F431" s="107"/>
      <c r="G431" s="107"/>
      <c r="H431" s="107"/>
      <c r="I431" s="107"/>
      <c r="J431" s="107"/>
      <c r="K431" s="379"/>
      <c r="L431" s="379"/>
    </row>
    <row r="432" spans="5:12" ht="15.75" customHeight="1">
      <c r="E432" s="107"/>
      <c r="F432" s="107"/>
      <c r="G432" s="107"/>
      <c r="H432" s="107"/>
      <c r="I432" s="107"/>
      <c r="J432" s="107"/>
      <c r="K432" s="379"/>
      <c r="L432" s="379"/>
    </row>
    <row r="433" spans="5:12" ht="15.75" customHeight="1">
      <c r="E433" s="107"/>
      <c r="F433" s="107"/>
      <c r="G433" s="107"/>
      <c r="H433" s="107"/>
      <c r="I433" s="107"/>
      <c r="J433" s="107"/>
      <c r="K433" s="379"/>
      <c r="L433" s="379"/>
    </row>
    <row r="434" spans="5:12" ht="15.75" customHeight="1">
      <c r="E434" s="107"/>
      <c r="F434" s="107"/>
      <c r="G434" s="107"/>
      <c r="H434" s="107"/>
      <c r="I434" s="107"/>
      <c r="J434" s="107"/>
      <c r="K434" s="379"/>
      <c r="L434" s="379"/>
    </row>
    <row r="435" spans="5:12" ht="15.75" customHeight="1">
      <c r="E435" s="107"/>
      <c r="F435" s="107"/>
      <c r="G435" s="107"/>
      <c r="H435" s="107"/>
      <c r="I435" s="107"/>
      <c r="J435" s="107"/>
      <c r="K435" s="379"/>
      <c r="L435" s="379"/>
    </row>
    <row r="436" spans="5:12" ht="15.75" customHeight="1">
      <c r="E436" s="107"/>
      <c r="F436" s="107"/>
      <c r="G436" s="107"/>
      <c r="H436" s="107"/>
      <c r="I436" s="107"/>
      <c r="J436" s="107"/>
      <c r="K436" s="379"/>
      <c r="L436" s="379"/>
    </row>
    <row r="437" spans="5:12" ht="15.75" customHeight="1">
      <c r="E437" s="107"/>
      <c r="F437" s="107"/>
      <c r="G437" s="107"/>
      <c r="H437" s="107"/>
      <c r="I437" s="107"/>
      <c r="J437" s="107"/>
      <c r="K437" s="379"/>
      <c r="L437" s="379"/>
    </row>
    <row r="438" spans="5:12" ht="15.75" customHeight="1">
      <c r="E438" s="107"/>
      <c r="F438" s="107"/>
      <c r="G438" s="107"/>
      <c r="H438" s="107"/>
      <c r="I438" s="107"/>
      <c r="J438" s="107"/>
      <c r="K438" s="379"/>
      <c r="L438" s="379"/>
    </row>
    <row r="439" spans="5:12" ht="15.75" customHeight="1">
      <c r="E439" s="107"/>
      <c r="F439" s="107"/>
      <c r="G439" s="107"/>
      <c r="H439" s="107"/>
      <c r="I439" s="107"/>
      <c r="J439" s="107"/>
      <c r="K439" s="379"/>
      <c r="L439" s="379"/>
    </row>
    <row r="440" spans="5:12" ht="15.75" customHeight="1">
      <c r="E440" s="107"/>
      <c r="F440" s="107"/>
      <c r="G440" s="107"/>
      <c r="H440" s="107"/>
      <c r="I440" s="107"/>
      <c r="J440" s="107"/>
      <c r="K440" s="379"/>
      <c r="L440" s="379"/>
    </row>
    <row r="441" spans="5:12" ht="15.75" customHeight="1">
      <c r="E441" s="107"/>
      <c r="F441" s="107"/>
      <c r="G441" s="107"/>
      <c r="H441" s="107"/>
      <c r="I441" s="107"/>
      <c r="J441" s="107"/>
      <c r="K441" s="379"/>
      <c r="L441" s="379"/>
    </row>
    <row r="442" spans="5:12" ht="15.75" customHeight="1">
      <c r="E442" s="107"/>
      <c r="F442" s="107"/>
      <c r="G442" s="107"/>
      <c r="H442" s="107"/>
      <c r="I442" s="107"/>
      <c r="J442" s="107"/>
      <c r="K442" s="379"/>
      <c r="L442" s="379"/>
    </row>
    <row r="443" spans="5:12" ht="15.75" customHeight="1">
      <c r="E443" s="107"/>
      <c r="F443" s="107"/>
      <c r="G443" s="107"/>
      <c r="H443" s="107"/>
      <c r="I443" s="107"/>
      <c r="J443" s="107"/>
      <c r="K443" s="379"/>
      <c r="L443" s="379"/>
    </row>
    <row r="444" spans="5:12" ht="15.75" customHeight="1">
      <c r="E444" s="107"/>
      <c r="F444" s="107"/>
      <c r="G444" s="107"/>
      <c r="H444" s="107"/>
      <c r="I444" s="107"/>
      <c r="J444" s="107"/>
      <c r="K444" s="379"/>
      <c r="L444" s="379"/>
    </row>
    <row r="445" spans="5:12" ht="15.75" customHeight="1">
      <c r="E445" s="107"/>
      <c r="F445" s="107"/>
      <c r="G445" s="107"/>
      <c r="H445" s="107"/>
      <c r="I445" s="107"/>
      <c r="J445" s="107"/>
      <c r="K445" s="379"/>
      <c r="L445" s="379"/>
    </row>
    <row r="446" spans="5:12" ht="15.75" customHeight="1">
      <c r="E446" s="107"/>
      <c r="F446" s="107"/>
      <c r="G446" s="107"/>
      <c r="H446" s="107"/>
      <c r="I446" s="107"/>
      <c r="J446" s="107"/>
      <c r="K446" s="379"/>
      <c r="L446" s="379"/>
    </row>
    <row r="447" spans="5:12" ht="15.75" customHeight="1">
      <c r="E447" s="107"/>
      <c r="F447" s="107"/>
      <c r="G447" s="107"/>
      <c r="H447" s="107"/>
      <c r="I447" s="107"/>
      <c r="J447" s="107"/>
      <c r="K447" s="379"/>
      <c r="L447" s="379"/>
    </row>
    <row r="448" spans="5:12" ht="15.75" customHeight="1">
      <c r="E448" s="107"/>
      <c r="F448" s="107"/>
      <c r="G448" s="107"/>
      <c r="H448" s="107"/>
      <c r="I448" s="107"/>
      <c r="J448" s="107"/>
      <c r="K448" s="379"/>
      <c r="L448" s="379"/>
    </row>
    <row r="449" spans="5:12" ht="15.75" customHeight="1">
      <c r="E449" s="107"/>
      <c r="F449" s="107"/>
      <c r="G449" s="107"/>
      <c r="H449" s="107"/>
      <c r="I449" s="107"/>
      <c r="J449" s="107"/>
      <c r="K449" s="379"/>
      <c r="L449" s="379"/>
    </row>
    <row r="450" spans="5:12" ht="15.75" customHeight="1">
      <c r="E450" s="107"/>
      <c r="F450" s="107"/>
      <c r="G450" s="107"/>
      <c r="H450" s="107"/>
      <c r="I450" s="107"/>
      <c r="J450" s="107"/>
      <c r="K450" s="379"/>
      <c r="L450" s="379"/>
    </row>
    <row r="451" spans="5:12" ht="15.75" customHeight="1">
      <c r="E451" s="107"/>
      <c r="F451" s="107"/>
      <c r="G451" s="107"/>
      <c r="H451" s="107"/>
      <c r="I451" s="107"/>
      <c r="J451" s="107"/>
      <c r="K451" s="379"/>
      <c r="L451" s="379"/>
    </row>
    <row r="452" spans="5:12" ht="15.75" customHeight="1">
      <c r="E452" s="107"/>
      <c r="F452" s="107"/>
      <c r="G452" s="107"/>
      <c r="H452" s="107"/>
      <c r="I452" s="107"/>
      <c r="J452" s="107"/>
      <c r="K452" s="379"/>
      <c r="L452" s="379"/>
    </row>
    <row r="453" spans="5:12" ht="15.75" customHeight="1">
      <c r="E453" s="107"/>
      <c r="F453" s="107"/>
      <c r="G453" s="107"/>
      <c r="H453" s="107"/>
      <c r="I453" s="107"/>
      <c r="J453" s="107"/>
      <c r="K453" s="379"/>
      <c r="L453" s="379"/>
    </row>
    <row r="454" spans="5:12" ht="15.75" customHeight="1">
      <c r="E454" s="107"/>
      <c r="F454" s="107"/>
      <c r="G454" s="107"/>
      <c r="H454" s="107"/>
      <c r="I454" s="107"/>
      <c r="J454" s="107"/>
      <c r="K454" s="379"/>
      <c r="L454" s="379"/>
    </row>
    <row r="455" spans="5:12" ht="15.75" customHeight="1">
      <c r="E455" s="107"/>
      <c r="F455" s="107"/>
      <c r="G455" s="107"/>
      <c r="H455" s="107"/>
      <c r="I455" s="107"/>
      <c r="J455" s="107"/>
      <c r="K455" s="379"/>
      <c r="L455" s="379"/>
    </row>
    <row r="456" spans="5:12" ht="15.75" customHeight="1">
      <c r="E456" s="107"/>
      <c r="F456" s="107"/>
      <c r="G456" s="107"/>
      <c r="H456" s="107"/>
      <c r="I456" s="107"/>
      <c r="J456" s="107"/>
      <c r="K456" s="379"/>
      <c r="L456" s="379"/>
    </row>
    <row r="457" spans="5:12" ht="15.75" customHeight="1">
      <c r="E457" s="107"/>
      <c r="F457" s="107"/>
      <c r="G457" s="107"/>
      <c r="H457" s="107"/>
      <c r="I457" s="107"/>
      <c r="J457" s="107"/>
      <c r="K457" s="379"/>
      <c r="L457" s="379"/>
    </row>
    <row r="458" spans="5:12" ht="15.75" customHeight="1">
      <c r="E458" s="107"/>
      <c r="F458" s="107"/>
      <c r="G458" s="107"/>
      <c r="H458" s="107"/>
      <c r="I458" s="107"/>
      <c r="J458" s="107"/>
      <c r="K458" s="379"/>
      <c r="L458" s="379"/>
    </row>
    <row r="459" spans="5:12" ht="15.75" customHeight="1">
      <c r="E459" s="107"/>
      <c r="F459" s="107"/>
      <c r="G459" s="107"/>
      <c r="H459" s="107"/>
      <c r="I459" s="107"/>
      <c r="J459" s="107"/>
      <c r="K459" s="379"/>
      <c r="L459" s="379"/>
    </row>
    <row r="460" spans="5:12" ht="15.75" customHeight="1">
      <c r="E460" s="107"/>
      <c r="F460" s="107"/>
      <c r="G460" s="107"/>
      <c r="H460" s="107"/>
      <c r="I460" s="107"/>
      <c r="J460" s="107"/>
      <c r="K460" s="379"/>
      <c r="L460" s="379"/>
    </row>
    <row r="461" spans="5:12" ht="15.75" customHeight="1">
      <c r="E461" s="107"/>
      <c r="F461" s="107"/>
      <c r="G461" s="107"/>
      <c r="H461" s="107"/>
      <c r="I461" s="107"/>
      <c r="J461" s="107"/>
      <c r="K461" s="379"/>
      <c r="L461" s="379"/>
    </row>
    <row r="462" spans="5:12" ht="15.75" customHeight="1">
      <c r="E462" s="107"/>
      <c r="F462" s="107"/>
      <c r="G462" s="107"/>
      <c r="H462" s="107"/>
      <c r="I462" s="107"/>
      <c r="J462" s="107"/>
      <c r="K462" s="379"/>
      <c r="L462" s="379"/>
    </row>
    <row r="463" spans="5:12" ht="15.75" customHeight="1">
      <c r="E463" s="107"/>
      <c r="F463" s="107"/>
      <c r="G463" s="107"/>
      <c r="H463" s="107"/>
      <c r="I463" s="107"/>
      <c r="J463" s="107"/>
      <c r="K463" s="379"/>
      <c r="L463" s="379"/>
    </row>
    <row r="464" spans="5:12" ht="15.75" customHeight="1">
      <c r="E464" s="107"/>
      <c r="F464" s="107"/>
      <c r="G464" s="107"/>
      <c r="H464" s="107"/>
      <c r="I464" s="107"/>
      <c r="J464" s="107"/>
      <c r="K464" s="379"/>
      <c r="L464" s="379"/>
    </row>
    <row r="465" spans="5:12" ht="15.75" customHeight="1">
      <c r="E465" s="107"/>
      <c r="F465" s="107"/>
      <c r="G465" s="107"/>
      <c r="H465" s="107"/>
      <c r="I465" s="107"/>
      <c r="J465" s="107"/>
      <c r="K465" s="379"/>
      <c r="L465" s="379"/>
    </row>
    <row r="466" spans="5:12" ht="15.75" customHeight="1">
      <c r="E466" s="107"/>
      <c r="F466" s="107"/>
      <c r="G466" s="107"/>
      <c r="H466" s="107"/>
      <c r="I466" s="107"/>
      <c r="J466" s="107"/>
      <c r="K466" s="379"/>
      <c r="L466" s="379"/>
    </row>
    <row r="467" spans="5:12" ht="15.75" customHeight="1">
      <c r="E467" s="107"/>
      <c r="F467" s="107"/>
      <c r="G467" s="107"/>
      <c r="H467" s="107"/>
      <c r="I467" s="107"/>
      <c r="J467" s="107"/>
      <c r="K467" s="379"/>
      <c r="L467" s="379"/>
    </row>
    <row r="468" spans="5:12" ht="15.75" customHeight="1">
      <c r="E468" s="107"/>
      <c r="F468" s="107"/>
      <c r="G468" s="107"/>
      <c r="H468" s="107"/>
      <c r="I468" s="107"/>
      <c r="J468" s="107"/>
      <c r="K468" s="379"/>
      <c r="L468" s="379"/>
    </row>
    <row r="469" spans="5:12" ht="15.75" customHeight="1">
      <c r="E469" s="107"/>
      <c r="F469" s="107"/>
      <c r="G469" s="107"/>
      <c r="H469" s="107"/>
      <c r="I469" s="107"/>
      <c r="J469" s="107"/>
      <c r="K469" s="379"/>
      <c r="L469" s="379"/>
    </row>
    <row r="470" spans="5:12" ht="15.75" customHeight="1">
      <c r="E470" s="107"/>
      <c r="F470" s="107"/>
      <c r="G470" s="107"/>
      <c r="H470" s="107"/>
      <c r="I470" s="107"/>
      <c r="J470" s="107"/>
      <c r="K470" s="379"/>
      <c r="L470" s="379"/>
    </row>
    <row r="471" spans="5:12" ht="15.75" customHeight="1">
      <c r="E471" s="107"/>
      <c r="F471" s="107"/>
      <c r="G471" s="107"/>
      <c r="H471" s="107"/>
      <c r="I471" s="107"/>
      <c r="J471" s="107"/>
      <c r="K471" s="379"/>
      <c r="L471" s="379"/>
    </row>
    <row r="472" spans="5:12" ht="15.75" customHeight="1">
      <c r="E472" s="107"/>
      <c r="F472" s="107"/>
      <c r="G472" s="107"/>
      <c r="H472" s="107"/>
      <c r="I472" s="107"/>
      <c r="J472" s="107"/>
      <c r="K472" s="379"/>
      <c r="L472" s="379"/>
    </row>
    <row r="473" spans="5:12" ht="15.75" customHeight="1">
      <c r="E473" s="107"/>
      <c r="F473" s="107"/>
      <c r="G473" s="107"/>
      <c r="H473" s="107"/>
      <c r="I473" s="107"/>
      <c r="J473" s="107"/>
      <c r="K473" s="379"/>
      <c r="L473" s="379"/>
    </row>
    <row r="474" spans="5:12" ht="15.75" customHeight="1">
      <c r="E474" s="107"/>
      <c r="F474" s="107"/>
      <c r="G474" s="107"/>
      <c r="H474" s="107"/>
      <c r="I474" s="107"/>
      <c r="J474" s="107"/>
      <c r="K474" s="379"/>
      <c r="L474" s="379"/>
    </row>
    <row r="475" spans="5:12" ht="15.75" customHeight="1">
      <c r="E475" s="107"/>
      <c r="F475" s="107"/>
      <c r="G475" s="107"/>
      <c r="H475" s="107"/>
      <c r="I475" s="107"/>
      <c r="J475" s="107"/>
      <c r="K475" s="379"/>
      <c r="L475" s="379"/>
    </row>
    <row r="476" spans="5:12" ht="15.75" customHeight="1">
      <c r="E476" s="107"/>
      <c r="F476" s="107"/>
      <c r="G476" s="107"/>
      <c r="H476" s="107"/>
      <c r="I476" s="107"/>
      <c r="J476" s="107"/>
      <c r="K476" s="379"/>
      <c r="L476" s="379"/>
    </row>
    <row r="477" spans="5:12" ht="15.75" customHeight="1">
      <c r="E477" s="107"/>
      <c r="F477" s="107"/>
      <c r="G477" s="107"/>
      <c r="H477" s="107"/>
      <c r="I477" s="107"/>
      <c r="J477" s="107"/>
      <c r="K477" s="379"/>
      <c r="L477" s="379"/>
    </row>
    <row r="478" spans="5:12" ht="15.75" customHeight="1">
      <c r="E478" s="107"/>
      <c r="F478" s="107"/>
      <c r="G478" s="107"/>
      <c r="H478" s="107"/>
      <c r="I478" s="107"/>
      <c r="J478" s="107"/>
      <c r="K478" s="379"/>
      <c r="L478" s="379"/>
    </row>
    <row r="479" spans="5:12" ht="15.75" customHeight="1">
      <c r="E479" s="107"/>
      <c r="F479" s="107"/>
      <c r="G479" s="107"/>
      <c r="H479" s="107"/>
      <c r="I479" s="107"/>
      <c r="J479" s="107"/>
      <c r="K479" s="379"/>
      <c r="L479" s="379"/>
    </row>
    <row r="480" spans="5:12" ht="15.75" customHeight="1">
      <c r="E480" s="107"/>
      <c r="F480" s="107"/>
      <c r="G480" s="107"/>
      <c r="H480" s="107"/>
      <c r="I480" s="107"/>
      <c r="J480" s="107"/>
      <c r="K480" s="379"/>
      <c r="L480" s="379"/>
    </row>
    <row r="481" spans="5:12" ht="15.75" customHeight="1">
      <c r="E481" s="107"/>
      <c r="F481" s="107"/>
      <c r="G481" s="107"/>
      <c r="H481" s="107"/>
      <c r="I481" s="107"/>
      <c r="J481" s="107"/>
      <c r="K481" s="379"/>
      <c r="L481" s="379"/>
    </row>
    <row r="482" spans="5:12" ht="15.75" customHeight="1">
      <c r="E482" s="107"/>
      <c r="F482" s="107"/>
      <c r="G482" s="107"/>
      <c r="H482" s="107"/>
      <c r="I482" s="107"/>
      <c r="J482" s="107"/>
      <c r="K482" s="379"/>
      <c r="L482" s="379"/>
    </row>
    <row r="483" spans="5:12" ht="15.75" customHeight="1">
      <c r="E483" s="107"/>
      <c r="F483" s="107"/>
      <c r="G483" s="107"/>
      <c r="H483" s="107"/>
      <c r="I483" s="107"/>
      <c r="J483" s="107"/>
      <c r="K483" s="379"/>
      <c r="L483" s="379"/>
    </row>
    <row r="484" spans="5:12" ht="15.75" customHeight="1">
      <c r="E484" s="107"/>
      <c r="F484" s="107"/>
      <c r="G484" s="107"/>
      <c r="H484" s="107"/>
      <c r="I484" s="107"/>
      <c r="J484" s="107"/>
      <c r="K484" s="379"/>
      <c r="L484" s="379"/>
    </row>
    <row r="485" spans="5:12" ht="15.75" customHeight="1">
      <c r="E485" s="107"/>
      <c r="F485" s="107"/>
      <c r="G485" s="107"/>
      <c r="H485" s="107"/>
      <c r="I485" s="107"/>
      <c r="J485" s="107"/>
      <c r="K485" s="379"/>
      <c r="L485" s="379"/>
    </row>
    <row r="486" spans="5:12" ht="15.75" customHeight="1">
      <c r="E486" s="107"/>
      <c r="F486" s="107"/>
      <c r="G486" s="107"/>
      <c r="H486" s="107"/>
      <c r="I486" s="107"/>
      <c r="J486" s="107"/>
      <c r="K486" s="379"/>
      <c r="L486" s="379"/>
    </row>
    <row r="487" spans="5:12" ht="15.75" customHeight="1">
      <c r="E487" s="107"/>
      <c r="F487" s="107"/>
      <c r="G487" s="107"/>
      <c r="H487" s="107"/>
      <c r="I487" s="107"/>
      <c r="J487" s="107"/>
      <c r="K487" s="379"/>
      <c r="L487" s="379"/>
    </row>
    <row r="488" spans="5:12" ht="15.75" customHeight="1">
      <c r="E488" s="107"/>
      <c r="F488" s="107"/>
      <c r="G488" s="107"/>
      <c r="H488" s="107"/>
      <c r="I488" s="107"/>
      <c r="J488" s="107"/>
      <c r="K488" s="379"/>
      <c r="L488" s="379"/>
    </row>
    <row r="489" spans="5:12" ht="15.75" customHeight="1">
      <c r="E489" s="107"/>
      <c r="F489" s="107"/>
      <c r="G489" s="107"/>
      <c r="H489" s="107"/>
      <c r="I489" s="107"/>
      <c r="J489" s="107"/>
      <c r="K489" s="379"/>
      <c r="L489" s="379"/>
    </row>
    <row r="490" spans="5:12" ht="15.75" customHeight="1">
      <c r="E490" s="107"/>
      <c r="F490" s="107"/>
      <c r="G490" s="107"/>
      <c r="H490" s="107"/>
      <c r="I490" s="107"/>
      <c r="J490" s="107"/>
      <c r="K490" s="379"/>
      <c r="L490" s="379"/>
    </row>
    <row r="491" spans="5:12" ht="15.75" customHeight="1">
      <c r="E491" s="107"/>
      <c r="F491" s="107"/>
      <c r="G491" s="107"/>
      <c r="H491" s="107"/>
      <c r="I491" s="107"/>
      <c r="J491" s="107"/>
      <c r="K491" s="379"/>
      <c r="L491" s="379"/>
    </row>
    <row r="492" spans="5:12" ht="15.75" customHeight="1">
      <c r="E492" s="107"/>
      <c r="F492" s="107"/>
      <c r="G492" s="107"/>
      <c r="H492" s="107"/>
      <c r="I492" s="107"/>
      <c r="J492" s="107"/>
      <c r="K492" s="379"/>
      <c r="L492" s="379"/>
    </row>
    <row r="493" spans="5:12" ht="15.75" customHeight="1">
      <c r="E493" s="107"/>
      <c r="F493" s="107"/>
      <c r="G493" s="107"/>
      <c r="H493" s="107"/>
      <c r="I493" s="107"/>
      <c r="J493" s="107"/>
      <c r="K493" s="379"/>
      <c r="L493" s="379"/>
    </row>
    <row r="494" spans="5:12" ht="15.75" customHeight="1">
      <c r="E494" s="107"/>
      <c r="F494" s="107"/>
      <c r="G494" s="107"/>
      <c r="H494" s="107"/>
      <c r="I494" s="107"/>
      <c r="J494" s="107"/>
      <c r="K494" s="379"/>
      <c r="L494" s="379"/>
    </row>
    <row r="495" spans="5:12" ht="15.75" customHeight="1">
      <c r="E495" s="107"/>
      <c r="F495" s="107"/>
      <c r="G495" s="107"/>
      <c r="H495" s="107"/>
      <c r="I495" s="107"/>
      <c r="J495" s="107"/>
      <c r="K495" s="379"/>
      <c r="L495" s="379"/>
    </row>
    <row r="496" spans="5:12" ht="15.75" customHeight="1">
      <c r="E496" s="107"/>
      <c r="F496" s="107"/>
      <c r="G496" s="107"/>
      <c r="H496" s="107"/>
      <c r="I496" s="107"/>
      <c r="J496" s="107"/>
      <c r="K496" s="379"/>
      <c r="L496" s="379"/>
    </row>
    <row r="497" spans="5:12" ht="15.75" customHeight="1">
      <c r="E497" s="107"/>
      <c r="F497" s="107"/>
      <c r="G497" s="107"/>
      <c r="H497" s="107"/>
      <c r="I497" s="107"/>
      <c r="J497" s="107"/>
      <c r="K497" s="379"/>
      <c r="L497" s="379"/>
    </row>
    <row r="498" spans="5:12" ht="15.75" customHeight="1">
      <c r="E498" s="107"/>
      <c r="F498" s="107"/>
      <c r="G498" s="107"/>
      <c r="H498" s="107"/>
      <c r="I498" s="107"/>
      <c r="J498" s="107"/>
      <c r="K498" s="379"/>
      <c r="L498" s="379"/>
    </row>
    <row r="499" spans="5:12" ht="15.75" customHeight="1">
      <c r="E499" s="107"/>
      <c r="F499" s="107"/>
      <c r="G499" s="107"/>
      <c r="H499" s="107"/>
      <c r="I499" s="107"/>
      <c r="J499" s="107"/>
      <c r="K499" s="379"/>
      <c r="L499" s="379"/>
    </row>
    <row r="500" spans="5:12" ht="15.75" customHeight="1">
      <c r="E500" s="107"/>
      <c r="F500" s="107"/>
      <c r="G500" s="107"/>
      <c r="H500" s="107"/>
      <c r="I500" s="107"/>
      <c r="J500" s="107"/>
      <c r="K500" s="379"/>
      <c r="L500" s="379"/>
    </row>
    <row r="501" spans="5:12" ht="15.75" customHeight="1">
      <c r="E501" s="107"/>
      <c r="F501" s="107"/>
      <c r="G501" s="107"/>
      <c r="H501" s="107"/>
      <c r="I501" s="107"/>
      <c r="J501" s="107"/>
      <c r="K501" s="379"/>
      <c r="L501" s="379"/>
    </row>
    <row r="502" spans="5:12" ht="15.75" customHeight="1">
      <c r="E502" s="107"/>
      <c r="F502" s="107"/>
      <c r="G502" s="107"/>
      <c r="H502" s="107"/>
      <c r="I502" s="107"/>
      <c r="J502" s="107"/>
      <c r="K502" s="379"/>
      <c r="L502" s="379"/>
    </row>
    <row r="503" spans="5:12" ht="15.75" customHeight="1">
      <c r="E503" s="107"/>
      <c r="F503" s="107"/>
      <c r="G503" s="107"/>
      <c r="H503" s="107"/>
      <c r="I503" s="107"/>
      <c r="J503" s="107"/>
      <c r="K503" s="379"/>
      <c r="L503" s="379"/>
    </row>
    <row r="504" spans="5:12" ht="15.75" customHeight="1">
      <c r="E504" s="107"/>
      <c r="F504" s="107"/>
      <c r="G504" s="107"/>
      <c r="H504" s="107"/>
      <c r="I504" s="107"/>
      <c r="J504" s="107"/>
      <c r="K504" s="379"/>
      <c r="L504" s="379"/>
    </row>
    <row r="505" spans="5:12" ht="15.75" customHeight="1">
      <c r="E505" s="107"/>
      <c r="F505" s="107"/>
      <c r="G505" s="107"/>
      <c r="H505" s="107"/>
      <c r="I505" s="107"/>
      <c r="J505" s="107"/>
      <c r="K505" s="379"/>
      <c r="L505" s="379"/>
    </row>
    <row r="506" spans="5:12" ht="15.75" customHeight="1">
      <c r="E506" s="107"/>
      <c r="F506" s="107"/>
      <c r="G506" s="107"/>
      <c r="H506" s="107"/>
      <c r="I506" s="107"/>
      <c r="J506" s="107"/>
      <c r="K506" s="379"/>
      <c r="L506" s="379"/>
    </row>
    <row r="507" spans="5:12" ht="15.75" customHeight="1">
      <c r="E507" s="107"/>
      <c r="F507" s="107"/>
      <c r="G507" s="107"/>
      <c r="H507" s="107"/>
      <c r="I507" s="107"/>
      <c r="J507" s="107"/>
      <c r="K507" s="379"/>
      <c r="L507" s="379"/>
    </row>
    <row r="508" spans="5:12" ht="15.75" customHeight="1">
      <c r="E508" s="107"/>
      <c r="F508" s="107"/>
      <c r="G508" s="107"/>
      <c r="H508" s="107"/>
      <c r="I508" s="107"/>
      <c r="J508" s="107"/>
      <c r="K508" s="379"/>
      <c r="L508" s="379"/>
    </row>
    <row r="509" spans="5:12" ht="15.75" customHeight="1">
      <c r="E509" s="107"/>
      <c r="F509" s="107"/>
      <c r="G509" s="107"/>
      <c r="H509" s="107"/>
      <c r="I509" s="107"/>
      <c r="J509" s="107"/>
      <c r="K509" s="379"/>
      <c r="L509" s="379"/>
    </row>
    <row r="510" spans="5:12" ht="15.75" customHeight="1">
      <c r="E510" s="107"/>
      <c r="F510" s="107"/>
      <c r="G510" s="107"/>
      <c r="H510" s="107"/>
      <c r="I510" s="107"/>
      <c r="J510" s="107"/>
      <c r="K510" s="379"/>
      <c r="L510" s="379"/>
    </row>
    <row r="511" spans="5:12" ht="15.75" customHeight="1">
      <c r="E511" s="107"/>
      <c r="F511" s="107"/>
      <c r="G511" s="107"/>
      <c r="H511" s="107"/>
      <c r="I511" s="107"/>
      <c r="J511" s="107"/>
      <c r="K511" s="379"/>
      <c r="L511" s="379"/>
    </row>
    <row r="512" spans="5:12" ht="15.75" customHeight="1">
      <c r="E512" s="107"/>
      <c r="F512" s="107"/>
      <c r="G512" s="107"/>
      <c r="H512" s="107"/>
      <c r="I512" s="107"/>
      <c r="J512" s="107"/>
      <c r="K512" s="379"/>
      <c r="L512" s="379"/>
    </row>
    <row r="513" spans="5:12" ht="15.75" customHeight="1">
      <c r="E513" s="107"/>
      <c r="F513" s="107"/>
      <c r="G513" s="107"/>
      <c r="H513" s="107"/>
      <c r="I513" s="107"/>
      <c r="J513" s="107"/>
      <c r="K513" s="379"/>
      <c r="L513" s="379"/>
    </row>
    <row r="514" spans="5:12" ht="15.75" customHeight="1">
      <c r="E514" s="107"/>
      <c r="F514" s="107"/>
      <c r="G514" s="107"/>
      <c r="H514" s="107"/>
      <c r="I514" s="107"/>
      <c r="J514" s="107"/>
      <c r="K514" s="379"/>
      <c r="L514" s="379"/>
    </row>
    <row r="515" spans="5:12" ht="15.75" customHeight="1">
      <c r="E515" s="107"/>
      <c r="F515" s="107"/>
      <c r="G515" s="107"/>
      <c r="H515" s="107"/>
      <c r="I515" s="107"/>
      <c r="J515" s="107"/>
      <c r="K515" s="379"/>
      <c r="L515" s="379"/>
    </row>
    <row r="516" spans="5:12" ht="15.75" customHeight="1">
      <c r="E516" s="107"/>
      <c r="F516" s="107"/>
      <c r="G516" s="107"/>
      <c r="H516" s="107"/>
      <c r="I516" s="107"/>
      <c r="J516" s="107"/>
      <c r="K516" s="379"/>
      <c r="L516" s="379"/>
    </row>
    <row r="517" spans="5:12" ht="15.75" customHeight="1">
      <c r="E517" s="107"/>
      <c r="F517" s="107"/>
      <c r="G517" s="107"/>
      <c r="H517" s="107"/>
      <c r="I517" s="107"/>
      <c r="J517" s="107"/>
      <c r="K517" s="379"/>
      <c r="L517" s="379"/>
    </row>
    <row r="518" spans="5:12" ht="15.75" customHeight="1">
      <c r="E518" s="107"/>
      <c r="F518" s="107"/>
      <c r="G518" s="107"/>
      <c r="H518" s="107"/>
      <c r="I518" s="107"/>
      <c r="J518" s="107"/>
      <c r="K518" s="379"/>
      <c r="L518" s="379"/>
    </row>
    <row r="519" spans="5:12" ht="15.75" customHeight="1">
      <c r="E519" s="107"/>
      <c r="F519" s="107"/>
      <c r="G519" s="107"/>
      <c r="H519" s="107"/>
      <c r="I519" s="107"/>
      <c r="J519" s="107"/>
      <c r="K519" s="379"/>
      <c r="L519" s="379"/>
    </row>
    <row r="520" spans="5:12" ht="15.75" customHeight="1">
      <c r="E520" s="107"/>
      <c r="F520" s="107"/>
      <c r="G520" s="107"/>
      <c r="H520" s="107"/>
      <c r="I520" s="107"/>
      <c r="J520" s="107"/>
      <c r="K520" s="379"/>
      <c r="L520" s="379"/>
    </row>
    <row r="521" spans="5:12" ht="15.75" customHeight="1">
      <c r="E521" s="107"/>
      <c r="F521" s="107"/>
      <c r="G521" s="107"/>
      <c r="H521" s="107"/>
      <c r="I521" s="107"/>
      <c r="J521" s="107"/>
      <c r="K521" s="379"/>
      <c r="L521" s="379"/>
    </row>
    <row r="522" spans="5:12" ht="15.75" customHeight="1">
      <c r="E522" s="107"/>
      <c r="F522" s="107"/>
      <c r="G522" s="107"/>
      <c r="H522" s="107"/>
      <c r="I522" s="107"/>
      <c r="J522" s="107"/>
      <c r="K522" s="379"/>
      <c r="L522" s="379"/>
    </row>
    <row r="523" spans="5:12" ht="15.75" customHeight="1">
      <c r="E523" s="107"/>
      <c r="F523" s="107"/>
      <c r="G523" s="107"/>
      <c r="H523" s="107"/>
      <c r="I523" s="107"/>
      <c r="J523" s="107"/>
      <c r="K523" s="379"/>
      <c r="L523" s="379"/>
    </row>
    <row r="524" spans="5:12" ht="15.75" customHeight="1">
      <c r="E524" s="107"/>
      <c r="F524" s="107"/>
      <c r="G524" s="107"/>
      <c r="H524" s="107"/>
      <c r="I524" s="107"/>
      <c r="J524" s="107"/>
      <c r="K524" s="379"/>
      <c r="L524" s="379"/>
    </row>
    <row r="525" spans="5:12" ht="15.75" customHeight="1">
      <c r="E525" s="107"/>
      <c r="F525" s="107"/>
      <c r="G525" s="107"/>
      <c r="H525" s="107"/>
      <c r="I525" s="107"/>
      <c r="J525" s="107"/>
      <c r="K525" s="379"/>
      <c r="L525" s="379"/>
    </row>
    <row r="526" spans="5:12" ht="15.75" customHeight="1">
      <c r="E526" s="107"/>
      <c r="F526" s="107"/>
      <c r="G526" s="107"/>
      <c r="H526" s="107"/>
      <c r="I526" s="107"/>
      <c r="J526" s="107"/>
      <c r="K526" s="379"/>
      <c r="L526" s="379"/>
    </row>
    <row r="527" spans="5:12" ht="15.75" customHeight="1">
      <c r="E527" s="107"/>
      <c r="F527" s="107"/>
      <c r="G527" s="107"/>
      <c r="H527" s="107"/>
      <c r="I527" s="107"/>
      <c r="J527" s="107"/>
      <c r="K527" s="379"/>
      <c r="L527" s="379"/>
    </row>
    <row r="528" spans="5:12" ht="15.75" customHeight="1">
      <c r="E528" s="107"/>
      <c r="F528" s="107"/>
      <c r="G528" s="107"/>
      <c r="H528" s="107"/>
      <c r="I528" s="107"/>
      <c r="J528" s="107"/>
      <c r="K528" s="379"/>
      <c r="L528" s="379"/>
    </row>
    <row r="529" spans="5:12" ht="15.75" customHeight="1">
      <c r="E529" s="107"/>
      <c r="F529" s="107"/>
      <c r="G529" s="107"/>
      <c r="H529" s="107"/>
      <c r="I529" s="107"/>
      <c r="J529" s="107"/>
      <c r="K529" s="379"/>
      <c r="L529" s="379"/>
    </row>
    <row r="530" spans="5:12" ht="15.75" customHeight="1">
      <c r="E530" s="107"/>
      <c r="F530" s="107"/>
      <c r="G530" s="107"/>
      <c r="H530" s="107"/>
      <c r="I530" s="107"/>
      <c r="J530" s="107"/>
      <c r="K530" s="379"/>
      <c r="L530" s="379"/>
    </row>
    <row r="531" spans="5:12" ht="15.75" customHeight="1">
      <c r="E531" s="107"/>
      <c r="F531" s="107"/>
      <c r="G531" s="107"/>
      <c r="H531" s="107"/>
      <c r="I531" s="107"/>
      <c r="J531" s="107"/>
      <c r="K531" s="379"/>
      <c r="L531" s="379"/>
    </row>
    <row r="532" spans="5:12" ht="15.75" customHeight="1">
      <c r="E532" s="107"/>
      <c r="F532" s="107"/>
      <c r="G532" s="107"/>
      <c r="H532" s="107"/>
      <c r="I532" s="107"/>
      <c r="J532" s="107"/>
      <c r="K532" s="379"/>
      <c r="L532" s="379"/>
    </row>
    <row r="533" spans="5:12" ht="15.75" customHeight="1">
      <c r="E533" s="107"/>
      <c r="F533" s="107"/>
      <c r="G533" s="107"/>
      <c r="H533" s="107"/>
      <c r="I533" s="107"/>
      <c r="J533" s="107"/>
      <c r="K533" s="379"/>
      <c r="L533" s="379"/>
    </row>
    <row r="534" spans="5:12" ht="15.75" customHeight="1">
      <c r="E534" s="107"/>
      <c r="F534" s="107"/>
      <c r="G534" s="107"/>
      <c r="H534" s="107"/>
      <c r="I534" s="107"/>
      <c r="J534" s="107"/>
      <c r="K534" s="379"/>
      <c r="L534" s="379"/>
    </row>
    <row r="535" spans="5:12" ht="15.75" customHeight="1">
      <c r="E535" s="107"/>
      <c r="F535" s="107"/>
      <c r="G535" s="107"/>
      <c r="H535" s="107"/>
      <c r="I535" s="107"/>
      <c r="J535" s="107"/>
      <c r="K535" s="379"/>
      <c r="L535" s="379"/>
    </row>
    <row r="536" spans="5:12" ht="15.75" customHeight="1">
      <c r="E536" s="107"/>
      <c r="F536" s="107"/>
      <c r="G536" s="107"/>
      <c r="H536" s="107"/>
      <c r="I536" s="107"/>
      <c r="J536" s="107"/>
      <c r="K536" s="379"/>
      <c r="L536" s="379"/>
    </row>
    <row r="537" spans="5:12" ht="15.75" customHeight="1">
      <c r="E537" s="107"/>
      <c r="F537" s="107"/>
      <c r="G537" s="107"/>
      <c r="H537" s="107"/>
      <c r="I537" s="107"/>
      <c r="J537" s="107"/>
      <c r="K537" s="379"/>
      <c r="L537" s="379"/>
    </row>
    <row r="538" spans="5:12" ht="15.75" customHeight="1">
      <c r="E538" s="107"/>
      <c r="F538" s="107"/>
      <c r="G538" s="107"/>
      <c r="H538" s="107"/>
      <c r="I538" s="107"/>
      <c r="J538" s="107"/>
      <c r="K538" s="379"/>
      <c r="L538" s="379"/>
    </row>
    <row r="539" spans="5:12" ht="15.75" customHeight="1">
      <c r="E539" s="107"/>
      <c r="F539" s="107"/>
      <c r="G539" s="107"/>
      <c r="H539" s="107"/>
      <c r="I539" s="107"/>
      <c r="J539" s="107"/>
      <c r="K539" s="379"/>
      <c r="L539" s="379"/>
    </row>
    <row r="540" spans="5:12" ht="15.75" customHeight="1">
      <c r="E540" s="107"/>
      <c r="F540" s="107"/>
      <c r="G540" s="107"/>
      <c r="H540" s="107"/>
      <c r="I540" s="107"/>
      <c r="J540" s="107"/>
      <c r="K540" s="379"/>
      <c r="L540" s="379"/>
    </row>
    <row r="541" spans="5:12" ht="15.75" customHeight="1">
      <c r="E541" s="107"/>
      <c r="F541" s="107"/>
      <c r="G541" s="107"/>
      <c r="H541" s="107"/>
      <c r="I541" s="107"/>
      <c r="J541" s="107"/>
      <c r="K541" s="379"/>
      <c r="L541" s="379"/>
    </row>
    <row r="542" spans="5:12" ht="15.75" customHeight="1">
      <c r="E542" s="107"/>
      <c r="F542" s="107"/>
      <c r="G542" s="107"/>
      <c r="H542" s="107"/>
      <c r="I542" s="107"/>
      <c r="J542" s="107"/>
      <c r="K542" s="379"/>
      <c r="L542" s="379"/>
    </row>
    <row r="543" spans="5:12" ht="15.75" customHeight="1">
      <c r="E543" s="107"/>
      <c r="F543" s="107"/>
      <c r="G543" s="107"/>
      <c r="H543" s="107"/>
      <c r="I543" s="107"/>
      <c r="J543" s="107"/>
      <c r="K543" s="379"/>
      <c r="L543" s="379"/>
    </row>
    <row r="544" spans="5:12" ht="15.75" customHeight="1">
      <c r="E544" s="107"/>
      <c r="F544" s="107"/>
      <c r="G544" s="107"/>
      <c r="H544" s="107"/>
      <c r="I544" s="107"/>
      <c r="J544" s="107"/>
      <c r="K544" s="379"/>
      <c r="L544" s="379"/>
    </row>
    <row r="545" spans="5:12" ht="15.75" customHeight="1">
      <c r="E545" s="107"/>
      <c r="F545" s="107"/>
      <c r="G545" s="107"/>
      <c r="H545" s="107"/>
      <c r="I545" s="107"/>
      <c r="J545" s="107"/>
      <c r="K545" s="379"/>
      <c r="L545" s="379"/>
    </row>
    <row r="546" spans="5:12" ht="15.75" customHeight="1">
      <c r="E546" s="107"/>
      <c r="F546" s="107"/>
      <c r="G546" s="107"/>
      <c r="H546" s="107"/>
      <c r="I546" s="107"/>
      <c r="J546" s="107"/>
      <c r="K546" s="379"/>
      <c r="L546" s="379"/>
    </row>
    <row r="547" spans="5:12" ht="15.75" customHeight="1">
      <c r="E547" s="107"/>
      <c r="F547" s="107"/>
      <c r="G547" s="107"/>
      <c r="H547" s="107"/>
      <c r="I547" s="107"/>
      <c r="J547" s="107"/>
      <c r="K547" s="379"/>
      <c r="L547" s="379"/>
    </row>
    <row r="548" spans="5:12" ht="15.75" customHeight="1">
      <c r="E548" s="107"/>
      <c r="F548" s="107"/>
      <c r="G548" s="107"/>
      <c r="H548" s="107"/>
      <c r="I548" s="107"/>
      <c r="J548" s="107"/>
      <c r="K548" s="379"/>
      <c r="L548" s="379"/>
    </row>
    <row r="549" spans="5:12" ht="15.75" customHeight="1">
      <c r="E549" s="107"/>
      <c r="F549" s="107"/>
      <c r="G549" s="107"/>
      <c r="H549" s="107"/>
      <c r="I549" s="107"/>
      <c r="J549" s="107"/>
      <c r="K549" s="379"/>
      <c r="L549" s="379"/>
    </row>
    <row r="550" spans="5:12" ht="15.75" customHeight="1">
      <c r="E550" s="107"/>
      <c r="F550" s="107"/>
      <c r="G550" s="107"/>
      <c r="H550" s="107"/>
      <c r="I550" s="107"/>
      <c r="J550" s="107"/>
      <c r="K550" s="379"/>
      <c r="L550" s="379"/>
    </row>
    <row r="551" spans="5:12" ht="15.75" customHeight="1">
      <c r="E551" s="107"/>
      <c r="F551" s="107"/>
      <c r="G551" s="107"/>
      <c r="H551" s="107"/>
      <c r="I551" s="107"/>
      <c r="J551" s="107"/>
      <c r="K551" s="379"/>
      <c r="L551" s="379"/>
    </row>
    <row r="552" spans="5:12" ht="15.75" customHeight="1">
      <c r="E552" s="107"/>
      <c r="F552" s="107"/>
      <c r="G552" s="107"/>
      <c r="H552" s="107"/>
      <c r="I552" s="107"/>
      <c r="J552" s="107"/>
      <c r="K552" s="379"/>
      <c r="L552" s="379"/>
    </row>
    <row r="553" spans="5:12" ht="15.75" customHeight="1">
      <c r="E553" s="107"/>
      <c r="F553" s="107"/>
      <c r="G553" s="107"/>
      <c r="H553" s="107"/>
      <c r="I553" s="107"/>
      <c r="J553" s="107"/>
      <c r="K553" s="379"/>
      <c r="L553" s="379"/>
    </row>
    <row r="554" spans="5:12" ht="15.75" customHeight="1">
      <c r="E554" s="107"/>
      <c r="F554" s="107"/>
      <c r="G554" s="107"/>
      <c r="H554" s="107"/>
      <c r="I554" s="107"/>
      <c r="J554" s="107"/>
      <c r="K554" s="379"/>
      <c r="L554" s="379"/>
    </row>
    <row r="555" spans="5:12" ht="15.75" customHeight="1">
      <c r="E555" s="107"/>
      <c r="F555" s="107"/>
      <c r="G555" s="107"/>
      <c r="H555" s="107"/>
      <c r="I555" s="107"/>
      <c r="J555" s="107"/>
      <c r="K555" s="379"/>
      <c r="L555" s="379"/>
    </row>
    <row r="556" spans="5:12" ht="15.75" customHeight="1">
      <c r="E556" s="107"/>
      <c r="F556" s="107"/>
      <c r="G556" s="107"/>
      <c r="H556" s="107"/>
      <c r="I556" s="107"/>
      <c r="J556" s="107"/>
      <c r="K556" s="379"/>
      <c r="L556" s="379"/>
    </row>
    <row r="557" spans="5:12" ht="15.75" customHeight="1">
      <c r="E557" s="107"/>
      <c r="F557" s="107"/>
      <c r="G557" s="107"/>
      <c r="H557" s="107"/>
      <c r="I557" s="107"/>
      <c r="J557" s="107"/>
      <c r="K557" s="379"/>
      <c r="L557" s="379"/>
    </row>
    <row r="558" spans="5:12" ht="15.75" customHeight="1">
      <c r="E558" s="107"/>
      <c r="F558" s="107"/>
      <c r="G558" s="107"/>
      <c r="H558" s="107"/>
      <c r="I558" s="107"/>
      <c r="J558" s="107"/>
      <c r="K558" s="379"/>
      <c r="L558" s="379"/>
    </row>
    <row r="559" spans="5:12" ht="15.75" customHeight="1">
      <c r="E559" s="107"/>
      <c r="F559" s="107"/>
      <c r="G559" s="107"/>
      <c r="H559" s="107"/>
      <c r="I559" s="107"/>
      <c r="J559" s="107"/>
      <c r="K559" s="379"/>
      <c r="L559" s="379"/>
    </row>
    <row r="560" spans="5:12" ht="15.75" customHeight="1">
      <c r="E560" s="107"/>
      <c r="F560" s="107"/>
      <c r="G560" s="107"/>
      <c r="H560" s="107"/>
      <c r="I560" s="107"/>
      <c r="J560" s="107"/>
      <c r="K560" s="379"/>
      <c r="L560" s="379"/>
    </row>
    <row r="561" spans="5:12" ht="15.75" customHeight="1">
      <c r="E561" s="107"/>
      <c r="F561" s="107"/>
      <c r="G561" s="107"/>
      <c r="H561" s="107"/>
      <c r="I561" s="107"/>
      <c r="J561" s="107"/>
      <c r="K561" s="379"/>
      <c r="L561" s="379"/>
    </row>
    <row r="562" spans="5:12" ht="15.75" customHeight="1">
      <c r="E562" s="107"/>
      <c r="F562" s="107"/>
      <c r="G562" s="107"/>
      <c r="H562" s="107"/>
      <c r="I562" s="107"/>
      <c r="J562" s="107"/>
      <c r="K562" s="379"/>
      <c r="L562" s="379"/>
    </row>
    <row r="563" spans="5:12" ht="15.75" customHeight="1">
      <c r="E563" s="107"/>
      <c r="F563" s="107"/>
      <c r="G563" s="107"/>
      <c r="H563" s="107"/>
      <c r="I563" s="107"/>
      <c r="J563" s="107"/>
      <c r="K563" s="379"/>
      <c r="L563" s="379"/>
    </row>
    <row r="564" spans="5:12" ht="15.75" customHeight="1">
      <c r="E564" s="107"/>
      <c r="F564" s="107"/>
      <c r="G564" s="107"/>
      <c r="H564" s="107"/>
      <c r="I564" s="107"/>
      <c r="J564" s="107"/>
      <c r="K564" s="379"/>
      <c r="L564" s="379"/>
    </row>
    <row r="565" spans="5:12" ht="15.75" customHeight="1">
      <c r="E565" s="107"/>
      <c r="F565" s="107"/>
      <c r="G565" s="107"/>
      <c r="H565" s="107"/>
      <c r="I565" s="107"/>
      <c r="J565" s="107"/>
      <c r="K565" s="379"/>
      <c r="L565" s="379"/>
    </row>
    <row r="566" spans="5:12" ht="15.75" customHeight="1">
      <c r="E566" s="107"/>
      <c r="F566" s="107"/>
      <c r="G566" s="107"/>
      <c r="H566" s="107"/>
      <c r="I566" s="107"/>
      <c r="J566" s="107"/>
      <c r="K566" s="379"/>
      <c r="L566" s="379"/>
    </row>
    <row r="567" spans="5:12" ht="15.75" customHeight="1">
      <c r="E567" s="107"/>
      <c r="F567" s="107"/>
      <c r="G567" s="107"/>
      <c r="H567" s="107"/>
      <c r="I567" s="107"/>
      <c r="J567" s="107"/>
      <c r="K567" s="379"/>
      <c r="L567" s="379"/>
    </row>
    <row r="568" spans="5:12" ht="15.75" customHeight="1">
      <c r="E568" s="107"/>
      <c r="F568" s="107"/>
      <c r="G568" s="107"/>
      <c r="H568" s="107"/>
      <c r="I568" s="107"/>
      <c r="J568" s="107"/>
      <c r="K568" s="379"/>
      <c r="L568" s="379"/>
    </row>
    <row r="569" spans="5:12" ht="15.75" customHeight="1">
      <c r="E569" s="107"/>
      <c r="F569" s="107"/>
      <c r="G569" s="107"/>
      <c r="H569" s="107"/>
      <c r="I569" s="107"/>
      <c r="J569" s="107"/>
      <c r="K569" s="379"/>
      <c r="L569" s="379"/>
    </row>
    <row r="570" spans="5:12" ht="15.75" customHeight="1">
      <c r="E570" s="107"/>
      <c r="F570" s="107"/>
      <c r="G570" s="107"/>
      <c r="H570" s="107"/>
      <c r="I570" s="107"/>
      <c r="J570" s="107"/>
      <c r="K570" s="379"/>
      <c r="L570" s="379"/>
    </row>
    <row r="571" spans="5:12" ht="15.75" customHeight="1">
      <c r="E571" s="107"/>
      <c r="F571" s="107"/>
      <c r="G571" s="107"/>
      <c r="H571" s="107"/>
      <c r="I571" s="107"/>
      <c r="J571" s="107"/>
      <c r="K571" s="379"/>
      <c r="L571" s="379"/>
    </row>
    <row r="572" spans="5:12" ht="15.75" customHeight="1">
      <c r="E572" s="107"/>
      <c r="F572" s="107"/>
      <c r="G572" s="107"/>
      <c r="H572" s="107"/>
      <c r="I572" s="107"/>
      <c r="J572" s="107"/>
      <c r="K572" s="379"/>
      <c r="L572" s="379"/>
    </row>
    <row r="573" spans="5:12" ht="15.75" customHeight="1">
      <c r="E573" s="107"/>
      <c r="F573" s="107"/>
      <c r="G573" s="107"/>
      <c r="H573" s="107"/>
      <c r="I573" s="107"/>
      <c r="J573" s="107"/>
      <c r="K573" s="379"/>
      <c r="L573" s="379"/>
    </row>
    <row r="574" spans="5:12" ht="15.75" customHeight="1">
      <c r="E574" s="107"/>
      <c r="F574" s="107"/>
      <c r="G574" s="107"/>
      <c r="H574" s="107"/>
      <c r="I574" s="107"/>
      <c r="J574" s="107"/>
      <c r="K574" s="379"/>
      <c r="L574" s="379"/>
    </row>
    <row r="575" spans="5:12" ht="15.75" customHeight="1">
      <c r="E575" s="107"/>
      <c r="F575" s="107"/>
      <c r="G575" s="107"/>
      <c r="H575" s="107"/>
      <c r="I575" s="107"/>
      <c r="J575" s="107"/>
      <c r="K575" s="379"/>
      <c r="L575" s="379"/>
    </row>
    <row r="576" spans="5:12" ht="15.75" customHeight="1">
      <c r="E576" s="107"/>
      <c r="F576" s="107"/>
      <c r="G576" s="107"/>
      <c r="H576" s="107"/>
      <c r="I576" s="107"/>
      <c r="J576" s="107"/>
      <c r="K576" s="379"/>
      <c r="L576" s="379"/>
    </row>
    <row r="577" spans="5:12" ht="15.75" customHeight="1">
      <c r="E577" s="107"/>
      <c r="F577" s="107"/>
      <c r="G577" s="107"/>
      <c r="H577" s="107"/>
      <c r="I577" s="107"/>
      <c r="J577" s="107"/>
      <c r="K577" s="379"/>
      <c r="L577" s="379"/>
    </row>
    <row r="578" spans="5:12" ht="15.75" customHeight="1">
      <c r="E578" s="107"/>
      <c r="F578" s="107"/>
      <c r="G578" s="107"/>
      <c r="H578" s="107"/>
      <c r="I578" s="107"/>
      <c r="J578" s="107"/>
      <c r="K578" s="379"/>
      <c r="L578" s="379"/>
    </row>
    <row r="579" spans="5:12" ht="15.75" customHeight="1">
      <c r="E579" s="107"/>
      <c r="F579" s="107"/>
      <c r="G579" s="107"/>
      <c r="H579" s="107"/>
      <c r="I579" s="107"/>
      <c r="J579" s="107"/>
      <c r="K579" s="379"/>
      <c r="L579" s="379"/>
    </row>
    <row r="580" spans="5:12" ht="15.75" customHeight="1">
      <c r="E580" s="107"/>
      <c r="F580" s="107"/>
      <c r="G580" s="107"/>
      <c r="H580" s="107"/>
      <c r="I580" s="107"/>
      <c r="J580" s="107"/>
      <c r="K580" s="379"/>
      <c r="L580" s="379"/>
    </row>
    <row r="581" spans="5:12" ht="15.75" customHeight="1">
      <c r="E581" s="107"/>
      <c r="F581" s="107"/>
      <c r="G581" s="107"/>
      <c r="H581" s="107"/>
      <c r="I581" s="107"/>
      <c r="J581" s="107"/>
      <c r="K581" s="379"/>
      <c r="L581" s="379"/>
    </row>
    <row r="582" spans="5:12" ht="15.75" customHeight="1">
      <c r="E582" s="107"/>
      <c r="F582" s="107"/>
      <c r="G582" s="107"/>
      <c r="H582" s="107"/>
      <c r="I582" s="107"/>
      <c r="J582" s="107"/>
      <c r="K582" s="379"/>
      <c r="L582" s="379"/>
    </row>
    <row r="583" spans="5:12" ht="15.75" customHeight="1">
      <c r="E583" s="107"/>
      <c r="F583" s="107"/>
      <c r="G583" s="107"/>
      <c r="H583" s="107"/>
      <c r="I583" s="107"/>
      <c r="J583" s="107"/>
      <c r="K583" s="379"/>
      <c r="L583" s="379"/>
    </row>
    <row r="584" spans="5:12" ht="15.75" customHeight="1">
      <c r="E584" s="107"/>
      <c r="F584" s="107"/>
      <c r="G584" s="107"/>
      <c r="H584" s="107"/>
      <c r="I584" s="107"/>
      <c r="J584" s="107"/>
      <c r="K584" s="379"/>
      <c r="L584" s="379"/>
    </row>
    <row r="585" spans="5:12" ht="15.75" customHeight="1">
      <c r="E585" s="107"/>
      <c r="F585" s="107"/>
      <c r="G585" s="107"/>
      <c r="H585" s="107"/>
      <c r="I585" s="107"/>
      <c r="J585" s="107"/>
      <c r="K585" s="379"/>
      <c r="L585" s="379"/>
    </row>
    <row r="586" spans="5:12" ht="15.75" customHeight="1">
      <c r="E586" s="107"/>
      <c r="F586" s="107"/>
      <c r="G586" s="107"/>
      <c r="H586" s="107"/>
      <c r="I586" s="107"/>
      <c r="J586" s="107"/>
      <c r="K586" s="379"/>
      <c r="L586" s="379"/>
    </row>
    <row r="587" spans="5:12" ht="15.75" customHeight="1">
      <c r="E587" s="107"/>
      <c r="F587" s="107"/>
      <c r="G587" s="107"/>
      <c r="H587" s="107"/>
      <c r="I587" s="107"/>
      <c r="J587" s="107"/>
      <c r="K587" s="379"/>
      <c r="L587" s="379"/>
    </row>
    <row r="588" spans="5:12" ht="15.75" customHeight="1">
      <c r="E588" s="107"/>
      <c r="F588" s="107"/>
      <c r="G588" s="107"/>
      <c r="H588" s="107"/>
      <c r="I588" s="107"/>
      <c r="J588" s="107"/>
      <c r="K588" s="379"/>
      <c r="L588" s="379"/>
    </row>
    <row r="589" spans="5:12" ht="15.75" customHeight="1">
      <c r="E589" s="107"/>
      <c r="F589" s="107"/>
      <c r="G589" s="107"/>
      <c r="H589" s="107"/>
      <c r="I589" s="107"/>
      <c r="J589" s="107"/>
      <c r="K589" s="379"/>
      <c r="L589" s="379"/>
    </row>
    <row r="590" spans="5:12" ht="15.75" customHeight="1">
      <c r="E590" s="107"/>
      <c r="F590" s="107"/>
      <c r="G590" s="107"/>
      <c r="H590" s="107"/>
      <c r="I590" s="107"/>
      <c r="J590" s="107"/>
      <c r="K590" s="379"/>
      <c r="L590" s="379"/>
    </row>
    <row r="591" spans="5:12" ht="15.75" customHeight="1">
      <c r="E591" s="107"/>
      <c r="F591" s="107"/>
      <c r="G591" s="107"/>
      <c r="H591" s="107"/>
      <c r="I591" s="107"/>
      <c r="J591" s="107"/>
      <c r="K591" s="379"/>
      <c r="L591" s="379"/>
    </row>
    <row r="592" spans="5:12" ht="15.75" customHeight="1">
      <c r="E592" s="107"/>
      <c r="F592" s="107"/>
      <c r="G592" s="107"/>
      <c r="H592" s="107"/>
      <c r="I592" s="107"/>
      <c r="J592" s="107"/>
      <c r="K592" s="379"/>
      <c r="L592" s="379"/>
    </row>
    <row r="593" spans="5:12" ht="15.75" customHeight="1">
      <c r="E593" s="107"/>
      <c r="F593" s="107"/>
      <c r="G593" s="107"/>
      <c r="H593" s="107"/>
      <c r="I593" s="107"/>
      <c r="J593" s="107"/>
      <c r="K593" s="379"/>
      <c r="L593" s="379"/>
    </row>
    <row r="594" spans="5:12" ht="15.75" customHeight="1">
      <c r="E594" s="107"/>
      <c r="F594" s="107"/>
      <c r="G594" s="107"/>
      <c r="H594" s="107"/>
      <c r="I594" s="107"/>
      <c r="J594" s="107"/>
      <c r="K594" s="379"/>
      <c r="L594" s="379"/>
    </row>
    <row r="595" spans="5:12" ht="15.75" customHeight="1">
      <c r="E595" s="107"/>
      <c r="F595" s="107"/>
      <c r="G595" s="107"/>
      <c r="H595" s="107"/>
      <c r="I595" s="107"/>
      <c r="J595" s="107"/>
      <c r="K595" s="379"/>
      <c r="L595" s="379"/>
    </row>
    <row r="596" spans="5:12" ht="15.75" customHeight="1">
      <c r="E596" s="107"/>
      <c r="F596" s="107"/>
      <c r="G596" s="107"/>
      <c r="H596" s="107"/>
      <c r="I596" s="107"/>
      <c r="J596" s="107"/>
      <c r="K596" s="379"/>
      <c r="L596" s="379"/>
    </row>
    <row r="597" spans="5:12" ht="15.75" customHeight="1">
      <c r="E597" s="107"/>
      <c r="F597" s="107"/>
      <c r="G597" s="107"/>
      <c r="H597" s="107"/>
      <c r="I597" s="107"/>
      <c r="J597" s="107"/>
      <c r="K597" s="379"/>
      <c r="L597" s="379"/>
    </row>
    <row r="598" spans="5:12" ht="15.75" customHeight="1">
      <c r="E598" s="107"/>
      <c r="F598" s="107"/>
      <c r="G598" s="107"/>
      <c r="H598" s="107"/>
      <c r="I598" s="107"/>
      <c r="J598" s="107"/>
      <c r="K598" s="379"/>
      <c r="L598" s="379"/>
    </row>
    <row r="599" spans="5:12" ht="15.75" customHeight="1">
      <c r="E599" s="107"/>
      <c r="F599" s="107"/>
      <c r="G599" s="107"/>
      <c r="H599" s="107"/>
      <c r="I599" s="107"/>
      <c r="J599" s="107"/>
      <c r="K599" s="379"/>
      <c r="L599" s="379"/>
    </row>
    <row r="600" spans="5:12" ht="15.75" customHeight="1">
      <c r="E600" s="107"/>
      <c r="F600" s="107"/>
      <c r="G600" s="107"/>
      <c r="H600" s="107"/>
      <c r="I600" s="107"/>
      <c r="J600" s="107"/>
      <c r="K600" s="379"/>
      <c r="L600" s="379"/>
    </row>
    <row r="601" spans="5:12" ht="15.75" customHeight="1">
      <c r="E601" s="107"/>
      <c r="F601" s="107"/>
      <c r="G601" s="107"/>
      <c r="H601" s="107"/>
      <c r="I601" s="107"/>
      <c r="J601" s="107"/>
      <c r="K601" s="379"/>
      <c r="L601" s="379"/>
    </row>
    <row r="602" spans="5:12" ht="15.75" customHeight="1">
      <c r="E602" s="107"/>
      <c r="F602" s="107"/>
      <c r="G602" s="107"/>
      <c r="H602" s="107"/>
      <c r="I602" s="107"/>
      <c r="J602" s="107"/>
      <c r="K602" s="379"/>
      <c r="L602" s="379"/>
    </row>
    <row r="603" spans="5:12" ht="15.75" customHeight="1">
      <c r="E603" s="107"/>
      <c r="F603" s="107"/>
      <c r="G603" s="107"/>
      <c r="H603" s="107"/>
      <c r="I603" s="107"/>
      <c r="J603" s="107"/>
      <c r="K603" s="379"/>
      <c r="L603" s="379"/>
    </row>
    <row r="604" spans="5:12" ht="15.75" customHeight="1">
      <c r="E604" s="107"/>
      <c r="F604" s="107"/>
      <c r="G604" s="107"/>
      <c r="H604" s="107"/>
      <c r="I604" s="107"/>
      <c r="J604" s="107"/>
      <c r="K604" s="379"/>
      <c r="L604" s="379"/>
    </row>
    <row r="605" spans="5:12" ht="15.75" customHeight="1">
      <c r="E605" s="107"/>
      <c r="F605" s="107"/>
      <c r="G605" s="107"/>
      <c r="H605" s="107"/>
      <c r="I605" s="107"/>
      <c r="J605" s="107"/>
      <c r="K605" s="379"/>
      <c r="L605" s="379"/>
    </row>
    <row r="606" spans="5:12" ht="15.75" customHeight="1">
      <c r="E606" s="107"/>
      <c r="F606" s="107"/>
      <c r="G606" s="107"/>
      <c r="H606" s="107"/>
      <c r="I606" s="107"/>
      <c r="J606" s="107"/>
      <c r="K606" s="379"/>
      <c r="L606" s="379"/>
    </row>
    <row r="607" spans="5:12" ht="15.75" customHeight="1">
      <c r="E607" s="107"/>
      <c r="F607" s="107"/>
      <c r="G607" s="107"/>
      <c r="H607" s="107"/>
      <c r="I607" s="107"/>
      <c r="J607" s="107"/>
      <c r="K607" s="379"/>
      <c r="L607" s="379"/>
    </row>
    <row r="608" spans="5:12" ht="15.75" customHeight="1">
      <c r="E608" s="107"/>
      <c r="F608" s="107"/>
      <c r="G608" s="107"/>
      <c r="H608" s="107"/>
      <c r="I608" s="107"/>
      <c r="J608" s="107"/>
      <c r="K608" s="379"/>
      <c r="L608" s="379"/>
    </row>
    <row r="609" spans="5:12" ht="15.75" customHeight="1">
      <c r="E609" s="107"/>
      <c r="F609" s="107"/>
      <c r="G609" s="107"/>
      <c r="H609" s="107"/>
      <c r="I609" s="107"/>
      <c r="J609" s="107"/>
      <c r="K609" s="379"/>
      <c r="L609" s="379"/>
    </row>
    <row r="610" spans="5:12" ht="15.75" customHeight="1">
      <c r="E610" s="107"/>
      <c r="F610" s="107"/>
      <c r="G610" s="107"/>
      <c r="H610" s="107"/>
      <c r="I610" s="107"/>
      <c r="J610" s="107"/>
      <c r="K610" s="379"/>
      <c r="L610" s="379"/>
    </row>
    <row r="611" spans="5:12" ht="15.75" customHeight="1">
      <c r="E611" s="107"/>
      <c r="F611" s="107"/>
      <c r="G611" s="107"/>
      <c r="H611" s="107"/>
      <c r="I611" s="107"/>
      <c r="J611" s="107"/>
      <c r="K611" s="379"/>
      <c r="L611" s="379"/>
    </row>
    <row r="612" spans="5:12" ht="15.75" customHeight="1">
      <c r="E612" s="107"/>
      <c r="F612" s="107"/>
      <c r="G612" s="107"/>
      <c r="H612" s="107"/>
      <c r="I612" s="107"/>
      <c r="J612" s="107"/>
      <c r="K612" s="379"/>
      <c r="L612" s="379"/>
    </row>
    <row r="613" spans="5:12" ht="15.75" customHeight="1">
      <c r="E613" s="107"/>
      <c r="F613" s="107"/>
      <c r="G613" s="107"/>
      <c r="H613" s="107"/>
      <c r="I613" s="107"/>
      <c r="J613" s="107"/>
      <c r="K613" s="379"/>
      <c r="L613" s="379"/>
    </row>
    <row r="614" spans="5:12" ht="15.75" customHeight="1">
      <c r="E614" s="107"/>
      <c r="F614" s="107"/>
      <c r="G614" s="107"/>
      <c r="H614" s="107"/>
      <c r="I614" s="107"/>
      <c r="J614" s="107"/>
      <c r="K614" s="379"/>
      <c r="L614" s="379"/>
    </row>
    <row r="615" spans="5:12" ht="15.75" customHeight="1">
      <c r="E615" s="107"/>
      <c r="F615" s="107"/>
      <c r="G615" s="107"/>
      <c r="H615" s="107"/>
      <c r="I615" s="107"/>
      <c r="J615" s="107"/>
      <c r="K615" s="379"/>
      <c r="L615" s="379"/>
    </row>
    <row r="616" spans="5:12" ht="15.75" customHeight="1">
      <c r="E616" s="107"/>
      <c r="F616" s="107"/>
      <c r="G616" s="107"/>
      <c r="H616" s="107"/>
      <c r="I616" s="107"/>
      <c r="J616" s="107"/>
      <c r="K616" s="379"/>
      <c r="L616" s="379"/>
    </row>
    <row r="617" spans="5:12" ht="15.75" customHeight="1">
      <c r="E617" s="107"/>
      <c r="F617" s="107"/>
      <c r="G617" s="107"/>
      <c r="H617" s="107"/>
      <c r="I617" s="107"/>
      <c r="J617" s="107"/>
      <c r="K617" s="379"/>
      <c r="L617" s="379"/>
    </row>
    <row r="618" spans="5:12" ht="15.75" customHeight="1">
      <c r="E618" s="107"/>
      <c r="F618" s="107"/>
      <c r="G618" s="107"/>
      <c r="H618" s="107"/>
      <c r="I618" s="107"/>
      <c r="J618" s="107"/>
      <c r="K618" s="379"/>
      <c r="L618" s="379"/>
    </row>
    <row r="619" spans="5:12" ht="15.75" customHeight="1">
      <c r="E619" s="107"/>
      <c r="F619" s="107"/>
      <c r="G619" s="107"/>
      <c r="H619" s="107"/>
      <c r="I619" s="107"/>
      <c r="J619" s="107"/>
      <c r="K619" s="379"/>
      <c r="L619" s="379"/>
    </row>
    <row r="620" spans="5:12" ht="15.75" customHeight="1">
      <c r="E620" s="107"/>
      <c r="F620" s="107"/>
      <c r="G620" s="107"/>
      <c r="H620" s="107"/>
      <c r="I620" s="107"/>
      <c r="J620" s="107"/>
      <c r="K620" s="379"/>
      <c r="L620" s="379"/>
    </row>
    <row r="621" spans="5:12" ht="15.75" customHeight="1">
      <c r="E621" s="107"/>
      <c r="F621" s="107"/>
      <c r="G621" s="107"/>
      <c r="H621" s="107"/>
      <c r="I621" s="107"/>
      <c r="J621" s="107"/>
      <c r="K621" s="379"/>
      <c r="L621" s="379"/>
    </row>
    <row r="622" spans="5:12" ht="15.75" customHeight="1">
      <c r="E622" s="107"/>
      <c r="F622" s="107"/>
      <c r="G622" s="107"/>
      <c r="H622" s="107"/>
      <c r="I622" s="107"/>
      <c r="J622" s="107"/>
      <c r="K622" s="379"/>
      <c r="L622" s="379"/>
    </row>
    <row r="623" spans="5:12" ht="15.75" customHeight="1">
      <c r="E623" s="107"/>
      <c r="F623" s="107"/>
      <c r="G623" s="107"/>
      <c r="H623" s="107"/>
      <c r="I623" s="107"/>
      <c r="J623" s="107"/>
      <c r="K623" s="379"/>
      <c r="L623" s="379"/>
    </row>
    <row r="624" spans="5:12" ht="15.75" customHeight="1">
      <c r="E624" s="107"/>
      <c r="F624" s="107"/>
      <c r="G624" s="107"/>
      <c r="H624" s="107"/>
      <c r="I624" s="107"/>
      <c r="J624" s="107"/>
      <c r="K624" s="379"/>
      <c r="L624" s="379"/>
    </row>
    <row r="625" spans="5:12" ht="15.75" customHeight="1">
      <c r="E625" s="107"/>
      <c r="F625" s="107"/>
      <c r="G625" s="107"/>
      <c r="H625" s="107"/>
      <c r="I625" s="107"/>
      <c r="J625" s="107"/>
      <c r="K625" s="379"/>
      <c r="L625" s="379"/>
    </row>
    <row r="626" spans="5:12" ht="15.75" customHeight="1">
      <c r="E626" s="107"/>
      <c r="F626" s="107"/>
      <c r="G626" s="107"/>
      <c r="H626" s="107"/>
      <c r="I626" s="107"/>
      <c r="J626" s="107"/>
      <c r="K626" s="379"/>
      <c r="L626" s="379"/>
    </row>
    <row r="627" spans="5:12" ht="15.75" customHeight="1">
      <c r="E627" s="107"/>
      <c r="F627" s="107"/>
      <c r="G627" s="107"/>
      <c r="H627" s="107"/>
      <c r="I627" s="107"/>
      <c r="J627" s="107"/>
      <c r="K627" s="379"/>
      <c r="L627" s="379"/>
    </row>
    <row r="628" spans="5:12" ht="15.75" customHeight="1">
      <c r="E628" s="107"/>
      <c r="F628" s="107"/>
      <c r="G628" s="107"/>
      <c r="H628" s="107"/>
      <c r="I628" s="107"/>
      <c r="J628" s="107"/>
      <c r="K628" s="379"/>
      <c r="L628" s="379"/>
    </row>
    <row r="629" spans="5:12" ht="15.75" customHeight="1">
      <c r="E629" s="107"/>
      <c r="F629" s="107"/>
      <c r="G629" s="107"/>
      <c r="H629" s="107"/>
      <c r="I629" s="107"/>
      <c r="J629" s="107"/>
      <c r="K629" s="379"/>
      <c r="L629" s="379"/>
    </row>
    <row r="630" spans="5:12" ht="15.75" customHeight="1">
      <c r="E630" s="107"/>
      <c r="F630" s="107"/>
      <c r="G630" s="107"/>
      <c r="H630" s="107"/>
      <c r="I630" s="107"/>
      <c r="J630" s="107"/>
      <c r="K630" s="379"/>
      <c r="L630" s="379"/>
    </row>
    <row r="631" spans="5:12" ht="15.75" customHeight="1">
      <c r="E631" s="107"/>
      <c r="F631" s="107"/>
      <c r="G631" s="107"/>
      <c r="H631" s="107"/>
      <c r="I631" s="107"/>
      <c r="J631" s="107"/>
      <c r="K631" s="379"/>
      <c r="L631" s="379"/>
    </row>
    <row r="632" spans="5:12" ht="15.75" customHeight="1">
      <c r="E632" s="107"/>
      <c r="F632" s="107"/>
      <c r="G632" s="107"/>
      <c r="H632" s="107"/>
      <c r="I632" s="107"/>
      <c r="J632" s="107"/>
      <c r="K632" s="379"/>
      <c r="L632" s="379"/>
    </row>
    <row r="633" spans="5:12" ht="15.75" customHeight="1">
      <c r="E633" s="107"/>
      <c r="F633" s="107"/>
      <c r="G633" s="107"/>
      <c r="H633" s="107"/>
      <c r="I633" s="107"/>
      <c r="J633" s="107"/>
      <c r="K633" s="379"/>
      <c r="L633" s="379"/>
    </row>
    <row r="634" spans="5:12" ht="15.75" customHeight="1">
      <c r="E634" s="107"/>
      <c r="F634" s="107"/>
      <c r="G634" s="107"/>
      <c r="H634" s="107"/>
      <c r="I634" s="107"/>
      <c r="J634" s="107"/>
      <c r="K634" s="379"/>
      <c r="L634" s="379"/>
    </row>
    <row r="635" spans="5:12" ht="15.75" customHeight="1">
      <c r="E635" s="107"/>
      <c r="F635" s="107"/>
      <c r="G635" s="107"/>
      <c r="H635" s="107"/>
      <c r="I635" s="107"/>
      <c r="J635" s="107"/>
      <c r="K635" s="379"/>
      <c r="L635" s="379"/>
    </row>
    <row r="636" spans="5:12" ht="15.75" customHeight="1">
      <c r="E636" s="107"/>
      <c r="F636" s="107"/>
      <c r="G636" s="107"/>
      <c r="H636" s="107"/>
      <c r="I636" s="107"/>
      <c r="J636" s="107"/>
      <c r="K636" s="379"/>
      <c r="L636" s="379"/>
    </row>
    <row r="637" spans="5:12" ht="15.75" customHeight="1">
      <c r="E637" s="107"/>
      <c r="F637" s="107"/>
      <c r="G637" s="107"/>
      <c r="H637" s="107"/>
      <c r="I637" s="107"/>
      <c r="J637" s="107"/>
      <c r="K637" s="379"/>
      <c r="L637" s="379"/>
    </row>
    <row r="638" spans="5:12" ht="15.75" customHeight="1">
      <c r="E638" s="107"/>
      <c r="F638" s="107"/>
      <c r="G638" s="107"/>
      <c r="H638" s="107"/>
      <c r="I638" s="107"/>
      <c r="J638" s="107"/>
      <c r="K638" s="379"/>
      <c r="L638" s="379"/>
    </row>
    <row r="639" spans="5:12" ht="15.75" customHeight="1">
      <c r="E639" s="107"/>
      <c r="F639" s="107"/>
      <c r="G639" s="107"/>
      <c r="H639" s="107"/>
      <c r="I639" s="107"/>
      <c r="J639" s="107"/>
      <c r="K639" s="379"/>
      <c r="L639" s="379"/>
    </row>
    <row r="640" spans="5:12" ht="15.75" customHeight="1">
      <c r="E640" s="107"/>
      <c r="F640" s="107"/>
      <c r="G640" s="107"/>
      <c r="H640" s="107"/>
      <c r="I640" s="107"/>
      <c r="J640" s="107"/>
      <c r="K640" s="379"/>
      <c r="L640" s="379"/>
    </row>
    <row r="641" spans="5:12" ht="15.75" customHeight="1">
      <c r="E641" s="107"/>
      <c r="F641" s="107"/>
      <c r="G641" s="107"/>
      <c r="H641" s="107"/>
      <c r="I641" s="107"/>
      <c r="J641" s="107"/>
      <c r="K641" s="379"/>
      <c r="L641" s="379"/>
    </row>
    <row r="642" spans="5:12" ht="15.75" customHeight="1">
      <c r="E642" s="107"/>
      <c r="F642" s="107"/>
      <c r="G642" s="107"/>
      <c r="H642" s="107"/>
      <c r="I642" s="107"/>
      <c r="J642" s="107"/>
      <c r="K642" s="379"/>
      <c r="L642" s="379"/>
    </row>
    <row r="643" spans="5:12" ht="15.75" customHeight="1">
      <c r="E643" s="107"/>
      <c r="F643" s="107"/>
      <c r="G643" s="107"/>
      <c r="H643" s="107"/>
      <c r="I643" s="107"/>
      <c r="J643" s="107"/>
      <c r="K643" s="379"/>
      <c r="L643" s="379"/>
    </row>
    <row r="644" spans="5:12" ht="15.75" customHeight="1">
      <c r="E644" s="107"/>
      <c r="F644" s="107"/>
      <c r="G644" s="107"/>
      <c r="H644" s="107"/>
      <c r="I644" s="107"/>
      <c r="J644" s="107"/>
      <c r="K644" s="379"/>
      <c r="L644" s="379"/>
    </row>
    <row r="645" spans="5:12" ht="15.75" customHeight="1">
      <c r="E645" s="107"/>
      <c r="F645" s="107"/>
      <c r="G645" s="107"/>
      <c r="H645" s="107"/>
      <c r="I645" s="107"/>
      <c r="J645" s="107"/>
      <c r="K645" s="379"/>
      <c r="L645" s="379"/>
    </row>
    <row r="646" spans="5:12" ht="15.75" customHeight="1">
      <c r="E646" s="107"/>
      <c r="F646" s="107"/>
      <c r="G646" s="107"/>
      <c r="H646" s="107"/>
      <c r="I646" s="107"/>
      <c r="J646" s="107"/>
      <c r="K646" s="379"/>
      <c r="L646" s="379"/>
    </row>
    <row r="647" spans="5:12" ht="15.75" customHeight="1">
      <c r="E647" s="107"/>
      <c r="F647" s="107"/>
      <c r="G647" s="107"/>
      <c r="H647" s="107"/>
      <c r="I647" s="107"/>
      <c r="J647" s="107"/>
      <c r="K647" s="379"/>
      <c r="L647" s="379"/>
    </row>
    <row r="648" spans="5:12" ht="15.75" customHeight="1">
      <c r="E648" s="107"/>
      <c r="F648" s="107"/>
      <c r="G648" s="107"/>
      <c r="H648" s="107"/>
      <c r="I648" s="107"/>
      <c r="J648" s="107"/>
      <c r="K648" s="379"/>
      <c r="L648" s="379"/>
    </row>
    <row r="649" spans="5:12" ht="15.75" customHeight="1">
      <c r="E649" s="107"/>
      <c r="F649" s="107"/>
      <c r="G649" s="107"/>
      <c r="H649" s="107"/>
      <c r="I649" s="107"/>
      <c r="J649" s="107"/>
      <c r="K649" s="379"/>
      <c r="L649" s="379"/>
    </row>
    <row r="650" spans="5:12" ht="15.75" customHeight="1">
      <c r="E650" s="107"/>
      <c r="F650" s="107"/>
      <c r="G650" s="107"/>
      <c r="H650" s="107"/>
      <c r="I650" s="107"/>
      <c r="J650" s="107"/>
      <c r="K650" s="379"/>
      <c r="L650" s="379"/>
    </row>
    <row r="651" spans="5:12" ht="15.75" customHeight="1">
      <c r="E651" s="107"/>
      <c r="F651" s="107"/>
      <c r="G651" s="107"/>
      <c r="H651" s="107"/>
      <c r="I651" s="107"/>
      <c r="J651" s="107"/>
      <c r="K651" s="379"/>
      <c r="L651" s="379"/>
    </row>
    <row r="652" spans="5:12" ht="15.75" customHeight="1">
      <c r="E652" s="107"/>
      <c r="F652" s="107"/>
      <c r="G652" s="107"/>
      <c r="H652" s="107"/>
      <c r="I652" s="107"/>
      <c r="J652" s="107"/>
      <c r="K652" s="379"/>
      <c r="L652" s="379"/>
    </row>
    <row r="653" spans="5:12" ht="15.75" customHeight="1">
      <c r="E653" s="107"/>
      <c r="F653" s="107"/>
      <c r="G653" s="107"/>
      <c r="H653" s="107"/>
      <c r="I653" s="107"/>
      <c r="J653" s="107"/>
      <c r="K653" s="379"/>
      <c r="L653" s="379"/>
    </row>
    <row r="654" spans="5:12" ht="15.75" customHeight="1">
      <c r="E654" s="107"/>
      <c r="F654" s="107"/>
      <c r="G654" s="107"/>
      <c r="H654" s="107"/>
      <c r="I654" s="107"/>
      <c r="J654" s="107"/>
      <c r="K654" s="379"/>
      <c r="L654" s="379"/>
    </row>
    <row r="655" spans="5:12" ht="15.75" customHeight="1">
      <c r="E655" s="107"/>
      <c r="F655" s="107"/>
      <c r="G655" s="107"/>
      <c r="H655" s="107"/>
      <c r="I655" s="107"/>
      <c r="J655" s="107"/>
      <c r="K655" s="379"/>
      <c r="L655" s="379"/>
    </row>
    <row r="656" spans="5:12" ht="15.75" customHeight="1">
      <c r="E656" s="107"/>
      <c r="F656" s="107"/>
      <c r="G656" s="107"/>
      <c r="H656" s="107"/>
      <c r="I656" s="107"/>
      <c r="J656" s="107"/>
      <c r="K656" s="379"/>
      <c r="L656" s="379"/>
    </row>
    <row r="657" spans="5:12" ht="15.75" customHeight="1">
      <c r="E657" s="107"/>
      <c r="F657" s="107"/>
      <c r="G657" s="107"/>
      <c r="H657" s="107"/>
      <c r="I657" s="107"/>
      <c r="J657" s="107"/>
      <c r="K657" s="379"/>
      <c r="L657" s="379"/>
    </row>
    <row r="658" spans="5:12" ht="15.75" customHeight="1">
      <c r="E658" s="107"/>
      <c r="F658" s="107"/>
      <c r="G658" s="107"/>
      <c r="H658" s="107"/>
      <c r="I658" s="107"/>
      <c r="J658" s="107"/>
      <c r="K658" s="379"/>
      <c r="L658" s="379"/>
    </row>
    <row r="659" spans="5:12" ht="15.75" customHeight="1">
      <c r="E659" s="107"/>
      <c r="F659" s="107"/>
      <c r="G659" s="107"/>
      <c r="H659" s="107"/>
      <c r="I659" s="107"/>
      <c r="J659" s="107"/>
      <c r="K659" s="379"/>
      <c r="L659" s="379"/>
    </row>
    <row r="660" spans="5:12" ht="15.75" customHeight="1">
      <c r="E660" s="107"/>
      <c r="F660" s="107"/>
      <c r="G660" s="107"/>
      <c r="H660" s="107"/>
      <c r="I660" s="107"/>
      <c r="J660" s="107"/>
      <c r="K660" s="379"/>
      <c r="L660" s="379"/>
    </row>
    <row r="661" spans="5:12" ht="15.75" customHeight="1">
      <c r="E661" s="107"/>
      <c r="F661" s="107"/>
      <c r="G661" s="107"/>
      <c r="H661" s="107"/>
      <c r="I661" s="107"/>
      <c r="J661" s="107"/>
      <c r="K661" s="379"/>
      <c r="L661" s="379"/>
    </row>
    <row r="662" spans="5:12" ht="15.75" customHeight="1">
      <c r="E662" s="107"/>
      <c r="F662" s="107"/>
      <c r="G662" s="107"/>
      <c r="H662" s="107"/>
      <c r="I662" s="107"/>
      <c r="J662" s="107"/>
      <c r="K662" s="379"/>
      <c r="L662" s="379"/>
    </row>
    <row r="663" spans="5:12" ht="15.75" customHeight="1">
      <c r="E663" s="107"/>
      <c r="F663" s="107"/>
      <c r="G663" s="107"/>
      <c r="H663" s="107"/>
      <c r="I663" s="107"/>
      <c r="J663" s="107"/>
      <c r="K663" s="379"/>
      <c r="L663" s="379"/>
    </row>
    <row r="664" spans="5:12" ht="15.75" customHeight="1">
      <c r="E664" s="107"/>
      <c r="F664" s="107"/>
      <c r="G664" s="107"/>
      <c r="H664" s="107"/>
      <c r="I664" s="107"/>
      <c r="J664" s="107"/>
      <c r="K664" s="379"/>
      <c r="L664" s="379"/>
    </row>
    <row r="665" spans="5:12" ht="15.75" customHeight="1">
      <c r="E665" s="107"/>
      <c r="F665" s="107"/>
      <c r="G665" s="107"/>
      <c r="H665" s="107"/>
      <c r="I665" s="107"/>
      <c r="J665" s="107"/>
      <c r="K665" s="379"/>
      <c r="L665" s="379"/>
    </row>
    <row r="666" spans="5:12" ht="15.75" customHeight="1">
      <c r="E666" s="107"/>
      <c r="F666" s="107"/>
      <c r="G666" s="107"/>
      <c r="H666" s="107"/>
      <c r="I666" s="107"/>
      <c r="J666" s="107"/>
      <c r="K666" s="379"/>
      <c r="L666" s="379"/>
    </row>
    <row r="667" spans="5:12" ht="15.75" customHeight="1">
      <c r="E667" s="107"/>
      <c r="F667" s="107"/>
      <c r="G667" s="107"/>
      <c r="H667" s="107"/>
      <c r="I667" s="107"/>
      <c r="J667" s="107"/>
      <c r="K667" s="379"/>
      <c r="L667" s="379"/>
    </row>
    <row r="668" spans="5:12" ht="15.75" customHeight="1">
      <c r="E668" s="107"/>
      <c r="F668" s="107"/>
      <c r="G668" s="107"/>
      <c r="H668" s="107"/>
      <c r="I668" s="107"/>
      <c r="J668" s="107"/>
      <c r="K668" s="379"/>
      <c r="L668" s="379"/>
    </row>
    <row r="669" spans="5:12" ht="15.75" customHeight="1">
      <c r="E669" s="107"/>
      <c r="F669" s="107"/>
      <c r="G669" s="107"/>
      <c r="H669" s="107"/>
      <c r="I669" s="107"/>
      <c r="J669" s="107"/>
      <c r="K669" s="379"/>
      <c r="L669" s="379"/>
    </row>
    <row r="670" spans="5:12" ht="15.75" customHeight="1">
      <c r="E670" s="107"/>
      <c r="F670" s="107"/>
      <c r="G670" s="107"/>
      <c r="H670" s="107"/>
      <c r="I670" s="107"/>
      <c r="J670" s="107"/>
      <c r="K670" s="379"/>
      <c r="L670" s="379"/>
    </row>
    <row r="671" spans="5:12" ht="15.75" customHeight="1">
      <c r="E671" s="107"/>
      <c r="F671" s="107"/>
      <c r="G671" s="107"/>
      <c r="H671" s="107"/>
      <c r="I671" s="107"/>
      <c r="J671" s="107"/>
      <c r="K671" s="379"/>
      <c r="L671" s="379"/>
    </row>
    <row r="672" spans="5:12" ht="15.75" customHeight="1">
      <c r="E672" s="107"/>
      <c r="F672" s="107"/>
      <c r="G672" s="107"/>
      <c r="H672" s="107"/>
      <c r="I672" s="107"/>
      <c r="J672" s="107"/>
      <c r="K672" s="379"/>
      <c r="L672" s="379"/>
    </row>
    <row r="673" spans="5:12" ht="15.75" customHeight="1">
      <c r="E673" s="107"/>
      <c r="F673" s="107"/>
      <c r="G673" s="107"/>
      <c r="H673" s="107"/>
      <c r="I673" s="107"/>
      <c r="J673" s="107"/>
      <c r="K673" s="379"/>
      <c r="L673" s="379"/>
    </row>
    <row r="674" spans="5:12" ht="15.75" customHeight="1">
      <c r="E674" s="107"/>
      <c r="F674" s="107"/>
      <c r="G674" s="107"/>
      <c r="H674" s="107"/>
      <c r="I674" s="107"/>
      <c r="J674" s="107"/>
      <c r="K674" s="379"/>
      <c r="L674" s="379"/>
    </row>
    <row r="675" spans="5:12" ht="15.75" customHeight="1">
      <c r="E675" s="107"/>
      <c r="F675" s="107"/>
      <c r="G675" s="107"/>
      <c r="H675" s="107"/>
      <c r="I675" s="107"/>
      <c r="J675" s="107"/>
      <c r="K675" s="379"/>
      <c r="L675" s="379"/>
    </row>
    <row r="676" spans="5:12" ht="15.75" customHeight="1">
      <c r="E676" s="107"/>
      <c r="F676" s="107"/>
      <c r="G676" s="107"/>
      <c r="H676" s="107"/>
      <c r="I676" s="107"/>
      <c r="J676" s="107"/>
      <c r="K676" s="379"/>
      <c r="L676" s="379"/>
    </row>
    <row r="677" spans="5:12" ht="15.75" customHeight="1">
      <c r="E677" s="107"/>
      <c r="F677" s="107"/>
      <c r="G677" s="107"/>
      <c r="H677" s="107"/>
      <c r="I677" s="107"/>
      <c r="J677" s="107"/>
      <c r="K677" s="379"/>
      <c r="L677" s="379"/>
    </row>
    <row r="678" spans="5:12" ht="15.75" customHeight="1">
      <c r="E678" s="107"/>
      <c r="F678" s="107"/>
      <c r="G678" s="107"/>
      <c r="H678" s="107"/>
      <c r="I678" s="107"/>
      <c r="J678" s="107"/>
      <c r="K678" s="379"/>
      <c r="L678" s="379"/>
    </row>
    <row r="679" spans="5:12" ht="15.75" customHeight="1">
      <c r="E679" s="107"/>
      <c r="F679" s="107"/>
      <c r="G679" s="107"/>
      <c r="H679" s="107"/>
      <c r="I679" s="107"/>
      <c r="J679" s="107"/>
      <c r="K679" s="379"/>
      <c r="L679" s="379"/>
    </row>
    <row r="680" spans="5:12" ht="15.75" customHeight="1">
      <c r="E680" s="107"/>
      <c r="F680" s="107"/>
      <c r="G680" s="107"/>
      <c r="H680" s="107"/>
      <c r="I680" s="107"/>
      <c r="J680" s="107"/>
      <c r="K680" s="379"/>
      <c r="L680" s="379"/>
    </row>
    <row r="681" spans="5:12" ht="15.75" customHeight="1">
      <c r="E681" s="107"/>
      <c r="F681" s="107"/>
      <c r="G681" s="107"/>
      <c r="H681" s="107"/>
      <c r="I681" s="107"/>
      <c r="J681" s="107"/>
      <c r="K681" s="379"/>
      <c r="L681" s="379"/>
    </row>
    <row r="682" spans="5:12" ht="15.75" customHeight="1">
      <c r="E682" s="107"/>
      <c r="F682" s="107"/>
      <c r="G682" s="107"/>
      <c r="H682" s="107"/>
      <c r="I682" s="107"/>
      <c r="J682" s="107"/>
      <c r="K682" s="379"/>
      <c r="L682" s="379"/>
    </row>
    <row r="683" spans="5:12" ht="15.75" customHeight="1">
      <c r="E683" s="107"/>
      <c r="F683" s="107"/>
      <c r="G683" s="107"/>
      <c r="H683" s="107"/>
      <c r="I683" s="107"/>
      <c r="J683" s="107"/>
      <c r="K683" s="379"/>
      <c r="L683" s="379"/>
    </row>
    <row r="684" spans="5:12" ht="15.75" customHeight="1">
      <c r="E684" s="107"/>
      <c r="F684" s="107"/>
      <c r="G684" s="107"/>
      <c r="H684" s="107"/>
      <c r="I684" s="107"/>
      <c r="J684" s="107"/>
      <c r="K684" s="379"/>
      <c r="L684" s="379"/>
    </row>
    <row r="685" spans="5:12" ht="15.75" customHeight="1">
      <c r="E685" s="107"/>
      <c r="F685" s="107"/>
      <c r="G685" s="107"/>
      <c r="H685" s="107"/>
      <c r="I685" s="107"/>
      <c r="J685" s="107"/>
      <c r="K685" s="379"/>
      <c r="L685" s="379"/>
    </row>
    <row r="686" spans="5:12" ht="15.75" customHeight="1">
      <c r="E686" s="107"/>
      <c r="F686" s="107"/>
      <c r="G686" s="107"/>
      <c r="H686" s="107"/>
      <c r="I686" s="107"/>
      <c r="J686" s="107"/>
      <c r="K686" s="379"/>
      <c r="L686" s="379"/>
    </row>
    <row r="687" spans="5:12" ht="15.75" customHeight="1">
      <c r="E687" s="107"/>
      <c r="F687" s="107"/>
      <c r="G687" s="107"/>
      <c r="H687" s="107"/>
      <c r="I687" s="107"/>
      <c r="J687" s="107"/>
      <c r="K687" s="379"/>
      <c r="L687" s="379"/>
    </row>
    <row r="688" spans="5:12" ht="15.75" customHeight="1">
      <c r="E688" s="107"/>
      <c r="F688" s="107"/>
      <c r="G688" s="107"/>
      <c r="H688" s="107"/>
      <c r="I688" s="107"/>
      <c r="J688" s="107"/>
      <c r="K688" s="379"/>
      <c r="L688" s="379"/>
    </row>
    <row r="689" spans="5:12" ht="15.75" customHeight="1">
      <c r="E689" s="107"/>
      <c r="F689" s="107"/>
      <c r="G689" s="107"/>
      <c r="H689" s="107"/>
      <c r="I689" s="107"/>
      <c r="J689" s="107"/>
      <c r="K689" s="379"/>
      <c r="L689" s="379"/>
    </row>
    <row r="690" spans="5:12" ht="15.75" customHeight="1">
      <c r="E690" s="107"/>
      <c r="F690" s="107"/>
      <c r="G690" s="107"/>
      <c r="H690" s="107"/>
      <c r="I690" s="107"/>
      <c r="J690" s="107"/>
      <c r="K690" s="379"/>
      <c r="L690" s="379"/>
    </row>
    <row r="691" spans="5:12" ht="15.75" customHeight="1">
      <c r="E691" s="107"/>
      <c r="F691" s="107"/>
      <c r="G691" s="107"/>
      <c r="H691" s="107"/>
      <c r="I691" s="107"/>
      <c r="J691" s="107"/>
      <c r="K691" s="379"/>
      <c r="L691" s="379"/>
    </row>
    <row r="692" spans="5:12" ht="15.75" customHeight="1">
      <c r="E692" s="107"/>
      <c r="F692" s="107"/>
      <c r="G692" s="107"/>
      <c r="H692" s="107"/>
      <c r="I692" s="107"/>
      <c r="J692" s="107"/>
      <c r="K692" s="379"/>
      <c r="L692" s="379"/>
    </row>
    <row r="693" spans="5:12" ht="15.75" customHeight="1">
      <c r="E693" s="107"/>
      <c r="F693" s="107"/>
      <c r="G693" s="107"/>
      <c r="H693" s="107"/>
      <c r="I693" s="107"/>
      <c r="J693" s="107"/>
      <c r="K693" s="379"/>
      <c r="L693" s="379"/>
    </row>
    <row r="694" spans="5:12" ht="15.75" customHeight="1">
      <c r="E694" s="107"/>
      <c r="F694" s="107"/>
      <c r="G694" s="107"/>
      <c r="H694" s="107"/>
      <c r="I694" s="107"/>
      <c r="J694" s="107"/>
      <c r="K694" s="379"/>
      <c r="L694" s="379"/>
    </row>
    <row r="695" spans="5:12" ht="15.75" customHeight="1">
      <c r="E695" s="107"/>
      <c r="F695" s="107"/>
      <c r="G695" s="107"/>
      <c r="H695" s="107"/>
      <c r="I695" s="107"/>
      <c r="J695" s="107"/>
      <c r="K695" s="379"/>
      <c r="L695" s="379"/>
    </row>
    <row r="696" spans="5:12" ht="15.75" customHeight="1">
      <c r="E696" s="107"/>
      <c r="F696" s="107"/>
      <c r="G696" s="107"/>
      <c r="H696" s="107"/>
      <c r="I696" s="107"/>
      <c r="J696" s="107"/>
      <c r="K696" s="379"/>
      <c r="L696" s="379"/>
    </row>
    <row r="697" spans="5:12" ht="15.75" customHeight="1">
      <c r="E697" s="107"/>
      <c r="F697" s="107"/>
      <c r="G697" s="107"/>
      <c r="H697" s="107"/>
      <c r="I697" s="107"/>
      <c r="J697" s="107"/>
      <c r="K697" s="379"/>
      <c r="L697" s="379"/>
    </row>
    <row r="698" spans="5:12" ht="15.75" customHeight="1">
      <c r="E698" s="107"/>
      <c r="F698" s="107"/>
      <c r="G698" s="107"/>
      <c r="H698" s="107"/>
      <c r="I698" s="107"/>
      <c r="J698" s="107"/>
      <c r="K698" s="379"/>
      <c r="L698" s="379"/>
    </row>
    <row r="699" spans="5:12" ht="15.75" customHeight="1">
      <c r="E699" s="107"/>
      <c r="F699" s="107"/>
      <c r="G699" s="107"/>
      <c r="H699" s="107"/>
      <c r="I699" s="107"/>
      <c r="J699" s="107"/>
      <c r="K699" s="379"/>
      <c r="L699" s="379"/>
    </row>
    <row r="700" spans="5:12" ht="15.75" customHeight="1">
      <c r="E700" s="107"/>
      <c r="F700" s="107"/>
      <c r="G700" s="107"/>
      <c r="H700" s="107"/>
      <c r="I700" s="107"/>
      <c r="J700" s="107"/>
      <c r="K700" s="379"/>
      <c r="L700" s="379"/>
    </row>
    <row r="701" spans="5:12" ht="15.75" customHeight="1">
      <c r="E701" s="107"/>
      <c r="F701" s="107"/>
      <c r="G701" s="107"/>
      <c r="H701" s="107"/>
      <c r="I701" s="107"/>
      <c r="J701" s="107"/>
      <c r="K701" s="379"/>
      <c r="L701" s="379"/>
    </row>
    <row r="702" spans="5:12" ht="15.75" customHeight="1">
      <c r="E702" s="107"/>
      <c r="F702" s="107"/>
      <c r="G702" s="107"/>
      <c r="H702" s="107"/>
      <c r="I702" s="107"/>
      <c r="J702" s="107"/>
      <c r="K702" s="379"/>
      <c r="L702" s="379"/>
    </row>
    <row r="703" spans="5:12" ht="15.75" customHeight="1">
      <c r="E703" s="107"/>
      <c r="F703" s="107"/>
      <c r="G703" s="107"/>
      <c r="H703" s="107"/>
      <c r="I703" s="107"/>
      <c r="J703" s="107"/>
      <c r="K703" s="379"/>
      <c r="L703" s="379"/>
    </row>
    <row r="704" spans="5:12" ht="15.75" customHeight="1">
      <c r="E704" s="107"/>
      <c r="F704" s="107"/>
      <c r="G704" s="107"/>
      <c r="H704" s="107"/>
      <c r="I704" s="107"/>
      <c r="J704" s="107"/>
      <c r="K704" s="379"/>
      <c r="L704" s="37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topLeftCell="A24" zoomScale="97" zoomScaleNormal="97" workbookViewId="0">
      <selection activeCell="A49" sqref="A49"/>
    </sheetView>
  </sheetViews>
  <sheetFormatPr defaultRowHeight="15"/>
  <cols>
    <col min="1" max="1" width="35.5703125" style="184" bestFit="1" customWidth="1"/>
    <col min="2" max="2" width="43.42578125" style="187" bestFit="1" customWidth="1"/>
    <col min="3" max="3" width="88.85546875" style="187" bestFit="1" customWidth="1"/>
    <col min="4" max="4" width="53.5703125" style="184" bestFit="1" customWidth="1"/>
    <col min="5" max="16384" width="9.140625" style="184"/>
  </cols>
  <sheetData>
    <row r="1" spans="1:4" ht="18.75">
      <c r="A1" s="183" t="s">
        <v>1421</v>
      </c>
      <c r="B1" s="183" t="s">
        <v>1422</v>
      </c>
      <c r="C1" s="183" t="s">
        <v>1423</v>
      </c>
      <c r="D1" s="185" t="s">
        <v>1424</v>
      </c>
    </row>
    <row r="2" spans="1:4" ht="15.75">
      <c r="A2" s="185" t="s">
        <v>1425</v>
      </c>
      <c r="B2" s="184"/>
      <c r="C2" s="184"/>
    </row>
    <row r="3" spans="1:4">
      <c r="A3" s="184" t="s">
        <v>1426</v>
      </c>
      <c r="B3" s="389" t="s">
        <v>1427</v>
      </c>
      <c r="C3" s="389" t="s">
        <v>1428</v>
      </c>
      <c r="D3" s="389" t="s">
        <v>1429</v>
      </c>
    </row>
    <row r="4" spans="1:4">
      <c r="A4" s="184" t="s">
        <v>1430</v>
      </c>
      <c r="B4" s="390" t="s">
        <v>1431</v>
      </c>
      <c r="C4" s="390" t="s">
        <v>1432</v>
      </c>
      <c r="D4" s="389" t="s">
        <v>1433</v>
      </c>
    </row>
    <row r="5" spans="1:4" ht="18.75">
      <c r="A5" s="186"/>
    </row>
    <row r="6" spans="1:4" ht="15.75">
      <c r="A6" s="185" t="s">
        <v>1434</v>
      </c>
    </row>
    <row r="7" spans="1:4">
      <c r="A7" s="389" t="s">
        <v>1435</v>
      </c>
      <c r="B7" s="390" t="s">
        <v>1436</v>
      </c>
      <c r="C7" s="390" t="s">
        <v>1437</v>
      </c>
      <c r="D7" s="389" t="s">
        <v>1438</v>
      </c>
    </row>
    <row r="8" spans="1:4">
      <c r="A8" s="389" t="s">
        <v>1439</v>
      </c>
      <c r="B8" s="390" t="s">
        <v>1440</v>
      </c>
      <c r="C8" s="390" t="s">
        <v>1441</v>
      </c>
      <c r="D8" s="389" t="s">
        <v>1442</v>
      </c>
    </row>
    <row r="9" spans="1:4">
      <c r="A9" s="389" t="s">
        <v>1443</v>
      </c>
      <c r="B9" s="390" t="s">
        <v>1444</v>
      </c>
      <c r="C9" s="390" t="s">
        <v>1445</v>
      </c>
      <c r="D9" s="389" t="s">
        <v>1446</v>
      </c>
    </row>
    <row r="10" spans="1:4">
      <c r="A10" s="389" t="s">
        <v>1447</v>
      </c>
      <c r="B10" s="390" t="s">
        <v>1448</v>
      </c>
      <c r="C10" s="390" t="s">
        <v>1449</v>
      </c>
      <c r="D10" s="389" t="s">
        <v>1450</v>
      </c>
    </row>
    <row r="11" spans="1:4">
      <c r="A11" s="389" t="s">
        <v>1451</v>
      </c>
      <c r="B11" s="390" t="s">
        <v>1452</v>
      </c>
      <c r="C11" s="390" t="s">
        <v>1453</v>
      </c>
      <c r="D11" s="389" t="s">
        <v>1454</v>
      </c>
    </row>
    <row r="12" spans="1:4">
      <c r="A12" s="389" t="s">
        <v>1455</v>
      </c>
      <c r="B12" s="390" t="s">
        <v>1456</v>
      </c>
      <c r="C12" s="390" t="s">
        <v>1457</v>
      </c>
      <c r="D12" s="389" t="s">
        <v>1458</v>
      </c>
    </row>
    <row r="13" spans="1:4">
      <c r="A13" s="389" t="s">
        <v>1459</v>
      </c>
      <c r="B13" s="390" t="s">
        <v>1460</v>
      </c>
      <c r="C13" s="390" t="s">
        <v>1461</v>
      </c>
      <c r="D13" s="389" t="s">
        <v>1462</v>
      </c>
    </row>
    <row r="14" spans="1:4">
      <c r="A14" s="389" t="s">
        <v>1463</v>
      </c>
      <c r="B14" s="390" t="s">
        <v>1448</v>
      </c>
      <c r="C14" s="390" t="s">
        <v>1464</v>
      </c>
      <c r="D14" s="389" t="s">
        <v>1462</v>
      </c>
    </row>
    <row r="15" spans="1:4">
      <c r="A15" s="389" t="s">
        <v>1465</v>
      </c>
      <c r="B15" s="390" t="s">
        <v>1466</v>
      </c>
      <c r="C15" s="390" t="s">
        <v>1467</v>
      </c>
      <c r="D15" s="389" t="s">
        <v>1433</v>
      </c>
    </row>
    <row r="16" spans="1:4">
      <c r="A16" s="389" t="s">
        <v>1468</v>
      </c>
      <c r="B16" s="390" t="s">
        <v>1469</v>
      </c>
      <c r="C16" s="390" t="s">
        <v>1470</v>
      </c>
      <c r="D16" s="389" t="s">
        <v>1471</v>
      </c>
    </row>
    <row r="17" spans="1:4">
      <c r="A17" s="389" t="s">
        <v>1472</v>
      </c>
      <c r="B17" s="390" t="s">
        <v>1473</v>
      </c>
      <c r="C17" s="390" t="s">
        <v>1474</v>
      </c>
      <c r="D17" s="389"/>
    </row>
    <row r="18" spans="1:4">
      <c r="A18" s="389"/>
      <c r="B18" s="390"/>
      <c r="C18" s="390"/>
    </row>
    <row r="19" spans="1:4">
      <c r="A19" s="389"/>
      <c r="B19" s="390"/>
      <c r="C19" s="390"/>
    </row>
    <row r="20" spans="1:4" ht="15.75">
      <c r="A20" s="185" t="s">
        <v>1475</v>
      </c>
    </row>
    <row r="21" spans="1:4">
      <c r="A21" s="389" t="s">
        <v>1476</v>
      </c>
      <c r="B21" s="390" t="s">
        <v>1477</v>
      </c>
      <c r="C21" s="390" t="s">
        <v>1478</v>
      </c>
      <c r="D21" s="391" t="s">
        <v>1479</v>
      </c>
    </row>
    <row r="22" spans="1:4">
      <c r="A22" s="389" t="s">
        <v>1480</v>
      </c>
      <c r="B22" s="390" t="s">
        <v>1481</v>
      </c>
      <c r="C22" s="390" t="s">
        <v>1482</v>
      </c>
    </row>
    <row r="23" spans="1:4">
      <c r="A23" s="389" t="s">
        <v>1483</v>
      </c>
      <c r="B23" s="390" t="s">
        <v>1484</v>
      </c>
      <c r="C23" s="390" t="s">
        <v>1485</v>
      </c>
    </row>
    <row r="24" spans="1:4">
      <c r="A24" s="389" t="s">
        <v>1486</v>
      </c>
      <c r="B24" s="390" t="s">
        <v>1487</v>
      </c>
      <c r="C24" s="390" t="s">
        <v>1488</v>
      </c>
    </row>
    <row r="25" spans="1:4">
      <c r="A25" s="389" t="s">
        <v>1489</v>
      </c>
      <c r="B25" s="390" t="s">
        <v>1490</v>
      </c>
      <c r="C25" s="390" t="s">
        <v>1491</v>
      </c>
    </row>
    <row r="26" spans="1:4">
      <c r="A26" s="389" t="s">
        <v>1492</v>
      </c>
      <c r="B26" s="390" t="s">
        <v>1493</v>
      </c>
      <c r="C26" s="390" t="s">
        <v>1494</v>
      </c>
    </row>
    <row r="27" spans="1:4">
      <c r="A27" s="389" t="s">
        <v>1061</v>
      </c>
      <c r="B27" s="390" t="s">
        <v>1495</v>
      </c>
      <c r="C27" s="390" t="s">
        <v>1496</v>
      </c>
    </row>
    <row r="29" spans="1:4" ht="15.75">
      <c r="A29" s="185" t="s">
        <v>1497</v>
      </c>
    </row>
    <row r="30" spans="1:4">
      <c r="A30" s="389" t="s">
        <v>1498</v>
      </c>
      <c r="B30" s="390" t="s">
        <v>1436</v>
      </c>
      <c r="C30" s="390" t="s">
        <v>1499</v>
      </c>
    </row>
    <row r="31" spans="1:4">
      <c r="A31" s="389" t="s">
        <v>1500</v>
      </c>
      <c r="B31" s="390" t="s">
        <v>1501</v>
      </c>
      <c r="C31" s="390" t="s">
        <v>1502</v>
      </c>
    </row>
    <row r="32" spans="1:4">
      <c r="A32" s="389" t="s">
        <v>1503</v>
      </c>
      <c r="B32" s="390" t="s">
        <v>1504</v>
      </c>
      <c r="C32" s="390" t="s">
        <v>1505</v>
      </c>
    </row>
    <row r="33" spans="1:4">
      <c r="A33" s="389" t="s">
        <v>1506</v>
      </c>
      <c r="B33" s="390" t="s">
        <v>1507</v>
      </c>
      <c r="C33" s="390" t="s">
        <v>1508</v>
      </c>
    </row>
    <row r="34" spans="1:4">
      <c r="A34" s="389" t="s">
        <v>1509</v>
      </c>
      <c r="B34" s="390" t="s">
        <v>1495</v>
      </c>
      <c r="C34" s="390" t="s">
        <v>1510</v>
      </c>
    </row>
    <row r="35" spans="1:4">
      <c r="A35" s="389"/>
    </row>
    <row r="36" spans="1:4">
      <c r="A36" s="389"/>
    </row>
    <row r="37" spans="1:4">
      <c r="A37" s="389"/>
    </row>
    <row r="38" spans="1:4" ht="15.75">
      <c r="A38" s="185" t="s">
        <v>1511</v>
      </c>
    </row>
    <row r="39" spans="1:4">
      <c r="A39" s="184" t="s">
        <v>1512</v>
      </c>
      <c r="B39" s="187" t="s">
        <v>1513</v>
      </c>
      <c r="C39" s="187" t="s">
        <v>1514</v>
      </c>
    </row>
    <row r="40" spans="1:4">
      <c r="A40" s="184" t="s">
        <v>1515</v>
      </c>
      <c r="B40" s="187">
        <v>80</v>
      </c>
      <c r="C40" s="187">
        <v>100</v>
      </c>
    </row>
    <row r="41" spans="1:4">
      <c r="A41" s="184" t="s">
        <v>1516</v>
      </c>
      <c r="C41" s="187" t="s">
        <v>1517</v>
      </c>
    </row>
    <row r="42" spans="1:4">
      <c r="A42" s="184" t="s">
        <v>1518</v>
      </c>
      <c r="B42" s="189" t="s">
        <v>1519</v>
      </c>
      <c r="C42" s="190" t="s">
        <v>1520</v>
      </c>
    </row>
    <row r="43" spans="1:4">
      <c r="A43" s="184" t="s">
        <v>1521</v>
      </c>
      <c r="B43" s="187" t="s">
        <v>1522</v>
      </c>
      <c r="C43" s="188" t="s">
        <v>1523</v>
      </c>
    </row>
    <row r="44" spans="1:4">
      <c r="A44" s="184" t="s">
        <v>1524</v>
      </c>
      <c r="B44" s="187" t="s">
        <v>1525</v>
      </c>
      <c r="C44" s="188" t="s">
        <v>1526</v>
      </c>
    </row>
    <row r="45" spans="1:4">
      <c r="A45" s="184" t="s">
        <v>1527</v>
      </c>
      <c r="C45" s="188" t="s">
        <v>1528</v>
      </c>
    </row>
    <row r="46" spans="1:4">
      <c r="A46" s="184" t="s">
        <v>1529</v>
      </c>
      <c r="B46" s="169" t="s">
        <v>1530</v>
      </c>
      <c r="C46" s="169" t="s">
        <v>1531</v>
      </c>
      <c r="D46" s="169" t="s">
        <v>1532</v>
      </c>
    </row>
    <row r="48" spans="1:4">
      <c r="C48" s="188"/>
    </row>
    <row r="49" spans="1:3">
      <c r="A49" s="398" t="s">
        <v>1847</v>
      </c>
      <c r="C49" s="188"/>
    </row>
    <row r="50" spans="1:3">
      <c r="C50" s="188"/>
    </row>
    <row r="51" spans="1:3">
      <c r="C51" s="188"/>
    </row>
    <row r="52" spans="1:3">
      <c r="C52" s="188"/>
    </row>
    <row r="54" spans="1:3">
      <c r="C54" s="188"/>
    </row>
    <row r="55" spans="1:3">
      <c r="C55" s="188"/>
    </row>
    <row r="56" spans="1:3">
      <c r="C56" s="188"/>
    </row>
    <row r="57" spans="1:3">
      <c r="C57" s="188"/>
    </row>
    <row r="58" spans="1:3">
      <c r="C58" s="188"/>
    </row>
    <row r="59" spans="1:3">
      <c r="C59" s="188"/>
    </row>
    <row r="60" spans="1:3">
      <c r="C60" s="188"/>
    </row>
    <row r="61" spans="1:3">
      <c r="C61" s="188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7" bestFit="1" customWidth="1"/>
    <col min="2" max="2" width="43" style="168" bestFit="1" customWidth="1"/>
    <col min="3" max="3" width="33.140625" style="168" bestFit="1" customWidth="1"/>
    <col min="4" max="4" width="56.85546875" style="161" bestFit="1" customWidth="1"/>
    <col min="5" max="5" width="9.140625" style="160"/>
    <col min="6" max="6" width="61.42578125" style="160" bestFit="1" customWidth="1"/>
    <col min="7" max="7" width="35.7109375" style="160" bestFit="1" customWidth="1"/>
    <col min="8" max="8" width="104.85546875" style="160" bestFit="1" customWidth="1"/>
    <col min="9" max="16384" width="9.140625" style="160"/>
  </cols>
  <sheetData>
    <row r="1" spans="1:9">
      <c r="A1" s="390" t="s">
        <v>1533</v>
      </c>
      <c r="B1" s="392" t="s">
        <v>1534</v>
      </c>
      <c r="C1" s="392" t="s">
        <v>1535</v>
      </c>
      <c r="D1" s="159" t="s">
        <v>1536</v>
      </c>
      <c r="E1" s="389"/>
      <c r="F1" s="389" t="s">
        <v>1537</v>
      </c>
      <c r="G1" s="389" t="s">
        <v>1538</v>
      </c>
      <c r="H1" s="389"/>
      <c r="I1" s="389"/>
    </row>
    <row r="2" spans="1:9">
      <c r="A2" s="390" t="s">
        <v>1539</v>
      </c>
      <c r="B2" s="393">
        <v>1</v>
      </c>
      <c r="C2" s="393" t="s">
        <v>504</v>
      </c>
      <c r="D2" s="161">
        <v>2</v>
      </c>
      <c r="E2" s="389"/>
      <c r="F2" s="389" t="s">
        <v>514</v>
      </c>
      <c r="G2" s="389" t="s">
        <v>1540</v>
      </c>
      <c r="H2" s="389" t="s">
        <v>1541</v>
      </c>
      <c r="I2" s="389"/>
    </row>
    <row r="3" spans="1:9">
      <c r="A3" s="390" t="s">
        <v>1542</v>
      </c>
      <c r="B3" s="393" t="s">
        <v>1543</v>
      </c>
      <c r="C3" s="393"/>
      <c r="D3" s="161" t="s">
        <v>1544</v>
      </c>
      <c r="E3" s="389"/>
      <c r="F3" s="389"/>
      <c r="G3" s="389" t="s">
        <v>1545</v>
      </c>
      <c r="H3" s="389" t="s">
        <v>1546</v>
      </c>
      <c r="I3" s="389"/>
    </row>
    <row r="4" spans="1:9">
      <c r="A4" s="390" t="s">
        <v>1547</v>
      </c>
      <c r="B4" s="393">
        <v>450</v>
      </c>
      <c r="C4" s="393">
        <v>300</v>
      </c>
      <c r="D4" s="161" t="s">
        <v>1548</v>
      </c>
      <c r="E4" s="389"/>
      <c r="F4" s="394" t="s">
        <v>1549</v>
      </c>
      <c r="G4" s="389" t="s">
        <v>744</v>
      </c>
      <c r="H4" s="389" t="s">
        <v>1550</v>
      </c>
      <c r="I4" s="389"/>
    </row>
    <row r="5" spans="1:9">
      <c r="A5" s="390" t="s">
        <v>1551</v>
      </c>
      <c r="B5" s="393" t="s">
        <v>1552</v>
      </c>
      <c r="C5" s="393">
        <v>120</v>
      </c>
      <c r="D5" s="161" t="s">
        <v>1553</v>
      </c>
      <c r="E5" s="389"/>
      <c r="F5" s="394" t="s">
        <v>1554</v>
      </c>
      <c r="G5" s="389" t="s">
        <v>1555</v>
      </c>
      <c r="H5" s="389" t="s">
        <v>1556</v>
      </c>
      <c r="I5" s="389"/>
    </row>
    <row r="6" spans="1:9" ht="15" customHeight="1">
      <c r="A6" s="390" t="s">
        <v>1557</v>
      </c>
      <c r="B6" s="393">
        <v>100</v>
      </c>
      <c r="C6" s="393">
        <v>60</v>
      </c>
      <c r="D6" s="161" t="s">
        <v>1558</v>
      </c>
      <c r="E6" s="389"/>
      <c r="F6" s="394" t="s">
        <v>1559</v>
      </c>
      <c r="G6" s="389" t="s">
        <v>629</v>
      </c>
      <c r="H6" s="389"/>
      <c r="I6" s="389"/>
    </row>
    <row r="7" spans="1:9">
      <c r="A7" s="390" t="s">
        <v>1560</v>
      </c>
      <c r="B7" s="393" t="s">
        <v>1561</v>
      </c>
      <c r="C7" s="393" t="s">
        <v>1562</v>
      </c>
      <c r="D7" s="161" t="s">
        <v>1563</v>
      </c>
      <c r="E7" s="389"/>
      <c r="F7" s="394" t="s">
        <v>1564</v>
      </c>
      <c r="G7" s="389" t="s">
        <v>1565</v>
      </c>
      <c r="H7" s="389" t="s">
        <v>1566</v>
      </c>
      <c r="I7" s="389"/>
    </row>
    <row r="8" spans="1:9">
      <c r="A8" s="390" t="s">
        <v>1567</v>
      </c>
      <c r="B8" s="393" t="s">
        <v>1568</v>
      </c>
      <c r="C8" s="393" t="s">
        <v>1569</v>
      </c>
      <c r="D8" s="161" t="s">
        <v>1570</v>
      </c>
      <c r="E8" s="389"/>
      <c r="F8" s="389"/>
      <c r="G8" s="389" t="s">
        <v>1571</v>
      </c>
      <c r="H8" s="389" t="s">
        <v>1572</v>
      </c>
      <c r="I8" s="389"/>
    </row>
    <row r="9" spans="1:9">
      <c r="A9" s="390" t="s">
        <v>1573</v>
      </c>
      <c r="B9" s="395" t="s">
        <v>1574</v>
      </c>
      <c r="C9" s="163" t="s">
        <v>1575</v>
      </c>
      <c r="D9" s="161" t="s">
        <v>1576</v>
      </c>
      <c r="E9" s="389"/>
      <c r="F9" s="389"/>
      <c r="G9" s="389" t="s">
        <v>1577</v>
      </c>
      <c r="H9" s="389" t="s">
        <v>1578</v>
      </c>
      <c r="I9" s="389"/>
    </row>
    <row r="10" spans="1:9" ht="15" customHeight="1">
      <c r="A10" s="390" t="s">
        <v>1579</v>
      </c>
      <c r="B10" s="393" t="s">
        <v>1580</v>
      </c>
      <c r="C10" s="393" t="s">
        <v>1569</v>
      </c>
      <c r="D10" s="161" t="s">
        <v>1580</v>
      </c>
      <c r="E10" s="389"/>
      <c r="F10" s="389"/>
      <c r="G10" s="389" t="s">
        <v>1581</v>
      </c>
      <c r="H10" s="389"/>
      <c r="I10" s="389"/>
    </row>
    <row r="11" spans="1:9">
      <c r="A11" s="390" t="s">
        <v>1582</v>
      </c>
      <c r="B11" s="393" t="s">
        <v>1580</v>
      </c>
      <c r="C11" s="393" t="s">
        <v>1569</v>
      </c>
      <c r="D11" s="161" t="s">
        <v>1569</v>
      </c>
      <c r="E11" s="389"/>
      <c r="F11" s="394" t="s">
        <v>1583</v>
      </c>
      <c r="G11" s="389" t="s">
        <v>1581</v>
      </c>
      <c r="H11" s="389" t="s">
        <v>1584</v>
      </c>
      <c r="I11" s="389"/>
    </row>
    <row r="12" spans="1:9">
      <c r="A12" s="396" t="s">
        <v>1585</v>
      </c>
      <c r="B12" s="395" t="s">
        <v>1586</v>
      </c>
      <c r="C12" s="393"/>
      <c r="D12" s="161" t="s">
        <v>1587</v>
      </c>
      <c r="E12" s="389"/>
      <c r="F12" s="394" t="s">
        <v>1588</v>
      </c>
      <c r="G12" s="389" t="s">
        <v>1589</v>
      </c>
      <c r="H12" s="389" t="s">
        <v>1590</v>
      </c>
      <c r="I12" s="389"/>
    </row>
    <row r="13" spans="1:9">
      <c r="A13" s="390" t="s">
        <v>1591</v>
      </c>
      <c r="B13" s="393" t="s">
        <v>1592</v>
      </c>
      <c r="C13" s="393" t="s">
        <v>1593</v>
      </c>
      <c r="D13" s="161" t="s">
        <v>1592</v>
      </c>
      <c r="E13" s="389"/>
      <c r="F13" s="394" t="s">
        <v>1594</v>
      </c>
      <c r="G13" s="389" t="s">
        <v>1595</v>
      </c>
      <c r="H13" s="389" t="s">
        <v>1596</v>
      </c>
      <c r="I13" s="389"/>
    </row>
    <row r="14" spans="1:9">
      <c r="A14" s="390" t="s">
        <v>1597</v>
      </c>
      <c r="B14" s="393" t="s">
        <v>1598</v>
      </c>
      <c r="C14" s="393" t="s">
        <v>1599</v>
      </c>
      <c r="D14" s="161" t="s">
        <v>1600</v>
      </c>
      <c r="E14" s="389"/>
      <c r="F14" s="389"/>
      <c r="G14" s="389" t="s">
        <v>1601</v>
      </c>
      <c r="H14" s="389" t="s">
        <v>1602</v>
      </c>
      <c r="I14" s="389"/>
    </row>
    <row r="15" spans="1:9">
      <c r="A15" s="165" t="s">
        <v>1603</v>
      </c>
      <c r="B15" s="393" t="s">
        <v>1568</v>
      </c>
      <c r="C15" s="393"/>
      <c r="D15" s="161" t="s">
        <v>1568</v>
      </c>
      <c r="E15" s="389"/>
      <c r="F15" s="394" t="s">
        <v>1604</v>
      </c>
      <c r="G15" s="389" t="s">
        <v>1605</v>
      </c>
      <c r="H15" s="389" t="s">
        <v>1606</v>
      </c>
      <c r="I15" s="389"/>
    </row>
    <row r="16" spans="1:9">
      <c r="A16" s="390" t="s">
        <v>1607</v>
      </c>
      <c r="B16" s="393" t="s">
        <v>1608</v>
      </c>
      <c r="C16" s="393"/>
      <c r="D16" s="161" t="s">
        <v>1609</v>
      </c>
      <c r="E16" s="389"/>
      <c r="F16" s="394" t="s">
        <v>1610</v>
      </c>
      <c r="G16" s="389" t="s">
        <v>1611</v>
      </c>
      <c r="H16" s="389" t="s">
        <v>1612</v>
      </c>
      <c r="I16" s="389"/>
    </row>
    <row r="17" spans="1:9" ht="15" customHeight="1">
      <c r="A17" s="390" t="s">
        <v>1613</v>
      </c>
      <c r="B17" s="393" t="s">
        <v>1614</v>
      </c>
      <c r="C17" s="393"/>
      <c r="D17" s="161" t="s">
        <v>1615</v>
      </c>
      <c r="E17" s="389"/>
      <c r="F17" s="389"/>
      <c r="G17" s="389" t="s">
        <v>1616</v>
      </c>
      <c r="H17" s="389"/>
      <c r="I17" s="389"/>
    </row>
    <row r="18" spans="1:9">
      <c r="A18" s="390" t="s">
        <v>1617</v>
      </c>
      <c r="B18" s="393" t="s">
        <v>1618</v>
      </c>
      <c r="C18" s="393"/>
      <c r="D18" s="161" t="s">
        <v>1619</v>
      </c>
      <c r="E18" s="389"/>
      <c r="F18" s="389"/>
      <c r="G18" s="389" t="s">
        <v>1620</v>
      </c>
      <c r="H18" s="389" t="s">
        <v>1621</v>
      </c>
      <c r="I18" s="389"/>
    </row>
    <row r="19" spans="1:9">
      <c r="A19" s="390" t="s">
        <v>1622</v>
      </c>
      <c r="B19" s="393" t="s">
        <v>1623</v>
      </c>
      <c r="C19" s="393" t="s">
        <v>1624</v>
      </c>
      <c r="D19" s="393" t="s">
        <v>1624</v>
      </c>
      <c r="E19" s="389"/>
      <c r="F19" s="389"/>
      <c r="G19" s="389" t="s">
        <v>1625</v>
      </c>
      <c r="H19" s="389" t="s">
        <v>1626</v>
      </c>
      <c r="I19" s="389"/>
    </row>
    <row r="20" spans="1:9">
      <c r="A20" s="165" t="s">
        <v>1627</v>
      </c>
      <c r="B20" s="161" t="s">
        <v>1531</v>
      </c>
      <c r="C20" s="393" t="s">
        <v>1628</v>
      </c>
      <c r="D20" s="161" t="s">
        <v>1629</v>
      </c>
      <c r="E20" s="389"/>
      <c r="F20" s="389"/>
      <c r="G20" s="389" t="s">
        <v>1630</v>
      </c>
      <c r="H20" s="389" t="s">
        <v>1631</v>
      </c>
      <c r="I20" s="389"/>
    </row>
    <row r="21" spans="1:9" ht="15" customHeight="1">
      <c r="A21" s="390" t="s">
        <v>1632</v>
      </c>
      <c r="B21" s="393" t="s">
        <v>1495</v>
      </c>
      <c r="C21" s="166" t="s">
        <v>1633</v>
      </c>
      <c r="D21" s="161" t="s">
        <v>1634</v>
      </c>
      <c r="E21" s="389"/>
      <c r="F21" s="394" t="s">
        <v>1635</v>
      </c>
      <c r="G21" s="389" t="s">
        <v>1636</v>
      </c>
      <c r="H21" s="389"/>
      <c r="I21" s="389"/>
    </row>
    <row r="22" spans="1:9">
      <c r="A22" s="390" t="s">
        <v>1637</v>
      </c>
      <c r="B22" s="393" t="s">
        <v>1638</v>
      </c>
      <c r="C22" s="393" t="s">
        <v>1639</v>
      </c>
      <c r="D22" s="161" t="s">
        <v>1640</v>
      </c>
      <c r="E22" s="389"/>
      <c r="F22" s="389"/>
      <c r="G22" s="389" t="s">
        <v>1641</v>
      </c>
      <c r="H22" s="389" t="s">
        <v>1642</v>
      </c>
      <c r="I22" s="389"/>
    </row>
    <row r="23" spans="1:9">
      <c r="A23" s="390" t="s">
        <v>1643</v>
      </c>
      <c r="B23" s="393" t="s">
        <v>1495</v>
      </c>
      <c r="C23" s="393" t="s">
        <v>1644</v>
      </c>
      <c r="D23" s="161" t="s">
        <v>1495</v>
      </c>
      <c r="E23" s="389"/>
      <c r="F23" s="389"/>
      <c r="G23" s="389" t="s">
        <v>1645</v>
      </c>
      <c r="H23" s="389" t="s">
        <v>1646</v>
      </c>
      <c r="I23" s="389"/>
    </row>
    <row r="24" spans="1:9">
      <c r="A24" s="390" t="s">
        <v>1647</v>
      </c>
      <c r="B24" s="393" t="s">
        <v>1495</v>
      </c>
      <c r="C24" s="393"/>
      <c r="D24" s="161" t="s">
        <v>1495</v>
      </c>
      <c r="E24" s="389"/>
      <c r="F24" s="389"/>
      <c r="G24" s="389" t="s">
        <v>1648</v>
      </c>
      <c r="H24" s="389" t="s">
        <v>1649</v>
      </c>
      <c r="I24" s="389"/>
    </row>
    <row r="25" spans="1:9">
      <c r="A25" s="390" t="s">
        <v>1650</v>
      </c>
      <c r="B25" s="393">
        <v>0.05</v>
      </c>
      <c r="C25" s="393">
        <v>0.05</v>
      </c>
      <c r="D25" s="161">
        <v>0.04</v>
      </c>
      <c r="E25" s="389"/>
      <c r="F25" s="389"/>
      <c r="G25" s="389" t="s">
        <v>1651</v>
      </c>
      <c r="H25" s="389" t="s">
        <v>1646</v>
      </c>
      <c r="I25" s="389"/>
    </row>
    <row r="26" spans="1:9">
      <c r="A26" s="390" t="s">
        <v>1652</v>
      </c>
      <c r="B26" s="393" t="s">
        <v>1653</v>
      </c>
      <c r="C26" s="393" t="s">
        <v>1654</v>
      </c>
      <c r="D26" s="161" t="s">
        <v>1568</v>
      </c>
      <c r="E26" s="389"/>
      <c r="F26" s="389"/>
      <c r="G26" s="389" t="s">
        <v>1655</v>
      </c>
      <c r="H26" s="389" t="s">
        <v>1646</v>
      </c>
      <c r="I26" s="389"/>
    </row>
    <row r="27" spans="1:9">
      <c r="A27" s="390" t="s">
        <v>1656</v>
      </c>
      <c r="B27" s="393" t="s">
        <v>1657</v>
      </c>
      <c r="C27" s="393"/>
      <c r="D27" s="393" t="s">
        <v>1657</v>
      </c>
      <c r="E27" s="389"/>
      <c r="F27" s="389"/>
      <c r="G27" s="389" t="s">
        <v>1658</v>
      </c>
      <c r="H27" s="389" t="s">
        <v>1646</v>
      </c>
      <c r="I27" s="389"/>
    </row>
    <row r="28" spans="1:9">
      <c r="A28" s="390" t="s">
        <v>1659</v>
      </c>
      <c r="B28" s="393" t="s">
        <v>1660</v>
      </c>
      <c r="C28" s="393" t="s">
        <v>1661</v>
      </c>
      <c r="D28" s="161" t="s">
        <v>1660</v>
      </c>
      <c r="E28" s="389"/>
      <c r="F28" s="389" t="s">
        <v>1660</v>
      </c>
      <c r="G28" s="389" t="s">
        <v>1662</v>
      </c>
      <c r="H28" s="389" t="s">
        <v>1646</v>
      </c>
      <c r="I28" s="389"/>
    </row>
    <row r="29" spans="1:9" ht="15" customHeight="1">
      <c r="A29" s="390" t="s">
        <v>1663</v>
      </c>
      <c r="B29" s="393" t="s">
        <v>1664</v>
      </c>
      <c r="C29" s="393" t="s">
        <v>1665</v>
      </c>
      <c r="D29" s="161" t="s">
        <v>1666</v>
      </c>
      <c r="E29" s="389"/>
      <c r="F29" s="394" t="s">
        <v>1667</v>
      </c>
      <c r="G29" s="389" t="s">
        <v>1668</v>
      </c>
      <c r="H29" s="389"/>
      <c r="I29" s="389"/>
    </row>
    <row r="30" spans="1:9">
      <c r="A30" s="390" t="s">
        <v>1581</v>
      </c>
      <c r="B30" s="393" t="s">
        <v>1669</v>
      </c>
      <c r="C30" s="393" t="s">
        <v>1644</v>
      </c>
      <c r="D30" s="161" t="s">
        <v>1670</v>
      </c>
      <c r="E30" s="389"/>
      <c r="F30" s="394" t="s">
        <v>1671</v>
      </c>
      <c r="G30" s="389" t="s">
        <v>1672</v>
      </c>
      <c r="H30" s="389" t="s">
        <v>1673</v>
      </c>
      <c r="I30" s="389"/>
    </row>
    <row r="31" spans="1:9">
      <c r="A31" s="390" t="s">
        <v>1674</v>
      </c>
      <c r="B31" s="393" t="s">
        <v>1675</v>
      </c>
      <c r="C31" s="393" t="s">
        <v>1676</v>
      </c>
      <c r="D31" s="393" t="s">
        <v>1675</v>
      </c>
      <c r="E31" s="389"/>
      <c r="F31" s="394" t="s">
        <v>1677</v>
      </c>
      <c r="G31" s="389" t="s">
        <v>1678</v>
      </c>
      <c r="H31" s="389" t="s">
        <v>1679</v>
      </c>
      <c r="I31" s="389"/>
    </row>
    <row r="32" spans="1:9">
      <c r="A32" s="390" t="s">
        <v>1680</v>
      </c>
      <c r="B32" s="393" t="s">
        <v>1006</v>
      </c>
      <c r="C32" s="393" t="s">
        <v>1681</v>
      </c>
      <c r="D32" s="161" t="s">
        <v>1682</v>
      </c>
      <c r="E32" s="389"/>
      <c r="F32" s="389"/>
      <c r="G32" s="389" t="s">
        <v>1683</v>
      </c>
      <c r="H32" s="389" t="s">
        <v>1684</v>
      </c>
      <c r="I32" s="389"/>
    </row>
    <row r="33" spans="1:9">
      <c r="A33" s="390" t="s">
        <v>1685</v>
      </c>
      <c r="B33" s="393" t="s">
        <v>1686</v>
      </c>
      <c r="C33" s="393" t="s">
        <v>1687</v>
      </c>
      <c r="D33" s="161" t="s">
        <v>1688</v>
      </c>
      <c r="E33" s="389"/>
      <c r="F33" s="394" t="s">
        <v>1689</v>
      </c>
      <c r="G33" s="389" t="s">
        <v>1690</v>
      </c>
      <c r="H33" s="389" t="s">
        <v>1646</v>
      </c>
      <c r="I33" s="389"/>
    </row>
    <row r="34" spans="1:9">
      <c r="A34" s="390" t="s">
        <v>1691</v>
      </c>
      <c r="B34" s="393" t="s">
        <v>1692</v>
      </c>
      <c r="C34" s="393">
        <v>10305</v>
      </c>
      <c r="D34" s="161">
        <v>9800</v>
      </c>
      <c r="E34" s="389"/>
      <c r="F34" s="389"/>
      <c r="G34" s="389" t="s">
        <v>1693</v>
      </c>
      <c r="H34" s="389" t="s">
        <v>1694</v>
      </c>
      <c r="I34" s="389"/>
    </row>
    <row r="35" spans="1:9" ht="15" customHeight="1">
      <c r="A35" s="390" t="s">
        <v>1695</v>
      </c>
      <c r="B35" s="393">
        <v>1.75</v>
      </c>
      <c r="C35" s="393">
        <v>2.85</v>
      </c>
      <c r="D35" s="161">
        <v>1.75</v>
      </c>
      <c r="E35" s="389"/>
      <c r="F35" s="389" t="s">
        <v>1696</v>
      </c>
      <c r="G35" s="389" t="s">
        <v>1697</v>
      </c>
      <c r="H35" s="389"/>
      <c r="I35" s="389"/>
    </row>
    <row r="36" spans="1:9">
      <c r="A36" s="390"/>
      <c r="B36" s="393"/>
      <c r="C36" s="393"/>
      <c r="E36" s="389"/>
      <c r="F36" s="389"/>
      <c r="G36" s="389" t="s">
        <v>1698</v>
      </c>
      <c r="H36" s="389" t="s">
        <v>1646</v>
      </c>
      <c r="I36" s="389"/>
    </row>
    <row r="37" spans="1:9">
      <c r="A37" s="398" t="s">
        <v>1847</v>
      </c>
      <c r="B37" s="393"/>
      <c r="C37" s="393"/>
      <c r="E37" s="389"/>
      <c r="F37" s="389"/>
      <c r="G37" s="389" t="s">
        <v>1699</v>
      </c>
      <c r="H37" s="389" t="s">
        <v>1700</v>
      </c>
      <c r="I37" s="389"/>
    </row>
    <row r="38" spans="1:9">
      <c r="A38" s="390"/>
      <c r="B38" s="393"/>
      <c r="C38" s="393"/>
      <c r="E38" s="389"/>
      <c r="F38" s="389"/>
      <c r="G38" s="389" t="s">
        <v>1701</v>
      </c>
      <c r="H38" s="389"/>
      <c r="I38" s="389"/>
    </row>
    <row r="39" spans="1:9">
      <c r="A39" s="390"/>
      <c r="B39" s="393"/>
      <c r="C39" s="393"/>
      <c r="E39" s="389"/>
      <c r="F39" s="389"/>
      <c r="G39" s="389" t="s">
        <v>1702</v>
      </c>
      <c r="H39" s="389" t="s">
        <v>1703</v>
      </c>
      <c r="I39" s="389"/>
    </row>
    <row r="40" spans="1:9">
      <c r="A40" s="390"/>
      <c r="B40" s="393"/>
      <c r="C40" s="393"/>
      <c r="E40" s="389"/>
      <c r="F40" s="389"/>
      <c r="G40" s="389" t="s">
        <v>1704</v>
      </c>
      <c r="H40" s="389" t="s">
        <v>1646</v>
      </c>
      <c r="I40" s="389"/>
    </row>
    <row r="41" spans="1:9">
      <c r="A41" s="390"/>
      <c r="B41" s="393"/>
      <c r="C41" s="393"/>
      <c r="E41" s="389"/>
      <c r="F41" s="389"/>
      <c r="G41" s="389" t="s">
        <v>1705</v>
      </c>
      <c r="H41" s="389" t="s">
        <v>1706</v>
      </c>
      <c r="I41" s="389"/>
    </row>
    <row r="42" spans="1:9">
      <c r="A42" s="390"/>
      <c r="B42" s="393"/>
      <c r="C42" s="393"/>
      <c r="E42" s="389"/>
      <c r="F42" s="389"/>
      <c r="G42" s="389" t="s">
        <v>1707</v>
      </c>
      <c r="H42" s="389" t="s">
        <v>1646</v>
      </c>
      <c r="I42" s="389"/>
    </row>
    <row r="43" spans="1:9">
      <c r="A43" s="390"/>
      <c r="B43" s="393"/>
      <c r="C43" s="393"/>
      <c r="E43" s="389"/>
      <c r="F43" s="389"/>
      <c r="G43" s="389" t="s">
        <v>1708</v>
      </c>
      <c r="H43" s="389" t="s">
        <v>1646</v>
      </c>
      <c r="I43" s="389"/>
    </row>
    <row r="44" spans="1:9">
      <c r="A44" s="390"/>
      <c r="B44" s="393"/>
      <c r="C44" s="393"/>
      <c r="E44" s="389"/>
      <c r="F44" s="389"/>
      <c r="G44" s="389" t="s">
        <v>1709</v>
      </c>
      <c r="H44" s="389"/>
      <c r="I44" s="389"/>
    </row>
    <row r="45" spans="1:9">
      <c r="A45" s="390"/>
      <c r="B45" s="393"/>
      <c r="C45" s="393"/>
      <c r="E45" s="389"/>
      <c r="F45" s="389"/>
      <c r="G45" s="389" t="s">
        <v>1710</v>
      </c>
      <c r="H45" s="389" t="s">
        <v>1711</v>
      </c>
      <c r="I45" s="389"/>
    </row>
    <row r="46" spans="1:9">
      <c r="A46" s="390"/>
      <c r="B46" s="393"/>
      <c r="C46" s="393"/>
      <c r="E46" s="389"/>
      <c r="F46" s="389"/>
      <c r="G46" s="389" t="s">
        <v>1712</v>
      </c>
      <c r="H46" s="389" t="s">
        <v>1713</v>
      </c>
      <c r="I46" s="389"/>
    </row>
    <row r="47" spans="1:9">
      <c r="A47" s="390"/>
      <c r="B47" s="393"/>
      <c r="C47" s="393"/>
      <c r="E47" s="389"/>
      <c r="F47" s="389"/>
      <c r="G47" s="389" t="s">
        <v>1714</v>
      </c>
      <c r="H47" s="389" t="s">
        <v>1715</v>
      </c>
      <c r="I47" s="389"/>
    </row>
    <row r="48" spans="1:9">
      <c r="A48" s="390"/>
      <c r="B48" s="393"/>
      <c r="C48" s="393"/>
      <c r="E48" s="389"/>
      <c r="F48" s="389"/>
      <c r="G48" s="389" t="s">
        <v>1716</v>
      </c>
      <c r="H48" s="389" t="s">
        <v>1717</v>
      </c>
      <c r="I48" s="389"/>
    </row>
    <row r="49" spans="6:9">
      <c r="F49" s="389"/>
      <c r="G49" s="389" t="s">
        <v>1718</v>
      </c>
      <c r="H49" s="389" t="s">
        <v>1646</v>
      </c>
      <c r="I49" s="389"/>
    </row>
    <row r="50" spans="6:9">
      <c r="F50" s="389"/>
      <c r="G50" s="389" t="s">
        <v>1719</v>
      </c>
      <c r="H50" s="389" t="s">
        <v>1720</v>
      </c>
      <c r="I50" s="389"/>
    </row>
    <row r="51" spans="6:9">
      <c r="F51" s="389"/>
      <c r="G51" s="389" t="s">
        <v>1721</v>
      </c>
      <c r="H51" s="389" t="s">
        <v>1646</v>
      </c>
      <c r="I51" s="389"/>
    </row>
    <row r="52" spans="6:9">
      <c r="F52" s="389"/>
      <c r="G52" s="389" t="s">
        <v>1722</v>
      </c>
      <c r="H52" s="389"/>
      <c r="I52" s="389"/>
    </row>
    <row r="53" spans="6:9">
      <c r="F53" s="389"/>
      <c r="G53" s="389" t="s">
        <v>1723</v>
      </c>
      <c r="H53" s="389" t="s">
        <v>1724</v>
      </c>
      <c r="I53" s="389"/>
    </row>
    <row r="54" spans="6:9">
      <c r="F54" s="389"/>
      <c r="G54" s="389" t="s">
        <v>1725</v>
      </c>
      <c r="H54" s="389" t="s">
        <v>1726</v>
      </c>
      <c r="I54" s="389"/>
    </row>
    <row r="55" spans="6:9">
      <c r="F55" s="389"/>
      <c r="G55" s="389" t="s">
        <v>1727</v>
      </c>
      <c r="H55" s="389" t="s">
        <v>1728</v>
      </c>
      <c r="I55" s="38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7" bestFit="1" customWidth="1"/>
    <col min="2" max="2" width="34.85546875" style="168" customWidth="1"/>
    <col min="3" max="3" width="43" style="168" bestFit="1" customWidth="1"/>
    <col min="4" max="4" width="25.28515625" style="168" customWidth="1"/>
    <col min="5" max="5" width="34.85546875" style="168" bestFit="1" customWidth="1"/>
    <col min="6" max="6" width="41.5703125" style="168" bestFit="1" customWidth="1"/>
    <col min="7" max="16384" width="9.140625" style="160"/>
  </cols>
  <sheetData>
    <row r="1" spans="1:8">
      <c r="A1" s="390" t="s">
        <v>1533</v>
      </c>
      <c r="B1" s="392" t="s">
        <v>1729</v>
      </c>
      <c r="C1" s="392" t="s">
        <v>1534</v>
      </c>
      <c r="D1" s="392" t="s">
        <v>1730</v>
      </c>
      <c r="E1" s="392" t="s">
        <v>1731</v>
      </c>
      <c r="F1" s="392" t="s">
        <v>1732</v>
      </c>
      <c r="G1" s="389"/>
      <c r="H1" s="389"/>
    </row>
    <row r="2" spans="1:8">
      <c r="A2" s="390" t="s">
        <v>1539</v>
      </c>
      <c r="B2" s="393">
        <v>1</v>
      </c>
      <c r="C2" s="393">
        <v>1</v>
      </c>
      <c r="D2" s="393">
        <v>1</v>
      </c>
      <c r="E2" s="393">
        <v>1</v>
      </c>
      <c r="F2" s="393">
        <v>1</v>
      </c>
      <c r="G2" s="389"/>
      <c r="H2" s="389"/>
    </row>
    <row r="3" spans="1:8">
      <c r="A3" s="390" t="s">
        <v>1542</v>
      </c>
      <c r="B3" s="393" t="s">
        <v>1544</v>
      </c>
      <c r="C3" s="393" t="s">
        <v>1543</v>
      </c>
      <c r="D3" s="162" t="s">
        <v>1544</v>
      </c>
      <c r="E3" s="162" t="s">
        <v>1544</v>
      </c>
      <c r="F3" s="393" t="s">
        <v>1733</v>
      </c>
      <c r="G3" s="389"/>
      <c r="H3" s="389"/>
    </row>
    <row r="4" spans="1:8">
      <c r="A4" s="390" t="s">
        <v>1547</v>
      </c>
      <c r="B4" s="393">
        <v>450</v>
      </c>
      <c r="C4" s="393">
        <v>450</v>
      </c>
      <c r="D4" s="393" t="s">
        <v>1734</v>
      </c>
      <c r="E4" s="393">
        <v>285</v>
      </c>
      <c r="F4" s="393">
        <v>285</v>
      </c>
      <c r="G4" s="389"/>
      <c r="H4" s="389"/>
    </row>
    <row r="5" spans="1:8">
      <c r="A5" s="390" t="s">
        <v>1551</v>
      </c>
      <c r="B5" s="393" t="s">
        <v>1735</v>
      </c>
      <c r="C5" s="393" t="s">
        <v>1552</v>
      </c>
      <c r="D5" s="393">
        <v>150</v>
      </c>
      <c r="E5" s="393" t="s">
        <v>1733</v>
      </c>
      <c r="F5" s="393">
        <v>157</v>
      </c>
      <c r="G5" s="389"/>
      <c r="H5" s="389"/>
    </row>
    <row r="6" spans="1:8" ht="15" customHeight="1">
      <c r="A6" s="390" t="s">
        <v>1557</v>
      </c>
      <c r="B6" s="393">
        <v>80</v>
      </c>
      <c r="C6" s="393">
        <v>100</v>
      </c>
      <c r="D6" s="393" t="s">
        <v>1733</v>
      </c>
      <c r="E6" s="393" t="s">
        <v>1733</v>
      </c>
      <c r="F6" s="393" t="s">
        <v>1733</v>
      </c>
      <c r="G6" s="389"/>
      <c r="H6" s="389"/>
    </row>
    <row r="7" spans="1:8">
      <c r="A7" s="390" t="s">
        <v>1560</v>
      </c>
      <c r="B7" s="393" t="s">
        <v>1736</v>
      </c>
      <c r="C7" s="393" t="s">
        <v>1561</v>
      </c>
      <c r="D7" s="393" t="s">
        <v>1737</v>
      </c>
      <c r="E7" s="393" t="s">
        <v>1738</v>
      </c>
      <c r="F7" s="393" t="s">
        <v>1739</v>
      </c>
      <c r="G7" s="389"/>
      <c r="H7" s="389"/>
    </row>
    <row r="8" spans="1:8">
      <c r="A8" s="390" t="s">
        <v>1567</v>
      </c>
      <c r="B8" s="393" t="s">
        <v>1568</v>
      </c>
      <c r="C8" s="393" t="s">
        <v>1568</v>
      </c>
      <c r="D8" s="393" t="s">
        <v>1108</v>
      </c>
      <c r="E8" s="393" t="s">
        <v>1568</v>
      </c>
      <c r="F8" s="393" t="s">
        <v>1568</v>
      </c>
      <c r="G8" s="389"/>
      <c r="H8" s="389"/>
    </row>
    <row r="9" spans="1:8">
      <c r="A9" s="390" t="s">
        <v>1740</v>
      </c>
      <c r="B9" s="393" t="s">
        <v>1741</v>
      </c>
      <c r="C9" s="393" t="s">
        <v>1741</v>
      </c>
      <c r="D9" s="393" t="s">
        <v>1742</v>
      </c>
      <c r="E9" s="393" t="s">
        <v>1743</v>
      </c>
      <c r="F9" s="393" t="s">
        <v>1744</v>
      </c>
      <c r="G9" s="389"/>
      <c r="H9" s="389"/>
    </row>
    <row r="10" spans="1:8" ht="15" customHeight="1">
      <c r="A10" s="390" t="s">
        <v>1573</v>
      </c>
      <c r="B10" s="395" t="s">
        <v>1745</v>
      </c>
      <c r="C10" s="395" t="s">
        <v>1574</v>
      </c>
      <c r="D10" s="395" t="s">
        <v>1746</v>
      </c>
      <c r="E10" s="395" t="s">
        <v>1747</v>
      </c>
      <c r="F10" s="393" t="s">
        <v>1748</v>
      </c>
      <c r="G10" s="389"/>
      <c r="H10" s="389"/>
    </row>
    <row r="11" spans="1:8">
      <c r="A11" s="390" t="s">
        <v>1579</v>
      </c>
      <c r="B11" s="393" t="s">
        <v>1580</v>
      </c>
      <c r="C11" s="393" t="s">
        <v>1580</v>
      </c>
      <c r="D11" s="393" t="s">
        <v>1749</v>
      </c>
      <c r="E11" s="393" t="s">
        <v>1750</v>
      </c>
      <c r="F11" s="393" t="s">
        <v>1751</v>
      </c>
      <c r="G11" s="389"/>
      <c r="H11" s="389"/>
    </row>
    <row r="12" spans="1:8">
      <c r="A12" s="396" t="s">
        <v>1585</v>
      </c>
      <c r="B12" s="395" t="s">
        <v>1752</v>
      </c>
      <c r="C12" s="395" t="s">
        <v>1586</v>
      </c>
      <c r="D12" s="164" t="s">
        <v>1753</v>
      </c>
      <c r="E12" s="395" t="s">
        <v>1754</v>
      </c>
      <c r="F12" s="164" t="s">
        <v>1755</v>
      </c>
      <c r="G12" s="389"/>
      <c r="H12" s="389"/>
    </row>
    <row r="13" spans="1:8">
      <c r="A13" s="390" t="s">
        <v>1591</v>
      </c>
      <c r="B13" s="393" t="s">
        <v>1592</v>
      </c>
      <c r="C13" s="393" t="s">
        <v>1592</v>
      </c>
      <c r="D13" s="393">
        <v>120</v>
      </c>
      <c r="E13" s="393" t="s">
        <v>1733</v>
      </c>
      <c r="F13" s="393" t="s">
        <v>1756</v>
      </c>
      <c r="G13" s="389"/>
      <c r="H13" s="389"/>
    </row>
    <row r="14" spans="1:8">
      <c r="A14" s="390" t="s">
        <v>1597</v>
      </c>
      <c r="B14" s="393" t="s">
        <v>1598</v>
      </c>
      <c r="C14" s="393" t="s">
        <v>1598</v>
      </c>
      <c r="D14" s="393" t="s">
        <v>1757</v>
      </c>
      <c r="E14" s="393" t="s">
        <v>1758</v>
      </c>
      <c r="F14" s="393" t="s">
        <v>1759</v>
      </c>
      <c r="G14" s="389"/>
      <c r="H14" s="389"/>
    </row>
    <row r="15" spans="1:8">
      <c r="A15" s="165" t="s">
        <v>1603</v>
      </c>
      <c r="B15" s="393" t="s">
        <v>1568</v>
      </c>
      <c r="C15" s="393" t="s">
        <v>1568</v>
      </c>
      <c r="D15" s="393"/>
      <c r="E15" s="393"/>
      <c r="F15" s="393"/>
      <c r="G15" s="389"/>
      <c r="H15" s="389"/>
    </row>
    <row r="16" spans="1:8">
      <c r="A16" s="390" t="s">
        <v>1607</v>
      </c>
      <c r="B16" s="393" t="s">
        <v>1760</v>
      </c>
      <c r="C16" s="393" t="s">
        <v>1608</v>
      </c>
      <c r="D16" s="393" t="s">
        <v>1761</v>
      </c>
      <c r="E16" s="393" t="s">
        <v>1762</v>
      </c>
      <c r="F16" s="393" t="s">
        <v>1762</v>
      </c>
      <c r="G16" s="389"/>
      <c r="H16" s="389"/>
    </row>
    <row r="17" spans="1:8" ht="15" customHeight="1">
      <c r="A17" s="390" t="s">
        <v>1613</v>
      </c>
      <c r="B17" s="393" t="s">
        <v>1615</v>
      </c>
      <c r="C17" s="393" t="s">
        <v>1614</v>
      </c>
      <c r="D17" s="393" t="s">
        <v>1763</v>
      </c>
      <c r="E17" s="393" t="s">
        <v>1762</v>
      </c>
      <c r="F17" s="393" t="s">
        <v>1762</v>
      </c>
      <c r="G17" s="389"/>
      <c r="H17" s="389"/>
    </row>
    <row r="18" spans="1:8">
      <c r="A18" s="390" t="s">
        <v>1617</v>
      </c>
      <c r="B18" s="393" t="s">
        <v>1764</v>
      </c>
      <c r="C18" s="393" t="s">
        <v>1618</v>
      </c>
      <c r="D18" s="393" t="s">
        <v>1765</v>
      </c>
      <c r="E18" s="393" t="s">
        <v>1766</v>
      </c>
      <c r="F18" s="393" t="s">
        <v>1767</v>
      </c>
      <c r="G18" s="389"/>
      <c r="H18" s="389"/>
    </row>
    <row r="19" spans="1:8">
      <c r="A19" s="390" t="s">
        <v>1622</v>
      </c>
      <c r="B19" s="393" t="s">
        <v>1623</v>
      </c>
      <c r="C19" s="393" t="s">
        <v>1623</v>
      </c>
      <c r="D19" s="393" t="s">
        <v>1624</v>
      </c>
      <c r="E19" s="393" t="s">
        <v>1768</v>
      </c>
      <c r="F19" s="393" t="s">
        <v>1769</v>
      </c>
      <c r="G19" s="389"/>
      <c r="H19" s="389"/>
    </row>
    <row r="20" spans="1:8">
      <c r="A20" s="165" t="s">
        <v>1627</v>
      </c>
      <c r="B20" s="161" t="s">
        <v>1530</v>
      </c>
      <c r="C20" s="161" t="s">
        <v>1531</v>
      </c>
      <c r="D20" s="393"/>
      <c r="E20" s="393"/>
      <c r="F20" s="393"/>
      <c r="G20" s="389"/>
      <c r="H20" s="389"/>
    </row>
    <row r="21" spans="1:8" ht="15" customHeight="1">
      <c r="A21" s="390" t="s">
        <v>1632</v>
      </c>
      <c r="B21" s="393" t="s">
        <v>1495</v>
      </c>
      <c r="C21" s="393" t="s">
        <v>1495</v>
      </c>
      <c r="D21" s="393" t="s">
        <v>1770</v>
      </c>
      <c r="E21" s="393" t="s">
        <v>1770</v>
      </c>
      <c r="F21" s="393"/>
      <c r="G21" s="389"/>
      <c r="H21" s="389"/>
    </row>
    <row r="22" spans="1:8">
      <c r="A22" s="390" t="s">
        <v>1637</v>
      </c>
      <c r="B22" s="393" t="s">
        <v>1771</v>
      </c>
      <c r="C22" s="393" t="s">
        <v>1638</v>
      </c>
      <c r="D22" s="393" t="s">
        <v>1770</v>
      </c>
      <c r="E22" s="393" t="s">
        <v>1770</v>
      </c>
      <c r="F22" s="393" t="s">
        <v>1770</v>
      </c>
      <c r="G22" s="389"/>
      <c r="H22" s="389"/>
    </row>
    <row r="23" spans="1:8">
      <c r="A23" s="390" t="s">
        <v>1643</v>
      </c>
      <c r="B23" s="393" t="s">
        <v>1495</v>
      </c>
      <c r="C23" s="393" t="s">
        <v>1495</v>
      </c>
      <c r="D23" s="393" t="s">
        <v>1770</v>
      </c>
      <c r="E23" s="393" t="s">
        <v>1770</v>
      </c>
      <c r="F23" s="393" t="s">
        <v>1770</v>
      </c>
      <c r="G23" s="389"/>
      <c r="H23" s="389"/>
    </row>
    <row r="24" spans="1:8">
      <c r="A24" s="390" t="s">
        <v>1647</v>
      </c>
      <c r="B24" s="393" t="s">
        <v>1495</v>
      </c>
      <c r="C24" s="393" t="s">
        <v>1495</v>
      </c>
      <c r="D24" s="393" t="s">
        <v>1733</v>
      </c>
      <c r="E24" s="393" t="s">
        <v>1568</v>
      </c>
      <c r="F24" s="393"/>
      <c r="G24" s="389"/>
      <c r="H24" s="389"/>
    </row>
    <row r="25" spans="1:8">
      <c r="A25" s="390" t="s">
        <v>1650</v>
      </c>
      <c r="B25" s="393">
        <v>0.05</v>
      </c>
      <c r="C25" s="393">
        <v>0.05</v>
      </c>
      <c r="D25" s="393" t="s">
        <v>1733</v>
      </c>
      <c r="E25" s="393" t="s">
        <v>1733</v>
      </c>
      <c r="F25" s="393"/>
      <c r="G25" s="389"/>
      <c r="H25" s="389"/>
    </row>
    <row r="26" spans="1:8">
      <c r="A26" s="390" t="s">
        <v>1652</v>
      </c>
      <c r="B26" s="393" t="s">
        <v>1495</v>
      </c>
      <c r="C26" s="393" t="s">
        <v>1653</v>
      </c>
      <c r="D26" s="393" t="s">
        <v>1733</v>
      </c>
      <c r="E26" s="393" t="s">
        <v>1772</v>
      </c>
      <c r="F26" s="393"/>
      <c r="G26" s="389"/>
      <c r="H26" s="389"/>
    </row>
    <row r="27" spans="1:8">
      <c r="A27" s="390" t="s">
        <v>1656</v>
      </c>
      <c r="B27" s="393" t="s">
        <v>1657</v>
      </c>
      <c r="C27" s="393" t="s">
        <v>1657</v>
      </c>
      <c r="D27" s="393" t="s">
        <v>1733</v>
      </c>
      <c r="E27" s="393" t="s">
        <v>1773</v>
      </c>
      <c r="F27" s="393"/>
      <c r="G27" s="389"/>
      <c r="H27" s="389"/>
    </row>
    <row r="28" spans="1:8">
      <c r="A28" s="390" t="s">
        <v>1659</v>
      </c>
      <c r="B28" s="393" t="s">
        <v>1660</v>
      </c>
      <c r="C28" s="393" t="s">
        <v>1660</v>
      </c>
      <c r="D28" s="393" t="s">
        <v>1733</v>
      </c>
      <c r="E28" s="393" t="s">
        <v>1774</v>
      </c>
      <c r="F28" s="393"/>
      <c r="G28" s="389"/>
      <c r="H28" s="389"/>
    </row>
    <row r="29" spans="1:8" ht="15" customHeight="1">
      <c r="A29" s="390" t="s">
        <v>1663</v>
      </c>
      <c r="B29" s="393" t="s">
        <v>1775</v>
      </c>
      <c r="C29" s="393" t="s">
        <v>1664</v>
      </c>
      <c r="D29" s="393" t="s">
        <v>1776</v>
      </c>
      <c r="E29" s="393" t="s">
        <v>1775</v>
      </c>
      <c r="F29" s="393"/>
      <c r="G29" s="389"/>
      <c r="H29" s="389"/>
    </row>
    <row r="30" spans="1:8">
      <c r="A30" s="390" t="s">
        <v>1581</v>
      </c>
      <c r="B30" s="393" t="s">
        <v>1777</v>
      </c>
      <c r="C30" s="393" t="s">
        <v>1669</v>
      </c>
      <c r="D30" s="393" t="s">
        <v>1776</v>
      </c>
      <c r="E30" s="393" t="s">
        <v>1733</v>
      </c>
      <c r="F30" s="393"/>
      <c r="G30" s="389"/>
      <c r="H30" s="389"/>
    </row>
    <row r="31" spans="1:8">
      <c r="A31" s="390" t="s">
        <v>1674</v>
      </c>
      <c r="B31" s="393" t="s">
        <v>1675</v>
      </c>
      <c r="C31" s="393" t="s">
        <v>1675</v>
      </c>
      <c r="D31" s="393" t="s">
        <v>1776</v>
      </c>
      <c r="E31" s="393" t="s">
        <v>1733</v>
      </c>
      <c r="F31" s="393"/>
      <c r="G31" s="389"/>
      <c r="H31" s="389"/>
    </row>
    <row r="32" spans="1:8">
      <c r="A32" s="390" t="s">
        <v>1680</v>
      </c>
      <c r="B32" s="393" t="s">
        <v>1006</v>
      </c>
      <c r="C32" s="393" t="s">
        <v>1006</v>
      </c>
      <c r="D32" s="393" t="s">
        <v>1776</v>
      </c>
      <c r="E32" s="393" t="s">
        <v>1733</v>
      </c>
      <c r="F32" s="393"/>
      <c r="G32" s="389"/>
      <c r="H32" s="389"/>
    </row>
    <row r="33" spans="1:8">
      <c r="A33" s="390" t="s">
        <v>1685</v>
      </c>
      <c r="B33" s="393" t="s">
        <v>1778</v>
      </c>
      <c r="C33" s="393" t="s">
        <v>1686</v>
      </c>
      <c r="D33" s="393" t="s">
        <v>1776</v>
      </c>
      <c r="E33" s="393" t="s">
        <v>1779</v>
      </c>
      <c r="F33" s="393"/>
      <c r="G33" s="389"/>
      <c r="H33" s="389"/>
    </row>
    <row r="34" spans="1:8">
      <c r="A34" s="390" t="s">
        <v>1691</v>
      </c>
      <c r="B34" s="393" t="s">
        <v>1780</v>
      </c>
      <c r="C34" s="393" t="s">
        <v>1692</v>
      </c>
      <c r="D34" s="393">
        <v>1000</v>
      </c>
      <c r="E34" s="393">
        <v>1200</v>
      </c>
      <c r="F34" s="393">
        <v>1700</v>
      </c>
      <c r="G34" s="389"/>
      <c r="H34" s="389"/>
    </row>
    <row r="35" spans="1:8" ht="15" customHeight="1">
      <c r="A35" s="390" t="s">
        <v>1695</v>
      </c>
      <c r="B35" s="393">
        <v>1.75</v>
      </c>
      <c r="C35" s="393">
        <v>1.75</v>
      </c>
      <c r="D35" s="393">
        <v>1.75</v>
      </c>
      <c r="E35" s="393">
        <v>1.75</v>
      </c>
      <c r="F35" s="393">
        <v>1.75</v>
      </c>
      <c r="G35" s="389"/>
      <c r="H35" s="389"/>
    </row>
    <row r="36" spans="1:8">
      <c r="A36" s="390"/>
      <c r="B36" s="393"/>
      <c r="C36" s="393"/>
      <c r="D36" s="393"/>
      <c r="E36" s="393"/>
      <c r="F36" s="393"/>
      <c r="G36" s="389"/>
      <c r="H36" s="389"/>
    </row>
    <row r="37" spans="1:8">
      <c r="A37" s="398" t="s">
        <v>1847</v>
      </c>
      <c r="B37" s="393"/>
      <c r="C37" s="393"/>
      <c r="D37" s="393"/>
      <c r="E37" s="393"/>
      <c r="F37" s="393"/>
      <c r="G37" s="389"/>
      <c r="H37" s="389"/>
    </row>
    <row r="38" spans="1:8">
      <c r="A38" s="390"/>
      <c r="B38" s="393"/>
      <c r="C38" s="393"/>
      <c r="D38" s="393"/>
      <c r="E38" s="393"/>
      <c r="F38" s="393"/>
      <c r="G38" s="389"/>
      <c r="H38" s="389"/>
    </row>
    <row r="39" spans="1:8">
      <c r="A39" s="390"/>
      <c r="B39" s="393"/>
      <c r="C39" s="393"/>
      <c r="D39" s="393"/>
      <c r="E39" s="393"/>
      <c r="F39" s="393"/>
      <c r="G39" s="389"/>
      <c r="H39" s="389"/>
    </row>
    <row r="40" spans="1:8">
      <c r="A40" s="390"/>
      <c r="B40" s="393"/>
      <c r="C40" s="393"/>
      <c r="D40" s="393"/>
      <c r="E40" s="393"/>
      <c r="F40" s="393"/>
      <c r="G40" s="389"/>
      <c r="H40" s="389"/>
    </row>
    <row r="41" spans="1:8">
      <c r="A41" s="390"/>
      <c r="B41" s="393"/>
      <c r="C41" s="393"/>
      <c r="D41" s="393"/>
      <c r="E41" s="393"/>
      <c r="F41" s="393"/>
      <c r="G41" s="389"/>
      <c r="H41" s="389"/>
    </row>
    <row r="42" spans="1:8">
      <c r="A42" s="390"/>
      <c r="B42" s="393"/>
      <c r="C42" s="393"/>
      <c r="D42" s="393"/>
      <c r="E42" s="393"/>
      <c r="F42" s="393"/>
      <c r="G42" s="389"/>
      <c r="H42" s="389"/>
    </row>
    <row r="43" spans="1:8">
      <c r="A43" s="390"/>
      <c r="B43" s="393"/>
      <c r="C43" s="393"/>
      <c r="D43" s="393"/>
      <c r="E43" s="393"/>
      <c r="F43" s="393"/>
      <c r="G43" s="389"/>
      <c r="H43" s="389"/>
    </row>
    <row r="44" spans="1:8">
      <c r="A44" s="390"/>
      <c r="B44" s="393"/>
      <c r="C44" s="393"/>
      <c r="D44" s="393"/>
      <c r="E44" s="393"/>
      <c r="F44" s="393"/>
      <c r="G44" s="389"/>
      <c r="H44" s="389"/>
    </row>
    <row r="45" spans="1:8">
      <c r="A45" s="390"/>
      <c r="B45" s="393"/>
      <c r="C45" s="393"/>
      <c r="D45" s="393"/>
      <c r="E45" s="393"/>
      <c r="F45" s="393"/>
      <c r="G45" s="389"/>
      <c r="H45" s="389"/>
    </row>
    <row r="46" spans="1:8">
      <c r="A46" s="390"/>
      <c r="B46" s="393"/>
      <c r="C46" s="393"/>
      <c r="D46" s="393"/>
      <c r="E46" s="393"/>
      <c r="F46" s="393"/>
      <c r="G46" s="389"/>
      <c r="H46" s="389"/>
    </row>
    <row r="47" spans="1:8">
      <c r="A47" s="390"/>
      <c r="B47" s="393"/>
      <c r="C47" s="393"/>
      <c r="D47" s="393"/>
      <c r="E47" s="393"/>
      <c r="F47" s="393"/>
      <c r="G47" s="389"/>
      <c r="H47" s="389"/>
    </row>
    <row r="48" spans="1:8">
      <c r="A48" s="390"/>
      <c r="B48" s="393"/>
      <c r="C48" s="393"/>
      <c r="D48" s="393"/>
      <c r="E48" s="393"/>
      <c r="F48" s="393"/>
      <c r="G48" s="389"/>
      <c r="H48" s="389"/>
    </row>
    <row r="49" spans="8:8">
      <c r="H49" s="389"/>
    </row>
    <row r="50" spans="8:8">
      <c r="H50" s="389"/>
    </row>
    <row r="51" spans="8:8">
      <c r="H51" s="389"/>
    </row>
    <row r="52" spans="8:8">
      <c r="H52" s="389"/>
    </row>
    <row r="53" spans="8:8">
      <c r="H53" s="389"/>
    </row>
    <row r="54" spans="8:8">
      <c r="H54" s="389"/>
    </row>
    <row r="55" spans="8:8">
      <c r="H55" s="38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tabSelected="1" workbookViewId="0">
      <selection activeCell="A2" sqref="A2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1856</v>
      </c>
      <c r="B1" t="s">
        <v>1781</v>
      </c>
      <c r="C1" t="s">
        <v>1782</v>
      </c>
      <c r="D1" t="s">
        <v>1783</v>
      </c>
    </row>
    <row r="2" spans="1:4">
      <c r="A2" s="1" t="s">
        <v>1784</v>
      </c>
      <c r="B2" s="1" t="s">
        <v>1785</v>
      </c>
      <c r="C2" s="73" t="s">
        <v>1786</v>
      </c>
    </row>
    <row r="3" spans="1:4">
      <c r="A3" s="1" t="s">
        <v>1787</v>
      </c>
      <c r="B3" t="s">
        <v>1785</v>
      </c>
      <c r="C3" t="s">
        <v>1788</v>
      </c>
    </row>
    <row r="4" spans="1:4">
      <c r="A4" t="s">
        <v>1789</v>
      </c>
      <c r="B4" t="s">
        <v>1790</v>
      </c>
      <c r="C4" s="136" t="s">
        <v>1786</v>
      </c>
    </row>
    <row r="5" spans="1:4">
      <c r="A5" s="1" t="s">
        <v>1791</v>
      </c>
      <c r="B5" t="s">
        <v>1792</v>
      </c>
      <c r="C5" s="1" t="s">
        <v>1793</v>
      </c>
    </row>
    <row r="6" spans="1:4">
      <c r="A6" s="1" t="s">
        <v>1794</v>
      </c>
      <c r="B6" s="1" t="s">
        <v>1795</v>
      </c>
      <c r="C6" s="1" t="s">
        <v>1793</v>
      </c>
    </row>
    <row r="7" spans="1:4">
      <c r="A7" s="1" t="s">
        <v>1796</v>
      </c>
      <c r="B7" s="1" t="s">
        <v>1795</v>
      </c>
    </row>
    <row r="8" spans="1:4">
      <c r="A8" s="1" t="s">
        <v>1797</v>
      </c>
      <c r="B8" t="s">
        <v>1790</v>
      </c>
    </row>
    <row r="9" spans="1:4">
      <c r="A9" s="1" t="s">
        <v>1798</v>
      </c>
      <c r="B9" s="1" t="s">
        <v>1795</v>
      </c>
    </row>
    <row r="10" spans="1:4">
      <c r="A10" s="1" t="s">
        <v>1799</v>
      </c>
      <c r="B10" s="1" t="s">
        <v>1795</v>
      </c>
    </row>
    <row r="13" spans="1:4">
      <c r="A13" s="399" t="s">
        <v>1847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1800</v>
      </c>
      <c r="C1" s="3" t="s">
        <v>407</v>
      </c>
      <c r="D1" s="3" t="s">
        <v>26</v>
      </c>
      <c r="E1" s="3" t="s">
        <v>1801</v>
      </c>
    </row>
    <row r="2" spans="1:5">
      <c r="A2" s="78" t="s">
        <v>1802</v>
      </c>
      <c r="B2" s="78"/>
      <c r="C2" s="78"/>
      <c r="D2" s="78"/>
      <c r="E2" s="78"/>
    </row>
    <row r="3" spans="1:5">
      <c r="A3" t="s">
        <v>1803</v>
      </c>
    </row>
    <row r="4" spans="1:5">
      <c r="A4" t="s">
        <v>1804</v>
      </c>
    </row>
    <row r="5" spans="1:5">
      <c r="A5" t="s">
        <v>1805</v>
      </c>
    </row>
    <row r="6" spans="1:5">
      <c r="A6" t="s">
        <v>1806</v>
      </c>
      <c r="B6">
        <v>1</v>
      </c>
      <c r="C6" t="s">
        <v>1807</v>
      </c>
      <c r="E6" s="74" t="s">
        <v>1808</v>
      </c>
    </row>
    <row r="7" spans="1:5">
      <c r="A7" t="s">
        <v>1809</v>
      </c>
      <c r="C7" t="s">
        <v>1810</v>
      </c>
    </row>
    <row r="8" spans="1:5" ht="16.5" customHeight="1"/>
    <row r="9" spans="1:5">
      <c r="A9" t="s">
        <v>1811</v>
      </c>
    </row>
    <row r="11" spans="1:5">
      <c r="A11" s="4" t="s">
        <v>1812</v>
      </c>
    </row>
    <row r="12" spans="1:5">
      <c r="A12" t="s">
        <v>1813</v>
      </c>
    </row>
    <row r="13" spans="1:5">
      <c r="A13" t="s">
        <v>1814</v>
      </c>
    </row>
    <row r="14" spans="1:5">
      <c r="A14" t="s">
        <v>1815</v>
      </c>
      <c r="C14" s="4" t="s">
        <v>1816</v>
      </c>
    </row>
    <row r="15" spans="1:5">
      <c r="A15" t="s">
        <v>1817</v>
      </c>
      <c r="C15" t="s">
        <v>1818</v>
      </c>
    </row>
    <row r="17" spans="1:5">
      <c r="A17" t="s">
        <v>1819</v>
      </c>
      <c r="B17">
        <v>1</v>
      </c>
    </row>
    <row r="18" spans="1:5">
      <c r="A18" s="4" t="s">
        <v>1820</v>
      </c>
      <c r="B18">
        <v>1</v>
      </c>
    </row>
    <row r="19" spans="1:5">
      <c r="A19" s="145" t="s">
        <v>1821</v>
      </c>
      <c r="E19" s="74" t="s">
        <v>1822</v>
      </c>
    </row>
    <row r="21" spans="1:5" ht="15.75">
      <c r="A21" s="5" t="s">
        <v>1823</v>
      </c>
    </row>
    <row r="22" spans="1:5">
      <c r="A22" t="s">
        <v>1824</v>
      </c>
      <c r="B22">
        <v>1</v>
      </c>
      <c r="E22" s="4" t="s">
        <v>1825</v>
      </c>
    </row>
    <row r="23" spans="1:5">
      <c r="A23" t="s">
        <v>1826</v>
      </c>
      <c r="B23">
        <v>1</v>
      </c>
      <c r="E23" s="74" t="s">
        <v>1827</v>
      </c>
    </row>
    <row r="24" spans="1:5" ht="14.25" customHeight="1">
      <c r="A24" s="4" t="s">
        <v>1828</v>
      </c>
      <c r="B24" s="4" t="s">
        <v>1829</v>
      </c>
    </row>
    <row r="29" spans="1:5" ht="15.75">
      <c r="A29" s="5" t="s">
        <v>1830</v>
      </c>
    </row>
    <row r="30" spans="1:5">
      <c r="A30" t="s">
        <v>1831</v>
      </c>
      <c r="B30" t="s">
        <v>1832</v>
      </c>
      <c r="C30" t="s">
        <v>1833</v>
      </c>
      <c r="D30" t="s">
        <v>1834</v>
      </c>
      <c r="E30" s="59" t="s">
        <v>1835</v>
      </c>
    </row>
    <row r="31" spans="1:5" ht="15.75">
      <c r="A31" s="77" t="s">
        <v>1836</v>
      </c>
      <c r="B31">
        <v>1</v>
      </c>
      <c r="E31" t="s">
        <v>1837</v>
      </c>
    </row>
    <row r="33" spans="1:1">
      <c r="A33" s="399" t="s">
        <v>1847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322" t="s">
        <v>18</v>
      </c>
      <c r="C1" s="399" t="s">
        <v>1847</v>
      </c>
    </row>
    <row r="2" spans="1:3">
      <c r="A2" s="323" t="s">
        <v>1838</v>
      </c>
    </row>
    <row r="3" spans="1:3">
      <c r="A3" t="s">
        <v>1839</v>
      </c>
    </row>
    <row r="4" spans="1:3">
      <c r="A4" t="s">
        <v>1840</v>
      </c>
    </row>
    <row r="5" spans="1:3">
      <c r="A5" t="s">
        <v>1841</v>
      </c>
    </row>
    <row r="6" spans="1:3">
      <c r="A6" t="s">
        <v>1842</v>
      </c>
    </row>
    <row r="12" spans="1:3">
      <c r="A12" s="324" t="s">
        <v>629</v>
      </c>
    </row>
    <row r="13" spans="1:3">
      <c r="A13" t="s">
        <v>1843</v>
      </c>
    </row>
    <row r="14" spans="1:3">
      <c r="A14" t="s">
        <v>1124</v>
      </c>
    </row>
    <row r="15" spans="1:3">
      <c r="A15" t="s">
        <v>1844</v>
      </c>
    </row>
    <row r="21" spans="1:1">
      <c r="A21" s="397" t="s">
        <v>272</v>
      </c>
    </row>
    <row r="22" spans="1:1">
      <c r="A22" t="s">
        <v>1845</v>
      </c>
    </row>
    <row r="25" spans="1:1">
      <c r="A25" s="397" t="s">
        <v>1850</v>
      </c>
    </row>
    <row r="26" spans="1:1">
      <c r="A26" t="s">
        <v>1851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1854</v>
      </c>
      <c r="C1" s="399" t="s">
        <v>1847</v>
      </c>
    </row>
    <row r="2" spans="1:3">
      <c r="A2" s="1" t="s">
        <v>1855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UPGRADES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2026-06-21T10:05:13Z</dcterms:modified>
  <cp:category/>
  <cp:contentStatus/>
</cp:coreProperties>
</file>