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GitHub\Growth_Curves\20180310_n.no-1_wellplate3\"/>
    </mc:Choice>
  </mc:AlternateContent>
  <xr:revisionPtr revIDLastSave="0" documentId="13_ncr:1_{35D43DB8-3CE8-45AA-A088-34F0F02A94F1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20180310_n.no-1_wellplate3" sheetId="1" r:id="rId1"/>
  </sheets>
  <calcPr calcId="171027"/>
</workbook>
</file>

<file path=xl/calcChain.xml><?xml version="1.0" encoding="utf-8"?>
<calcChain xmlns="http://schemas.openxmlformats.org/spreadsheetml/2006/main">
  <c r="L3" i="1" l="1"/>
  <c r="L2" i="1"/>
  <c r="L4" i="1" s="1"/>
</calcChain>
</file>

<file path=xl/sharedStrings.xml><?xml version="1.0" encoding="utf-8"?>
<sst xmlns="http://schemas.openxmlformats.org/spreadsheetml/2006/main" count="50" uniqueCount="42">
  <si>
    <t>Curve</t>
  </si>
  <si>
    <t>b0</t>
  </si>
  <si>
    <t>A</t>
  </si>
  <si>
    <t>umax</t>
  </si>
  <si>
    <t>L</t>
  </si>
  <si>
    <t>z</t>
  </si>
  <si>
    <t>umax.lw</t>
  </si>
  <si>
    <t>umax.up</t>
  </si>
  <si>
    <t>umax.lw.FI</t>
  </si>
  <si>
    <t>umax.up.FI</t>
  </si>
  <si>
    <t>A1</t>
  </si>
  <si>
    <t>NA</t>
  </si>
  <si>
    <t>A2</t>
  </si>
  <si>
    <t>A3</t>
  </si>
  <si>
    <t>A4</t>
  </si>
  <si>
    <t>A6</t>
  </si>
  <si>
    <t>A7</t>
  </si>
  <si>
    <t>B1</t>
  </si>
  <si>
    <t>B2</t>
  </si>
  <si>
    <t>B3</t>
  </si>
  <si>
    <t>B5</t>
  </si>
  <si>
    <t>B6</t>
  </si>
  <si>
    <t>B7</t>
  </si>
  <si>
    <t>C1</t>
  </si>
  <si>
    <t>C2</t>
  </si>
  <si>
    <t>C3</t>
  </si>
  <si>
    <t>C5</t>
  </si>
  <si>
    <t>C6</t>
  </si>
  <si>
    <t>C7</t>
  </si>
  <si>
    <t>D1</t>
  </si>
  <si>
    <t>D2</t>
  </si>
  <si>
    <t>D3</t>
  </si>
  <si>
    <t>D5</t>
  </si>
  <si>
    <t>D6</t>
  </si>
  <si>
    <t>D7</t>
  </si>
  <si>
    <t>E1</t>
  </si>
  <si>
    <t>E2</t>
  </si>
  <si>
    <t>E3</t>
  </si>
  <si>
    <t>E5</t>
  </si>
  <si>
    <t>E6</t>
  </si>
  <si>
    <t>E7</t>
  </si>
  <si>
    <t>Given the consistency of the early GASPing on this line (5W3), I think that that curve shape is probably real. Not sure how to fit a model to it, though.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</si>
</sst>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A22" sqref="A22:XFD2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s="1" customFormat="1" x14ac:dyDescent="0.25">
      <c r="A2" s="1" t="s">
        <v>10</v>
      </c>
      <c r="B2" s="1">
        <v>-20.545100000000001</v>
      </c>
      <c r="C2" s="1">
        <v>23.888200000000001</v>
      </c>
      <c r="D2" s="1">
        <v>2.8299999999999999E-2</v>
      </c>
      <c r="E2" s="1">
        <v>-940.6748</v>
      </c>
      <c r="F2" s="1">
        <v>-1.9863</v>
      </c>
      <c r="G2" s="1" t="s">
        <v>11</v>
      </c>
      <c r="H2" s="1" t="s">
        <v>11</v>
      </c>
      <c r="I2" s="1">
        <v>2.7900000000000001E-2</v>
      </c>
      <c r="J2" s="1">
        <v>2.87E-2</v>
      </c>
      <c r="L2" s="1">
        <f>_xlfn.STDEV.S(D2:D31)</f>
        <v>2.3399817270138297E-2</v>
      </c>
      <c r="N2" s="1" t="s">
        <v>41</v>
      </c>
    </row>
    <row r="3" spans="1:14" s="1" customFormat="1" x14ac:dyDescent="0.25">
      <c r="A3" s="1" t="s">
        <v>12</v>
      </c>
      <c r="B3" s="1">
        <v>-6.3571999999999997</v>
      </c>
      <c r="C3" s="1">
        <v>14.1381</v>
      </c>
      <c r="D3" s="1">
        <v>2.2700000000000001E-2</v>
      </c>
      <c r="E3" s="1">
        <v>-272.66559999999998</v>
      </c>
      <c r="F3" s="1">
        <v>-2.0638000000000001</v>
      </c>
      <c r="G3" s="1">
        <v>1.9800000000000002E-2</v>
      </c>
      <c r="H3" s="1">
        <v>0.03</v>
      </c>
      <c r="I3" s="1">
        <v>2.1700000000000001E-2</v>
      </c>
      <c r="J3" s="1">
        <v>2.3800000000000002E-2</v>
      </c>
      <c r="L3" s="1">
        <f>AVERAGE(D2:D31)</f>
        <v>2.444E-2</v>
      </c>
    </row>
    <row r="4" spans="1:14" s="1" customFormat="1" x14ac:dyDescent="0.25">
      <c r="A4" s="1" t="s">
        <v>13</v>
      </c>
      <c r="B4" s="1">
        <v>-67.551699999999997</v>
      </c>
      <c r="C4" s="1">
        <v>75.448599999999999</v>
      </c>
      <c r="D4" s="1">
        <v>0.1051</v>
      </c>
      <c r="E4" s="1">
        <v>-839.76869999999997</v>
      </c>
      <c r="F4" s="1">
        <v>-1.7975000000000001</v>
      </c>
      <c r="G4" s="1" t="s">
        <v>11</v>
      </c>
      <c r="H4" s="1" t="s">
        <v>11</v>
      </c>
      <c r="I4" s="1">
        <v>0.1046</v>
      </c>
      <c r="J4" s="1">
        <v>0.1056</v>
      </c>
      <c r="L4" s="1">
        <f>L2/L3*100</f>
        <v>95.743933183871917</v>
      </c>
    </row>
    <row r="5" spans="1:14" s="1" customFormat="1" x14ac:dyDescent="0.25">
      <c r="A5" s="1" t="s">
        <v>14</v>
      </c>
      <c r="B5" s="1">
        <v>-13.6891</v>
      </c>
      <c r="C5" s="1">
        <v>21.409600000000001</v>
      </c>
      <c r="D5" s="1">
        <v>3.1199999999999999E-2</v>
      </c>
      <c r="E5" s="1">
        <v>-452.8639</v>
      </c>
      <c r="F5" s="1">
        <v>-2.6032000000000002</v>
      </c>
      <c r="G5" s="1">
        <v>2.76E-2</v>
      </c>
      <c r="H5" s="1" t="s">
        <v>11</v>
      </c>
      <c r="I5" s="1">
        <v>3.1099999999999999E-2</v>
      </c>
      <c r="J5" s="1">
        <v>3.1300000000000001E-2</v>
      </c>
    </row>
    <row r="6" spans="1:14" x14ac:dyDescent="0.25">
      <c r="A6" t="s">
        <v>15</v>
      </c>
      <c r="B6">
        <v>-2.4563000000000001</v>
      </c>
      <c r="C6">
        <v>12.368399999999999</v>
      </c>
      <c r="D6">
        <v>1.9E-2</v>
      </c>
      <c r="E6">
        <v>-141.5164</v>
      </c>
      <c r="F6">
        <v>-2.2770999999999999</v>
      </c>
      <c r="G6">
        <v>1.84E-2</v>
      </c>
      <c r="H6">
        <v>1.9800000000000002E-2</v>
      </c>
      <c r="I6">
        <v>1.8599999999999998E-2</v>
      </c>
      <c r="J6">
        <v>1.9400000000000001E-2</v>
      </c>
    </row>
    <row r="7" spans="1:14" s="1" customFormat="1" x14ac:dyDescent="0.25">
      <c r="A7" s="1" t="s">
        <v>16</v>
      </c>
      <c r="B7" s="1">
        <v>-3.3210000000000002</v>
      </c>
      <c r="C7" s="1">
        <v>10.1145</v>
      </c>
      <c r="D7" s="1">
        <v>1.6500000000000001E-2</v>
      </c>
      <c r="E7" s="1">
        <v>-198.98249999999999</v>
      </c>
      <c r="F7" s="1">
        <v>-2.8346</v>
      </c>
      <c r="G7" s="1">
        <v>1.5699999999999999E-2</v>
      </c>
      <c r="H7" s="1">
        <v>1.77E-2</v>
      </c>
      <c r="I7" s="1">
        <v>1.61E-2</v>
      </c>
      <c r="J7" s="1">
        <v>1.6899999999999998E-2</v>
      </c>
    </row>
    <row r="8" spans="1:14" x14ac:dyDescent="0.25">
      <c r="A8" t="s">
        <v>17</v>
      </c>
      <c r="B8">
        <v>0.39960000000000001</v>
      </c>
      <c r="C8">
        <v>9.9361999999999995</v>
      </c>
      <c r="D8">
        <v>2.18E-2</v>
      </c>
      <c r="E8">
        <v>93.912499999999994</v>
      </c>
      <c r="F8">
        <v>-1.0230999999999999</v>
      </c>
      <c r="G8">
        <v>2.0299999999999999E-2</v>
      </c>
      <c r="H8">
        <v>2.3599999999999999E-2</v>
      </c>
      <c r="I8">
        <v>2.07E-2</v>
      </c>
      <c r="J8">
        <v>2.29E-2</v>
      </c>
    </row>
    <row r="9" spans="1:14" x14ac:dyDescent="0.25">
      <c r="A9" t="s">
        <v>18</v>
      </c>
      <c r="B9">
        <v>-2.76E-2</v>
      </c>
      <c r="C9">
        <v>8.8629999999999995</v>
      </c>
      <c r="D9">
        <v>1.83E-2</v>
      </c>
      <c r="E9">
        <v>50.562899999999999</v>
      </c>
      <c r="F9">
        <v>-2.2023999999999999</v>
      </c>
      <c r="G9">
        <v>1.7899999999999999E-2</v>
      </c>
      <c r="H9">
        <v>1.8700000000000001E-2</v>
      </c>
      <c r="I9">
        <v>1.7999999999999999E-2</v>
      </c>
      <c r="J9">
        <v>1.8599999999999998E-2</v>
      </c>
    </row>
    <row r="10" spans="1:14" x14ac:dyDescent="0.25">
      <c r="A10" t="s">
        <v>19</v>
      </c>
      <c r="B10">
        <v>-0.41810000000000003</v>
      </c>
      <c r="C10">
        <v>9.7362000000000002</v>
      </c>
      <c r="D10">
        <v>2.1399999999999999E-2</v>
      </c>
      <c r="E10">
        <v>-6.5171999999999999</v>
      </c>
      <c r="F10">
        <v>-2.5358000000000001</v>
      </c>
      <c r="G10">
        <v>2.1100000000000001E-2</v>
      </c>
      <c r="H10">
        <v>2.1700000000000001E-2</v>
      </c>
      <c r="I10">
        <v>2.1100000000000001E-2</v>
      </c>
      <c r="J10">
        <v>2.1700000000000001E-2</v>
      </c>
    </row>
    <row r="11" spans="1:14" x14ac:dyDescent="0.25">
      <c r="A11" t="s">
        <v>20</v>
      </c>
      <c r="B11">
        <v>-2.9600000000000001E-2</v>
      </c>
      <c r="C11">
        <v>5.7347000000000001</v>
      </c>
      <c r="D11">
        <v>1.1900000000000001E-2</v>
      </c>
      <c r="E11">
        <v>17.731000000000002</v>
      </c>
      <c r="F11">
        <v>-2.8852000000000002</v>
      </c>
      <c r="G11">
        <v>1.17E-2</v>
      </c>
      <c r="H11">
        <v>1.21E-2</v>
      </c>
      <c r="I11">
        <v>1.17E-2</v>
      </c>
      <c r="J11">
        <v>1.21E-2</v>
      </c>
    </row>
    <row r="12" spans="1:14" x14ac:dyDescent="0.25">
      <c r="A12" t="s">
        <v>21</v>
      </c>
      <c r="B12">
        <v>-1.7500000000000002E-2</v>
      </c>
      <c r="C12">
        <v>7.3133999999999997</v>
      </c>
      <c r="D12">
        <v>1.4800000000000001E-2</v>
      </c>
      <c r="E12">
        <v>26.849599999999999</v>
      </c>
      <c r="F12">
        <v>-2.6608999999999998</v>
      </c>
      <c r="G12">
        <v>1.46E-2</v>
      </c>
      <c r="H12">
        <v>1.5100000000000001E-2</v>
      </c>
      <c r="I12">
        <v>1.46E-2</v>
      </c>
      <c r="J12">
        <v>1.4999999999999999E-2</v>
      </c>
    </row>
    <row r="13" spans="1:14" x14ac:dyDescent="0.25">
      <c r="A13" t="s">
        <v>22</v>
      </c>
      <c r="B13">
        <v>-1.2723</v>
      </c>
      <c r="C13">
        <v>8.0701999999999998</v>
      </c>
      <c r="D13">
        <v>1.49E-2</v>
      </c>
      <c r="E13">
        <v>-99.826700000000002</v>
      </c>
      <c r="F13">
        <v>-2.6381999999999999</v>
      </c>
      <c r="G13">
        <v>1.4500000000000001E-2</v>
      </c>
      <c r="H13">
        <v>1.55E-2</v>
      </c>
      <c r="I13">
        <v>1.46E-2</v>
      </c>
      <c r="J13">
        <v>1.5299999999999999E-2</v>
      </c>
    </row>
    <row r="14" spans="1:14" s="2" customFormat="1" x14ac:dyDescent="0.25">
      <c r="A14" s="2" t="s">
        <v>23</v>
      </c>
      <c r="B14" s="2">
        <v>-0.7571</v>
      </c>
      <c r="C14" s="2">
        <v>10.7256</v>
      </c>
      <c r="D14" s="2">
        <v>2.0799999999999999E-2</v>
      </c>
      <c r="E14" s="2">
        <v>-10.892300000000001</v>
      </c>
      <c r="F14" s="2">
        <v>-2.8815</v>
      </c>
      <c r="G14" s="2">
        <v>2.06E-2</v>
      </c>
      <c r="H14" s="2">
        <v>2.1000000000000001E-2</v>
      </c>
      <c r="I14" s="2">
        <v>2.06E-2</v>
      </c>
      <c r="J14" s="2">
        <v>2.1000000000000001E-2</v>
      </c>
    </row>
    <row r="15" spans="1:14" x14ac:dyDescent="0.25">
      <c r="A15" t="s">
        <v>24</v>
      </c>
      <c r="B15">
        <v>-0.1019</v>
      </c>
      <c r="C15">
        <v>4.3827999999999996</v>
      </c>
      <c r="D15">
        <v>1.0200000000000001E-2</v>
      </c>
      <c r="E15">
        <v>9.5960000000000001</v>
      </c>
      <c r="F15">
        <v>-3.5344000000000002</v>
      </c>
      <c r="G15">
        <v>1.01E-2</v>
      </c>
      <c r="H15">
        <v>1.03E-2</v>
      </c>
      <c r="I15">
        <v>1.01E-2</v>
      </c>
      <c r="J15">
        <v>1.03E-2</v>
      </c>
    </row>
    <row r="16" spans="1:14" x14ac:dyDescent="0.25">
      <c r="A16" t="s">
        <v>25</v>
      </c>
      <c r="B16">
        <v>-2.3599999999999999E-2</v>
      </c>
      <c r="C16">
        <v>3.8538000000000001</v>
      </c>
      <c r="D16">
        <v>1.0699999999999999E-2</v>
      </c>
      <c r="E16">
        <v>29.246600000000001</v>
      </c>
      <c r="F16">
        <v>-3.3616000000000001</v>
      </c>
      <c r="G16">
        <v>1.0500000000000001E-2</v>
      </c>
      <c r="H16">
        <v>1.09E-2</v>
      </c>
      <c r="I16">
        <v>1.06E-2</v>
      </c>
      <c r="J16">
        <v>1.09E-2</v>
      </c>
    </row>
    <row r="17" spans="1:10" s="2" customFormat="1" x14ac:dyDescent="0.25">
      <c r="A17" s="2" t="s">
        <v>26</v>
      </c>
      <c r="B17" s="2">
        <v>-2.0352000000000001</v>
      </c>
      <c r="C17" s="2">
        <v>10.695399999999999</v>
      </c>
      <c r="D17" s="2">
        <v>2.0500000000000001E-2</v>
      </c>
      <c r="E17" s="2">
        <v>-104.9927</v>
      </c>
      <c r="F17" s="2">
        <v>-2.9712000000000001</v>
      </c>
      <c r="G17" s="2">
        <v>2.01E-2</v>
      </c>
      <c r="H17" s="2">
        <v>2.1000000000000001E-2</v>
      </c>
      <c r="I17" s="2">
        <v>2.0299999999999999E-2</v>
      </c>
      <c r="J17" s="2">
        <v>2.0799999999999999E-2</v>
      </c>
    </row>
    <row r="18" spans="1:10" x14ac:dyDescent="0.25">
      <c r="A18" t="s">
        <v>27</v>
      </c>
      <c r="B18">
        <v>-0.56459999999999999</v>
      </c>
      <c r="C18">
        <v>3.7441</v>
      </c>
      <c r="D18">
        <v>8.2000000000000007E-3</v>
      </c>
      <c r="E18">
        <v>-68.601900000000001</v>
      </c>
      <c r="F18">
        <v>-3.9813999999999998</v>
      </c>
      <c r="G18">
        <v>8.0999999999999996E-3</v>
      </c>
      <c r="H18">
        <v>8.3000000000000001E-3</v>
      </c>
      <c r="I18">
        <v>8.0999999999999996E-3</v>
      </c>
      <c r="J18">
        <v>8.3000000000000001E-3</v>
      </c>
    </row>
    <row r="19" spans="1:10" x14ac:dyDescent="0.25">
      <c r="A19" t="s">
        <v>28</v>
      </c>
      <c r="B19">
        <v>-0.28179999999999999</v>
      </c>
      <c r="C19">
        <v>4.6345999999999998</v>
      </c>
      <c r="D19">
        <v>9.2999999999999992E-3</v>
      </c>
      <c r="E19">
        <v>-23.0533</v>
      </c>
      <c r="F19">
        <v>-3.6570999999999998</v>
      </c>
      <c r="G19">
        <v>9.1999999999999998E-3</v>
      </c>
      <c r="H19">
        <v>9.4000000000000004E-3</v>
      </c>
      <c r="I19">
        <v>9.1999999999999998E-3</v>
      </c>
      <c r="J19">
        <v>9.4000000000000004E-3</v>
      </c>
    </row>
    <row r="20" spans="1:10" x14ac:dyDescent="0.25">
      <c r="A20" t="s">
        <v>29</v>
      </c>
      <c r="B20">
        <v>-0.48270000000000002</v>
      </c>
      <c r="C20">
        <v>5.6058000000000003</v>
      </c>
      <c r="D20">
        <v>9.9000000000000008E-3</v>
      </c>
      <c r="E20">
        <v>-7.1447000000000003</v>
      </c>
      <c r="F20">
        <v>-3.1894</v>
      </c>
      <c r="G20">
        <v>9.7999999999999997E-3</v>
      </c>
      <c r="H20">
        <v>1.01E-2</v>
      </c>
      <c r="I20">
        <v>9.7999999999999997E-3</v>
      </c>
      <c r="J20">
        <v>1.01E-2</v>
      </c>
    </row>
    <row r="21" spans="1:10" s="1" customFormat="1" x14ac:dyDescent="0.25">
      <c r="A21" s="1" t="s">
        <v>30</v>
      </c>
      <c r="B21" s="1">
        <v>-50.713500000000003</v>
      </c>
      <c r="C21" s="1">
        <v>54.587499999999999</v>
      </c>
      <c r="D21" s="1">
        <v>0.1011</v>
      </c>
      <c r="E21" s="1">
        <v>-724.07870000000003</v>
      </c>
      <c r="F21" s="1">
        <v>-3.5272999999999999</v>
      </c>
      <c r="G21" s="1" t="s">
        <v>11</v>
      </c>
      <c r="H21" s="1" t="s">
        <v>11</v>
      </c>
      <c r="I21" s="1">
        <v>0.1009</v>
      </c>
      <c r="J21" s="1">
        <v>0.1014</v>
      </c>
    </row>
    <row r="22" spans="1:10" s="2" customFormat="1" x14ac:dyDescent="0.25">
      <c r="A22" s="2" t="s">
        <v>31</v>
      </c>
      <c r="B22" s="2">
        <v>-3.2812000000000001</v>
      </c>
      <c r="C22" s="2">
        <v>15.150499999999999</v>
      </c>
      <c r="D22" s="2">
        <v>2.92E-2</v>
      </c>
      <c r="E22" s="2">
        <v>-102.5395</v>
      </c>
      <c r="F22" s="2">
        <v>-3.2046000000000001</v>
      </c>
      <c r="G22" s="2">
        <v>2.8899999999999999E-2</v>
      </c>
      <c r="H22" s="2">
        <v>2.9499999999999998E-2</v>
      </c>
      <c r="I22" s="2">
        <v>2.9000000000000001E-2</v>
      </c>
      <c r="J22" s="2">
        <v>2.9399999999999999E-2</v>
      </c>
    </row>
    <row r="23" spans="1:10" x14ac:dyDescent="0.25">
      <c r="A23" t="s">
        <v>32</v>
      </c>
      <c r="B23">
        <v>-3.6389</v>
      </c>
      <c r="C23">
        <v>11.623100000000001</v>
      </c>
      <c r="D23">
        <v>2.1399999999999999E-2</v>
      </c>
      <c r="E23">
        <v>-178.5778</v>
      </c>
      <c r="F23">
        <v>-2.8965000000000001</v>
      </c>
      <c r="G23">
        <v>2.0500000000000001E-2</v>
      </c>
      <c r="H23">
        <v>2.2599999999999999E-2</v>
      </c>
      <c r="I23">
        <v>2.1100000000000001E-2</v>
      </c>
      <c r="J23">
        <v>2.18E-2</v>
      </c>
    </row>
    <row r="24" spans="1:10" x14ac:dyDescent="0.25">
      <c r="A24" t="s">
        <v>33</v>
      </c>
      <c r="B24">
        <v>-1.6783999999999999</v>
      </c>
      <c r="C24">
        <v>9.2827999999999999</v>
      </c>
      <c r="D24">
        <v>1.7100000000000001E-2</v>
      </c>
      <c r="E24">
        <v>-99.443799999999996</v>
      </c>
      <c r="F24">
        <v>-2.4597000000000002</v>
      </c>
      <c r="G24">
        <v>1.66E-2</v>
      </c>
      <c r="H24">
        <v>1.77E-2</v>
      </c>
      <c r="I24">
        <v>1.67E-2</v>
      </c>
      <c r="J24">
        <v>1.7399999999999999E-2</v>
      </c>
    </row>
    <row r="25" spans="1:10" x14ac:dyDescent="0.25">
      <c r="A25" t="s">
        <v>34</v>
      </c>
      <c r="B25">
        <v>-1.1268</v>
      </c>
      <c r="C25">
        <v>11.0951</v>
      </c>
      <c r="D25">
        <v>2.1600000000000001E-2</v>
      </c>
      <c r="E25">
        <v>-36.780900000000003</v>
      </c>
      <c r="F25">
        <v>-2.4962</v>
      </c>
      <c r="G25">
        <v>2.1299999999999999E-2</v>
      </c>
      <c r="H25">
        <v>2.1899999999999999E-2</v>
      </c>
      <c r="I25">
        <v>2.1299999999999999E-2</v>
      </c>
      <c r="J25">
        <v>2.1899999999999999E-2</v>
      </c>
    </row>
    <row r="26" spans="1:10" s="1" customFormat="1" x14ac:dyDescent="0.25">
      <c r="A26" s="1" t="s">
        <v>35</v>
      </c>
      <c r="B26" s="1">
        <v>-25.471499999999999</v>
      </c>
      <c r="C26" s="1">
        <v>27.346900000000002</v>
      </c>
      <c r="D26" s="1">
        <v>5.7599999999999998E-2</v>
      </c>
      <c r="E26" s="1">
        <v>-647.529</v>
      </c>
      <c r="F26" s="1">
        <v>-3.5255000000000001</v>
      </c>
      <c r="G26" s="1" t="s">
        <v>11</v>
      </c>
      <c r="H26" s="1" t="s">
        <v>11</v>
      </c>
      <c r="I26" s="1">
        <v>5.7299999999999997E-2</v>
      </c>
      <c r="J26" s="1">
        <v>5.79E-2</v>
      </c>
    </row>
    <row r="27" spans="1:10" x14ac:dyDescent="0.25">
      <c r="A27" t="s">
        <v>36</v>
      </c>
      <c r="B27">
        <v>-2.1741999999999999</v>
      </c>
      <c r="C27">
        <v>8.7235999999999994</v>
      </c>
      <c r="D27">
        <v>1.95E-2</v>
      </c>
      <c r="E27">
        <v>-108.6104</v>
      </c>
      <c r="F27">
        <v>-3.1616</v>
      </c>
      <c r="G27">
        <v>1.9E-2</v>
      </c>
      <c r="H27">
        <v>2.0199999999999999E-2</v>
      </c>
      <c r="I27">
        <v>1.9199999999999998E-2</v>
      </c>
      <c r="J27">
        <v>1.9800000000000002E-2</v>
      </c>
    </row>
    <row r="28" spans="1:10" x14ac:dyDescent="0.25">
      <c r="A28" t="s">
        <v>37</v>
      </c>
      <c r="B28">
        <v>-0.95</v>
      </c>
      <c r="C28">
        <v>5.0091000000000001</v>
      </c>
      <c r="D28">
        <v>0.01</v>
      </c>
      <c r="E28">
        <v>-110.9042</v>
      </c>
      <c r="F28">
        <v>-2.8102999999999998</v>
      </c>
      <c r="G28">
        <v>9.4999999999999998E-3</v>
      </c>
      <c r="H28">
        <v>1.0999999999999999E-2</v>
      </c>
      <c r="I28">
        <v>9.4999999999999998E-3</v>
      </c>
      <c r="J28">
        <v>1.04E-2</v>
      </c>
    </row>
    <row r="29" spans="1:10" x14ac:dyDescent="0.25">
      <c r="A29" t="s">
        <v>38</v>
      </c>
      <c r="B29">
        <v>-0.16089999999999999</v>
      </c>
      <c r="C29">
        <v>9.2725000000000009</v>
      </c>
      <c r="D29">
        <v>1.77E-2</v>
      </c>
      <c r="E29">
        <v>41.571399999999997</v>
      </c>
      <c r="F29">
        <v>-2.6812999999999998</v>
      </c>
      <c r="G29">
        <v>1.7399999999999999E-2</v>
      </c>
      <c r="H29">
        <v>1.7899999999999999E-2</v>
      </c>
      <c r="I29">
        <v>1.7500000000000002E-2</v>
      </c>
      <c r="J29">
        <v>1.78E-2</v>
      </c>
    </row>
    <row r="30" spans="1:10" x14ac:dyDescent="0.25">
      <c r="A30" t="s">
        <v>39</v>
      </c>
      <c r="B30">
        <v>-0.93089999999999995</v>
      </c>
      <c r="C30">
        <v>4.4292999999999996</v>
      </c>
      <c r="D30">
        <v>1.17E-2</v>
      </c>
      <c r="E30">
        <v>-77.997100000000003</v>
      </c>
      <c r="F30">
        <v>-4.9398</v>
      </c>
      <c r="G30">
        <v>1.1599999999999999E-2</v>
      </c>
      <c r="H30">
        <v>1.18E-2</v>
      </c>
      <c r="I30">
        <v>1.17E-2</v>
      </c>
      <c r="J30">
        <v>1.18E-2</v>
      </c>
    </row>
    <row r="31" spans="1:10" x14ac:dyDescent="0.25">
      <c r="A31" t="s">
        <v>40</v>
      </c>
      <c r="B31">
        <v>-0.70530000000000004</v>
      </c>
      <c r="C31">
        <v>4.0625</v>
      </c>
      <c r="D31">
        <v>1.0800000000000001E-2</v>
      </c>
      <c r="E31">
        <v>-64.368200000000002</v>
      </c>
      <c r="F31">
        <v>-4.1123000000000003</v>
      </c>
      <c r="G31">
        <v>1.06E-2</v>
      </c>
      <c r="H31">
        <v>1.0999999999999999E-2</v>
      </c>
      <c r="I31">
        <v>1.0699999999999999E-2</v>
      </c>
      <c r="J31">
        <v>1.09E-2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20180310_n.no-1_wellplate3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RZM</cp:lastModifiedBy>
  <dcterms:created xsi:type="dcterms:W3CDTF">2018-03-14T13:48:35Z</dcterms:created>
  <dcterms:modified xsi:type="dcterms:W3CDTF">2018-03-14T17:05:29Z</dcterms:modified>
</cp:coreProperties>
</file>