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rzmogerr_iu_edu/Documents/Mycoplasma_OneDrive/Experiments/data_DEPRECATED_use.GitHub/microscopy/20201223/"/>
    </mc:Choice>
  </mc:AlternateContent>
  <xr:revisionPtr revIDLastSave="31" documentId="11_F25DC773A252ABDACC1048CE195851045BDE58F1" xr6:coauthVersionLast="45" xr6:coauthVersionMax="45" xr10:uidLastSave="{551036EE-3B8C-4146-95BC-8589E9119C87}"/>
  <bookViews>
    <workbookView xWindow="18330" yWindow="2805" windowWidth="18345" windowHeight="15435" activeTab="1" xr2:uid="{00000000-000D-0000-FFFF-FFFF00000000}"/>
  </bookViews>
  <sheets>
    <sheet name="s1_1" sheetId="2" r:id="rId1"/>
    <sheet name="syn1 an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2"/>
  <c r="C19" i="2"/>
  <c r="D19" i="1"/>
  <c r="B19" i="1"/>
  <c r="B19" i="2"/>
</calcChain>
</file>

<file path=xl/sharedStrings.xml><?xml version="1.0" encoding="utf-8"?>
<sst xmlns="http://schemas.openxmlformats.org/spreadsheetml/2006/main" count="2" uniqueCount="1">
  <si>
    <t>Diameter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</si>
</sst>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209-228C-4C76-B6C2-2967D2E770E7}">
  <dimension ref="A1:D19"/>
  <sheetViews>
    <sheetView workbookViewId="0">
      <selection activeCell="C19" sqref="C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0.94399999999999995</v>
      </c>
    </row>
    <row r="3" spans="1:1" x14ac:dyDescent="0.25">
      <c r="A3">
        <v>0.94299999999999995</v>
      </c>
    </row>
    <row r="4" spans="1:1" x14ac:dyDescent="0.25">
      <c r="A4">
        <v>0.98</v>
      </c>
    </row>
    <row r="5" spans="1:1" x14ac:dyDescent="0.25">
      <c r="A5">
        <v>0.83899999999999997</v>
      </c>
    </row>
    <row r="6" spans="1:1" x14ac:dyDescent="0.25">
      <c r="A6">
        <v>1.198</v>
      </c>
    </row>
    <row r="7" spans="1:1" x14ac:dyDescent="0.25">
      <c r="A7">
        <v>0.65600000000000003</v>
      </c>
    </row>
    <row r="8" spans="1:1" x14ac:dyDescent="0.25">
      <c r="A8">
        <v>0.55700000000000005</v>
      </c>
    </row>
    <row r="9" spans="1:1" x14ac:dyDescent="0.25">
      <c r="A9">
        <v>1.141</v>
      </c>
    </row>
    <row r="10" spans="1:1" x14ac:dyDescent="0.25">
      <c r="A10">
        <v>0.92200000000000004</v>
      </c>
    </row>
    <row r="11" spans="1:1" x14ac:dyDescent="0.25">
      <c r="A11">
        <v>0.90700000000000003</v>
      </c>
    </row>
    <row r="12" spans="1:1" x14ac:dyDescent="0.25">
      <c r="A12">
        <v>0.86499999999999999</v>
      </c>
    </row>
    <row r="13" spans="1:1" x14ac:dyDescent="0.25">
      <c r="A13">
        <v>1.141</v>
      </c>
    </row>
    <row r="14" spans="1:1" x14ac:dyDescent="0.25">
      <c r="A14">
        <v>0.81299999999999994</v>
      </c>
    </row>
    <row r="15" spans="1:1" x14ac:dyDescent="0.25">
      <c r="A15">
        <v>0.63600000000000001</v>
      </c>
    </row>
    <row r="16" spans="1:1" x14ac:dyDescent="0.25">
      <c r="A16">
        <v>0.67700000000000005</v>
      </c>
    </row>
    <row r="17" spans="1:4" x14ac:dyDescent="0.25">
      <c r="A17">
        <v>0.68799999999999994</v>
      </c>
    </row>
    <row r="18" spans="1:4" x14ac:dyDescent="0.25">
      <c r="A18">
        <v>0.77600000000000002</v>
      </c>
    </row>
    <row r="19" spans="1:4" x14ac:dyDescent="0.25">
      <c r="A19">
        <v>0.88</v>
      </c>
      <c r="B19">
        <f>AVERAGE(A2:A19)</f>
        <v>0.86461111111111111</v>
      </c>
      <c r="C19">
        <f>_xlfn.T.TEST(A2:A19,s1_1!A2:A19,2,3)</f>
        <v>1</v>
      </c>
      <c r="D19">
        <f>_xlfn.STDEV.S(A2:A19)/SQRT(COUNT(A2:A19))</f>
        <v>4.2893174715591648E-2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19" sqref="C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0.80200000000000005</v>
      </c>
    </row>
    <row r="3" spans="1:1" x14ac:dyDescent="0.25">
      <c r="A3">
        <v>0.53700000000000003</v>
      </c>
    </row>
    <row r="4" spans="1:1" x14ac:dyDescent="0.25">
      <c r="A4">
        <v>0.71599999999999997</v>
      </c>
    </row>
    <row r="5" spans="1:1" x14ac:dyDescent="0.25">
      <c r="A5">
        <v>0.59899999999999998</v>
      </c>
    </row>
    <row r="6" spans="1:1" x14ac:dyDescent="0.25">
      <c r="A6">
        <v>0.46400000000000002</v>
      </c>
    </row>
    <row r="7" spans="1:1" x14ac:dyDescent="0.25">
      <c r="A7">
        <v>0.61499999999999999</v>
      </c>
    </row>
    <row r="8" spans="1:1" x14ac:dyDescent="0.25">
      <c r="A8">
        <v>0.64100000000000001</v>
      </c>
    </row>
    <row r="9" spans="1:1" x14ac:dyDescent="0.25">
      <c r="A9">
        <v>0.79200000000000004</v>
      </c>
    </row>
    <row r="10" spans="1:1" x14ac:dyDescent="0.25">
      <c r="A10">
        <v>0.93799999999999994</v>
      </c>
    </row>
    <row r="11" spans="1:1" x14ac:dyDescent="0.25">
      <c r="A11">
        <v>0.5</v>
      </c>
    </row>
    <row r="12" spans="1:1" x14ac:dyDescent="0.25">
      <c r="A12">
        <v>0.90100000000000002</v>
      </c>
    </row>
    <row r="13" spans="1:1" x14ac:dyDescent="0.25">
      <c r="A13">
        <v>0.92400000000000004</v>
      </c>
    </row>
    <row r="14" spans="1:1" x14ac:dyDescent="0.25">
      <c r="A14">
        <v>0.47899999999999998</v>
      </c>
    </row>
    <row r="15" spans="1:1" x14ac:dyDescent="0.25">
      <c r="A15">
        <v>0.91300000000000003</v>
      </c>
    </row>
    <row r="16" spans="1:1" x14ac:dyDescent="0.25">
      <c r="A16">
        <v>0.96099999999999997</v>
      </c>
    </row>
    <row r="17" spans="1:4" x14ac:dyDescent="0.25">
      <c r="A17">
        <v>0.96899999999999997</v>
      </c>
    </row>
    <row r="18" spans="1:4" x14ac:dyDescent="0.25">
      <c r="A18">
        <v>0.94799999999999995</v>
      </c>
    </row>
    <row r="19" spans="1:4" x14ac:dyDescent="0.25">
      <c r="A19">
        <v>1.24</v>
      </c>
      <c r="B19">
        <f>AVERAGE(A2:A19)</f>
        <v>0.77438888888888879</v>
      </c>
      <c r="C19">
        <f>_xlfn.T.TEST(A2:A19,s1_1!A2:A19,2,3)</f>
        <v>0.18525161627639489</v>
      </c>
      <c r="D19">
        <f>_xlfn.STDEV.S(A2:A19)/SQRT(COUNT(A2:A19))</f>
        <v>5.1057646447047397E-2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s1_1</vt:lpstr>
      <vt:lpstr>syn1 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2020-12-23T21:26:44Z</dcterms:modified>
</cp:coreProperties>
</file>