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GitHub\MuriSam\MA_3B_annotatedGD\"/>
    </mc:Choice>
  </mc:AlternateContent>
  <xr:revisionPtr revIDLastSave="0" documentId="13_ncr:1_{C2497B8A-5AA6-46A2-B70D-85238E112441}" xr6:coauthVersionLast="45" xr6:coauthVersionMax="45" xr10:uidLastSave="{00000000-0000-0000-0000-000000000000}"/>
  <bookViews>
    <workbookView xWindow="1170" yWindow="1170" windowWidth="20940" windowHeight="15435" xr2:uid="{00000000-000D-0000-FFFF-FFFF00000000}"/>
  </bookViews>
  <sheets>
    <sheet name="MA_3B_dn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0" i="1" l="1"/>
  <c r="E70" i="1"/>
  <c r="D69" i="1"/>
  <c r="E72" i="1" l="1"/>
  <c r="E71" i="1"/>
</calcChain>
</file>

<file path=xl/sharedStrings.xml><?xml version="1.0" encoding="utf-8"?>
<sst xmlns="http://schemas.openxmlformats.org/spreadsheetml/2006/main" count="72" uniqueCount="72">
  <si>
    <t>dN</t>
  </si>
  <si>
    <t>dS</t>
  </si>
  <si>
    <t>3B_1</t>
  </si>
  <si>
    <t>3B_2</t>
  </si>
  <si>
    <t>3B_3</t>
  </si>
  <si>
    <t>3B_6</t>
  </si>
  <si>
    <t>3B_7</t>
  </si>
  <si>
    <t>3B_8</t>
  </si>
  <si>
    <t>3B_13</t>
  </si>
  <si>
    <t>3B_15</t>
  </si>
  <si>
    <t>3B_16</t>
  </si>
  <si>
    <t>3B_17</t>
  </si>
  <si>
    <t>3B_18</t>
  </si>
  <si>
    <t>3B_20</t>
  </si>
  <si>
    <t>3B_21</t>
  </si>
  <si>
    <t>3B_22</t>
  </si>
  <si>
    <t>3B_26</t>
  </si>
  <si>
    <t>3B_29</t>
  </si>
  <si>
    <t>3B_31</t>
  </si>
  <si>
    <t>3B_32</t>
  </si>
  <si>
    <t>3B_34</t>
  </si>
  <si>
    <t>3B_35</t>
  </si>
  <si>
    <t>3B_36</t>
  </si>
  <si>
    <t>3B_40</t>
  </si>
  <si>
    <t>3B_41</t>
  </si>
  <si>
    <t>3B_42</t>
  </si>
  <si>
    <t>3B_43</t>
  </si>
  <si>
    <t>3B_44</t>
  </si>
  <si>
    <t>3B_45</t>
  </si>
  <si>
    <t>3B_46</t>
  </si>
  <si>
    <t>3B_47</t>
  </si>
  <si>
    <t>3B_49</t>
  </si>
  <si>
    <t>3B_50</t>
  </si>
  <si>
    <t>3B_51</t>
  </si>
  <si>
    <t>3B_52</t>
  </si>
  <si>
    <t>3B_53</t>
  </si>
  <si>
    <t>3B_54</t>
  </si>
  <si>
    <t>3B_55</t>
  </si>
  <si>
    <t>3B_56</t>
  </si>
  <si>
    <t>3B_58</t>
  </si>
  <si>
    <t>3B_59</t>
  </si>
  <si>
    <t>3B_62</t>
  </si>
  <si>
    <t>3B_63</t>
  </si>
  <si>
    <t>3B_64</t>
  </si>
  <si>
    <t>3B_66</t>
  </si>
  <si>
    <t>3B_72</t>
  </si>
  <si>
    <t>3B_73</t>
  </si>
  <si>
    <t>3B_74</t>
  </si>
  <si>
    <t>3B_75</t>
  </si>
  <si>
    <t>3B_76</t>
  </si>
  <si>
    <t>3B_77</t>
  </si>
  <si>
    <t>3B_78</t>
  </si>
  <si>
    <t>3B_79</t>
  </si>
  <si>
    <t>3B_80</t>
  </si>
  <si>
    <t>3B_81</t>
  </si>
  <si>
    <t>3B_82</t>
  </si>
  <si>
    <t>3B_83</t>
  </si>
  <si>
    <t>3B_84</t>
  </si>
  <si>
    <t>3B_85</t>
  </si>
  <si>
    <t>3B_86</t>
  </si>
  <si>
    <t>3B_87</t>
  </si>
  <si>
    <t>3B_88</t>
  </si>
  <si>
    <t>3B_89</t>
  </si>
  <si>
    <t>3B_90</t>
  </si>
  <si>
    <t>3B_92</t>
  </si>
  <si>
    <t>3B_93</t>
  </si>
  <si>
    <t>3B_94</t>
  </si>
  <si>
    <t>3B_95</t>
  </si>
  <si>
    <t>3B_96</t>
  </si>
  <si>
    <t>in_CDS</t>
  </si>
  <si>
    <t>not_in_CDS</t>
  </si>
  <si>
    <t>dN_dS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</si>
</sst>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tabSelected="1" workbookViewId="0">
      <selection activeCell="G38" sqref="G38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71</v>
      </c>
      <c r="E1" t="s">
        <v>69</v>
      </c>
      <c r="F1" t="s">
        <v>70</v>
      </c>
    </row>
    <row r="2" spans="1:6" x14ac:dyDescent="0.25">
      <c r="A2" t="s">
        <v>2</v>
      </c>
      <c r="B2">
        <v>6</v>
      </c>
      <c r="C2">
        <v>2</v>
      </c>
      <c r="D2">
        <v>0.79723599895678099</v>
      </c>
      <c r="E2">
        <v>7</v>
      </c>
      <c r="F2">
        <v>0</v>
      </c>
    </row>
    <row r="3" spans="1:6" x14ac:dyDescent="0.25">
      <c r="A3" t="s">
        <v>3</v>
      </c>
      <c r="B3">
        <v>3</v>
      </c>
      <c r="C3">
        <v>3</v>
      </c>
      <c r="D3">
        <v>0.26574422495001598</v>
      </c>
      <c r="E3">
        <v>5</v>
      </c>
      <c r="F3">
        <v>0</v>
      </c>
    </row>
    <row r="4" spans="1:6" x14ac:dyDescent="0.25">
      <c r="A4" t="s">
        <v>4</v>
      </c>
      <c r="B4">
        <v>12</v>
      </c>
      <c r="C4">
        <v>3</v>
      </c>
      <c r="D4">
        <v>1.0629827979903701</v>
      </c>
      <c r="E4">
        <v>14</v>
      </c>
      <c r="F4">
        <v>3</v>
      </c>
    </row>
    <row r="5" spans="1:6" x14ac:dyDescent="0.25">
      <c r="A5" t="s">
        <v>5</v>
      </c>
      <c r="B5">
        <v>3</v>
      </c>
      <c r="C5">
        <v>1</v>
      </c>
      <c r="D5">
        <v>0.79723637400585801</v>
      </c>
      <c r="E5">
        <v>3</v>
      </c>
      <c r="F5">
        <v>1</v>
      </c>
    </row>
    <row r="6" spans="1:6" x14ac:dyDescent="0.25">
      <c r="A6" t="s">
        <v>6</v>
      </c>
      <c r="B6">
        <v>11</v>
      </c>
      <c r="C6">
        <v>2</v>
      </c>
      <c r="D6">
        <v>1.46160383701274</v>
      </c>
      <c r="E6">
        <v>12</v>
      </c>
      <c r="F6">
        <v>2</v>
      </c>
    </row>
    <row r="7" spans="1:6" x14ac:dyDescent="0.25">
      <c r="A7" t="s">
        <v>7</v>
      </c>
      <c r="B7">
        <v>13</v>
      </c>
      <c r="C7">
        <v>4</v>
      </c>
      <c r="D7">
        <v>0.86367205212306997</v>
      </c>
      <c r="E7">
        <v>16</v>
      </c>
      <c r="F7">
        <v>2</v>
      </c>
    </row>
    <row r="8" spans="1:6" x14ac:dyDescent="0.25">
      <c r="A8" t="s">
        <v>8</v>
      </c>
      <c r="B8">
        <v>6</v>
      </c>
      <c r="C8">
        <v>2</v>
      </c>
      <c r="D8">
        <v>0.79723599895678099</v>
      </c>
      <c r="E8">
        <v>7</v>
      </c>
      <c r="F8">
        <v>3</v>
      </c>
    </row>
    <row r="9" spans="1:6" x14ac:dyDescent="0.25">
      <c r="A9" t="s">
        <v>9</v>
      </c>
      <c r="B9">
        <v>6</v>
      </c>
      <c r="C9">
        <v>2</v>
      </c>
      <c r="D9">
        <v>0.79723599895678099</v>
      </c>
      <c r="E9">
        <v>7</v>
      </c>
      <c r="F9">
        <v>0</v>
      </c>
    </row>
    <row r="10" spans="1:6" x14ac:dyDescent="0.25">
      <c r="A10" t="s">
        <v>10</v>
      </c>
      <c r="B10">
        <v>6</v>
      </c>
      <c r="C10">
        <v>2</v>
      </c>
      <c r="D10">
        <v>0.79723599895678099</v>
      </c>
      <c r="E10">
        <v>7</v>
      </c>
      <c r="F10">
        <v>0</v>
      </c>
    </row>
    <row r="11" spans="1:6" x14ac:dyDescent="0.25">
      <c r="A11" t="s">
        <v>11</v>
      </c>
      <c r="B11">
        <v>7</v>
      </c>
      <c r="C11">
        <v>2</v>
      </c>
      <c r="D11">
        <v>0.93010923889189201</v>
      </c>
      <c r="E11">
        <v>8</v>
      </c>
      <c r="F11">
        <v>1</v>
      </c>
    </row>
    <row r="12" spans="1:6" x14ac:dyDescent="0.25">
      <c r="A12" t="s">
        <v>12</v>
      </c>
      <c r="B12">
        <v>2</v>
      </c>
      <c r="C12">
        <v>1</v>
      </c>
      <c r="D12">
        <v>0.53149058831941998</v>
      </c>
      <c r="E12">
        <v>2</v>
      </c>
      <c r="F12">
        <v>1</v>
      </c>
    </row>
    <row r="13" spans="1:6" x14ac:dyDescent="0.25">
      <c r="A13" t="s">
        <v>13</v>
      </c>
      <c r="B13">
        <v>6</v>
      </c>
      <c r="C13">
        <v>2</v>
      </c>
      <c r="D13">
        <v>0.79723599895678099</v>
      </c>
      <c r="E13">
        <v>7</v>
      </c>
      <c r="F13">
        <v>1</v>
      </c>
    </row>
    <row r="14" spans="1:6" x14ac:dyDescent="0.25">
      <c r="A14" t="s">
        <v>14</v>
      </c>
      <c r="B14">
        <v>6</v>
      </c>
      <c r="C14">
        <v>3</v>
      </c>
      <c r="D14">
        <v>0.53148943292025497</v>
      </c>
      <c r="E14">
        <v>8</v>
      </c>
      <c r="F14">
        <v>3</v>
      </c>
    </row>
    <row r="15" spans="1:6" x14ac:dyDescent="0.25">
      <c r="A15" t="s">
        <v>15</v>
      </c>
      <c r="B15">
        <v>8</v>
      </c>
      <c r="C15">
        <v>2</v>
      </c>
      <c r="D15">
        <v>1.0629826426670299</v>
      </c>
      <c r="E15">
        <v>9</v>
      </c>
      <c r="F15">
        <v>0</v>
      </c>
    </row>
    <row r="16" spans="1:6" x14ac:dyDescent="0.25">
      <c r="A16" t="s">
        <v>16</v>
      </c>
      <c r="B16">
        <v>6</v>
      </c>
      <c r="C16">
        <v>2</v>
      </c>
      <c r="D16">
        <v>0.79723599895678099</v>
      </c>
      <c r="E16">
        <v>7</v>
      </c>
      <c r="F16">
        <v>2</v>
      </c>
    </row>
    <row r="17" spans="1:6" x14ac:dyDescent="0.25">
      <c r="A17" t="s">
        <v>17</v>
      </c>
      <c r="B17">
        <v>8</v>
      </c>
      <c r="C17">
        <v>1</v>
      </c>
      <c r="D17">
        <v>2.12597021757015</v>
      </c>
      <c r="E17">
        <v>8</v>
      </c>
      <c r="F17">
        <v>0</v>
      </c>
    </row>
    <row r="18" spans="1:6" x14ac:dyDescent="0.25">
      <c r="A18" t="s">
        <v>18</v>
      </c>
      <c r="B18">
        <v>10</v>
      </c>
      <c r="C18">
        <v>1</v>
      </c>
      <c r="D18">
        <v>2.6574660487568198</v>
      </c>
      <c r="E18">
        <v>10</v>
      </c>
      <c r="F18">
        <v>0</v>
      </c>
    </row>
    <row r="19" spans="1:6" x14ac:dyDescent="0.25">
      <c r="A19" t="s">
        <v>19</v>
      </c>
      <c r="B19">
        <v>11</v>
      </c>
      <c r="C19">
        <v>1</v>
      </c>
      <c r="D19">
        <v>2.9232144558626501</v>
      </c>
      <c r="E19">
        <v>11</v>
      </c>
      <c r="F19">
        <v>0</v>
      </c>
    </row>
    <row r="20" spans="1:6" x14ac:dyDescent="0.25">
      <c r="A20" t="s">
        <v>20</v>
      </c>
      <c r="B20">
        <v>12</v>
      </c>
      <c r="C20">
        <v>1</v>
      </c>
      <c r="D20">
        <v>3.1889631906764699</v>
      </c>
      <c r="E20">
        <v>12</v>
      </c>
      <c r="F20">
        <v>1</v>
      </c>
    </row>
    <row r="21" spans="1:6" x14ac:dyDescent="0.25">
      <c r="A21" t="s">
        <v>21</v>
      </c>
      <c r="B21">
        <v>2</v>
      </c>
      <c r="C21">
        <v>1</v>
      </c>
      <c r="D21">
        <v>0.53149058831941998</v>
      </c>
      <c r="E21">
        <v>2</v>
      </c>
      <c r="F21">
        <v>5</v>
      </c>
    </row>
    <row r="22" spans="1:6" x14ac:dyDescent="0.25">
      <c r="A22" t="s">
        <v>22</v>
      </c>
      <c r="B22">
        <v>10</v>
      </c>
      <c r="C22">
        <v>2</v>
      </c>
      <c r="D22">
        <v>1.3287299417270499</v>
      </c>
      <c r="E22">
        <v>11</v>
      </c>
      <c r="F22">
        <v>1</v>
      </c>
    </row>
    <row r="23" spans="1:6" x14ac:dyDescent="0.25">
      <c r="A23" t="s">
        <v>23</v>
      </c>
      <c r="B23">
        <v>7</v>
      </c>
      <c r="C23">
        <v>1</v>
      </c>
      <c r="D23">
        <v>1.8602227934877</v>
      </c>
      <c r="E23">
        <v>7</v>
      </c>
      <c r="F23">
        <v>1</v>
      </c>
    </row>
    <row r="24" spans="1:6" x14ac:dyDescent="0.25">
      <c r="A24" t="s">
        <v>24</v>
      </c>
      <c r="B24">
        <v>6</v>
      </c>
      <c r="C24">
        <v>3</v>
      </c>
      <c r="D24">
        <v>0.53148943292025497</v>
      </c>
      <c r="E24">
        <v>8</v>
      </c>
      <c r="F24">
        <v>0</v>
      </c>
    </row>
    <row r="25" spans="1:6" x14ac:dyDescent="0.25">
      <c r="A25" t="s">
        <v>25</v>
      </c>
      <c r="B25">
        <v>7</v>
      </c>
      <c r="C25">
        <v>2</v>
      </c>
      <c r="D25">
        <v>0.93010923889189201</v>
      </c>
      <c r="E25">
        <v>8</v>
      </c>
      <c r="F25">
        <v>3</v>
      </c>
    </row>
    <row r="26" spans="1:6" x14ac:dyDescent="0.25">
      <c r="A26" t="s">
        <v>26</v>
      </c>
      <c r="B26">
        <v>9</v>
      </c>
      <c r="C26">
        <v>2</v>
      </c>
      <c r="D26">
        <v>1.19585621027064</v>
      </c>
      <c r="E26">
        <v>10</v>
      </c>
      <c r="F26">
        <v>2</v>
      </c>
    </row>
    <row r="27" spans="1:6" x14ac:dyDescent="0.25">
      <c r="A27" t="s">
        <v>27</v>
      </c>
      <c r="B27">
        <v>3</v>
      </c>
      <c r="C27">
        <v>1</v>
      </c>
      <c r="D27">
        <v>0.79723637400585801</v>
      </c>
      <c r="E27">
        <v>3</v>
      </c>
      <c r="F27">
        <v>0</v>
      </c>
    </row>
    <row r="28" spans="1:6" x14ac:dyDescent="0.25">
      <c r="A28" t="s">
        <v>28</v>
      </c>
      <c r="B28">
        <v>5</v>
      </c>
      <c r="C28">
        <v>1</v>
      </c>
      <c r="D28">
        <v>1.3287289283883701</v>
      </c>
      <c r="E28">
        <v>5</v>
      </c>
      <c r="F28">
        <v>1</v>
      </c>
    </row>
    <row r="29" spans="1:6" x14ac:dyDescent="0.25">
      <c r="A29" t="s">
        <v>29</v>
      </c>
      <c r="B29">
        <v>4</v>
      </c>
      <c r="C29">
        <v>1</v>
      </c>
      <c r="D29">
        <v>1.0629824873459499</v>
      </c>
      <c r="E29">
        <v>4</v>
      </c>
      <c r="F29">
        <v>1</v>
      </c>
    </row>
    <row r="30" spans="1:6" x14ac:dyDescent="0.25">
      <c r="A30" t="s">
        <v>30</v>
      </c>
      <c r="B30">
        <v>4</v>
      </c>
      <c r="C30">
        <v>1</v>
      </c>
      <c r="D30">
        <v>1.0629824873459499</v>
      </c>
      <c r="E30">
        <v>4</v>
      </c>
      <c r="F30">
        <v>2</v>
      </c>
    </row>
    <row r="31" spans="1:6" x14ac:dyDescent="0.25">
      <c r="A31" t="s">
        <v>31</v>
      </c>
      <c r="B31">
        <v>7</v>
      </c>
      <c r="C31">
        <v>2</v>
      </c>
      <c r="D31">
        <v>0.93010923889189201</v>
      </c>
      <c r="E31">
        <v>8</v>
      </c>
      <c r="F31">
        <v>2</v>
      </c>
    </row>
    <row r="32" spans="1:6" x14ac:dyDescent="0.25">
      <c r="A32" t="s">
        <v>32</v>
      </c>
      <c r="B32">
        <v>7</v>
      </c>
      <c r="C32">
        <v>2</v>
      </c>
      <c r="D32">
        <v>0.93010923889189201</v>
      </c>
      <c r="E32">
        <v>8</v>
      </c>
      <c r="F32">
        <v>2</v>
      </c>
    </row>
    <row r="33" spans="1:6" x14ac:dyDescent="0.25">
      <c r="A33" t="s">
        <v>33</v>
      </c>
      <c r="B33">
        <v>6</v>
      </c>
      <c r="C33">
        <v>1</v>
      </c>
      <c r="D33">
        <v>1.5944756970860701</v>
      </c>
      <c r="E33">
        <v>6</v>
      </c>
      <c r="F33">
        <v>2</v>
      </c>
    </row>
    <row r="34" spans="1:6" x14ac:dyDescent="0.25">
      <c r="A34" t="s">
        <v>34</v>
      </c>
      <c r="B34">
        <v>1</v>
      </c>
      <c r="C34">
        <v>3</v>
      </c>
      <c r="D34">
        <v>8.8581299094424096E-2</v>
      </c>
      <c r="E34">
        <v>3</v>
      </c>
      <c r="F34">
        <v>1</v>
      </c>
    </row>
    <row r="35" spans="1:6" x14ac:dyDescent="0.25">
      <c r="A35" t="s">
        <v>35</v>
      </c>
      <c r="B35">
        <v>8</v>
      </c>
      <c r="C35">
        <v>1</v>
      </c>
      <c r="D35">
        <v>2.12597021757015</v>
      </c>
      <c r="E35">
        <v>8</v>
      </c>
      <c r="F35">
        <v>0</v>
      </c>
    </row>
    <row r="36" spans="1:6" x14ac:dyDescent="0.25">
      <c r="A36" t="s">
        <v>36</v>
      </c>
      <c r="B36">
        <v>7</v>
      </c>
      <c r="C36">
        <v>1</v>
      </c>
      <c r="D36">
        <v>1.8602227934877</v>
      </c>
      <c r="E36">
        <v>7</v>
      </c>
      <c r="F36">
        <v>3</v>
      </c>
    </row>
    <row r="37" spans="1:6" x14ac:dyDescent="0.25">
      <c r="A37" t="s">
        <v>37</v>
      </c>
      <c r="B37">
        <v>14</v>
      </c>
      <c r="C37">
        <v>2</v>
      </c>
      <c r="D37">
        <v>1.8602265059452301</v>
      </c>
      <c r="E37">
        <v>15</v>
      </c>
      <c r="F37">
        <v>0</v>
      </c>
    </row>
    <row r="38" spans="1:6" x14ac:dyDescent="0.25">
      <c r="A38" t="s">
        <v>38</v>
      </c>
      <c r="B38">
        <v>4</v>
      </c>
      <c r="C38">
        <v>1</v>
      </c>
      <c r="D38">
        <v>1.0629824873459499</v>
      </c>
      <c r="E38">
        <v>4</v>
      </c>
      <c r="F38">
        <v>1</v>
      </c>
    </row>
    <row r="39" spans="1:6" x14ac:dyDescent="0.25">
      <c r="A39" t="s">
        <v>39</v>
      </c>
      <c r="B39">
        <v>8</v>
      </c>
      <c r="C39">
        <v>2</v>
      </c>
      <c r="D39">
        <v>1.0629826426670299</v>
      </c>
      <c r="E39">
        <v>9</v>
      </c>
      <c r="F39">
        <v>0</v>
      </c>
    </row>
    <row r="40" spans="1:6" x14ac:dyDescent="0.25">
      <c r="A40" t="s">
        <v>40</v>
      </c>
      <c r="B40">
        <v>6</v>
      </c>
      <c r="C40">
        <v>1</v>
      </c>
      <c r="D40">
        <v>1.5944756970860701</v>
      </c>
      <c r="E40">
        <v>6</v>
      </c>
      <c r="F40">
        <v>0</v>
      </c>
    </row>
    <row r="41" spans="1:6" x14ac:dyDescent="0.25">
      <c r="A41" t="s">
        <v>41</v>
      </c>
      <c r="B41">
        <v>7</v>
      </c>
      <c r="C41">
        <v>1</v>
      </c>
      <c r="D41">
        <v>1.8602227934877</v>
      </c>
      <c r="E41">
        <v>7</v>
      </c>
      <c r="F41">
        <v>2</v>
      </c>
    </row>
    <row r="42" spans="1:6" x14ac:dyDescent="0.25">
      <c r="A42" t="s">
        <v>42</v>
      </c>
      <c r="B42">
        <v>8</v>
      </c>
      <c r="C42">
        <v>1</v>
      </c>
      <c r="D42">
        <v>2.12597021757015</v>
      </c>
      <c r="E42">
        <v>8</v>
      </c>
      <c r="F42">
        <v>1</v>
      </c>
    </row>
    <row r="43" spans="1:6" x14ac:dyDescent="0.25">
      <c r="A43" t="s">
        <v>43</v>
      </c>
      <c r="B43">
        <v>9</v>
      </c>
      <c r="C43">
        <v>2</v>
      </c>
      <c r="D43">
        <v>1.19585621027064</v>
      </c>
      <c r="E43">
        <v>10</v>
      </c>
      <c r="F43">
        <v>3</v>
      </c>
    </row>
    <row r="44" spans="1:6" x14ac:dyDescent="0.25">
      <c r="A44" t="s">
        <v>44</v>
      </c>
      <c r="B44">
        <v>6</v>
      </c>
      <c r="C44">
        <v>1</v>
      </c>
      <c r="D44">
        <v>1.5944756970860701</v>
      </c>
      <c r="E44">
        <v>6</v>
      </c>
      <c r="F44">
        <v>2</v>
      </c>
    </row>
    <row r="45" spans="1:6" x14ac:dyDescent="0.25">
      <c r="A45" t="s">
        <v>45</v>
      </c>
      <c r="B45">
        <v>8</v>
      </c>
      <c r="C45">
        <v>3</v>
      </c>
      <c r="D45">
        <v>0.70865345104141897</v>
      </c>
      <c r="E45">
        <v>10</v>
      </c>
      <c r="F45">
        <v>0</v>
      </c>
    </row>
    <row r="46" spans="1:6" x14ac:dyDescent="0.25">
      <c r="A46" t="s">
        <v>46</v>
      </c>
      <c r="B46">
        <v>9</v>
      </c>
      <c r="C46">
        <v>2</v>
      </c>
      <c r="D46">
        <v>1.19585621027064</v>
      </c>
      <c r="E46">
        <v>10</v>
      </c>
      <c r="F46">
        <v>0</v>
      </c>
    </row>
    <row r="47" spans="1:6" x14ac:dyDescent="0.25">
      <c r="A47" t="s">
        <v>47</v>
      </c>
      <c r="B47">
        <v>10</v>
      </c>
      <c r="C47">
        <v>1</v>
      </c>
      <c r="D47">
        <v>2.6574660487568198</v>
      </c>
      <c r="E47">
        <v>10</v>
      </c>
      <c r="F47">
        <v>3</v>
      </c>
    </row>
    <row r="48" spans="1:6" x14ac:dyDescent="0.25">
      <c r="A48" t="s">
        <v>48</v>
      </c>
      <c r="B48">
        <v>7</v>
      </c>
      <c r="C48">
        <v>1</v>
      </c>
      <c r="D48">
        <v>1.8602227934877</v>
      </c>
      <c r="E48">
        <v>7</v>
      </c>
      <c r="F48">
        <v>0</v>
      </c>
    </row>
    <row r="49" spans="1:6" x14ac:dyDescent="0.25">
      <c r="A49" t="s">
        <v>49</v>
      </c>
      <c r="B49">
        <v>5</v>
      </c>
      <c r="C49">
        <v>2</v>
      </c>
      <c r="D49">
        <v>0.66436292287325904</v>
      </c>
      <c r="E49">
        <v>6</v>
      </c>
      <c r="F49">
        <v>1</v>
      </c>
    </row>
    <row r="50" spans="1:6" x14ac:dyDescent="0.25">
      <c r="A50" t="s">
        <v>50</v>
      </c>
      <c r="B50">
        <v>9</v>
      </c>
      <c r="C50">
        <v>2</v>
      </c>
      <c r="D50">
        <v>1.19585621027064</v>
      </c>
      <c r="E50">
        <v>10</v>
      </c>
      <c r="F50">
        <v>1</v>
      </c>
    </row>
    <row r="51" spans="1:6" x14ac:dyDescent="0.25">
      <c r="A51" t="s">
        <v>51</v>
      </c>
      <c r="B51">
        <v>12</v>
      </c>
      <c r="C51">
        <v>1</v>
      </c>
      <c r="D51">
        <v>3.1889631906764699</v>
      </c>
      <c r="E51">
        <v>12</v>
      </c>
      <c r="F51">
        <v>1</v>
      </c>
    </row>
    <row r="52" spans="1:6" x14ac:dyDescent="0.25">
      <c r="A52" t="s">
        <v>52</v>
      </c>
      <c r="B52">
        <v>6</v>
      </c>
      <c r="C52">
        <v>1</v>
      </c>
      <c r="D52">
        <v>1.5944756970860701</v>
      </c>
      <c r="E52">
        <v>6</v>
      </c>
      <c r="F52">
        <v>2</v>
      </c>
    </row>
    <row r="53" spans="1:6" x14ac:dyDescent="0.25">
      <c r="A53" t="s">
        <v>53</v>
      </c>
      <c r="B53">
        <v>10</v>
      </c>
      <c r="C53">
        <v>2</v>
      </c>
      <c r="D53">
        <v>1.3287299417270499</v>
      </c>
      <c r="E53">
        <v>11</v>
      </c>
      <c r="F53">
        <v>2</v>
      </c>
    </row>
    <row r="54" spans="1:6" x14ac:dyDescent="0.25">
      <c r="A54" t="s">
        <v>54</v>
      </c>
      <c r="B54">
        <v>5</v>
      </c>
      <c r="C54">
        <v>2</v>
      </c>
      <c r="D54">
        <v>0.66436292287325904</v>
      </c>
      <c r="E54">
        <v>6</v>
      </c>
      <c r="F54">
        <v>1</v>
      </c>
    </row>
    <row r="55" spans="1:6" x14ac:dyDescent="0.25">
      <c r="A55" t="s">
        <v>55</v>
      </c>
      <c r="B55">
        <v>9</v>
      </c>
      <c r="C55">
        <v>3</v>
      </c>
      <c r="D55">
        <v>0.79723562393394298</v>
      </c>
      <c r="E55">
        <v>11</v>
      </c>
      <c r="F55">
        <v>2</v>
      </c>
    </row>
    <row r="56" spans="1:6" x14ac:dyDescent="0.25">
      <c r="A56" t="s">
        <v>56</v>
      </c>
      <c r="B56">
        <v>5</v>
      </c>
      <c r="C56">
        <v>2</v>
      </c>
      <c r="D56">
        <v>0.66436292287325904</v>
      </c>
      <c r="E56">
        <v>6</v>
      </c>
      <c r="F56">
        <v>3</v>
      </c>
    </row>
    <row r="57" spans="1:6" x14ac:dyDescent="0.25">
      <c r="A57" t="s">
        <v>57</v>
      </c>
      <c r="B57">
        <v>6</v>
      </c>
      <c r="C57">
        <v>1</v>
      </c>
      <c r="D57">
        <v>1.5944756970860701</v>
      </c>
      <c r="E57">
        <v>6</v>
      </c>
      <c r="F57">
        <v>0</v>
      </c>
    </row>
    <row r="58" spans="1:6" x14ac:dyDescent="0.25">
      <c r="A58" t="s">
        <v>58</v>
      </c>
      <c r="B58">
        <v>8</v>
      </c>
      <c r="C58">
        <v>1</v>
      </c>
      <c r="D58">
        <v>2.12597021757015</v>
      </c>
      <c r="E58">
        <v>8</v>
      </c>
      <c r="F58">
        <v>0</v>
      </c>
    </row>
    <row r="59" spans="1:6" x14ac:dyDescent="0.25">
      <c r="A59" t="s">
        <v>59</v>
      </c>
      <c r="B59">
        <v>13</v>
      </c>
      <c r="C59">
        <v>1</v>
      </c>
      <c r="D59">
        <v>3.45471225315121</v>
      </c>
      <c r="E59">
        <v>13</v>
      </c>
      <c r="F59">
        <v>0</v>
      </c>
    </row>
    <row r="60" spans="1:6" x14ac:dyDescent="0.25">
      <c r="A60" t="s">
        <v>60</v>
      </c>
      <c r="B60">
        <v>8</v>
      </c>
      <c r="C60">
        <v>3</v>
      </c>
      <c r="D60">
        <v>0.70865345104141897</v>
      </c>
      <c r="E60">
        <v>10</v>
      </c>
      <c r="F60">
        <v>1</v>
      </c>
    </row>
    <row r="61" spans="1:6" x14ac:dyDescent="0.25">
      <c r="A61" t="s">
        <v>61</v>
      </c>
      <c r="B61">
        <v>9</v>
      </c>
      <c r="C61">
        <v>1</v>
      </c>
      <c r="D61">
        <v>2.3917179693103101</v>
      </c>
      <c r="E61">
        <v>9</v>
      </c>
      <c r="F61">
        <v>0</v>
      </c>
    </row>
    <row r="62" spans="1:6" x14ac:dyDescent="0.25">
      <c r="A62" t="s">
        <v>62</v>
      </c>
      <c r="B62">
        <v>6</v>
      </c>
      <c r="C62">
        <v>1</v>
      </c>
      <c r="D62">
        <v>1.5944756970860701</v>
      </c>
      <c r="E62">
        <v>6</v>
      </c>
      <c r="F62">
        <v>2</v>
      </c>
    </row>
    <row r="63" spans="1:6" x14ac:dyDescent="0.25">
      <c r="A63" t="s">
        <v>63</v>
      </c>
      <c r="B63">
        <v>12</v>
      </c>
      <c r="C63">
        <v>3</v>
      </c>
      <c r="D63">
        <v>1.0629827979903701</v>
      </c>
      <c r="E63">
        <v>14</v>
      </c>
      <c r="F63">
        <v>0</v>
      </c>
    </row>
    <row r="64" spans="1:6" x14ac:dyDescent="0.25">
      <c r="A64" t="s">
        <v>64</v>
      </c>
      <c r="B64">
        <v>7</v>
      </c>
      <c r="C64">
        <v>2</v>
      </c>
      <c r="D64">
        <v>0.93010923889189201</v>
      </c>
      <c r="E64">
        <v>8</v>
      </c>
      <c r="F64">
        <v>3</v>
      </c>
    </row>
    <row r="65" spans="1:6" x14ac:dyDescent="0.25">
      <c r="A65" t="s">
        <v>65</v>
      </c>
      <c r="B65">
        <v>5</v>
      </c>
      <c r="C65">
        <v>2</v>
      </c>
      <c r="D65">
        <v>0.66436292287325904</v>
      </c>
      <c r="E65">
        <v>6</v>
      </c>
      <c r="F65">
        <v>3</v>
      </c>
    </row>
    <row r="66" spans="1:6" x14ac:dyDescent="0.25">
      <c r="A66" t="s">
        <v>66</v>
      </c>
      <c r="B66">
        <v>7</v>
      </c>
      <c r="C66">
        <v>2</v>
      </c>
      <c r="D66">
        <v>0.93010923889189201</v>
      </c>
      <c r="E66">
        <v>8</v>
      </c>
      <c r="F66">
        <v>2</v>
      </c>
    </row>
    <row r="67" spans="1:6" x14ac:dyDescent="0.25">
      <c r="A67" t="s">
        <v>67</v>
      </c>
      <c r="B67">
        <v>5</v>
      </c>
      <c r="C67">
        <v>1</v>
      </c>
      <c r="D67">
        <v>1.3287289283883701</v>
      </c>
      <c r="E67">
        <v>5</v>
      </c>
      <c r="F67">
        <v>1</v>
      </c>
    </row>
    <row r="68" spans="1:6" x14ac:dyDescent="0.25">
      <c r="A68" t="s">
        <v>68</v>
      </c>
      <c r="B68">
        <v>3</v>
      </c>
      <c r="C68">
        <v>3</v>
      </c>
      <c r="D68">
        <v>0.26574422495001598</v>
      </c>
      <c r="E68">
        <v>5</v>
      </c>
      <c r="F68">
        <v>1</v>
      </c>
    </row>
    <row r="69" spans="1:6" x14ac:dyDescent="0.25">
      <c r="D69">
        <f>AVERAGE(D2:D68)</f>
        <v>1.3026182222055673</v>
      </c>
    </row>
    <row r="70" spans="1:6" x14ac:dyDescent="0.25">
      <c r="E70">
        <f>SUM(E2:E68)</f>
        <v>530</v>
      </c>
      <c r="F70">
        <f>SUM(F2:F68)</f>
        <v>84</v>
      </c>
    </row>
    <row r="71" spans="1:6" x14ac:dyDescent="0.25">
      <c r="E71">
        <f>E70/SUM(E70:F70)</f>
        <v>0.8631921824104235</v>
      </c>
    </row>
    <row r="72" spans="1:6" x14ac:dyDescent="0.25">
      <c r="E72">
        <f>479721/543379</f>
        <v>0.88284788333741271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MA_3B_dnds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2020-03-25T16:52:31Z</dcterms:created>
  <dcterms:modified xsi:type="dcterms:W3CDTF">2020-03-30T18:53:03Z</dcterms:modified>
</cp:coreProperties>
</file>