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843B0A15-6491-40DA-B00E-1EC839AF8819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214" i="8" l="1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H9216" i="8" s="1"/>
  <c r="J9217" i="8"/>
  <c r="L9217" i="8" s="1"/>
  <c r="J9218" i="8"/>
  <c r="J9219" i="8"/>
  <c r="L9219" i="8" s="1"/>
  <c r="J9220" i="8"/>
  <c r="L9220" i="8" s="1"/>
  <c r="J9221" i="8"/>
  <c r="J9222" i="8"/>
  <c r="L9222" i="8" s="1"/>
  <c r="H9222" i="8" s="1"/>
  <c r="J9223" i="8"/>
  <c r="L9223" i="8" s="1"/>
  <c r="J9224" i="8"/>
  <c r="L9224" i="8" s="1"/>
  <c r="L9218" i="8"/>
  <c r="H9218" i="8" s="1"/>
  <c r="L9221" i="8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H9208" i="8" s="1"/>
  <c r="J9209" i="8"/>
  <c r="L9209" i="8" s="1"/>
  <c r="J9210" i="8"/>
  <c r="L9210" i="8" s="1"/>
  <c r="J9211" i="8"/>
  <c r="L9211" i="8" s="1"/>
  <c r="J9212" i="8"/>
  <c r="L9212" i="8" s="1"/>
  <c r="H9212" i="8" s="1"/>
  <c r="J9213" i="8"/>
  <c r="L9213" i="8" s="1"/>
  <c r="H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J9207" i="8"/>
  <c r="L9207" i="8" s="1"/>
  <c r="L9206" i="8"/>
  <c r="H9206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224" i="8" l="1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<sst xmlns="http://schemas.openxmlformats.org/spreadsheetml/2006/main" count="60619" uniqueCount="1542">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</sst>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112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224" totalsRowShown="0" headerRowDxfId="80" dataDxfId="79">
  <autoFilter ref="A1:P9224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611" totalsRowShown="0" headerRowDxfId="58">
  <autoFilter ref="A1:I961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224"/>
  <sheetViews>
    <sheetView zoomScaleNormal="100" workbookViewId="0">
      <pane ySplit="1" topLeftCell="A9212" activePane="bottomLeft" state="frozen"/>
      <selection pane="bottomLeft" activeCell="L9214" sqref="L9214:L922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-166924092.08706999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:A200209">
    <cfRule type="duplicateValues" dxfId="7" priority="91"/>
  </conditionalFormatting>
  <conditionalFormatting sqref="A285:A2195">
    <cfRule type="duplicateValues" dxfId="6" priority="4"/>
  </conditionalFormatting>
  <conditionalFormatting sqref="A285:A2357">
    <cfRule type="duplicateValues" dxfId="5" priority="6"/>
  </conditionalFormatting>
  <conditionalFormatting sqref="A2196:A2357">
    <cfRule type="duplicateValues" dxfId="4" priority="5"/>
  </conditionalFormatting>
  <conditionalFormatting sqref="A2358:A4486">
    <cfRule type="duplicateValues" dxfId="3" priority="2"/>
  </conditionalFormatting>
  <conditionalFormatting sqref="A2358:A4648">
    <cfRule type="duplicateValues" dxfId="2" priority="3"/>
  </conditionalFormatting>
  <conditionalFormatting sqref="A4649:A6777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611"/>
  <sheetViews>
    <sheetView zoomScaleNormal="100" workbookViewId="0">
      <pane ySplit="1" topLeftCell="A9490" activePane="bottomLeft" state="frozen"/>
      <selection pane="bottomLeft" activeCell="C9504" sqref="C9504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45563</v>
      </c>
      <c r="B9411" s="3">
        <v>3011</v>
      </c>
      <c r="C9411" s="10" t="s">
        <v>23</v>
      </c>
      <c r="D9411" s="10" t="s">
        <v>20</v>
      </c>
      <c r="E9411" s="10" t="s">
        <v>350</v>
      </c>
      <c r="H9411" s="14">
        <v>900</v>
      </c>
    </row>
    <row r="9412" spans="1:8" ht="19.5" customHeight="1" x14ac:dyDescent="0.25">
      <c r="A9412" s="4">
        <v>45563</v>
      </c>
      <c r="B9412" s="3">
        <v>3011</v>
      </c>
      <c r="C9412" s="10" t="s">
        <v>23</v>
      </c>
      <c r="D9412" s="10" t="s">
        <v>20</v>
      </c>
      <c r="E9412" s="10" t="s">
        <v>44</v>
      </c>
      <c r="H9412" s="14">
        <v>340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295</v>
      </c>
      <c r="E9413" s="10" t="s">
        <v>606</v>
      </c>
      <c r="H9413" s="14">
        <v>300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211</v>
      </c>
      <c r="H9414" s="14">
        <v>600</v>
      </c>
    </row>
    <row r="9415" spans="1:8" ht="19.5" customHeight="1" x14ac:dyDescent="0.25">
      <c r="A9415" s="4">
        <v>45563</v>
      </c>
      <c r="B9415" s="3">
        <v>3012</v>
      </c>
      <c r="C9415" s="10" t="s">
        <v>23</v>
      </c>
      <c r="D9415" s="10" t="s">
        <v>372</v>
      </c>
      <c r="E9415" s="10" t="s">
        <v>56</v>
      </c>
      <c r="F9415" s="10" t="s">
        <v>47</v>
      </c>
      <c r="H9415" s="14">
        <v>13600</v>
      </c>
    </row>
    <row r="9416" spans="1:8" ht="19.5" customHeight="1" x14ac:dyDescent="0.25">
      <c r="A9416" s="4">
        <v>45563</v>
      </c>
      <c r="B9416" s="3">
        <v>3012</v>
      </c>
      <c r="C9416" s="10" t="s">
        <v>70</v>
      </c>
      <c r="D9416" s="10" t="s">
        <v>37</v>
      </c>
      <c r="E9416" s="10" t="s">
        <v>1529</v>
      </c>
      <c r="F9416" s="10" t="s">
        <v>211</v>
      </c>
      <c r="H9416" s="14">
        <v>9640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826</v>
      </c>
      <c r="H9417" s="14">
        <v>3585</v>
      </c>
    </row>
    <row r="9418" spans="1:8" ht="19.5" customHeight="1" x14ac:dyDescent="0.25">
      <c r="A9418" s="4">
        <v>45563</v>
      </c>
      <c r="B9418" s="3">
        <v>3012</v>
      </c>
      <c r="C9418" s="10" t="s">
        <v>23</v>
      </c>
      <c r="D9418" s="10" t="s">
        <v>64</v>
      </c>
      <c r="E9418" s="10" t="s">
        <v>424</v>
      </c>
      <c r="H9418" s="14">
        <v>100</v>
      </c>
    </row>
    <row r="9419" spans="1:8" ht="19.5" customHeight="1" x14ac:dyDescent="0.25">
      <c r="A9419" s="4">
        <v>45564</v>
      </c>
      <c r="B9419" s="3">
        <v>3013</v>
      </c>
      <c r="C9419" s="10" t="s">
        <v>23</v>
      </c>
      <c r="D9419" s="10" t="s">
        <v>372</v>
      </c>
      <c r="E9419" s="10" t="s">
        <v>211</v>
      </c>
      <c r="F9419" s="10" t="s">
        <v>47</v>
      </c>
      <c r="H9419" s="14">
        <v>7410</v>
      </c>
    </row>
    <row r="9420" spans="1:8" ht="19.5" customHeight="1" x14ac:dyDescent="0.25">
      <c r="A9420" s="4">
        <v>45564</v>
      </c>
      <c r="B9420" s="3">
        <v>3013</v>
      </c>
      <c r="C9420" s="10" t="s">
        <v>23</v>
      </c>
      <c r="D9420" s="10" t="s">
        <v>372</v>
      </c>
      <c r="H9420" s="14">
        <v>530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20</v>
      </c>
      <c r="E9421" s="10" t="s">
        <v>350</v>
      </c>
      <c r="H9421" s="14">
        <v>900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20</v>
      </c>
      <c r="E9422" s="10" t="s">
        <v>44</v>
      </c>
      <c r="H9422" s="14">
        <v>340</v>
      </c>
    </row>
    <row r="9423" spans="1:8" ht="19.5" customHeight="1" x14ac:dyDescent="0.25">
      <c r="A9423" s="4">
        <v>45564</v>
      </c>
      <c r="B9423" s="3">
        <v>3014</v>
      </c>
      <c r="C9423" s="10" t="s">
        <v>23</v>
      </c>
      <c r="D9423" s="10" t="s">
        <v>295</v>
      </c>
      <c r="E9423" s="10" t="s">
        <v>606</v>
      </c>
      <c r="H9423" s="14">
        <v>300</v>
      </c>
    </row>
    <row r="9424" spans="1:8" ht="19.5" customHeight="1" x14ac:dyDescent="0.25">
      <c r="A9424" s="4">
        <v>45564</v>
      </c>
      <c r="B9424" s="3">
        <v>3014</v>
      </c>
      <c r="C9424" s="10" t="s">
        <v>23</v>
      </c>
      <c r="D9424" s="10" t="s">
        <v>20</v>
      </c>
      <c r="E9424" s="10" t="s">
        <v>315</v>
      </c>
      <c r="H9424" s="14">
        <v>400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22</v>
      </c>
      <c r="H9425" s="14">
        <v>30</v>
      </c>
    </row>
    <row r="9426" spans="1:8" ht="19.5" customHeight="1" x14ac:dyDescent="0.25">
      <c r="A9426" s="4">
        <v>45564</v>
      </c>
      <c r="B9426" s="3">
        <v>3014</v>
      </c>
      <c r="C9426" s="10" t="s">
        <v>24</v>
      </c>
      <c r="D9426" s="10" t="s">
        <v>174</v>
      </c>
      <c r="E9426" s="10" t="s">
        <v>1202</v>
      </c>
      <c r="H9426" s="14">
        <v>1200</v>
      </c>
    </row>
    <row r="9427" spans="1:8" ht="19.5" customHeight="1" x14ac:dyDescent="0.25">
      <c r="A9427" s="4">
        <v>45564</v>
      </c>
      <c r="B9427" s="3">
        <v>3015</v>
      </c>
      <c r="C9427" s="10" t="s">
        <v>72</v>
      </c>
      <c r="D9427" s="10" t="s">
        <v>40</v>
      </c>
      <c r="E9427" s="10" t="s">
        <v>1093</v>
      </c>
      <c r="F9427" s="10" t="s">
        <v>764</v>
      </c>
      <c r="H9427" s="14">
        <v>8000</v>
      </c>
    </row>
    <row r="9428" spans="1:8" ht="19.5" customHeight="1" x14ac:dyDescent="0.25">
      <c r="A9428" s="4">
        <v>45564</v>
      </c>
      <c r="B9428" s="3">
        <v>3016</v>
      </c>
      <c r="C9428" s="10" t="s">
        <v>26</v>
      </c>
      <c r="D9428" s="10" t="s">
        <v>216</v>
      </c>
      <c r="E9428" s="10" t="s">
        <v>1532</v>
      </c>
      <c r="F9428" s="10" t="s">
        <v>1000</v>
      </c>
      <c r="H9428" s="14">
        <v>3300</v>
      </c>
    </row>
    <row r="9429" spans="1:8" ht="19.5" customHeight="1" x14ac:dyDescent="0.25">
      <c r="A9429" s="4">
        <v>45566</v>
      </c>
      <c r="B9429" s="3">
        <v>3017</v>
      </c>
      <c r="C9429" s="10" t="s">
        <v>26</v>
      </c>
      <c r="D9429" s="10" t="s">
        <v>216</v>
      </c>
      <c r="E9429" s="10" t="s">
        <v>1532</v>
      </c>
      <c r="F9429" s="10" t="s">
        <v>467</v>
      </c>
      <c r="H9429" s="14">
        <v>3300</v>
      </c>
    </row>
    <row r="9430" spans="1:8" ht="19.5" customHeight="1" x14ac:dyDescent="0.25">
      <c r="A9430" s="4">
        <v>45566</v>
      </c>
      <c r="B9430" s="3">
        <v>3018</v>
      </c>
      <c r="C9430" s="10" t="s">
        <v>26</v>
      </c>
      <c r="D9430" s="10" t="s">
        <v>216</v>
      </c>
      <c r="E9430" s="10" t="s">
        <v>1532</v>
      </c>
      <c r="F9430" s="10" t="s">
        <v>148</v>
      </c>
      <c r="H9430" s="14">
        <v>2500</v>
      </c>
    </row>
    <row r="9431" spans="1:8" ht="19.5" customHeight="1" x14ac:dyDescent="0.25">
      <c r="A9431" s="4">
        <v>45566</v>
      </c>
      <c r="B9431" s="3">
        <v>3019</v>
      </c>
      <c r="C9431" s="10" t="s">
        <v>26</v>
      </c>
      <c r="D9431" s="10" t="s">
        <v>216</v>
      </c>
      <c r="E9431" s="10" t="s">
        <v>1532</v>
      </c>
      <c r="F9431" s="10" t="s">
        <v>30</v>
      </c>
      <c r="H9431" s="14">
        <v>2300</v>
      </c>
    </row>
    <row r="9432" spans="1:8" ht="19.5" customHeight="1" x14ac:dyDescent="0.25">
      <c r="A9432" s="4">
        <v>45566</v>
      </c>
      <c r="B9432" s="3">
        <v>3020</v>
      </c>
      <c r="C9432" s="10" t="s">
        <v>23</v>
      </c>
      <c r="D9432" s="10" t="s">
        <v>192</v>
      </c>
      <c r="E9432" s="10" t="s">
        <v>1202</v>
      </c>
      <c r="H9432" s="14">
        <v>600</v>
      </c>
    </row>
    <row r="9433" spans="1:8" ht="19.5" customHeight="1" x14ac:dyDescent="0.25">
      <c r="A9433" s="4">
        <v>45566</v>
      </c>
      <c r="B9433" s="3">
        <v>3020</v>
      </c>
      <c r="C9433" s="10" t="s">
        <v>24</v>
      </c>
      <c r="D9433" s="10" t="s">
        <v>513</v>
      </c>
      <c r="E9433" s="10" t="s">
        <v>857</v>
      </c>
      <c r="H9433" s="14">
        <v>1600</v>
      </c>
    </row>
    <row r="9434" spans="1:8" ht="19.5" customHeight="1" x14ac:dyDescent="0.25">
      <c r="A9434" s="4">
        <v>45566</v>
      </c>
      <c r="B9434" s="3">
        <v>3020</v>
      </c>
      <c r="C9434" s="10" t="s">
        <v>24</v>
      </c>
      <c r="D9434" s="10" t="s">
        <v>174</v>
      </c>
      <c r="G9434" s="10">
        <v>2</v>
      </c>
      <c r="H9434" s="14">
        <v>800</v>
      </c>
    </row>
    <row r="9435" spans="1:8" ht="19.5" customHeight="1" x14ac:dyDescent="0.25">
      <c r="A9435" s="4">
        <v>45566</v>
      </c>
      <c r="B9435" s="3">
        <v>3020</v>
      </c>
      <c r="C9435" s="10" t="s">
        <v>23</v>
      </c>
      <c r="D9435" s="10" t="s">
        <v>64</v>
      </c>
      <c r="E9435" s="10" t="s">
        <v>424</v>
      </c>
      <c r="H9435" s="14">
        <v>200</v>
      </c>
    </row>
    <row r="9436" spans="1:8" ht="19.5" customHeight="1" x14ac:dyDescent="0.25">
      <c r="A9436" s="4">
        <v>45566</v>
      </c>
      <c r="B9436" s="3">
        <v>3021</v>
      </c>
      <c r="C9436" s="10" t="s">
        <v>23</v>
      </c>
      <c r="D9436" s="10" t="s">
        <v>564</v>
      </c>
      <c r="E9436" s="10" t="s">
        <v>1539</v>
      </c>
      <c r="H9436" s="14">
        <v>3000</v>
      </c>
    </row>
    <row r="9437" spans="1:8" ht="19.5" customHeight="1" x14ac:dyDescent="0.25">
      <c r="A9437" s="4">
        <v>45566</v>
      </c>
      <c r="B9437" s="3">
        <v>3021</v>
      </c>
      <c r="C9437" s="10" t="s">
        <v>23</v>
      </c>
      <c r="D9437" s="10" t="s">
        <v>22</v>
      </c>
      <c r="H9437" s="14">
        <v>80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20</v>
      </c>
      <c r="E9438" s="10" t="s">
        <v>350</v>
      </c>
      <c r="H9438" s="14">
        <v>900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20</v>
      </c>
      <c r="E9439" s="10" t="s">
        <v>44</v>
      </c>
      <c r="H9439" s="14">
        <v>340</v>
      </c>
    </row>
    <row r="9440" spans="1:8" ht="19.5" customHeight="1" x14ac:dyDescent="0.25">
      <c r="A9440" s="4">
        <v>45566</v>
      </c>
      <c r="B9440" s="3">
        <v>3022</v>
      </c>
      <c r="C9440" s="10" t="s">
        <v>23</v>
      </c>
      <c r="D9440" s="10" t="s">
        <v>295</v>
      </c>
      <c r="E9440" s="10" t="s">
        <v>606</v>
      </c>
      <c r="H9440" s="14">
        <v>300</v>
      </c>
    </row>
    <row r="9441" spans="1:8" ht="19.5" customHeight="1" x14ac:dyDescent="0.25">
      <c r="A9441" s="4">
        <v>45566</v>
      </c>
      <c r="B9441" s="3">
        <v>3022</v>
      </c>
      <c r="C9441" s="10" t="s">
        <v>23</v>
      </c>
      <c r="D9441" s="10" t="s">
        <v>64</v>
      </c>
      <c r="E9441" s="10" t="s">
        <v>1202</v>
      </c>
      <c r="H9441" s="14">
        <v>100</v>
      </c>
    </row>
    <row r="9442" spans="1:8" ht="19.5" customHeight="1" x14ac:dyDescent="0.25">
      <c r="A9442" s="4">
        <v>45566</v>
      </c>
      <c r="B9442" s="3">
        <v>3022</v>
      </c>
      <c r="C9442" s="10" t="s">
        <v>70</v>
      </c>
      <c r="D9442" s="10" t="s">
        <v>582</v>
      </c>
      <c r="E9442" s="10" t="s">
        <v>1532</v>
      </c>
      <c r="F9442" s="10" t="s">
        <v>273</v>
      </c>
      <c r="H9442" s="14">
        <v>350</v>
      </c>
    </row>
    <row r="9443" spans="1:8" ht="19.5" customHeight="1" x14ac:dyDescent="0.25">
      <c r="A9443" s="4">
        <v>45566</v>
      </c>
      <c r="B9443" s="3">
        <v>3023</v>
      </c>
      <c r="C9443" s="10" t="s">
        <v>26</v>
      </c>
      <c r="D9443" s="10" t="s">
        <v>216</v>
      </c>
      <c r="E9443" s="10" t="s">
        <v>1532</v>
      </c>
      <c r="F9443" s="10" t="s">
        <v>217</v>
      </c>
      <c r="H9443" s="14">
        <v>3300</v>
      </c>
    </row>
    <row r="9444" spans="1:8" ht="19.5" customHeight="1" x14ac:dyDescent="0.25">
      <c r="A9444" s="4">
        <v>45566</v>
      </c>
      <c r="B9444" s="3">
        <v>3024</v>
      </c>
      <c r="C9444" s="10" t="s">
        <v>26</v>
      </c>
      <c r="D9444" s="10" t="s">
        <v>216</v>
      </c>
      <c r="E9444" s="10" t="s">
        <v>1532</v>
      </c>
      <c r="F9444" s="10" t="s">
        <v>770</v>
      </c>
      <c r="H9444" s="14">
        <v>5000</v>
      </c>
    </row>
    <row r="9445" spans="1:8" ht="19.5" customHeight="1" x14ac:dyDescent="0.25">
      <c r="A9445" s="4">
        <v>45567</v>
      </c>
      <c r="B9445" s="3">
        <v>3025</v>
      </c>
      <c r="C9445" s="10" t="s">
        <v>24</v>
      </c>
      <c r="D9445" s="10" t="s">
        <v>513</v>
      </c>
      <c r="E9445" s="10" t="s">
        <v>857</v>
      </c>
      <c r="G9445" s="10">
        <v>3</v>
      </c>
      <c r="H9445" s="14">
        <v>1800</v>
      </c>
    </row>
    <row r="9446" spans="1:8" ht="19.5" customHeight="1" x14ac:dyDescent="0.25">
      <c r="A9446" s="4">
        <v>45567</v>
      </c>
      <c r="B9446" s="3">
        <v>3025</v>
      </c>
      <c r="C9446" s="10" t="s">
        <v>24</v>
      </c>
      <c r="D9446" s="10" t="s">
        <v>174</v>
      </c>
      <c r="G9446" s="10">
        <v>3</v>
      </c>
      <c r="H9446" s="14">
        <v>1200</v>
      </c>
    </row>
    <row r="9447" spans="1:8" ht="19.5" customHeight="1" x14ac:dyDescent="0.25">
      <c r="A9447" s="4">
        <v>45567</v>
      </c>
      <c r="B9447" s="3">
        <v>3025</v>
      </c>
      <c r="C9447" s="10" t="s">
        <v>23</v>
      </c>
      <c r="D9447" s="10" t="s">
        <v>64</v>
      </c>
      <c r="E9447" s="10" t="s">
        <v>1540</v>
      </c>
      <c r="H9447" s="14">
        <v>160</v>
      </c>
    </row>
    <row r="9448" spans="1:8" ht="19.5" customHeight="1" x14ac:dyDescent="0.25">
      <c r="A9448" s="4">
        <v>45567</v>
      </c>
      <c r="B9448" s="3">
        <v>3025</v>
      </c>
      <c r="C9448" s="10" t="s">
        <v>172</v>
      </c>
      <c r="D9448" s="10" t="s">
        <v>20</v>
      </c>
      <c r="H9448" s="14">
        <v>700</v>
      </c>
    </row>
    <row r="9449" spans="1:8" ht="19.5" customHeight="1" x14ac:dyDescent="0.25">
      <c r="A9449" s="4">
        <v>45568</v>
      </c>
      <c r="B9449" s="3">
        <v>3026</v>
      </c>
      <c r="C9449" s="10" t="s">
        <v>24</v>
      </c>
      <c r="D9449" s="10" t="s">
        <v>174</v>
      </c>
      <c r="E9449" s="10" t="s">
        <v>857</v>
      </c>
      <c r="G9449" s="10">
        <v>4</v>
      </c>
      <c r="H9449" s="14">
        <v>2400</v>
      </c>
    </row>
    <row r="9450" spans="1:8" ht="19.5" customHeight="1" x14ac:dyDescent="0.25">
      <c r="A9450" s="4">
        <v>45568</v>
      </c>
      <c r="B9450" s="3">
        <v>3026</v>
      </c>
      <c r="C9450" s="10" t="s">
        <v>24</v>
      </c>
      <c r="D9450" s="10" t="s">
        <v>174</v>
      </c>
      <c r="G9450" s="10">
        <v>1</v>
      </c>
      <c r="H9450" s="14">
        <v>400</v>
      </c>
    </row>
    <row r="9451" spans="1:8" ht="19.5" customHeight="1" x14ac:dyDescent="0.25">
      <c r="A9451" s="4">
        <v>45568</v>
      </c>
      <c r="B9451" s="3">
        <v>3026</v>
      </c>
      <c r="C9451" s="10" t="s">
        <v>23</v>
      </c>
      <c r="D9451" s="10" t="s">
        <v>20</v>
      </c>
      <c r="E9451" s="10" t="s">
        <v>350</v>
      </c>
      <c r="H9451" s="14">
        <v>900</v>
      </c>
    </row>
    <row r="9452" spans="1:8" ht="19.5" customHeight="1" x14ac:dyDescent="0.25">
      <c r="A9452" s="4">
        <v>45568</v>
      </c>
      <c r="B9452" s="3">
        <v>3026</v>
      </c>
      <c r="C9452" s="10" t="s">
        <v>23</v>
      </c>
      <c r="D9452" s="10" t="s">
        <v>20</v>
      </c>
      <c r="E9452" s="10" t="s">
        <v>44</v>
      </c>
      <c r="H9452" s="14">
        <v>340</v>
      </c>
    </row>
    <row r="9453" spans="1:8" ht="19.5" customHeight="1" x14ac:dyDescent="0.25">
      <c r="A9453" s="4">
        <v>45568</v>
      </c>
      <c r="B9453" s="3">
        <v>3027</v>
      </c>
      <c r="C9453" s="10" t="s">
        <v>23</v>
      </c>
      <c r="D9453" s="10" t="s">
        <v>295</v>
      </c>
      <c r="E9453" s="10" t="s">
        <v>606</v>
      </c>
      <c r="H9453" s="14">
        <v>200</v>
      </c>
    </row>
    <row r="9454" spans="1:8" ht="19.5" customHeight="1" x14ac:dyDescent="0.25">
      <c r="A9454" s="4">
        <v>45568</v>
      </c>
      <c r="B9454" s="3">
        <v>3027</v>
      </c>
      <c r="C9454" s="10" t="s">
        <v>23</v>
      </c>
      <c r="D9454" s="10" t="s">
        <v>192</v>
      </c>
      <c r="E9454" s="10" t="s">
        <v>1540</v>
      </c>
      <c r="H9454" s="14">
        <v>300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64</v>
      </c>
      <c r="H9455" s="14">
        <v>100</v>
      </c>
    </row>
    <row r="9456" spans="1:8" ht="19.5" customHeight="1" x14ac:dyDescent="0.25">
      <c r="A9456" s="4">
        <v>45570</v>
      </c>
      <c r="B9456" s="3">
        <v>3028</v>
      </c>
      <c r="C9456" s="10" t="s">
        <v>23</v>
      </c>
      <c r="D9456" s="10" t="s">
        <v>20</v>
      </c>
      <c r="E9456" s="10" t="s">
        <v>350</v>
      </c>
      <c r="H9456" s="14">
        <v>900</v>
      </c>
    </row>
    <row r="9457" spans="1:8" ht="19.5" customHeight="1" x14ac:dyDescent="0.25">
      <c r="A9457" s="4">
        <v>45570</v>
      </c>
      <c r="B9457" s="3">
        <v>3028</v>
      </c>
      <c r="C9457" s="10" t="s">
        <v>23</v>
      </c>
      <c r="D9457" s="10" t="s">
        <v>20</v>
      </c>
      <c r="E9457" s="10" t="s">
        <v>44</v>
      </c>
      <c r="H9457" s="14">
        <v>340</v>
      </c>
    </row>
    <row r="9458" spans="1:8" ht="19.5" customHeight="1" x14ac:dyDescent="0.25">
      <c r="A9458" s="4">
        <v>45570</v>
      </c>
      <c r="B9458" s="3">
        <v>3028</v>
      </c>
      <c r="C9458" s="10" t="s">
        <v>24</v>
      </c>
      <c r="D9458" s="10" t="s">
        <v>174</v>
      </c>
      <c r="G9458" s="10">
        <v>1</v>
      </c>
      <c r="H9458" s="14">
        <v>400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295</v>
      </c>
      <c r="E9459" s="10" t="s">
        <v>606</v>
      </c>
      <c r="H9459" s="14">
        <v>400</v>
      </c>
    </row>
    <row r="9460" spans="1:8" ht="19.5" customHeight="1" x14ac:dyDescent="0.25">
      <c r="A9460" s="4">
        <v>45572</v>
      </c>
      <c r="B9460" s="3">
        <v>3029</v>
      </c>
      <c r="C9460" s="10" t="s">
        <v>24</v>
      </c>
      <c r="D9460" s="10" t="s">
        <v>174</v>
      </c>
      <c r="E9460" s="10" t="s">
        <v>857</v>
      </c>
      <c r="G9460" s="10">
        <v>8</v>
      </c>
      <c r="H9460" s="14">
        <v>4800</v>
      </c>
    </row>
    <row r="9461" spans="1:8" ht="19.5" customHeight="1" x14ac:dyDescent="0.25">
      <c r="A9461" s="4">
        <v>45572</v>
      </c>
      <c r="B9461" s="3">
        <v>3029</v>
      </c>
      <c r="C9461" s="10" t="s">
        <v>23</v>
      </c>
      <c r="D9461" s="10" t="s">
        <v>20</v>
      </c>
      <c r="E9461" s="10" t="s">
        <v>350</v>
      </c>
      <c r="H9461" s="14">
        <v>900</v>
      </c>
    </row>
    <row r="9462" spans="1:8" ht="19.5" customHeight="1" x14ac:dyDescent="0.25">
      <c r="A9462" s="4">
        <v>45572</v>
      </c>
      <c r="B9462" s="3">
        <v>3029</v>
      </c>
      <c r="C9462" s="10" t="s">
        <v>23</v>
      </c>
      <c r="D9462" s="10" t="s">
        <v>20</v>
      </c>
      <c r="E9462" s="10" t="s">
        <v>44</v>
      </c>
      <c r="H9462" s="14">
        <v>440</v>
      </c>
    </row>
    <row r="9463" spans="1:8" ht="19.5" customHeight="1" x14ac:dyDescent="0.25">
      <c r="A9463" s="4">
        <v>45572</v>
      </c>
      <c r="B9463" s="3">
        <v>3029</v>
      </c>
      <c r="C9463" s="10" t="s">
        <v>24</v>
      </c>
      <c r="D9463" s="10" t="s">
        <v>513</v>
      </c>
      <c r="E9463" s="10" t="s">
        <v>857</v>
      </c>
      <c r="H9463" s="14">
        <v>1000</v>
      </c>
    </row>
    <row r="9464" spans="1:8" ht="19.5" customHeight="1" x14ac:dyDescent="0.25">
      <c r="A9464" s="4">
        <v>45572</v>
      </c>
      <c r="B9464" s="3">
        <v>3030</v>
      </c>
      <c r="C9464" s="10" t="s">
        <v>172</v>
      </c>
      <c r="D9464" s="10" t="s">
        <v>20</v>
      </c>
      <c r="H9464" s="14">
        <v>700</v>
      </c>
    </row>
    <row r="9465" spans="1:8" ht="19.5" customHeight="1" x14ac:dyDescent="0.25">
      <c r="A9465" s="4">
        <v>45572</v>
      </c>
      <c r="B9465" s="3">
        <v>3030</v>
      </c>
      <c r="C9465" s="10" t="s">
        <v>23</v>
      </c>
      <c r="D9465" s="10" t="s">
        <v>64</v>
      </c>
      <c r="E9465" s="10" t="s">
        <v>551</v>
      </c>
      <c r="H9465" s="14">
        <v>300</v>
      </c>
    </row>
    <row r="9466" spans="1:8" ht="19.5" customHeight="1" x14ac:dyDescent="0.25">
      <c r="A9466" s="4">
        <v>45573</v>
      </c>
      <c r="B9466" s="3">
        <v>3031</v>
      </c>
      <c r="C9466" s="10" t="s">
        <v>24</v>
      </c>
      <c r="D9466" s="10" t="s">
        <v>174</v>
      </c>
      <c r="E9466" s="10" t="s">
        <v>857</v>
      </c>
      <c r="G9466" s="10">
        <v>8</v>
      </c>
      <c r="H9466" s="14">
        <v>4800</v>
      </c>
    </row>
    <row r="9467" spans="1:8" ht="19.5" customHeight="1" x14ac:dyDescent="0.25">
      <c r="A9467" s="4">
        <v>45573</v>
      </c>
      <c r="B9467" s="3">
        <v>3031</v>
      </c>
      <c r="C9467" s="10" t="s">
        <v>24</v>
      </c>
      <c r="D9467" s="10" t="s">
        <v>513</v>
      </c>
      <c r="E9467" s="10" t="s">
        <v>857</v>
      </c>
      <c r="H9467" s="14">
        <v>800</v>
      </c>
    </row>
    <row r="9468" spans="1:8" ht="19.5" customHeight="1" x14ac:dyDescent="0.25">
      <c r="A9468" s="4">
        <v>45574</v>
      </c>
      <c r="B9468" s="3">
        <v>3032</v>
      </c>
      <c r="C9468" s="10" t="s">
        <v>23</v>
      </c>
      <c r="D9468" s="10" t="s">
        <v>20</v>
      </c>
      <c r="E9468" s="10" t="s">
        <v>350</v>
      </c>
      <c r="H9468" s="14">
        <v>900</v>
      </c>
    </row>
    <row r="9469" spans="1:8" ht="19.5" customHeight="1" x14ac:dyDescent="0.25">
      <c r="A9469" s="4">
        <v>45574</v>
      </c>
      <c r="B9469" s="3">
        <v>3032</v>
      </c>
      <c r="C9469" s="10" t="s">
        <v>23</v>
      </c>
      <c r="D9469" s="10" t="s">
        <v>20</v>
      </c>
      <c r="E9469" s="10" t="s">
        <v>44</v>
      </c>
      <c r="H9469" s="14">
        <v>340</v>
      </c>
    </row>
    <row r="9470" spans="1:8" ht="19.5" customHeight="1" x14ac:dyDescent="0.25">
      <c r="A9470" s="4">
        <v>45574</v>
      </c>
      <c r="B9470" s="3">
        <v>3032</v>
      </c>
      <c r="C9470" s="10" t="s">
        <v>24</v>
      </c>
      <c r="D9470" s="10" t="s">
        <v>174</v>
      </c>
      <c r="G9470" s="10">
        <v>1</v>
      </c>
      <c r="H9470" s="14">
        <v>400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22</v>
      </c>
      <c r="H9471" s="14">
        <v>80</v>
      </c>
    </row>
    <row r="9472" spans="1:8" ht="19.5" customHeight="1" x14ac:dyDescent="0.25">
      <c r="A9472" s="4">
        <v>45575</v>
      </c>
      <c r="B9472" s="3">
        <v>3033</v>
      </c>
      <c r="C9472" s="10" t="s">
        <v>926</v>
      </c>
      <c r="D9472" s="10" t="s">
        <v>58</v>
      </c>
      <c r="G9472" s="10">
        <v>4</v>
      </c>
      <c r="H9472" s="14">
        <v>880</v>
      </c>
    </row>
    <row r="9473" spans="1:8" ht="19.5" customHeight="1" x14ac:dyDescent="0.25">
      <c r="A9473" s="4">
        <v>45575</v>
      </c>
      <c r="B9473" s="3">
        <v>3033</v>
      </c>
      <c r="C9473" s="10" t="s">
        <v>23</v>
      </c>
      <c r="D9473" s="10" t="s">
        <v>372</v>
      </c>
      <c r="E9473" s="10" t="s">
        <v>799</v>
      </c>
      <c r="H9473" s="14">
        <v>270</v>
      </c>
    </row>
    <row r="9474" spans="1:8" ht="19.5" customHeight="1" x14ac:dyDescent="0.25">
      <c r="A9474" s="4">
        <v>45575</v>
      </c>
      <c r="B9474" s="3">
        <v>3033</v>
      </c>
      <c r="C9474" s="10" t="s">
        <v>23</v>
      </c>
      <c r="D9474" s="10" t="s">
        <v>22</v>
      </c>
      <c r="H9474" s="14">
        <v>110</v>
      </c>
    </row>
    <row r="9475" spans="1:8" ht="19.5" customHeight="1" x14ac:dyDescent="0.25">
      <c r="A9475" s="4">
        <v>45575</v>
      </c>
      <c r="B9475" s="3">
        <v>3033</v>
      </c>
      <c r="C9475" s="10" t="s">
        <v>926</v>
      </c>
      <c r="D9475" s="10" t="s">
        <v>58</v>
      </c>
      <c r="E9475" s="10" t="s">
        <v>935</v>
      </c>
      <c r="H9475" s="14">
        <v>100</v>
      </c>
    </row>
    <row r="9476" spans="1:8" ht="19.5" customHeight="1" x14ac:dyDescent="0.25">
      <c r="A9476" s="4">
        <v>45575</v>
      </c>
      <c r="B9476" s="3">
        <v>3034</v>
      </c>
      <c r="C9476" s="10" t="s">
        <v>24</v>
      </c>
      <c r="D9476" s="10" t="s">
        <v>174</v>
      </c>
      <c r="G9476" s="10">
        <v>2</v>
      </c>
      <c r="H9476" s="14">
        <v>800</v>
      </c>
    </row>
    <row r="9477" spans="1:8" ht="19.5" customHeight="1" x14ac:dyDescent="0.25">
      <c r="A9477" s="4">
        <v>45575</v>
      </c>
      <c r="B9477" s="3">
        <v>3034</v>
      </c>
      <c r="C9477" s="10" t="s">
        <v>23</v>
      </c>
      <c r="D9477" s="10" t="s">
        <v>372</v>
      </c>
      <c r="E9477" s="10" t="s">
        <v>1541</v>
      </c>
      <c r="H9477" s="14">
        <v>1300</v>
      </c>
    </row>
    <row r="9478" spans="1:8" ht="19.5" customHeight="1" x14ac:dyDescent="0.25">
      <c r="A9478" s="4">
        <v>45575</v>
      </c>
      <c r="B9478" s="3">
        <v>3034</v>
      </c>
      <c r="C9478" s="10" t="s">
        <v>23</v>
      </c>
      <c r="D9478" s="10" t="s">
        <v>372</v>
      </c>
      <c r="E9478" s="10" t="s">
        <v>211</v>
      </c>
      <c r="F9478" s="10" t="s">
        <v>47</v>
      </c>
      <c r="H9478" s="14">
        <v>65000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22</v>
      </c>
      <c r="E9479" s="10" t="s">
        <v>211</v>
      </c>
      <c r="H9479" s="14">
        <v>1000</v>
      </c>
    </row>
    <row r="9480" spans="1:8" ht="19.5" customHeight="1" x14ac:dyDescent="0.25">
      <c r="A9480" s="4">
        <v>45576</v>
      </c>
      <c r="B9480" s="3">
        <v>3035</v>
      </c>
      <c r="C9480" s="10" t="s">
        <v>23</v>
      </c>
      <c r="D9480" s="10" t="s">
        <v>20</v>
      </c>
      <c r="E9480" s="10" t="s">
        <v>350</v>
      </c>
      <c r="H9480" s="14">
        <v>900</v>
      </c>
    </row>
    <row r="9481" spans="1:8" ht="19.5" customHeight="1" x14ac:dyDescent="0.25">
      <c r="A9481" s="4">
        <v>45576</v>
      </c>
      <c r="B9481" s="3">
        <v>3035</v>
      </c>
      <c r="C9481" s="10" t="s">
        <v>23</v>
      </c>
      <c r="D9481" s="10" t="s">
        <v>20</v>
      </c>
      <c r="E9481" s="10" t="s">
        <v>44</v>
      </c>
      <c r="H9481" s="14">
        <v>340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295</v>
      </c>
      <c r="E9482" s="10" t="s">
        <v>606</v>
      </c>
      <c r="H9482" s="14">
        <v>200</v>
      </c>
    </row>
    <row r="9483" spans="1:8" ht="19.5" customHeight="1" x14ac:dyDescent="0.25">
      <c r="A9483" s="4">
        <v>45576</v>
      </c>
      <c r="B9483" s="3">
        <v>3035</v>
      </c>
      <c r="C9483" s="10" t="s">
        <v>24</v>
      </c>
      <c r="D9483" s="10" t="s">
        <v>174</v>
      </c>
      <c r="G9483" s="10">
        <v>2</v>
      </c>
      <c r="H9483" s="14">
        <v>800</v>
      </c>
    </row>
    <row r="9484" spans="1:8" ht="19.5" customHeight="1" x14ac:dyDescent="0.25">
      <c r="A9484" s="4">
        <v>45576</v>
      </c>
      <c r="B9484" s="3">
        <v>3036</v>
      </c>
      <c r="C9484" s="10" t="s">
        <v>26</v>
      </c>
      <c r="D9484" s="10" t="s">
        <v>274</v>
      </c>
      <c r="E9484" s="10" t="s">
        <v>1532</v>
      </c>
      <c r="F9484" s="10" t="s">
        <v>30</v>
      </c>
      <c r="H9484" s="14">
        <v>3000</v>
      </c>
    </row>
    <row r="9485" spans="1:8" ht="19.5" customHeight="1" x14ac:dyDescent="0.25">
      <c r="A9485" s="4">
        <v>45576</v>
      </c>
      <c r="B9485" s="3">
        <v>3036</v>
      </c>
      <c r="C9485" s="10" t="s">
        <v>119</v>
      </c>
      <c r="F9485" s="10" t="s">
        <v>1058</v>
      </c>
      <c r="H9485" s="14">
        <v>1000</v>
      </c>
    </row>
    <row r="9486" spans="1:8" ht="19.5" customHeight="1" x14ac:dyDescent="0.25">
      <c r="A9486" s="4">
        <v>45577</v>
      </c>
      <c r="B9486" s="3">
        <v>3037</v>
      </c>
      <c r="C9486" s="10" t="s">
        <v>24</v>
      </c>
      <c r="D9486" s="10" t="s">
        <v>174</v>
      </c>
      <c r="G9486" s="10">
        <v>2</v>
      </c>
      <c r="H9486" s="14">
        <v>800</v>
      </c>
    </row>
    <row r="9487" spans="1:8" ht="19.5" customHeight="1" x14ac:dyDescent="0.25">
      <c r="A9487" s="4">
        <v>45577</v>
      </c>
      <c r="B9487" s="3">
        <v>3037</v>
      </c>
      <c r="C9487" s="10" t="s">
        <v>23</v>
      </c>
      <c r="D9487" s="10" t="s">
        <v>372</v>
      </c>
      <c r="H9487" s="14">
        <v>100</v>
      </c>
    </row>
    <row r="9488" spans="1:8" ht="19.5" customHeight="1" x14ac:dyDescent="0.25">
      <c r="A9488" s="4">
        <v>45577</v>
      </c>
      <c r="B9488" s="3">
        <v>3037</v>
      </c>
      <c r="C9488" s="10" t="s">
        <v>23</v>
      </c>
      <c r="D9488" s="10" t="s">
        <v>265</v>
      </c>
      <c r="E9488" s="10" t="s">
        <v>1535</v>
      </c>
      <c r="G9488" s="10">
        <v>1</v>
      </c>
      <c r="H9488" s="14">
        <v>600</v>
      </c>
    </row>
    <row r="9489" spans="1:8" ht="19.5" customHeight="1" x14ac:dyDescent="0.25">
      <c r="A9489" s="4">
        <v>45577</v>
      </c>
      <c r="B9489" s="3">
        <v>3037</v>
      </c>
      <c r="C9489" s="10" t="s">
        <v>24</v>
      </c>
      <c r="D9489" s="10" t="s">
        <v>60</v>
      </c>
      <c r="E9489" s="10" t="s">
        <v>890</v>
      </c>
      <c r="H9489" s="14">
        <v>150</v>
      </c>
    </row>
    <row r="9490" spans="1:8" ht="19.5" customHeight="1" x14ac:dyDescent="0.25">
      <c r="A9490" s="4">
        <v>45578</v>
      </c>
      <c r="B9490" s="3">
        <v>3038</v>
      </c>
      <c r="C9490" s="10" t="s">
        <v>23</v>
      </c>
      <c r="D9490" s="10" t="s">
        <v>20</v>
      </c>
      <c r="E9490" s="10" t="s">
        <v>350</v>
      </c>
      <c r="H9490" s="14">
        <v>900</v>
      </c>
    </row>
    <row r="9491" spans="1:8" ht="19.5" customHeight="1" x14ac:dyDescent="0.25">
      <c r="A9491" s="4">
        <v>45578</v>
      </c>
      <c r="B9491" s="3">
        <v>3038</v>
      </c>
      <c r="C9491" s="10" t="s">
        <v>23</v>
      </c>
      <c r="D9491" s="10" t="s">
        <v>20</v>
      </c>
      <c r="E9491" s="10" t="s">
        <v>44</v>
      </c>
      <c r="H9491" s="14">
        <v>340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295</v>
      </c>
      <c r="H9492" s="14">
        <v>100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372</v>
      </c>
      <c r="F9493" s="10" t="s">
        <v>47</v>
      </c>
      <c r="H9493" s="14">
        <v>200</v>
      </c>
    </row>
    <row r="9494" spans="1:8" ht="19.5" customHeight="1" x14ac:dyDescent="0.25">
      <c r="A9494" s="4">
        <v>45578</v>
      </c>
      <c r="B9494" s="3">
        <v>3039</v>
      </c>
      <c r="C9494" s="10" t="s">
        <v>24</v>
      </c>
      <c r="D9494" s="10" t="s">
        <v>174</v>
      </c>
      <c r="G9494" s="10">
        <v>3</v>
      </c>
      <c r="H9494" s="14">
        <v>1200</v>
      </c>
    </row>
    <row r="9495" spans="1:8" ht="19.5" customHeight="1" x14ac:dyDescent="0.25">
      <c r="A9495" s="4">
        <v>45578</v>
      </c>
      <c r="B9495" s="3">
        <v>3039</v>
      </c>
      <c r="C9495" s="10" t="s">
        <v>23</v>
      </c>
      <c r="D9495" s="10" t="s">
        <v>265</v>
      </c>
      <c r="E9495" s="10" t="s">
        <v>1535</v>
      </c>
      <c r="G9495" s="10">
        <v>1</v>
      </c>
      <c r="H9495" s="14">
        <v>650</v>
      </c>
    </row>
    <row r="9496" spans="1:8" ht="19.5" customHeight="1" x14ac:dyDescent="0.25">
      <c r="A9496" s="4">
        <v>45579</v>
      </c>
      <c r="B9496" s="3">
        <v>3040</v>
      </c>
      <c r="C9496" s="10" t="s">
        <v>24</v>
      </c>
      <c r="D9496" s="10" t="s">
        <v>174</v>
      </c>
      <c r="E9496" s="10" t="s">
        <v>857</v>
      </c>
      <c r="G9496" s="10">
        <v>3</v>
      </c>
      <c r="H9496" s="14">
        <v>1800</v>
      </c>
    </row>
    <row r="9497" spans="1:8" ht="19.5" customHeight="1" x14ac:dyDescent="0.25">
      <c r="A9497" s="4">
        <v>45579</v>
      </c>
      <c r="B9497" s="3">
        <v>3040</v>
      </c>
      <c r="C9497" s="10" t="s">
        <v>23</v>
      </c>
      <c r="D9497" s="10" t="s">
        <v>564</v>
      </c>
      <c r="H9497" s="14">
        <v>120</v>
      </c>
    </row>
    <row r="9498" spans="1:8" ht="19.5" customHeight="1" x14ac:dyDescent="0.25">
      <c r="A9498" s="4">
        <v>45579</v>
      </c>
      <c r="B9498" s="3">
        <v>3040</v>
      </c>
      <c r="C9498" s="10" t="s">
        <v>23</v>
      </c>
      <c r="D9498" s="10" t="s">
        <v>265</v>
      </c>
      <c r="E9498" s="10" t="s">
        <v>1535</v>
      </c>
      <c r="G9498" s="10">
        <v>1</v>
      </c>
      <c r="H9498" s="14">
        <v>650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295</v>
      </c>
      <c r="E9499" s="10" t="s">
        <v>606</v>
      </c>
      <c r="H9499" s="14">
        <v>100</v>
      </c>
    </row>
    <row r="9500" spans="1:8" ht="19.5" customHeight="1" x14ac:dyDescent="0.25">
      <c r="A9500" s="4">
        <v>45579</v>
      </c>
      <c r="B9500" s="3">
        <v>3041</v>
      </c>
      <c r="C9500" s="10" t="s">
        <v>23</v>
      </c>
      <c r="D9500" s="10" t="s">
        <v>372</v>
      </c>
      <c r="F9500" s="10" t="s">
        <v>47</v>
      </c>
      <c r="H9500" s="14">
        <v>1100</v>
      </c>
    </row>
    <row r="9501" spans="1:8" ht="19.5" customHeight="1" x14ac:dyDescent="0.25">
      <c r="A9501" s="4">
        <v>45579</v>
      </c>
      <c r="B9501" s="3">
        <v>3041</v>
      </c>
      <c r="C9501" s="10" t="s">
        <v>23</v>
      </c>
      <c r="D9501" s="10" t="s">
        <v>372</v>
      </c>
      <c r="F9501" s="10" t="s">
        <v>47</v>
      </c>
      <c r="H9501" s="14">
        <v>670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4490</v>
      </c>
    </row>
    <row r="9503" spans="1:8" ht="19.5" customHeight="1" x14ac:dyDescent="0.25">
      <c r="A9503" s="4">
        <v>45579</v>
      </c>
      <c r="B9503" s="3">
        <v>3041</v>
      </c>
      <c r="C9503" s="10" t="s">
        <v>24</v>
      </c>
      <c r="D9503" s="10" t="s">
        <v>174</v>
      </c>
      <c r="G9503" s="10">
        <v>3</v>
      </c>
      <c r="H9503" s="14">
        <v>1200</v>
      </c>
    </row>
    <row r="9504" spans="1:8" ht="19.5" customHeight="1" x14ac:dyDescent="0.25">
      <c r="A9504" s="4">
        <v>45579</v>
      </c>
    </row>
    <row r="9505" spans="1:1" ht="19.5" customHeight="1" x14ac:dyDescent="0.25">
      <c r="A9505" s="4">
        <v>45579</v>
      </c>
    </row>
    <row r="9506" spans="1:1" ht="19.5" customHeight="1" x14ac:dyDescent="0.25">
      <c r="A9506" s="4">
        <v>45579</v>
      </c>
    </row>
    <row r="9507" spans="1:1" ht="19.5" customHeight="1" x14ac:dyDescent="0.25">
      <c r="A9507" s="4">
        <v>45579</v>
      </c>
    </row>
    <row r="9508" spans="1:1" ht="19.5" customHeight="1" x14ac:dyDescent="0.25">
      <c r="A9508" s="4">
        <v>45579</v>
      </c>
    </row>
    <row r="9509" spans="1:1" ht="19.5" customHeight="1" x14ac:dyDescent="0.25">
      <c r="A9509" s="4">
        <v>45579</v>
      </c>
    </row>
    <row r="9510" spans="1:1" ht="19.5" customHeight="1" x14ac:dyDescent="0.25">
      <c r="A9510" s="4">
        <v>45579</v>
      </c>
    </row>
    <row r="9511" spans="1:1" ht="19.5" customHeight="1" x14ac:dyDescent="0.25">
      <c r="A9511" s="4">
        <v>45579</v>
      </c>
    </row>
    <row r="9512" spans="1:1" ht="19.5" customHeight="1" x14ac:dyDescent="0.25">
      <c r="A9512" s="4">
        <v>45579</v>
      </c>
    </row>
    <row r="9513" spans="1:1" ht="19.5" customHeight="1" x14ac:dyDescent="0.25">
      <c r="A9513" s="4">
        <v>45579</v>
      </c>
    </row>
    <row r="9514" spans="1:1" ht="19.5" customHeight="1" x14ac:dyDescent="0.25">
      <c r="A9514" s="4">
        <v>45579</v>
      </c>
    </row>
    <row r="9515" spans="1:1" ht="19.5" customHeight="1" x14ac:dyDescent="0.25">
      <c r="A9515" s="4">
        <v>45579</v>
      </c>
    </row>
    <row r="9516" spans="1:1" ht="19.5" customHeight="1" x14ac:dyDescent="0.25">
      <c r="A9516" s="4">
        <v>45579</v>
      </c>
    </row>
    <row r="9517" spans="1:1" ht="19.5" customHeight="1" x14ac:dyDescent="0.25">
      <c r="A9517" s="4">
        <v>45579</v>
      </c>
    </row>
    <row r="9518" spans="1:1" ht="19.5" customHeight="1" x14ac:dyDescent="0.25">
      <c r="A9518" s="4">
        <v>45579</v>
      </c>
    </row>
    <row r="9519" spans="1:1" ht="19.5" customHeight="1" x14ac:dyDescent="0.25">
      <c r="A9519" s="4">
        <v>45579</v>
      </c>
    </row>
    <row r="9520" spans="1:1" ht="19.5" customHeight="1" x14ac:dyDescent="0.25">
      <c r="A9520" s="4">
        <v>45579</v>
      </c>
    </row>
    <row r="9521" spans="1:1" ht="19.5" customHeight="1" x14ac:dyDescent="0.25">
      <c r="A9521" s="4">
        <v>45579</v>
      </c>
    </row>
    <row r="9522" spans="1:1" ht="19.5" customHeight="1" x14ac:dyDescent="0.25">
      <c r="A9522" s="4">
        <v>45579</v>
      </c>
    </row>
    <row r="9523" spans="1:1" ht="19.5" customHeight="1" x14ac:dyDescent="0.25">
      <c r="A9523" s="4">
        <v>45579</v>
      </c>
    </row>
    <row r="9524" spans="1:1" ht="19.5" customHeight="1" x14ac:dyDescent="0.25">
      <c r="A9524" s="4">
        <v>45579</v>
      </c>
    </row>
    <row r="9525" spans="1:1" ht="19.5" customHeight="1" x14ac:dyDescent="0.25">
      <c r="A9525" s="4">
        <v>45579</v>
      </c>
    </row>
    <row r="9526" spans="1:1" ht="19.5" customHeight="1" x14ac:dyDescent="0.25">
      <c r="A9526" s="4">
        <v>45579</v>
      </c>
    </row>
    <row r="9527" spans="1:1" ht="19.5" customHeight="1" x14ac:dyDescent="0.25">
      <c r="A9527" s="4">
        <v>45579</v>
      </c>
    </row>
    <row r="9528" spans="1:1" ht="19.5" customHeight="1" x14ac:dyDescent="0.25">
      <c r="A9528" s="4">
        <v>45579</v>
      </c>
    </row>
    <row r="9529" spans="1:1" ht="19.5" customHeight="1" x14ac:dyDescent="0.25">
      <c r="A9529" s="4">
        <v>45579</v>
      </c>
    </row>
    <row r="9530" spans="1:1" ht="19.5" customHeight="1" x14ac:dyDescent="0.25">
      <c r="A9530" s="4">
        <v>45579</v>
      </c>
    </row>
    <row r="9531" spans="1:1" ht="19.5" customHeight="1" x14ac:dyDescent="0.25">
      <c r="A9531" s="4">
        <v>45579</v>
      </c>
    </row>
    <row r="9532" spans="1:1" ht="19.5" customHeight="1" x14ac:dyDescent="0.25">
      <c r="A9532" s="4">
        <v>45579</v>
      </c>
    </row>
    <row r="9533" spans="1:1" ht="19.5" customHeight="1" x14ac:dyDescent="0.25">
      <c r="A9533" s="4">
        <v>45579</v>
      </c>
    </row>
    <row r="9534" spans="1:1" ht="19.5" customHeight="1" x14ac:dyDescent="0.25">
      <c r="A9534" s="4">
        <v>45579</v>
      </c>
    </row>
    <row r="9535" spans="1:1" ht="19.5" customHeight="1" x14ac:dyDescent="0.25">
      <c r="A9535" s="4">
        <v>45579</v>
      </c>
    </row>
    <row r="9536" spans="1:1" ht="19.5" customHeight="1" x14ac:dyDescent="0.25">
      <c r="A9536" s="4">
        <v>45579</v>
      </c>
    </row>
    <row r="9537" spans="1:1" ht="19.5" customHeight="1" x14ac:dyDescent="0.25">
      <c r="A9537" s="4">
        <v>45579</v>
      </c>
    </row>
    <row r="9538" spans="1:1" ht="19.5" customHeight="1" x14ac:dyDescent="0.25">
      <c r="A9538" s="4">
        <v>45579</v>
      </c>
    </row>
    <row r="9539" spans="1:1" ht="19.5" customHeight="1" x14ac:dyDescent="0.25">
      <c r="A9539" s="4">
        <v>45579</v>
      </c>
    </row>
    <row r="9540" spans="1:1" ht="19.5" customHeight="1" x14ac:dyDescent="0.25">
      <c r="A9540" s="4">
        <v>45579</v>
      </c>
    </row>
    <row r="9541" spans="1:1" ht="19.5" customHeight="1" x14ac:dyDescent="0.25">
      <c r="A9541" s="4">
        <v>45579</v>
      </c>
    </row>
    <row r="9542" spans="1:1" ht="19.5" customHeight="1" x14ac:dyDescent="0.25">
      <c r="A9542" s="4">
        <v>45579</v>
      </c>
    </row>
    <row r="9543" spans="1:1" ht="19.5" customHeight="1" x14ac:dyDescent="0.25">
      <c r="A9543" s="4">
        <v>45579</v>
      </c>
    </row>
    <row r="9544" spans="1:1" ht="19.5" customHeight="1" x14ac:dyDescent="0.25">
      <c r="A9544" s="4">
        <v>45579</v>
      </c>
    </row>
    <row r="9545" spans="1:1" ht="19.5" customHeight="1" x14ac:dyDescent="0.25">
      <c r="A9545" s="4">
        <v>45579</v>
      </c>
    </row>
    <row r="9546" spans="1:1" ht="19.5" customHeight="1" x14ac:dyDescent="0.25">
      <c r="A9546" s="4">
        <v>45579</v>
      </c>
    </row>
    <row r="9547" spans="1:1" ht="19.5" customHeight="1" x14ac:dyDescent="0.25">
      <c r="A9547" s="4">
        <v>45579</v>
      </c>
    </row>
    <row r="9548" spans="1:1" ht="19.5" customHeight="1" x14ac:dyDescent="0.25">
      <c r="A9548" s="4">
        <v>45579</v>
      </c>
    </row>
    <row r="9549" spans="1:1" ht="19.5" customHeight="1" x14ac:dyDescent="0.25">
      <c r="A9549" s="4">
        <v>45579</v>
      </c>
    </row>
    <row r="9550" spans="1:1" ht="19.5" customHeight="1" x14ac:dyDescent="0.25">
      <c r="A9550" s="4">
        <v>45579</v>
      </c>
    </row>
    <row r="9551" spans="1:1" ht="19.5" customHeight="1" x14ac:dyDescent="0.25">
      <c r="A9551" s="4">
        <v>45579</v>
      </c>
    </row>
    <row r="9552" spans="1:1" ht="19.5" customHeight="1" x14ac:dyDescent="0.25">
      <c r="A9552" s="4">
        <v>45579</v>
      </c>
    </row>
    <row r="9553" spans="1:1" ht="19.5" customHeight="1" x14ac:dyDescent="0.25">
      <c r="A9553" s="4">
        <v>45579</v>
      </c>
    </row>
    <row r="9554" spans="1:1" ht="19.5" customHeight="1" x14ac:dyDescent="0.25">
      <c r="A9554" s="4">
        <v>45579</v>
      </c>
    </row>
    <row r="9555" spans="1:1" ht="19.5" customHeight="1" x14ac:dyDescent="0.25">
      <c r="A9555" s="4">
        <v>45579</v>
      </c>
    </row>
    <row r="9556" spans="1:1" ht="19.5" customHeight="1" x14ac:dyDescent="0.25">
      <c r="A9556" s="4">
        <v>45579</v>
      </c>
    </row>
    <row r="9557" spans="1:1" ht="19.5" customHeight="1" x14ac:dyDescent="0.25">
      <c r="A9557" s="4">
        <v>45579</v>
      </c>
    </row>
    <row r="9558" spans="1:1" ht="19.5" customHeight="1" x14ac:dyDescent="0.25">
      <c r="A9558" s="4">
        <v>45579</v>
      </c>
    </row>
    <row r="9559" spans="1:1" ht="19.5" customHeight="1" x14ac:dyDescent="0.25">
      <c r="A9559" s="4">
        <v>45579</v>
      </c>
    </row>
    <row r="9560" spans="1:1" ht="19.5" customHeight="1" x14ac:dyDescent="0.25">
      <c r="A9560" s="4">
        <v>45579</v>
      </c>
    </row>
    <row r="9561" spans="1:1" ht="19.5" customHeight="1" x14ac:dyDescent="0.25">
      <c r="A9561" s="4">
        <v>45579</v>
      </c>
    </row>
    <row r="9562" spans="1:1" ht="19.5" customHeight="1" x14ac:dyDescent="0.25">
      <c r="A9562" s="4">
        <v>45579</v>
      </c>
    </row>
    <row r="9563" spans="1:1" ht="19.5" customHeight="1" x14ac:dyDescent="0.25">
      <c r="A9563" s="4">
        <v>45579</v>
      </c>
    </row>
    <row r="9564" spans="1:1" ht="19.5" customHeight="1" x14ac:dyDescent="0.25">
      <c r="A9564" s="4">
        <v>45579</v>
      </c>
    </row>
    <row r="9565" spans="1:1" ht="19.5" customHeight="1" x14ac:dyDescent="0.25">
      <c r="A9565" s="4">
        <v>45579</v>
      </c>
    </row>
    <row r="9566" spans="1:1" ht="19.5" customHeight="1" x14ac:dyDescent="0.25">
      <c r="A9566" s="4">
        <v>45579</v>
      </c>
    </row>
    <row r="9567" spans="1:1" ht="19.5" customHeight="1" x14ac:dyDescent="0.25">
      <c r="A9567" s="4">
        <v>45579</v>
      </c>
    </row>
    <row r="9568" spans="1:1" ht="19.5" customHeight="1" x14ac:dyDescent="0.25">
      <c r="A9568" s="4">
        <v>45579</v>
      </c>
    </row>
    <row r="9569" spans="1:1" ht="19.5" customHeight="1" x14ac:dyDescent="0.25">
      <c r="A9569" s="4">
        <v>45579</v>
      </c>
    </row>
    <row r="9570" spans="1:1" ht="19.5" customHeight="1" x14ac:dyDescent="0.25">
      <c r="A9570" s="4">
        <v>45579</v>
      </c>
    </row>
    <row r="9571" spans="1:1" ht="19.5" customHeight="1" x14ac:dyDescent="0.25">
      <c r="A9571" s="4">
        <v>45579</v>
      </c>
    </row>
    <row r="9572" spans="1:1" ht="19.5" customHeight="1" x14ac:dyDescent="0.25">
      <c r="A9572" s="4">
        <v>45579</v>
      </c>
    </row>
    <row r="9573" spans="1:1" ht="19.5" customHeight="1" x14ac:dyDescent="0.25">
      <c r="A9573" s="4">
        <v>45579</v>
      </c>
    </row>
    <row r="9574" spans="1:1" ht="19.5" customHeight="1" x14ac:dyDescent="0.25">
      <c r="A9574" s="4">
        <v>45579</v>
      </c>
    </row>
    <row r="9575" spans="1:1" ht="19.5" customHeight="1" x14ac:dyDescent="0.25">
      <c r="A9575" s="4">
        <v>45579</v>
      </c>
    </row>
    <row r="9576" spans="1:1" ht="19.5" customHeight="1" x14ac:dyDescent="0.25">
      <c r="A9576" s="4">
        <v>45579</v>
      </c>
    </row>
    <row r="9577" spans="1:1" ht="19.5" customHeight="1" x14ac:dyDescent="0.25">
      <c r="A9577" s="4">
        <v>45579</v>
      </c>
    </row>
    <row r="9578" spans="1:1" ht="19.5" customHeight="1" x14ac:dyDescent="0.25">
      <c r="A9578" s="4">
        <v>45579</v>
      </c>
    </row>
    <row r="9579" spans="1:1" ht="19.5" customHeight="1" x14ac:dyDescent="0.25">
      <c r="A9579" s="4">
        <v>45579</v>
      </c>
    </row>
    <row r="9580" spans="1:1" ht="19.5" customHeight="1" x14ac:dyDescent="0.25">
      <c r="A9580" s="4">
        <v>45579</v>
      </c>
    </row>
    <row r="9581" spans="1:1" ht="19.5" customHeight="1" x14ac:dyDescent="0.25">
      <c r="A9581" s="4">
        <v>45579</v>
      </c>
    </row>
    <row r="9582" spans="1:1" ht="19.5" customHeight="1" x14ac:dyDescent="0.25">
      <c r="A9582" s="4">
        <v>45579</v>
      </c>
    </row>
    <row r="9583" spans="1:1" ht="19.5" customHeight="1" x14ac:dyDescent="0.25">
      <c r="A9583" s="4">
        <v>45579</v>
      </c>
    </row>
    <row r="9584" spans="1:1" ht="19.5" customHeight="1" x14ac:dyDescent="0.25">
      <c r="A9584" s="4">
        <v>45579</v>
      </c>
    </row>
    <row r="9585" spans="1:1" ht="19.5" customHeight="1" x14ac:dyDescent="0.25">
      <c r="A9585" s="4">
        <v>45579</v>
      </c>
    </row>
    <row r="9586" spans="1:1" ht="19.5" customHeight="1" x14ac:dyDescent="0.25">
      <c r="A9586" s="4">
        <v>45579</v>
      </c>
    </row>
    <row r="9587" spans="1:1" ht="19.5" customHeight="1" x14ac:dyDescent="0.25">
      <c r="A9587" s="4">
        <v>45579</v>
      </c>
    </row>
    <row r="9588" spans="1:1" ht="19.5" customHeight="1" x14ac:dyDescent="0.25">
      <c r="A9588" s="4">
        <v>45579</v>
      </c>
    </row>
    <row r="9589" spans="1:1" ht="19.5" customHeight="1" x14ac:dyDescent="0.25">
      <c r="A9589" s="4">
        <v>45579</v>
      </c>
    </row>
    <row r="9590" spans="1:1" ht="19.5" customHeight="1" x14ac:dyDescent="0.25">
      <c r="A9590" s="4">
        <v>45579</v>
      </c>
    </row>
    <row r="9591" spans="1:1" ht="19.5" customHeight="1" x14ac:dyDescent="0.25">
      <c r="A9591" s="4">
        <v>45579</v>
      </c>
    </row>
    <row r="9592" spans="1:1" ht="19.5" customHeight="1" x14ac:dyDescent="0.25">
      <c r="A9592" s="4">
        <v>45579</v>
      </c>
    </row>
    <row r="9593" spans="1:1" ht="19.5" customHeight="1" x14ac:dyDescent="0.25">
      <c r="A9593" s="4">
        <v>45579</v>
      </c>
    </row>
    <row r="9594" spans="1:1" ht="19.5" customHeight="1" x14ac:dyDescent="0.25">
      <c r="A9594" s="4">
        <v>45579</v>
      </c>
    </row>
    <row r="9595" spans="1:1" ht="19.5" customHeight="1" x14ac:dyDescent="0.25">
      <c r="A9595" s="4">
        <v>45579</v>
      </c>
    </row>
    <row r="9596" spans="1:1" ht="19.5" customHeight="1" x14ac:dyDescent="0.25">
      <c r="A9596" s="4">
        <v>45579</v>
      </c>
    </row>
    <row r="9597" spans="1:1" ht="19.5" customHeight="1" x14ac:dyDescent="0.25">
      <c r="A9597" s="4">
        <v>45579</v>
      </c>
    </row>
    <row r="9598" spans="1:1" ht="19.5" customHeight="1" x14ac:dyDescent="0.25">
      <c r="A9598" s="4">
        <v>45579</v>
      </c>
    </row>
    <row r="9599" spans="1:1" ht="19.5" customHeight="1" x14ac:dyDescent="0.25">
      <c r="A9599" s="4">
        <v>45579</v>
      </c>
    </row>
    <row r="9600" spans="1:1" ht="19.5" customHeight="1" x14ac:dyDescent="0.25">
      <c r="A9600" s="4">
        <v>45579</v>
      </c>
    </row>
    <row r="9601" spans="1:1" ht="19.5" customHeight="1" x14ac:dyDescent="0.25">
      <c r="A9601" s="4">
        <v>45579</v>
      </c>
    </row>
    <row r="9602" spans="1:1" ht="19.5" customHeight="1" x14ac:dyDescent="0.25">
      <c r="A9602" s="4">
        <v>45579</v>
      </c>
    </row>
    <row r="9603" spans="1:1" ht="19.5" customHeight="1" x14ac:dyDescent="0.25">
      <c r="A9603" s="4">
        <v>45579</v>
      </c>
    </row>
    <row r="9604" spans="1:1" ht="19.5" customHeight="1" x14ac:dyDescent="0.25">
      <c r="A9604" s="4">
        <v>45579</v>
      </c>
    </row>
    <row r="9605" spans="1:1" ht="19.5" customHeight="1" x14ac:dyDescent="0.25">
      <c r="A9605" s="4">
        <v>45579</v>
      </c>
    </row>
    <row r="9606" spans="1:1" ht="19.5" customHeight="1" x14ac:dyDescent="0.25">
      <c r="A9606" s="4">
        <v>45579</v>
      </c>
    </row>
    <row r="9607" spans="1:1" ht="19.5" customHeight="1" x14ac:dyDescent="0.25">
      <c r="A9607" s="4">
        <v>45579</v>
      </c>
    </row>
    <row r="9608" spans="1:1" ht="19.5" customHeight="1" x14ac:dyDescent="0.25">
      <c r="A9608" s="4">
        <v>45579</v>
      </c>
    </row>
    <row r="9609" spans="1:1" ht="19.5" customHeight="1" x14ac:dyDescent="0.25">
      <c r="A9609" s="4">
        <v>45579</v>
      </c>
    </row>
    <row r="9610" spans="1:1" ht="19.5" customHeight="1" x14ac:dyDescent="0.25">
      <c r="A9610" s="4">
        <v>45579</v>
      </c>
    </row>
    <row r="9611" spans="1:1" ht="19.5" customHeight="1" x14ac:dyDescent="0.25">
      <c r="A9611" s="4">
        <v>45579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78" zoomScaleNormal="100" workbookViewId="0">
      <selection activeCell="M94" sqref="M9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43975265.101999998</v>
      </c>
      <c r="E368" s="16">
        <f>SUBTOTAL(109,Daily_Cashbook[Vata Total Cost])</f>
        <v>39646215</v>
      </c>
      <c r="F368" s="17">
        <f>SUBTOTAL(109,Daily_Cashbook[Return to Office])</f>
        <v>15278248.102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-4329050.102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2024-10-16T09:30:53Z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