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yelkabetz/Git/2D_TN/"/>
    </mc:Choice>
  </mc:AlternateContent>
  <xr:revisionPtr revIDLastSave="0" documentId="13_ncr:1_{B8CDCE70-418F-E940-9243-6531C177C2AF}" xr6:coauthVersionLast="43" xr6:coauthVersionMax="43" xr10:uidLastSave="{00000000-0000-0000-0000-000000000000}"/>
  <bookViews>
    <workbookView xWindow="0" yWindow="460" windowWidth="38400" windowHeight="1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</calcChain>
</file>

<file path=xl/sharedStrings.xml><?xml version="1.0" encoding="utf-8"?>
<sst xmlns="http://schemas.openxmlformats.org/spreadsheetml/2006/main" count="16" uniqueCount="10">
  <si>
    <t>E BP</t>
  </si>
  <si>
    <t>E BP factor belief</t>
  </si>
  <si>
    <t>E gPEPS</t>
  </si>
  <si>
    <t>E BP bmps</t>
  </si>
  <si>
    <t>E gPEPS bmps</t>
  </si>
  <si>
    <t>D=2</t>
  </si>
  <si>
    <t>D=3</t>
  </si>
  <si>
    <t>D=4</t>
  </si>
  <si>
    <t>Dp</t>
  </si>
  <si>
    <t>1/Dp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</si>
</sst>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4"/>
  <sheetViews>
    <sheetView tabSelected="1" workbookViewId="0">
      <selection activeCell="L27" sqref="L27:O34"/>
    </sheetView>
  </sheetViews>
  <sheetFormatPr baseColWidth="10" defaultColWidth="8.83203125" defaultRowHeight="15" x14ac:dyDescent="0.2"/>
  <sheetData>
    <row r="1" spans="2:22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</row>
    <row r="15" spans="2:22" x14ac:dyDescent="0.2">
      <c r="J15" t="s">
        <v>5</v>
      </c>
      <c r="K15" t="s">
        <v>6</v>
      </c>
      <c r="L15" t="s">
        <v>7</v>
      </c>
    </row>
    <row r="16" spans="2:22" x14ac:dyDescent="0.2">
      <c r="I16" s="1" t="s">
        <v>0</v>
      </c>
      <c r="J16">
        <v>-0.60227981486766691</v>
      </c>
      <c r="K16">
        <v>-0.60437176667435155</v>
      </c>
      <c r="L16">
        <v>-0.60549746913447378</v>
      </c>
    </row>
    <row r="17" spans="9:30" x14ac:dyDescent="0.2">
      <c r="I17" s="1" t="s">
        <v>1</v>
      </c>
      <c r="J17">
        <v>-0.60317793574060441</v>
      </c>
      <c r="K17">
        <v>-0.6052766063629027</v>
      </c>
      <c r="L17">
        <v>-0.6063931548083431</v>
      </c>
    </row>
    <row r="18" spans="9:30" x14ac:dyDescent="0.2">
      <c r="I18" s="1" t="s">
        <v>2</v>
      </c>
      <c r="J18">
        <v>-0.60212756059701433</v>
      </c>
      <c r="K18">
        <v>-0.60419051887128616</v>
      </c>
      <c r="L18">
        <v>-0.6053357221571134</v>
      </c>
    </row>
    <row r="19" spans="9:30" x14ac:dyDescent="0.2">
      <c r="I19" s="1" t="s">
        <v>3</v>
      </c>
      <c r="J19">
        <v>-0.60318149656669684</v>
      </c>
      <c r="K19">
        <v>-0.60785226896684208</v>
      </c>
      <c r="L19">
        <v>-0.61270204643782622</v>
      </c>
      <c r="M19">
        <v>-0.6127965059102235</v>
      </c>
      <c r="N19">
        <v>-0.61279932315578367</v>
      </c>
      <c r="O19">
        <v>-0.61279936031740445</v>
      </c>
      <c r="P19">
        <v>-0.61279936070700758</v>
      </c>
      <c r="Q19">
        <v>-0.60527951314021855</v>
      </c>
      <c r="R19">
        <v>-0.60929897370088204</v>
      </c>
      <c r="S19">
        <v>-0.61789309118519875</v>
      </c>
      <c r="T19">
        <v>-0.61841720565091818</v>
      </c>
      <c r="U19">
        <v>-0.61845021709830472</v>
      </c>
      <c r="V19">
        <v>-0.61845974958492334</v>
      </c>
      <c r="W19">
        <v>-0.61846235808658034</v>
      </c>
      <c r="X19">
        <v>-0.60639513193293704</v>
      </c>
      <c r="Y19">
        <v>-0.6104034575375803</v>
      </c>
      <c r="Z19">
        <v>-0.61931084445728313</v>
      </c>
      <c r="AA19">
        <v>-0.62304751239588663</v>
      </c>
      <c r="AB19">
        <v>-0.62369003094152686</v>
      </c>
      <c r="AC19">
        <v>-0.62378540186627707</v>
      </c>
      <c r="AD19">
        <v>-0.62381097186742862</v>
      </c>
    </row>
    <row r="20" spans="9:30" x14ac:dyDescent="0.2">
      <c r="I20" s="1" t="s">
        <v>4</v>
      </c>
      <c r="J20">
        <v>-0.60302962486827116</v>
      </c>
      <c r="K20">
        <v>-0.6078232853668688</v>
      </c>
      <c r="L20">
        <v>-0.61279997999950397</v>
      </c>
      <c r="M20">
        <v>-0.61290265795966359</v>
      </c>
      <c r="N20">
        <v>-0.61290560659163806</v>
      </c>
      <c r="O20">
        <v>-0.61290564441471584</v>
      </c>
      <c r="P20">
        <v>-0.61290564486574017</v>
      </c>
      <c r="Q20">
        <v>-0.60508443812345758</v>
      </c>
      <c r="R20">
        <v>-0.60912127957697226</v>
      </c>
      <c r="S20">
        <v>-0.61770410113117624</v>
      </c>
      <c r="T20">
        <v>-0.61823204531492826</v>
      </c>
      <c r="U20">
        <v>-0.61826665850880247</v>
      </c>
      <c r="V20">
        <v>-0.61827638816533759</v>
      </c>
      <c r="W20">
        <v>-0.61827891888878617</v>
      </c>
      <c r="X20">
        <v>-0.60621775012336299</v>
      </c>
      <c r="Y20">
        <v>-0.61022010755000788</v>
      </c>
      <c r="Z20">
        <v>-0.61914048209075812</v>
      </c>
      <c r="AA20">
        <v>-0.62287367335533017</v>
      </c>
      <c r="AB20">
        <v>-0.62354837337046276</v>
      </c>
      <c r="AC20">
        <v>-0.62363666130282203</v>
      </c>
      <c r="AD20">
        <v>-0.62366150085406358</v>
      </c>
    </row>
    <row r="21" spans="9:30" x14ac:dyDescent="0.2">
      <c r="I21" s="2" t="s">
        <v>8</v>
      </c>
      <c r="J21">
        <f>1</f>
        <v>1</v>
      </c>
      <c r="K21">
        <f>2</f>
        <v>2</v>
      </c>
      <c r="L21">
        <f>4</f>
        <v>4</v>
      </c>
      <c r="M21">
        <f>8</f>
        <v>8</v>
      </c>
      <c r="N21">
        <f>16</f>
        <v>16</v>
      </c>
      <c r="O21">
        <f>32</f>
        <v>32</v>
      </c>
      <c r="P21">
        <f>100</f>
        <v>100</v>
      </c>
      <c r="Q21">
        <f>1</f>
        <v>1</v>
      </c>
      <c r="R21">
        <f>2</f>
        <v>2</v>
      </c>
      <c r="S21">
        <f>4</f>
        <v>4</v>
      </c>
      <c r="T21">
        <f>8</f>
        <v>8</v>
      </c>
      <c r="U21">
        <f>16</f>
        <v>16</v>
      </c>
      <c r="V21">
        <f>32</f>
        <v>32</v>
      </c>
      <c r="W21">
        <f>100</f>
        <v>100</v>
      </c>
      <c r="X21">
        <f>1</f>
        <v>1</v>
      </c>
      <c r="Y21">
        <f>2</f>
        <v>2</v>
      </c>
      <c r="Z21">
        <f>4</f>
        <v>4</v>
      </c>
      <c r="AA21">
        <f>8</f>
        <v>8</v>
      </c>
      <c r="AB21">
        <f>16</f>
        <v>16</v>
      </c>
      <c r="AC21">
        <f>32</f>
        <v>32</v>
      </c>
      <c r="AD21">
        <f>100</f>
        <v>100</v>
      </c>
    </row>
    <row r="22" spans="9:30" x14ac:dyDescent="0.2">
      <c r="J22" t="s">
        <v>5</v>
      </c>
      <c r="Q22" t="s">
        <v>6</v>
      </c>
      <c r="X22" t="s">
        <v>7</v>
      </c>
    </row>
    <row r="27" spans="9:30" x14ac:dyDescent="0.2">
      <c r="L27" t="s">
        <v>9</v>
      </c>
      <c r="M27" t="s">
        <v>5</v>
      </c>
      <c r="N27" t="s">
        <v>6</v>
      </c>
      <c r="O27" t="s">
        <v>7</v>
      </c>
    </row>
    <row r="28" spans="9:30" x14ac:dyDescent="0.2">
      <c r="L28">
        <f>1/1</f>
        <v>1</v>
      </c>
      <c r="M28">
        <v>-0.60302962486827116</v>
      </c>
      <c r="N28">
        <v>-0.60508443812345758</v>
      </c>
      <c r="O28">
        <v>-0.60621775012336299</v>
      </c>
    </row>
    <row r="29" spans="9:30" x14ac:dyDescent="0.2">
      <c r="L29">
        <f>1/2</f>
        <v>0.5</v>
      </c>
      <c r="M29">
        <v>-0.6078232853668688</v>
      </c>
      <c r="N29">
        <v>-0.60912127957697226</v>
      </c>
      <c r="O29">
        <v>-0.61022010755000788</v>
      </c>
    </row>
    <row r="30" spans="9:30" x14ac:dyDescent="0.2">
      <c r="L30">
        <f>1/4</f>
        <v>0.25</v>
      </c>
      <c r="M30">
        <v>-0.61279997999950397</v>
      </c>
      <c r="N30">
        <v>-0.61770410113117624</v>
      </c>
      <c r="O30">
        <v>-0.61914048209075812</v>
      </c>
    </row>
    <row r="31" spans="9:30" x14ac:dyDescent="0.2">
      <c r="L31">
        <f>1/8</f>
        <v>0.125</v>
      </c>
      <c r="M31">
        <v>-0.61290265795966359</v>
      </c>
      <c r="N31">
        <v>-0.61823204531492826</v>
      </c>
      <c r="O31">
        <v>-0.62287367335533017</v>
      </c>
    </row>
    <row r="32" spans="9:30" x14ac:dyDescent="0.2">
      <c r="L32">
        <f>1/16</f>
        <v>6.25E-2</v>
      </c>
      <c r="M32">
        <v>-0.61290560659163806</v>
      </c>
      <c r="N32">
        <v>-0.61826665850880247</v>
      </c>
      <c r="O32">
        <v>-0.62354837337046276</v>
      </c>
    </row>
    <row r="33" spans="12:15" x14ac:dyDescent="0.2">
      <c r="L33">
        <f>1/32</f>
        <v>3.125E-2</v>
      </c>
      <c r="M33">
        <v>-0.61290564441471584</v>
      </c>
      <c r="N33">
        <v>-0.61827638816533759</v>
      </c>
      <c r="O33">
        <v>-0.62363666130282203</v>
      </c>
    </row>
    <row r="34" spans="12:15" x14ac:dyDescent="0.2">
      <c r="L34">
        <f>1/100</f>
        <v>0.01</v>
      </c>
      <c r="M34">
        <v>-0.61290564486574017</v>
      </c>
      <c r="N34">
        <v>-0.61827891888878617</v>
      </c>
      <c r="O34">
        <v>-0.62366150085406358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Elkabetz</cp:lastModifiedBy>
  <dcterms:created xsi:type="dcterms:W3CDTF">2019-12-29T04:04:48Z</dcterms:created>
  <dcterms:modified xsi:type="dcterms:W3CDTF">2019-12-29T12:27:08Z</dcterms:modified>
</cp:coreProperties>
</file>