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825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definedNames>
    <definedName name="_xlnm._FilterDatabase" localSheetId="4" hidden="1">'אג"ח קונצרני'!$B$11:$U$364</definedName>
    <definedName name="_xlnm._FilterDatabase" localSheetId="9" hidden="1">אופציות!$B$8:$L$31</definedName>
    <definedName name="_xlnm._FilterDatabase" localSheetId="21" hidden="1">הלוואות!$B$7:$Q$87</definedName>
    <definedName name="_xlnm._FilterDatabase" localSheetId="25" hidden="1">'השקעות אחרות'!$B$7:$K$35</definedName>
    <definedName name="_xlnm._FilterDatabase" localSheetId="23" hidden="1">'זכויות מקרקעין'!$B$7:$I$16</definedName>
    <definedName name="_xlnm._FilterDatabase" localSheetId="10" hidden="1">'חוזים עתידיים'!$B$8:$K$15</definedName>
    <definedName name="_xlnm._FilterDatabase" localSheetId="8" hidden="1">'כתבי אופציה'!$B$8:$L$18</definedName>
    <definedName name="_xlnm._FilterDatabase" localSheetId="12" hidden="1">'לא סחיר- תעודות התחייבות ממשלתי'!$B$8:$P$20</definedName>
    <definedName name="_xlnm._FilterDatabase" localSheetId="14" hidden="1">'לא סחיר - אג"ח קונצרני'!$B$8:$S$101</definedName>
    <definedName name="_xlnm._FilterDatabase" localSheetId="19" hidden="1">'לא סחיר - חוזים עתידיים'!$B$8:$K$77</definedName>
    <definedName name="_xlnm._FilterDatabase" localSheetId="17" hidden="1">'לא סחיר - כתבי אופציה'!$B$8:$L$20</definedName>
    <definedName name="_xlnm._FilterDatabase" localSheetId="20" hidden="1">'לא סחיר - מוצרים מובנים'!$B$8:$Q$26</definedName>
    <definedName name="_xlnm._FilterDatabase" localSheetId="15" hidden="1">'לא סחיר - מניות'!$B$8:$M$76</definedName>
    <definedName name="_xlnm._FilterDatabase" localSheetId="16" hidden="1">'לא סחיר - קרנות השקעה'!$B$8:$K$79</definedName>
    <definedName name="_xlnm._FilterDatabase" localSheetId="13" hidden="1">'לא סחיר - תעודות חוב מסחריות'!$B$8:$S$19</definedName>
    <definedName name="_xlnm._FilterDatabase" localSheetId="1" hidden="1">מזומנים!$B$10:$M$38</definedName>
    <definedName name="_xlnm._FilterDatabase" localSheetId="5" hidden="1">מניות!$B$8:$N$137</definedName>
    <definedName name="_xlnm._FilterDatabase" localSheetId="27" hidden="1">'עלות מתואמת אג"ח קונצרני סחיר'!$B$7:$P$16</definedName>
    <definedName name="_xlnm._FilterDatabase" localSheetId="22" hidden="1">'פקדונות מעל 3 חודשים'!$B$7:$O$31</definedName>
    <definedName name="_xlnm._FilterDatabase" localSheetId="7" hidden="1">'קרנות נאמנות'!$B$8:$O$18</definedName>
    <definedName name="_xlnm._FilterDatabase" localSheetId="2" hidden="1">'תעודות התחייבות ממשלתיות'!$A$13:$Q$58</definedName>
    <definedName name="_xlnm._FilterDatabase" localSheetId="3" hidden="1">'תעודות חוב מסחריות'!$B$6:$T$9</definedName>
    <definedName name="_xlnm._FilterDatabase" localSheetId="6" hidden="1">'תעודות סל'!$B$8:$N$172</definedName>
  </definedName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<sst xmlns="http://schemas.openxmlformats.org/spreadsheetml/2006/main" count="6500" uniqueCount="1849">
  <si>
    <t>הריוניה אוקראיני</t>
  </si>
  <si>
    <t>לב בולגרי</t>
  </si>
  <si>
    <t>רופי אינדונזי</t>
  </si>
  <si>
    <t>לירה מצרית</t>
  </si>
  <si>
    <t>לירה לבנונית</t>
  </si>
  <si>
    <t>לו רומני</t>
  </si>
  <si>
    <t>מלזיה ריגיט</t>
  </si>
  <si>
    <t>יואן סיני CNH</t>
  </si>
  <si>
    <t>ואן קוריאני</t>
  </si>
  <si>
    <t>פזו ארגנטינאי</t>
  </si>
  <si>
    <t>קורונה צכי</t>
  </si>
  <si>
    <t>פרוינט הונגרי</t>
  </si>
  <si>
    <t>זלוטי פולני</t>
  </si>
  <si>
    <t>יואן סיני</t>
  </si>
  <si>
    <t>דולר סינגפור</t>
  </si>
  <si>
    <t>דולר הונג קונג</t>
  </si>
  <si>
    <t>לירה טורקית</t>
  </si>
  <si>
    <t>דולר ניו זילנד</t>
  </si>
  <si>
    <t>בוליבר ונצואלה</t>
  </si>
  <si>
    <t>דולר טאיוואן</t>
  </si>
  <si>
    <t>בט תאילנד</t>
  </si>
  <si>
    <t>רופיה הודית</t>
  </si>
  <si>
    <t>קורונה איסלנד</t>
  </si>
  <si>
    <t>ריאל ברזיל</t>
  </si>
  <si>
    <t>רובל רוסי</t>
  </si>
  <si>
    <t>לירה אירלנד</t>
  </si>
  <si>
    <t>מקסיקו פזו</t>
  </si>
  <si>
    <t>קונה קרואטי</t>
  </si>
  <si>
    <t>פזו צילי</t>
  </si>
  <si>
    <t>כתר נורבגי</t>
  </si>
  <si>
    <t>לירה קפריסאית</t>
  </si>
  <si>
    <t>קורונה סלוברית</t>
  </si>
  <si>
    <t>דולר אוסטרלי</t>
  </si>
  <si>
    <t>רנד דרא"פ</t>
  </si>
  <si>
    <t>כתר דני</t>
  </si>
  <si>
    <t>דינר ידרני</t>
  </si>
  <si>
    <t>כתר שוודי</t>
  </si>
  <si>
    <t>אירו</t>
  </si>
  <si>
    <t>דולר קנדי</t>
  </si>
  <si>
    <t>פרנק שוצרי</t>
  </si>
  <si>
    <t>לירה שטרלינג</t>
  </si>
  <si>
    <t>יין</t>
  </si>
  <si>
    <t>דולר אמריקאי</t>
  </si>
  <si>
    <t>שער</t>
  </si>
  <si>
    <t>מטבע</t>
  </si>
  <si>
    <t>ט. התחייבות להשקעה</t>
  </si>
  <si>
    <t>סה"כ סכום נכסי הקופה</t>
  </si>
  <si>
    <t>ג. הלוואות</t>
  </si>
  <si>
    <t>ב. אג"ח קונצרני ל"ס</t>
  </si>
  <si>
    <t>א. אג"ח קונצרני</t>
  </si>
  <si>
    <t>2. נכסים המוצגים לפי עלות מתואמת</t>
  </si>
  <si>
    <t>ח. השקעות אחרות</t>
  </si>
  <si>
    <t>ז. חברות מוחזקות</t>
  </si>
  <si>
    <t>ו. זכויות מקרקעין</t>
  </si>
  <si>
    <t>ה. פקדונות</t>
  </si>
  <si>
    <t>ד. הלוואות</t>
  </si>
  <si>
    <t>(9) מוצרים מובנים ל"ס</t>
  </si>
  <si>
    <t>(8) חוזים עתידיים ל"ס</t>
  </si>
  <si>
    <t>(7) אופציות ל"ס</t>
  </si>
  <si>
    <t>(6) כתבי אופציה ל"ס</t>
  </si>
  <si>
    <t>(5) קרנות השקעה ל"ס</t>
  </si>
  <si>
    <t>(4) מניות ל"ס</t>
  </si>
  <si>
    <t>(3) אג"ח קונצרני ל"ס</t>
  </si>
  <si>
    <t>(2) תעודות חוב מסחריות ל"ס</t>
  </si>
  <si>
    <t>(1) תעודות התחייבות ממשלתיות</t>
  </si>
  <si>
    <t>ג. ניירות ערך לא סחירים</t>
  </si>
  <si>
    <t>(10) מוצרים מובנים</t>
  </si>
  <si>
    <t>(9) חוזים עתידיים</t>
  </si>
  <si>
    <t>(8) אופציות</t>
  </si>
  <si>
    <t>(7) כתבי אופציה</t>
  </si>
  <si>
    <t>(6) תעודות השתתפות בקרנות נאמנות</t>
  </si>
  <si>
    <t>(5) תעודות סל</t>
  </si>
  <si>
    <t>(4) מניות</t>
  </si>
  <si>
    <t>(3) אג"ח קונצרני</t>
  </si>
  <si>
    <t>(2) תעודות חוב מסחריות</t>
  </si>
  <si>
    <t>ב. ניירות ערך סחירים</t>
  </si>
  <si>
    <t>א. מזומנים</t>
  </si>
  <si>
    <t>1. נכסים מוצגים לפי שווי הוגן</t>
  </si>
  <si>
    <t>שיעור מהנכסים</t>
  </si>
  <si>
    <t>שווי הוגן באלפי ש"ח</t>
  </si>
  <si>
    <t>סוג נכס</t>
  </si>
  <si>
    <t>סכום נכסי ההשקעה:</t>
  </si>
  <si>
    <t>החברה המדווחת: מזרחי זהב</t>
  </si>
  <si>
    <t>תאריך הדיווח: 28/09/2017</t>
  </si>
  <si>
    <t>* בעל ענין/צד קשור</t>
  </si>
  <si>
    <t>סה"כ פקדונות במט"ח עד שלושה חודשים</t>
  </si>
  <si>
    <t>A010B120</t>
  </si>
  <si>
    <t>סה"כ יתרות מזומנים ועו"ש נקובים במט"ח</t>
  </si>
  <si>
    <t>A010B110</t>
  </si>
  <si>
    <t>סה"כ מזומנים בחו"ל</t>
  </si>
  <si>
    <t>אחר</t>
  </si>
  <si>
    <t>מעלות</t>
  </si>
  <si>
    <t>AAA</t>
  </si>
  <si>
    <t>פקדון יומי קורונה לא (לאומי)</t>
  </si>
  <si>
    <t>A010B090</t>
  </si>
  <si>
    <t>סה"כ פקדון צמוד מט"ח עד שלושה חודשים (פצ"מ)</t>
  </si>
  <si>
    <t>A010B080</t>
  </si>
  <si>
    <t>סה"כ פקדון צמוד מדד עד שלושה חודשים</t>
  </si>
  <si>
    <t>A010B070</t>
  </si>
  <si>
    <t>סה"כ פק"מ לתקופה של עד שלושה חודשים</t>
  </si>
  <si>
    <t>A010B060</t>
  </si>
  <si>
    <t>סה"כ פח"ק/פר"י</t>
  </si>
  <si>
    <t>A010B050</t>
  </si>
  <si>
    <t>מעבר דולר תקבול תשלם (מזרחי)</t>
  </si>
  <si>
    <t>דולר ארה"ב עתידי (מזרחי)</t>
  </si>
  <si>
    <t>דולר ארה"ב (מזרחי)</t>
  </si>
  <si>
    <t>מזומן קורונה איס-ידני (מזרחי)</t>
  </si>
  <si>
    <t>מזומן יואן סיני CNH (מזרחי)</t>
  </si>
  <si>
    <t>מזומן דולר הונג קונג (מזרחי)</t>
  </si>
  <si>
    <t>מזומן כתר נורבגי (מזרחי)</t>
  </si>
  <si>
    <t>מזומן אירו (מזרחי)</t>
  </si>
  <si>
    <t>מזומן דולר קנדי (מזרחי)</t>
  </si>
  <si>
    <t>מזומן לירה שטרלינג (מזרחי)</t>
  </si>
  <si>
    <t>מזומן יין (מזרחי)</t>
  </si>
  <si>
    <t>דולר אמריקאי (מזרחי)</t>
  </si>
  <si>
    <t>A010B040</t>
  </si>
  <si>
    <t>שקל חדש</t>
  </si>
  <si>
    <t>מזומן מחוץ למזרחי (מזרחי)</t>
  </si>
  <si>
    <t>שקל חדש עתידי (מזרחי)</t>
  </si>
  <si>
    <t>מזומן (מזרחי)</t>
  </si>
  <si>
    <t>סה"כ יתרות מזומנים ועו"ש בש"ח</t>
  </si>
  <si>
    <t>A010B030</t>
  </si>
  <si>
    <t>סה"כ מזומנים בישראל</t>
  </si>
  <si>
    <t>סה"כ מזומנים</t>
  </si>
  <si>
    <t>אחוזים</t>
  </si>
  <si>
    <t>אלפי ₪</t>
  </si>
  <si>
    <t>שעור מנכסי השקעה</t>
  </si>
  <si>
    <t>שיעור מנכסי אפיק ה השקעה</t>
  </si>
  <si>
    <t>שווי שוק</t>
  </si>
  <si>
    <t>תשואה לפידיון</t>
  </si>
  <si>
    <t>שיעור ריבית</t>
  </si>
  <si>
    <t>סוג מטבע</t>
  </si>
  <si>
    <t>שם מדרג</t>
  </si>
  <si>
    <t>דירוג</t>
  </si>
  <si>
    <t>מספר מנפיק</t>
  </si>
  <si>
    <t>מספר ני"ע</t>
  </si>
  <si>
    <t>שם נ"ע</t>
  </si>
  <si>
    <t>1.א. מזומנים ושווי מזומנים</t>
  </si>
  <si>
    <t>מספר מסלול/קרן/קופה:</t>
  </si>
  <si>
    <t>שם מסלול/קרן/קופה: בחירה</t>
  </si>
  <si>
    <t>תאריך הדיווח: 31/03/2016</t>
  </si>
  <si>
    <t>S&amp;P</t>
  </si>
  <si>
    <t>BBB+</t>
  </si>
  <si>
    <t>US91086QAY44</t>
  </si>
  <si>
    <t>MEX 5.125 15/01/20</t>
  </si>
  <si>
    <t>A-</t>
  </si>
  <si>
    <t>HKSE</t>
  </si>
  <si>
    <t>USY5749LAA99</t>
  </si>
  <si>
    <t>MALAYS 3.043 4/</t>
  </si>
  <si>
    <t>AA</t>
  </si>
  <si>
    <t>US50064FAJ30</t>
  </si>
  <si>
    <t>KOREA 7.1 04/19</t>
  </si>
  <si>
    <t>AA+</t>
  </si>
  <si>
    <t>US9128282A70</t>
  </si>
  <si>
    <t>T1.5 08/262</t>
  </si>
  <si>
    <t>US912828P535</t>
  </si>
  <si>
    <t>T 1.625 30/11/2</t>
  </si>
  <si>
    <t>סה"כ אג"ח שהנפיקו ממשלות זרות בחו"ל</t>
  </si>
  <si>
    <t>A020B080</t>
  </si>
  <si>
    <t>A+</t>
  </si>
  <si>
    <t>US46513CXR23</t>
  </si>
  <si>
    <t>ISRAEL 2.875 03</t>
  </si>
  <si>
    <t>NYSE</t>
  </si>
  <si>
    <t>US46513E5Y48</t>
  </si>
  <si>
    <t>ISRAE 5.1 03/19</t>
  </si>
  <si>
    <t>US4651387N91</t>
  </si>
  <si>
    <t>ISRAE 4.5 01/43</t>
  </si>
  <si>
    <t>FWB</t>
  </si>
  <si>
    <t>US46513AGA25</t>
  </si>
  <si>
    <t>ISRAE 4.0 06/22</t>
  </si>
  <si>
    <t>סה"כ אג"ח של ממשלת ישראל שהונפקו בחו"ל</t>
  </si>
  <si>
    <t>A020B070</t>
  </si>
  <si>
    <t>סה"כ ממשלתי חו"ל</t>
  </si>
  <si>
    <t>סה"כ ממשלתי צמוד מט"ח</t>
  </si>
  <si>
    <t>A020B050</t>
  </si>
  <si>
    <t>RF</t>
  </si>
  <si>
    <t>TASE</t>
  </si>
  <si>
    <t>מק"מ 518</t>
  </si>
  <si>
    <t>מק"מ 428</t>
  </si>
  <si>
    <t>מק"מ 218</t>
  </si>
  <si>
    <t>מק"מ 1127</t>
  </si>
  <si>
    <t>מק"מ 1017</t>
  </si>
  <si>
    <t>ממשק 0219 6%</t>
  </si>
  <si>
    <t>ממשלתי שקלי 1026</t>
  </si>
  <si>
    <t>ממשלתי שקלי 0825</t>
  </si>
  <si>
    <t>ממשלתי שקלי 0324</t>
  </si>
  <si>
    <t>ממשלתי שקלי 0118</t>
  </si>
  <si>
    <t>ממשל שקלית 1018</t>
  </si>
  <si>
    <t>ממשל שקלית 0519</t>
  </si>
  <si>
    <t>ממשל שקלית 0421</t>
  </si>
  <si>
    <t>ממשל שקלית 0327</t>
  </si>
  <si>
    <t>ממשל שקלית 0323</t>
  </si>
  <si>
    <t>ממשל שקלית 0142</t>
  </si>
  <si>
    <t>ממשל שקלית 0122</t>
  </si>
  <si>
    <t>ממשל שקלית 0120</t>
  </si>
  <si>
    <t>מ.ק.מ 918</t>
  </si>
  <si>
    <t>מ.ק.מ 828</t>
  </si>
  <si>
    <t>מ.ק.מ 718</t>
  </si>
  <si>
    <t>מ.ק.מ 618</t>
  </si>
  <si>
    <t>מ.ק.מ 318</t>
  </si>
  <si>
    <t>מ.ק.מ 1217</t>
  </si>
  <si>
    <t>מ.ק.מ 118</t>
  </si>
  <si>
    <t>סה"כ ממשלתי לא צמוד</t>
  </si>
  <si>
    <t>A020B040</t>
  </si>
  <si>
    <t>ממשלתי צמוד 0923</t>
  </si>
  <si>
    <t>ממשלתי צמוד 0922</t>
  </si>
  <si>
    <t>ממשלתי צמוד 0536</t>
  </si>
  <si>
    <t>ממשלתי צמוד 0527</t>
  </si>
  <si>
    <t>ממשל צמודה 1025</t>
  </si>
  <si>
    <t>ממשל צמודה 1020</t>
  </si>
  <si>
    <t>ממשל צמודה 1019</t>
  </si>
  <si>
    <t>ממשל צמודה 0841</t>
  </si>
  <si>
    <t>ממשל צמודה 0545</t>
  </si>
  <si>
    <t>ממצמ0418</t>
  </si>
  <si>
    <t>גליל 5904</t>
  </si>
  <si>
    <t>גליל 5903</t>
  </si>
  <si>
    <t>סה"כ ממשלתי צמוד מדד</t>
  </si>
  <si>
    <t>A020B030</t>
  </si>
  <si>
    <t>סה"כ אג"ח ממשלתי בישראל</t>
  </si>
  <si>
    <t>סה"כ תעודות התחייבות ממשלתיות</t>
  </si>
  <si>
    <t>אגורות</t>
  </si>
  <si>
    <t>ש"ח</t>
  </si>
  <si>
    <t>שנים</t>
  </si>
  <si>
    <t>תאריך</t>
  </si>
  <si>
    <t>שיעור מנכסי אפיק ההשקעה</t>
  </si>
  <si>
    <t>שעור מערך נקוב מונפק</t>
  </si>
  <si>
    <t>ערך נקוב</t>
  </si>
  <si>
    <t>מח"מ</t>
  </si>
  <si>
    <t>תאריך רכישה</t>
  </si>
  <si>
    <t>זירת מסחר</t>
  </si>
  <si>
    <t>1. תעודות התחייבות ממשלתיות</t>
  </si>
  <si>
    <t>1.ב. ניירות ערך סחירים</t>
  </si>
  <si>
    <t>הופק בתוכנת פריים זהב, מהדורה 5.20, פריים מערכות, טלפון 03-7760600, www.primesys.co.il</t>
  </si>
  <si>
    <t>סה"כ תעודות חוב מסחריות חברות זרות בחו"ל</t>
  </si>
  <si>
    <t>A030B090</t>
  </si>
  <si>
    <t>סה"כ תעודות חוב מסחריות חברות ישראליות בחו"ל</t>
  </si>
  <si>
    <t>A030B080</t>
  </si>
  <si>
    <t>סה"כ תעודות חוב מסחריות בחו"ל</t>
  </si>
  <si>
    <t>סה"כ תעודות חוב מסחריות אחרות</t>
  </si>
  <si>
    <t>A030B060</t>
  </si>
  <si>
    <t>סה"כ תעודות חוב מסחריות צמודות למט"ח</t>
  </si>
  <si>
    <t>A030B050</t>
  </si>
  <si>
    <t>סה"כ תעודות חוב מסחריות לא צמודות</t>
  </si>
  <si>
    <t>A030B040</t>
  </si>
  <si>
    <t>סה"כ תעודות חוב מסחריות צמודות</t>
  </si>
  <si>
    <t>A030B030</t>
  </si>
  <si>
    <t>סה"כ תעודות חוב מסחריות בישראל</t>
  </si>
  <si>
    <t>סה"כ תעודות חוב מסחריות</t>
  </si>
  <si>
    <t>ענף מסחר</t>
  </si>
  <si>
    <t>ספק מידע</t>
  </si>
  <si>
    <t>2. תעודות חוב מסחריות</t>
  </si>
  <si>
    <t>NR1</t>
  </si>
  <si>
    <t>Diversified Financials</t>
  </si>
  <si>
    <t>בלומברג</t>
  </si>
  <si>
    <t>EURONEXT</t>
  </si>
  <si>
    <t>GLBIR FLOAT</t>
  </si>
  <si>
    <t>Consumer Services</t>
  </si>
  <si>
    <t>XS0207404343</t>
  </si>
  <si>
    <t>NEON  .0 01/41</t>
  </si>
  <si>
    <t>KYG0158U1067</t>
  </si>
  <si>
    <t>ALESCO PFD IX 0</t>
  </si>
  <si>
    <t>BB</t>
  </si>
  <si>
    <t>USP1728MAA10</t>
  </si>
  <si>
    <t>BM&amp;FB 5.5 07/20</t>
  </si>
  <si>
    <t>BBB-</t>
  </si>
  <si>
    <t>Banks</t>
  </si>
  <si>
    <t>XS0431744282</t>
  </si>
  <si>
    <t>RABOB 11.0 12/4</t>
  </si>
  <si>
    <t>Automobiles &amp; Components</t>
  </si>
  <si>
    <t>US521865AX34</t>
  </si>
  <si>
    <t>LEA 5 1/4 15/01</t>
  </si>
  <si>
    <t>Technology Hardware &amp; Equipment</t>
  </si>
  <si>
    <t>US33938EAS63</t>
  </si>
  <si>
    <t>FLEX 5.0 02/23</t>
  </si>
  <si>
    <t>BBB</t>
  </si>
  <si>
    <t>Utilities</t>
  </si>
  <si>
    <t>LSE</t>
  </si>
  <si>
    <t>XS0829351690</t>
  </si>
  <si>
    <t>SSE P 5.6 10/49</t>
  </si>
  <si>
    <t>XS1572343744</t>
  </si>
  <si>
    <t>SSE 4.75 16/9/7</t>
  </si>
  <si>
    <t>US63859WAE93</t>
  </si>
  <si>
    <t>NWIDE 4 14/09/2</t>
  </si>
  <si>
    <t>Moody's</t>
  </si>
  <si>
    <t>XS0995102778</t>
  </si>
  <si>
    <t>INTNE 4.1 11/23</t>
  </si>
  <si>
    <t>US42824CAW91</t>
  </si>
  <si>
    <t>HP ENTERPRISE 4</t>
  </si>
  <si>
    <t>Food, Beverage &amp; Tobacco</t>
  </si>
  <si>
    <t>USP4949BAG97</t>
  </si>
  <si>
    <t>BIMBOA 4.875 6/</t>
  </si>
  <si>
    <t>Insurance</t>
  </si>
  <si>
    <t>XS0778476340</t>
  </si>
  <si>
    <t>AVIVA 8.2 04/49</t>
  </si>
  <si>
    <t>XS1586330604</t>
  </si>
  <si>
    <t>ABN 4.4 27/3/20</t>
  </si>
  <si>
    <t>ISE</t>
  </si>
  <si>
    <t>XS1640851983</t>
  </si>
  <si>
    <t>SRENVX 4.625</t>
  </si>
  <si>
    <t>XS0170488992</t>
  </si>
  <si>
    <t>PRUDE 6.5 06/49</t>
  </si>
  <si>
    <t>SGX</t>
  </si>
  <si>
    <t>USP6629MAA01</t>
  </si>
  <si>
    <t>MEXCAT 4.25 10</t>
  </si>
  <si>
    <t>US58013MEE03</t>
  </si>
  <si>
    <t>MCDON 5.3 03/18</t>
  </si>
  <si>
    <t>US06051GEH83</t>
  </si>
  <si>
    <t>BAC 5 5/13/21</t>
  </si>
  <si>
    <t>XS1202089428</t>
  </si>
  <si>
    <t>SIB2.8432</t>
  </si>
  <si>
    <t>XS0908512410</t>
  </si>
  <si>
    <t>SECO3.473</t>
  </si>
  <si>
    <t>XS0851688860</t>
  </si>
  <si>
    <t>FRIEN 7.8 11/49</t>
  </si>
  <si>
    <t>XS0803231827</t>
  </si>
  <si>
    <t>EIB 4 4.1 01/18</t>
  </si>
  <si>
    <t>XS0733071632</t>
  </si>
  <si>
    <t>CLOVE 8.2 01/49</t>
  </si>
  <si>
    <t>US035240AB60</t>
  </si>
  <si>
    <t>ANHEUSER 2.2% 8</t>
  </si>
  <si>
    <t>XS0977488294</t>
  </si>
  <si>
    <t>ALHILA 3.267 10</t>
  </si>
  <si>
    <t>סה"כ אגרות חוב קונצרניות חברות זרות בחו"ל</t>
  </si>
  <si>
    <t>A040B090</t>
  </si>
  <si>
    <t>US46507NAA81</t>
  </si>
  <si>
    <t>ISRAE 7.2 01/19</t>
  </si>
  <si>
    <t>Energy</t>
  </si>
  <si>
    <t>IL0011321747</t>
  </si>
  <si>
    <t>DELEK 5.082 12/23</t>
  </si>
  <si>
    <t>IL0011321663</t>
  </si>
  <si>
    <t>DELEK 4.435 12/20</t>
  </si>
  <si>
    <t>IL0011321580</t>
  </si>
  <si>
    <t>DELEK 3.839 12/18</t>
  </si>
  <si>
    <t>Telecommunication Services</t>
  </si>
  <si>
    <t>US00206RAM43</t>
  </si>
  <si>
    <t>T 5.6</t>
  </si>
  <si>
    <t>סה"כ אגרות חוב קונצרניות חברות ישראליות בחו"ל</t>
  </si>
  <si>
    <t>A040B080</t>
  </si>
  <si>
    <t>סה"כ אג"ח קונצרני בחו"ל</t>
  </si>
  <si>
    <t>סה"כ אגרות חוב קונצרניות צמודות למדד אחר</t>
  </si>
  <si>
    <t>A040B060</t>
  </si>
  <si>
    <t>תקשורת ומדיה</t>
  </si>
  <si>
    <t>חלל תקש אגח ט"ז</t>
  </si>
  <si>
    <t>מידרוג</t>
  </si>
  <si>
    <t>נדל"ן ובינוי</t>
  </si>
  <si>
    <t>סקייליין אגח ב</t>
  </si>
  <si>
    <t>מישורים   אגח ה</t>
  </si>
  <si>
    <t>חיפושי נפט וגז</t>
  </si>
  <si>
    <t>בזן אג"ח ו'</t>
  </si>
  <si>
    <t>A</t>
  </si>
  <si>
    <t>השקעה ואחזקות</t>
  </si>
  <si>
    <t>חברה לישראל אגח 11</t>
  </si>
  <si>
    <t>תמר פטרוליום אג"ח א</t>
  </si>
  <si>
    <t>דלק קידוחים אגח א'</t>
  </si>
  <si>
    <t>ישראמקו   אגח א</t>
  </si>
  <si>
    <t>סה"כ אגרות חוב קונצרניות צמודות למט"ח</t>
  </si>
  <si>
    <t>A040B050</t>
  </si>
  <si>
    <t>רציו מימון אגחא</t>
  </si>
  <si>
    <t>רציו מימון אגח ב'</t>
  </si>
  <si>
    <t>פרשקובסקי אגח י</t>
  </si>
  <si>
    <t>פרשקובסקי אגח ט</t>
  </si>
  <si>
    <t>פרשקובסקי אגח ח</t>
  </si>
  <si>
    <t>פרשקובסקי אג ז</t>
  </si>
  <si>
    <t>מירלנד    אגח ז</t>
  </si>
  <si>
    <t>ישראל קנדה אגחה</t>
  </si>
  <si>
    <t>חלל אג6</t>
  </si>
  <si>
    <t>קלינטק</t>
  </si>
  <si>
    <t>אנלייט אנרגיה אג2</t>
  </si>
  <si>
    <t>אידיבי פתוח אגח יד</t>
  </si>
  <si>
    <t>אידיבי פתוח אג13</t>
  </si>
  <si>
    <t>אידיבי פתוח אג12</t>
  </si>
  <si>
    <t>אידיבי י</t>
  </si>
  <si>
    <t>דסקש ק.9</t>
  </si>
  <si>
    <t>רבד אג2</t>
  </si>
  <si>
    <t>צרפתי אג7</t>
  </si>
  <si>
    <t>צמח המרמן אג4</t>
  </si>
  <si>
    <t>צמח המרמן אג3</t>
  </si>
  <si>
    <t>אלון רבוע כחול אג4</t>
  </si>
  <si>
    <t>שרותים</t>
  </si>
  <si>
    <t>אלדן תחבורה אג"ח ב</t>
  </si>
  <si>
    <t>אלדן תחבורה אג"ח א</t>
  </si>
  <si>
    <t>כלכלית ירושלים אג13</t>
  </si>
  <si>
    <t>כלכלית ירושלים אג11</t>
  </si>
  <si>
    <t>בנקים</t>
  </si>
  <si>
    <t>ירושלים הנ אגח יד</t>
  </si>
  <si>
    <t>מסחר</t>
  </si>
  <si>
    <t>ויקטורי אגח א</t>
  </si>
  <si>
    <t>הכשרת ישוב אג18</t>
  </si>
  <si>
    <t>הכשרת הישוב אג15</t>
  </si>
  <si>
    <t>דלשה קפיטל אגחא</t>
  </si>
  <si>
    <t>דור אלון אג5</t>
  </si>
  <si>
    <t>דור אלון אג3</t>
  </si>
  <si>
    <t>בזן אג5</t>
  </si>
  <si>
    <t>בזן אג"ח ד'</t>
  </si>
  <si>
    <t>אשדר אג4</t>
  </si>
  <si>
    <t>חשמל</t>
  </si>
  <si>
    <t>אפקון החזקות אג3</t>
  </si>
  <si>
    <t>אלבר אגח טו</t>
  </si>
  <si>
    <t>אלבר אג"ח י"ד</t>
  </si>
  <si>
    <t>תדיראן הולדינגס אגח2</t>
  </si>
  <si>
    <t>שנפ אג2</t>
  </si>
  <si>
    <t>שלמה החזקות אג15</t>
  </si>
  <si>
    <t>שלמה החזקות אג12</t>
  </si>
  <si>
    <t>שיכון ובינוי אג7</t>
  </si>
  <si>
    <t>קופרליין אגח ב</t>
  </si>
  <si>
    <t>שירותים פיננסיים</t>
  </si>
  <si>
    <t>פנינסולה אג1</t>
  </si>
  <si>
    <t>ספנסר אג"ח ב</t>
  </si>
  <si>
    <t>ספנסר אג"ח א</t>
  </si>
  <si>
    <t>סטרוברי אגח א</t>
  </si>
  <si>
    <t>מנרב אגח א</t>
  </si>
  <si>
    <t>מגדלי תיכוןאגחב</t>
  </si>
  <si>
    <t>מבני תעשיה אג16</t>
  </si>
  <si>
    <t>מבני תעשיה אג15</t>
  </si>
  <si>
    <t>לוינשטין נכסים אג1</t>
  </si>
  <si>
    <t>לוינשטין הנדסה אגח ג'</t>
  </si>
  <si>
    <t>יוניברסל אג2</t>
  </si>
  <si>
    <t>חברה לישראל 9</t>
  </si>
  <si>
    <t>חברה לישראל 10</t>
  </si>
  <si>
    <t>ויתניה אג4</t>
  </si>
  <si>
    <t>דמרי אגח ז'</t>
  </si>
  <si>
    <t>דמרי אגח ו</t>
  </si>
  <si>
    <t>דמרי אגח ה</t>
  </si>
  <si>
    <t>דמרי אג"ח ד'</t>
  </si>
  <si>
    <t>דלק קבוצה אג32</t>
  </si>
  <si>
    <t>דלק קבוצה אג31</t>
  </si>
  <si>
    <t>דלק קבוצה אג15</t>
  </si>
  <si>
    <t>דלק קבוצה אג14</t>
  </si>
  <si>
    <t>דלק קב אג לג</t>
  </si>
  <si>
    <t>אשטרום קבוצה סד' ב'</t>
  </si>
  <si>
    <t>אשטרום קב אגח ג</t>
  </si>
  <si>
    <t>אשטרום נכסים אג9</t>
  </si>
  <si>
    <t>אפריקה מגורים אג3</t>
  </si>
  <si>
    <t>אזורים אג11</t>
  </si>
  <si>
    <t>אזורים 10</t>
  </si>
  <si>
    <t>אזורים   אגח 12</t>
  </si>
  <si>
    <t>אול-יר אגח ג</t>
  </si>
  <si>
    <t>אול-יר אגח ב</t>
  </si>
  <si>
    <t>אגוד הנפקות שה2</t>
  </si>
  <si>
    <t>עץ נייר ודפוס</t>
  </si>
  <si>
    <t>אבגל.ק2</t>
  </si>
  <si>
    <t>אבגול     אגח ג</t>
  </si>
  <si>
    <t>מתכת ומוצרי בניה</t>
  </si>
  <si>
    <t>שפיר הנדסה אגח א</t>
  </si>
  <si>
    <t>שלמה החזקות אג17</t>
  </si>
  <si>
    <t>שופרסל ה'</t>
  </si>
  <si>
    <t>קרסו מוטורס ב'</t>
  </si>
  <si>
    <t>פתאל אגח ג'</t>
  </si>
  <si>
    <t>פרטנר אג5</t>
  </si>
  <si>
    <t>פרטנר אג4</t>
  </si>
  <si>
    <t>פרטנר     אגח ו</t>
  </si>
  <si>
    <t>סלקום אג9</t>
  </si>
  <si>
    <t>סלקום אג"ח 7</t>
  </si>
  <si>
    <t>נכסים ובנין אג9</t>
  </si>
  <si>
    <t>נכסים ובנין אג7</t>
  </si>
  <si>
    <t>נייר חדרה ס'6</t>
  </si>
  <si>
    <t>נייר חדרה ס'5</t>
  </si>
  <si>
    <t>נורסטאר אג8</t>
  </si>
  <si>
    <t>ממן אג"ח ב</t>
  </si>
  <si>
    <t>מויניאן אגח א</t>
  </si>
  <si>
    <t>לייטסטון אג1</t>
  </si>
  <si>
    <t>ישרס אג14</t>
  </si>
  <si>
    <t>ישרס אג"ח י"א</t>
  </si>
  <si>
    <t>ירושלים הנפקות אג8</t>
  </si>
  <si>
    <t>מזון</t>
  </si>
  <si>
    <t>טמפו משקאות אג1</t>
  </si>
  <si>
    <t>טמפו משקאות אג"ח ב</t>
  </si>
  <si>
    <t>הוט אג2</t>
  </si>
  <si>
    <t>אופנה והלבשה</t>
  </si>
  <si>
    <t>דלתא אג"ח ה</t>
  </si>
  <si>
    <t>דלתא אג"ח א</t>
  </si>
  <si>
    <t>דלתא      אגח ב</t>
  </si>
  <si>
    <t>דיסקונט אגח יב כת.הת.נד</t>
  </si>
  <si>
    <t>בי קומיוניק אגח ג</t>
  </si>
  <si>
    <t>בי קומיוניק אג2</t>
  </si>
  <si>
    <t>אלקטרה אגח ד'</t>
  </si>
  <si>
    <t>אלקו אחזקות י"א</t>
  </si>
  <si>
    <t>אגוד הנפקות הת18</t>
  </si>
  <si>
    <t>AA-</t>
  </si>
  <si>
    <t>קרסו      אגח א</t>
  </si>
  <si>
    <t>קיי.בי.אס אגח א</t>
  </si>
  <si>
    <t>ביטוח</t>
  </si>
  <si>
    <t>פניקס הון התח ג'</t>
  </si>
  <si>
    <t>פניקס הון אגח ח</t>
  </si>
  <si>
    <t>פניקס הון אגח ו</t>
  </si>
  <si>
    <t>פז נפט אג5</t>
  </si>
  <si>
    <t>פז נפט אג4</t>
  </si>
  <si>
    <t>פז נפט אג3</t>
  </si>
  <si>
    <t>סאמיט אג6</t>
  </si>
  <si>
    <t>מנורה החז אגח ג'</t>
  </si>
  <si>
    <t>מליסרון אגח טו</t>
  </si>
  <si>
    <t>מגדל הון אגח ה</t>
  </si>
  <si>
    <t>מגדל הון  אגח ג</t>
  </si>
  <si>
    <t>כללביט אגח י</t>
  </si>
  <si>
    <t>כללביט    אגח ח</t>
  </si>
  <si>
    <t>זראסאי אג2</t>
  </si>
  <si>
    <t>וורטון אגח א</t>
  </si>
  <si>
    <t>הראל הנפקות אג3</t>
  </si>
  <si>
    <t>הראל הנפקות אג2</t>
  </si>
  <si>
    <t>הראל הנפקות אג יג</t>
  </si>
  <si>
    <t>דה זראסאי אגח ג</t>
  </si>
  <si>
    <t>גזית גלוב אג5</t>
  </si>
  <si>
    <t>גב ים אג"ח ז</t>
  </si>
  <si>
    <t>אלוני חץ אג9</t>
  </si>
  <si>
    <t>אגוד הנפקות אג7</t>
  </si>
  <si>
    <t>ביטחוניות</t>
  </si>
  <si>
    <t>תעשיה אווירית ג'</t>
  </si>
  <si>
    <t>שטרס.ק4</t>
  </si>
  <si>
    <t>פניקס הון אג"ח ד</t>
  </si>
  <si>
    <t>לאומי שה נד 301</t>
  </si>
  <si>
    <t>לאומי התח נד400</t>
  </si>
  <si>
    <t>כימיה גומי ופלסטיק</t>
  </si>
  <si>
    <t>כיל       אגח ה</t>
  </si>
  <si>
    <t>חשמל אגח 26</t>
  </si>
  <si>
    <t>חשמל אג28</t>
  </si>
  <si>
    <t>וילאר אג7</t>
  </si>
  <si>
    <t>וילאר אג5</t>
  </si>
  <si>
    <t>וילאר     אגח ח</t>
  </si>
  <si>
    <t>דיסקונט מנפיקים הת5</t>
  </si>
  <si>
    <t>דיסקונט אגח י"א כת.הת.נד</t>
  </si>
  <si>
    <t>בזק אגח9</t>
  </si>
  <si>
    <t>בזק אגח 7</t>
  </si>
  <si>
    <t>אמות      אגח ה</t>
  </si>
  <si>
    <t>רכבת ישראל אגח א'</t>
  </si>
  <si>
    <t>פעלה.ק11</t>
  </si>
  <si>
    <t>פועלים הנ הת טז</t>
  </si>
  <si>
    <t>מרכנתיל הנ אגחב</t>
  </si>
  <si>
    <t>בינלאומי הנפקות אג8</t>
  </si>
  <si>
    <t>אלביט מערכות אג"ח א</t>
  </si>
  <si>
    <t>פועלים הנפ אג30</t>
  </si>
  <si>
    <t>פועלים הנפ אג29</t>
  </si>
  <si>
    <t>מז טפ הנפק 41</t>
  </si>
  <si>
    <t>מז טפ הנפק 37</t>
  </si>
  <si>
    <t>מז טפ הנפק   40</t>
  </si>
  <si>
    <t>לאומי אגח 178</t>
  </si>
  <si>
    <t>סה"כ אגרות חוב קונצרניות לא צמודות</t>
  </si>
  <si>
    <t>A040B040</t>
  </si>
  <si>
    <t>מניבים ריט אגחא</t>
  </si>
  <si>
    <t>אידיבי ט</t>
  </si>
  <si>
    <t>לוזון קב אגח ז</t>
  </si>
  <si>
    <t>דיסקונט השקעות ו</t>
  </si>
  <si>
    <t>דיסקונט השקעות אג8</t>
  </si>
  <si>
    <t>דורי קבוצה סד' ו</t>
  </si>
  <si>
    <t>אלקטרה נדלן אג4</t>
  </si>
  <si>
    <t>רבד אג1</t>
  </si>
  <si>
    <t>מישורים אגח ג'</t>
  </si>
  <si>
    <t>כלכלית ירושלים יד'</t>
  </si>
  <si>
    <t>כלכלית ירושלים אג12</t>
  </si>
  <si>
    <t>כלכלית ו' 5.85%</t>
  </si>
  <si>
    <t>כלכלית אג9</t>
  </si>
  <si>
    <t>הכשרת ישוב אג20</t>
  </si>
  <si>
    <t>הכשרת ישוב אג17</t>
  </si>
  <si>
    <t>הכשר ישוב אג 16</t>
  </si>
  <si>
    <t>דה לסר אג2</t>
  </si>
  <si>
    <t>בזן אג"ח א'</t>
  </si>
  <si>
    <t>אשדר.ק1</t>
  </si>
  <si>
    <t>אשדר אג3</t>
  </si>
  <si>
    <t>אפריקה נכסים אגח ו'</t>
  </si>
  <si>
    <t>אפריקה נכסים אגח ה'</t>
  </si>
  <si>
    <t>אפריקה ישראל נכסים ז</t>
  </si>
  <si>
    <t>אספן גרופ אג"ח ה'</t>
  </si>
  <si>
    <t>אלבר אג16</t>
  </si>
  <si>
    <t>אלבר אג"ח י"ג</t>
  </si>
  <si>
    <t>אינטרנט זהב אגח ג</t>
  </si>
  <si>
    <t>אזורים 8 5.5%</t>
  </si>
  <si>
    <t>אדגר אג"ח ט'</t>
  </si>
  <si>
    <t>אדגר אג"ח ח</t>
  </si>
  <si>
    <t>אדגר אג"ח ז</t>
  </si>
  <si>
    <t>שלמה החזקות אג14</t>
  </si>
  <si>
    <t>שלמה החזקות אג11</t>
  </si>
  <si>
    <t>שיכון ובינוי אג8</t>
  </si>
  <si>
    <t>שיכון ובינוי אג6</t>
  </si>
  <si>
    <t>שיכון ובינוי אג5</t>
  </si>
  <si>
    <t>קבוצה דלק אגח 13</t>
  </si>
  <si>
    <t>נכסים ובנין אג4</t>
  </si>
  <si>
    <t>נכסים ובנין אג3</t>
  </si>
  <si>
    <t>מנרב אגח ב</t>
  </si>
  <si>
    <t>מגה אור ד</t>
  </si>
  <si>
    <t>מבני תעשיה ט</t>
  </si>
  <si>
    <t>מבני תעשיה אג18</t>
  </si>
  <si>
    <t>מבני תעשיה אג17</t>
  </si>
  <si>
    <t>מבני תעש אג8</t>
  </si>
  <si>
    <t>יוניברסל אג1</t>
  </si>
  <si>
    <t>חברה לישראל 7</t>
  </si>
  <si>
    <t>דרבן.ק4</t>
  </si>
  <si>
    <t>דלק קבוצה אג18</t>
  </si>
  <si>
    <t>דלק קב אג"ח יט</t>
  </si>
  <si>
    <t>דלק כב</t>
  </si>
  <si>
    <t>דיסקונט ש"ה סד' א' ראשוני מורכב</t>
  </si>
  <si>
    <t>אשנכ.ק8</t>
  </si>
  <si>
    <t>אשטרום קבוצה א'</t>
  </si>
  <si>
    <t>אשטרום נכסים אג7</t>
  </si>
  <si>
    <t>אפריקה מגורים אג2</t>
  </si>
  <si>
    <t>אלרוב נדלן אגח ג'</t>
  </si>
  <si>
    <t>אלרוב נדלן אגח ב</t>
  </si>
  <si>
    <t>אלרוב נדלן אגח א'</t>
  </si>
  <si>
    <t>איידיאו גרופ אג"ח ז'</t>
  </si>
  <si>
    <t>איידיאו   אגח ח</t>
  </si>
  <si>
    <t>אזורים 9</t>
  </si>
  <si>
    <t>אגוד הנפקות שה1</t>
  </si>
  <si>
    <t>שלמה החזקות אג16</t>
  </si>
  <si>
    <t>שופרסל ו'</t>
  </si>
  <si>
    <t>שופרסל ד'</t>
  </si>
  <si>
    <t>שופרסל אג2</t>
  </si>
  <si>
    <t>רבוע נדלן אג4</t>
  </si>
  <si>
    <t>רבוע נדלן אג ה</t>
  </si>
  <si>
    <t>רבוע נדלן אג ג</t>
  </si>
  <si>
    <t>פרטנר אג3</t>
  </si>
  <si>
    <t>פניקס סד 1 5.4%</t>
  </si>
  <si>
    <t>סלקום אג8</t>
  </si>
  <si>
    <t>סלקום אג"ח 6</t>
  </si>
  <si>
    <t>נכסים ובנין אג6</t>
  </si>
  <si>
    <t>נייר חדרה ס'3 4.65%</t>
  </si>
  <si>
    <t>נורסטאר אג10</t>
  </si>
  <si>
    <t>מזרחי טפ שה1</t>
  </si>
  <si>
    <t>ישרס אג"ח י"ג</t>
  </si>
  <si>
    <t>ירושלים הנפקות אג ט'</t>
  </si>
  <si>
    <t>הוט.ק1</t>
  </si>
  <si>
    <t>דסקונט מנ שה נד 1</t>
  </si>
  <si>
    <t>בינלאומי  הנ כב</t>
  </si>
  <si>
    <t>ביג.ק5</t>
  </si>
  <si>
    <t>ביג ג 4.85</t>
  </si>
  <si>
    <t>ביג אגח ז'</t>
  </si>
  <si>
    <t>ביג אג ד</t>
  </si>
  <si>
    <t>אלקטרה  4.7  אגח ג</t>
  </si>
  <si>
    <t>אגוד הנפקות הת י"ט</t>
  </si>
  <si>
    <t>פניקס הון התח ב'</t>
  </si>
  <si>
    <t>פניקס הון אגח ה</t>
  </si>
  <si>
    <t>פניקס אג2</t>
  </si>
  <si>
    <t>פז נפט אג6</t>
  </si>
  <si>
    <t>סלע נדלן אגח ב</t>
  </si>
  <si>
    <t>מנורה החז אגח א'</t>
  </si>
  <si>
    <t>מליסרון אג6</t>
  </si>
  <si>
    <t>מליסרון אג5</t>
  </si>
  <si>
    <t>מליסרון אג"ח יד'</t>
  </si>
  <si>
    <t>מליסרון אג"ח ט'</t>
  </si>
  <si>
    <t>מליסרון אג"ח ח</t>
  </si>
  <si>
    <t>מליסרון אג 12</t>
  </si>
  <si>
    <t>מליסרון  אגח יג</t>
  </si>
  <si>
    <t>כללביט אגח ט</t>
  </si>
  <si>
    <t>כללביט אגח ג</t>
  </si>
  <si>
    <t>כללביט אג7</t>
  </si>
  <si>
    <t>זראסאי אג1</t>
  </si>
  <si>
    <t>הראל הנפקות אג5</t>
  </si>
  <si>
    <t>הראל הנפקות אג4</t>
  </si>
  <si>
    <t>דקסיה אג"ח יג</t>
  </si>
  <si>
    <t>גזית גלוב י</t>
  </si>
  <si>
    <t>גזית גלוב אגח י"ב</t>
  </si>
  <si>
    <t>גזית גלוב אג4</t>
  </si>
  <si>
    <t>גזית גלוב אג3</t>
  </si>
  <si>
    <t>גזית גלוב אג11</t>
  </si>
  <si>
    <t>גזית גלוב אג"ח ט'</t>
  </si>
  <si>
    <t>גב ים ו</t>
  </si>
  <si>
    <t>גב ים 5</t>
  </si>
  <si>
    <t>בראק אן וי ג'</t>
  </si>
  <si>
    <t>בראק אן וי ב'</t>
  </si>
  <si>
    <t>בראק אן וי א</t>
  </si>
  <si>
    <t>אלוני חץ אג6</t>
  </si>
  <si>
    <t>אלוני חץ אג"ח ח'</t>
  </si>
  <si>
    <t>אדמה אג2</t>
  </si>
  <si>
    <t>אגוד הנפקות אג"ח ט</t>
  </si>
  <si>
    <t>שטראוס עלית אג2</t>
  </si>
  <si>
    <t>ריט 1 אג"ח ג 3.9</t>
  </si>
  <si>
    <t>פניקס הון התח א</t>
  </si>
  <si>
    <t>פועלים שה נד1 רובד2</t>
  </si>
  <si>
    <t>לאומי שהנד 200</t>
  </si>
  <si>
    <t>לאומי שה נד 300</t>
  </si>
  <si>
    <t>כללביט אגח ב</t>
  </si>
  <si>
    <t>כללביט אג1</t>
  </si>
  <si>
    <t>חשמל אג29</t>
  </si>
  <si>
    <t>חשמל אג27</t>
  </si>
  <si>
    <t>ולאר.ק4</t>
  </si>
  <si>
    <t>הראל הנפקות אג1</t>
  </si>
  <si>
    <t>דקסיה ישראל הנפקות י'</t>
  </si>
  <si>
    <t>דקסיה ישראל אג2</t>
  </si>
  <si>
    <t>דיסקונט מנפיקים הת1</t>
  </si>
  <si>
    <t>בינלאומי הנפקות הת21</t>
  </si>
  <si>
    <t>בינל הנפ שה2</t>
  </si>
  <si>
    <t>בינל הנפ התח כ</t>
  </si>
  <si>
    <t>בינל הנפ אג4</t>
  </si>
  <si>
    <t>בזק אגח6</t>
  </si>
  <si>
    <t>בזק אג10</t>
  </si>
  <si>
    <t>ארפורט אג4</t>
  </si>
  <si>
    <t>אמות אג4</t>
  </si>
  <si>
    <t>אמות אג1</t>
  </si>
  <si>
    <t>אמות אג"ח ג</t>
  </si>
  <si>
    <t>אמות אג"ח ב'</t>
  </si>
  <si>
    <t>רכבת אג2</t>
  </si>
  <si>
    <t>פועלים הנפ יד</t>
  </si>
  <si>
    <t>פועלים הנפ הת10</t>
  </si>
  <si>
    <t>פועלים הנפ אג9</t>
  </si>
  <si>
    <t>פועלים הנ הת טו</t>
  </si>
  <si>
    <t>עזריאלי אג"ח ד'</t>
  </si>
  <si>
    <t>עזריאלי אג"ח ג'</t>
  </si>
  <si>
    <t>עזריאלי אג"ח ב'</t>
  </si>
  <si>
    <t>לאומי התח נד יד</t>
  </si>
  <si>
    <t>בינלאומי הנפקות אג9</t>
  </si>
  <si>
    <t>פועלים הנפ אגח 33</t>
  </si>
  <si>
    <t>פועלים הנפ אג32</t>
  </si>
  <si>
    <t>פועלים הנפ אג31</t>
  </si>
  <si>
    <t>מז טפ הנפק 39</t>
  </si>
  <si>
    <t>מז טפ הנפק 38</t>
  </si>
  <si>
    <t>מז טפ הנפק   44</t>
  </si>
  <si>
    <t>מז טפ הנפק   43</t>
  </si>
  <si>
    <t>לאומי אגח 177</t>
  </si>
  <si>
    <t>סה"כ אגרות חוב קונצרניות צמודות</t>
  </si>
  <si>
    <t>A040B030</t>
  </si>
  <si>
    <t>סה"כ אג"ח קונצרני בישראל</t>
  </si>
  <si>
    <t>סה"כ אג"ח קונצרני</t>
  </si>
  <si>
    <t>פידיון/ריבית לקבל</t>
  </si>
  <si>
    <t>3. אג"ח קונצרני</t>
  </si>
  <si>
    <t>Commercial&amp;Professional Services</t>
  </si>
  <si>
    <t>US7757111049</t>
  </si>
  <si>
    <t>ROLLINS INC</t>
  </si>
  <si>
    <t>Software &amp; Services</t>
  </si>
  <si>
    <t>NASDAQ</t>
  </si>
  <si>
    <t>US5949181045</t>
  </si>
  <si>
    <t>MICROSOFT CORP.</t>
  </si>
  <si>
    <t>Pharmaceuticals &amp; Biotechnology</t>
  </si>
  <si>
    <t>US58933Y1055</t>
  </si>
  <si>
    <t>MERCK AND CO IN</t>
  </si>
  <si>
    <t>US5779331041</t>
  </si>
  <si>
    <t>MAXIMUS INC</t>
  </si>
  <si>
    <t>US3030751057</t>
  </si>
  <si>
    <t>FACTSET RESRCH</t>
  </si>
  <si>
    <t>US30303M1027</t>
  </si>
  <si>
    <t>FACEBOOK  INC-A</t>
  </si>
  <si>
    <t>US1729674242</t>
  </si>
  <si>
    <t>CITIGROUP</t>
  </si>
  <si>
    <t>US17275R1023</t>
  </si>
  <si>
    <t>CISCO SYSTEMS</t>
  </si>
  <si>
    <t>US09062X1037</t>
  </si>
  <si>
    <t>BIOGEN IDEC INC</t>
  </si>
  <si>
    <t>US0605051046</t>
  </si>
  <si>
    <t>BANK OF AMERICA</t>
  </si>
  <si>
    <t>US0378331005</t>
  </si>
  <si>
    <t>APPLE COMPUTERS</t>
  </si>
  <si>
    <t>Retailing</t>
  </si>
  <si>
    <t>US0231351067</t>
  </si>
  <si>
    <t>AMAZON COM</t>
  </si>
  <si>
    <t>US02079K3059</t>
  </si>
  <si>
    <t>ALPHABET CL A</t>
  </si>
  <si>
    <t>Household &amp; Personal Products</t>
  </si>
  <si>
    <t>NL0000009355</t>
  </si>
  <si>
    <t>UNILEVER NV CVA</t>
  </si>
  <si>
    <t>Real Estate</t>
  </si>
  <si>
    <t>GG00B979FD04</t>
  </si>
  <si>
    <t>GLOBALWORTH REA</t>
  </si>
  <si>
    <t>סה"כ מניות חברות זרות בחו"ל</t>
  </si>
  <si>
    <t>A050B100</t>
  </si>
  <si>
    <t>US8816242098</t>
  </si>
  <si>
    <t>TEVA PHARMA</t>
  </si>
  <si>
    <t>IL0011301780</t>
  </si>
  <si>
    <t>WIX.COM</t>
  </si>
  <si>
    <t>IL0010829161</t>
  </si>
  <si>
    <t>MAGAL SECURITY</t>
  </si>
  <si>
    <t>IL0010824113</t>
  </si>
  <si>
    <t>CHECK POINT SOF</t>
  </si>
  <si>
    <t>IL0010823388</t>
  </si>
  <si>
    <t>ORBOTECH LTD-OR</t>
  </si>
  <si>
    <t>סה"כ מניות חברות ישראליות בחו"ל</t>
  </si>
  <si>
    <t>A050B090</t>
  </si>
  <si>
    <t>סה"כ מניות בחו"ל</t>
  </si>
  <si>
    <t>סה"כ אופציות Call 001 short</t>
  </si>
  <si>
    <t>A050B070</t>
  </si>
  <si>
    <t>סה"כ אופציות Call 001 long</t>
  </si>
  <si>
    <t>A050B060</t>
  </si>
  <si>
    <t>תמר פטרוליום</t>
  </si>
  <si>
    <t>לסיכו</t>
  </si>
  <si>
    <t>מניבים ריט</t>
  </si>
  <si>
    <t>אוברסיז</t>
  </si>
  <si>
    <t>שגריר</t>
  </si>
  <si>
    <t>מיילן הלמן</t>
  </si>
  <si>
    <t>השקעות בהייטק</t>
  </si>
  <si>
    <t>מעין ונצרס - ש</t>
  </si>
  <si>
    <t>מנדלסון תשתיות</t>
  </si>
  <si>
    <t>ויתניה</t>
  </si>
  <si>
    <t>מירלנד</t>
  </si>
  <si>
    <t>מצלאואי</t>
  </si>
  <si>
    <t>ביוטכנולוגיה</t>
  </si>
  <si>
    <t>אבוג'ן</t>
  </si>
  <si>
    <t>גניגר</t>
  </si>
  <si>
    <t>מלרג (*)</t>
  </si>
  <si>
    <t>גולן פלסטיק</t>
  </si>
  <si>
    <t>גרוסלם השקעות</t>
  </si>
  <si>
    <t>אלקטרוניקה ואופטיקה</t>
  </si>
  <si>
    <t>יוניטרוניקס</t>
  </si>
  <si>
    <t>בית שמש</t>
  </si>
  <si>
    <t>אפריקה תעש 1</t>
  </si>
  <si>
    <t>על בד</t>
  </si>
  <si>
    <t>דלק אנרגיה</t>
  </si>
  <si>
    <t>אביב</t>
  </si>
  <si>
    <t>ישראל קנדה</t>
  </si>
  <si>
    <t>אספן בניה</t>
  </si>
  <si>
    <t>קסטרו</t>
  </si>
  <si>
    <t>ממן</t>
  </si>
  <si>
    <t>סה"כ מניות מניות היתר</t>
  </si>
  <si>
    <t>A050B050</t>
  </si>
  <si>
    <t>קנון</t>
  </si>
  <si>
    <t>שפיר הנדסה</t>
  </si>
  <si>
    <t>אינרום</t>
  </si>
  <si>
    <t>אשטרום קבוצה מניה</t>
  </si>
  <si>
    <t>מגדלי הים התיכון</t>
  </si>
  <si>
    <t>איידיאיי ביטוח</t>
  </si>
  <si>
    <t>קרסו מר</t>
  </si>
  <si>
    <t>תוכנה ואינטרנט</t>
  </si>
  <si>
    <t>לייבפרסון</t>
  </si>
  <si>
    <t>בראק אן וי</t>
  </si>
  <si>
    <t>בי קומיוניקיישנס</t>
  </si>
  <si>
    <t>רמי לוי</t>
  </si>
  <si>
    <t>אבגול</t>
  </si>
  <si>
    <t>ריט1</t>
  </si>
  <si>
    <t>קמהדע</t>
  </si>
  <si>
    <t>אפריקה נכסים</t>
  </si>
  <si>
    <t>מיטרוניקס</t>
  </si>
  <si>
    <t>דמרי</t>
  </si>
  <si>
    <t>ספיאנס הלמן</t>
  </si>
  <si>
    <t>פוקס</t>
  </si>
  <si>
    <t>קומפיוגן</t>
  </si>
  <si>
    <t>שירותי מידע</t>
  </si>
  <si>
    <t>חילן טק</t>
  </si>
  <si>
    <t>מוליכים למחצה</t>
  </si>
  <si>
    <t>נובה</t>
  </si>
  <si>
    <t>ציוד תקשורת</t>
  </si>
  <si>
    <t>גילת</t>
  </si>
  <si>
    <t>מגיק</t>
  </si>
  <si>
    <t>שיכון ובינוי</t>
  </si>
  <si>
    <t>פלסאון תעשיות</t>
  </si>
  <si>
    <t>מגדל ביטוח</t>
  </si>
  <si>
    <t>דלק רכב</t>
  </si>
  <si>
    <t>קליל</t>
  </si>
  <si>
    <t>הפניקס 1</t>
  </si>
  <si>
    <t>גב ים 1</t>
  </si>
  <si>
    <t>אלקטרה</t>
  </si>
  <si>
    <t>נורסטאר החזקות</t>
  </si>
  <si>
    <t>אגוד</t>
  </si>
  <si>
    <t>נכסים בנין</t>
  </si>
  <si>
    <t>אלקו החזקות</t>
  </si>
  <si>
    <t>נפטא</t>
  </si>
  <si>
    <t>דלתא גליל</t>
  </si>
  <si>
    <t>יואל</t>
  </si>
  <si>
    <t>מנורה</t>
  </si>
  <si>
    <t>מטריקס</t>
  </si>
  <si>
    <t>רציו יהש</t>
  </si>
  <si>
    <t>אלרוב נדלן ומלונאות</t>
  </si>
  <si>
    <t>דנאל כא</t>
  </si>
  <si>
    <t>סקופ</t>
  </si>
  <si>
    <t>פורמולה</t>
  </si>
  <si>
    <t>אשטרום נכסים</t>
  </si>
  <si>
    <t>מבני תעשיה</t>
  </si>
  <si>
    <t>כלל עסקי ביטוח</t>
  </si>
  <si>
    <t>נאוי</t>
  </si>
  <si>
    <t>כלכלית</t>
  </si>
  <si>
    <t>סה"כ מניות תל אביב 75</t>
  </si>
  <si>
    <t>A050B040</t>
  </si>
  <si>
    <t>בזן</t>
  </si>
  <si>
    <t>פארמה</t>
  </si>
  <si>
    <t>מיילן</t>
  </si>
  <si>
    <t>אורמת טכנו</t>
  </si>
  <si>
    <t>פריגו</t>
  </si>
  <si>
    <t>השקעות במדעי החיים</t>
  </si>
  <si>
    <t>אופקו</t>
  </si>
  <si>
    <t>סודהסטרים</t>
  </si>
  <si>
    <t>עזריאלי</t>
  </si>
  <si>
    <t>סלקום</t>
  </si>
  <si>
    <t>פז נפט</t>
  </si>
  <si>
    <t>אמות</t>
  </si>
  <si>
    <t>ביג</t>
  </si>
  <si>
    <t>אירפורט סיטי</t>
  </si>
  <si>
    <t>קבוצת דלק</t>
  </si>
  <si>
    <t>פרטנר</t>
  </si>
  <si>
    <t>טאואר</t>
  </si>
  <si>
    <t>אלביט מערכות</t>
  </si>
  <si>
    <t>פרוטרום</t>
  </si>
  <si>
    <t>שופרסל</t>
  </si>
  <si>
    <t>שטראוס עלית</t>
  </si>
  <si>
    <t>מזרחי</t>
  </si>
  <si>
    <t>דיסקונט</t>
  </si>
  <si>
    <t>פועלים</t>
  </si>
  <si>
    <t>טבע</t>
  </si>
  <si>
    <t>לאומי</t>
  </si>
  <si>
    <t>בינלאומי 5</t>
  </si>
  <si>
    <t>הראל</t>
  </si>
  <si>
    <t>חברה לישראל</t>
  </si>
  <si>
    <t>דלק קדוחים</t>
  </si>
  <si>
    <t>אלוני חץ</t>
  </si>
  <si>
    <t>מליסרון</t>
  </si>
  <si>
    <t>כיל</t>
  </si>
  <si>
    <t>נייס</t>
  </si>
  <si>
    <t>ישראמקו</t>
  </si>
  <si>
    <t>בזק</t>
  </si>
  <si>
    <t>גזית גלוב</t>
  </si>
  <si>
    <t>סה"כ מניות תל אביב 25</t>
  </si>
  <si>
    <t>A050B030</t>
  </si>
  <si>
    <t>סה"כ מניות בישראל</t>
  </si>
  <si>
    <t>סה"כ מניות</t>
  </si>
  <si>
    <t>4. מניות</t>
  </si>
  <si>
    <t>סה"כ תעודות סל short</t>
  </si>
  <si>
    <t>A060B130</t>
  </si>
  <si>
    <t>US73935S1050</t>
  </si>
  <si>
    <t>POWERSHARES DB</t>
  </si>
  <si>
    <t>US46434G1031</t>
  </si>
  <si>
    <t>ISHARES CORE MS</t>
  </si>
  <si>
    <t>סה"כ תעודות סל אחר</t>
  </si>
  <si>
    <t>A060B120</t>
  </si>
  <si>
    <t>מדדים אחרים בחול</t>
  </si>
  <si>
    <t>US4642886380</t>
  </si>
  <si>
    <t>ISHARES INTERME</t>
  </si>
  <si>
    <t>US4642872422</t>
  </si>
  <si>
    <t>ISHARES LQDNV G</t>
  </si>
  <si>
    <t>IE00BP9F2H18</t>
  </si>
  <si>
    <t>PIMCO LOW DUR U</t>
  </si>
  <si>
    <t>IE00BCRY5Y77</t>
  </si>
  <si>
    <t>ISHARES USD SHO</t>
  </si>
  <si>
    <t>IE00B67B7N93</t>
  </si>
  <si>
    <t>PIMCO DOLLAR SH</t>
  </si>
  <si>
    <t>IE0032895942</t>
  </si>
  <si>
    <t>ISHARES USD COR</t>
  </si>
  <si>
    <t>CAC</t>
  </si>
  <si>
    <t>FR0012647451</t>
  </si>
  <si>
    <t>AMUNDI ETF FLOA</t>
  </si>
  <si>
    <t>סה"כ תעודות סל שמחקות מדדים אחרים</t>
  </si>
  <si>
    <t>A060B110</t>
  </si>
  <si>
    <t>מדדי מניות בחול</t>
  </si>
  <si>
    <t>US97717W8516</t>
  </si>
  <si>
    <t>WISDOMTREE JAPA</t>
  </si>
  <si>
    <t>US9229085538</t>
  </si>
  <si>
    <t>VANGUARD REIT F</t>
  </si>
  <si>
    <t>US9229083632</t>
  </si>
  <si>
    <t>VANGUARD S&amp;P 50</t>
  </si>
  <si>
    <t>US92206C6646</t>
  </si>
  <si>
    <t>VANGUARD RUSSEL</t>
  </si>
  <si>
    <t>US9220428588</t>
  </si>
  <si>
    <t>VANGUARD EMERG</t>
  </si>
  <si>
    <t>US9220427424</t>
  </si>
  <si>
    <t>VANGUARD TOT WO</t>
  </si>
  <si>
    <t>US81369Y7040</t>
  </si>
  <si>
    <t>INDUSTRIAL SELE</t>
  </si>
  <si>
    <t>US81369Y6059</t>
  </si>
  <si>
    <t>FINANCIAL SELEC</t>
  </si>
  <si>
    <t>US81369Y5069</t>
  </si>
  <si>
    <t>SECTOR ENERGY</t>
  </si>
  <si>
    <t>US81369Y4070</t>
  </si>
  <si>
    <t>CONSUMER DISCRE</t>
  </si>
  <si>
    <t>US81369Y3080</t>
  </si>
  <si>
    <t>CONSUMER STAPLE</t>
  </si>
  <si>
    <t>US81369Y2090</t>
  </si>
  <si>
    <t>HEALTH CARE SEL</t>
  </si>
  <si>
    <t>US81369Y1001</t>
  </si>
  <si>
    <t>MATERIALS SELEC</t>
  </si>
  <si>
    <t>US78467X1090</t>
  </si>
  <si>
    <t>SPDR DJIA TRUST</t>
  </si>
  <si>
    <t>US78462F1030</t>
  </si>
  <si>
    <t>SPDR TRUST</t>
  </si>
  <si>
    <t>US73935X4016</t>
  </si>
  <si>
    <t>POWERSHARES GLD</t>
  </si>
  <si>
    <t>US73935A1043</t>
  </si>
  <si>
    <t>POWERSHARES 100</t>
  </si>
  <si>
    <t>US5007673065</t>
  </si>
  <si>
    <t>CSI CHINA</t>
  </si>
  <si>
    <t>US46434V8862</t>
  </si>
  <si>
    <t>ISHA CURR HEDGE</t>
  </si>
  <si>
    <t>US46429B6636</t>
  </si>
  <si>
    <t>ISHARES HIGH DI</t>
  </si>
  <si>
    <t>US4642882579</t>
  </si>
  <si>
    <t>ISHARES MSCI AC</t>
  </si>
  <si>
    <t>US4642876555</t>
  </si>
  <si>
    <t>ISHARES RUSSELL</t>
  </si>
  <si>
    <t>US4642875565</t>
  </si>
  <si>
    <t>ISHARES NASDAQ</t>
  </si>
  <si>
    <t>US4642872349</t>
  </si>
  <si>
    <t>ISHARES EMERGIN</t>
  </si>
  <si>
    <t>US4642868719</t>
  </si>
  <si>
    <t>ISHARES MSCI HO</t>
  </si>
  <si>
    <t>US4642865095</t>
  </si>
  <si>
    <t>ISHARES MSCI CA</t>
  </si>
  <si>
    <t>US4642861037</t>
  </si>
  <si>
    <t>AUSTRALIA INDEX</t>
  </si>
  <si>
    <t>US3373451026</t>
  </si>
  <si>
    <t>FIRST TRUST NAS</t>
  </si>
  <si>
    <t>US26922A8421</t>
  </si>
  <si>
    <t>US GLOBAL JETS</t>
  </si>
  <si>
    <t>US18383Q1351</t>
  </si>
  <si>
    <t>GUGGENHEIM CHIN</t>
  </si>
  <si>
    <t>LU0274211480</t>
  </si>
  <si>
    <t>DB TRACKERS DAX</t>
  </si>
  <si>
    <t>TSE</t>
  </si>
  <si>
    <t>JP3027630007</t>
  </si>
  <si>
    <t>NOMURA TOPIX</t>
  </si>
  <si>
    <t>IE00B94ZB998</t>
  </si>
  <si>
    <t>SOURCE MORNINGS</t>
  </si>
  <si>
    <t>IE00B60SWY32</t>
  </si>
  <si>
    <t>SOURCE MS</t>
  </si>
  <si>
    <t>IE00B44Z5B48</t>
  </si>
  <si>
    <t>SPDR MSCI ACWI</t>
  </si>
  <si>
    <t>IE00B3YCGJ38</t>
  </si>
  <si>
    <t>S&amp;P 500 SOURCE</t>
  </si>
  <si>
    <t>IE0005042456</t>
  </si>
  <si>
    <t>ISHARES PLC -FT</t>
  </si>
  <si>
    <t>HK2823028546</t>
  </si>
  <si>
    <t>I SHARES A50 CH</t>
  </si>
  <si>
    <t>HK2800008867</t>
  </si>
  <si>
    <t>TRACKER FUND OF</t>
  </si>
  <si>
    <t>FR0010912568</t>
  </si>
  <si>
    <t>AMUNDI NASDAQ 1</t>
  </si>
  <si>
    <t>FR0010791004</t>
  </si>
  <si>
    <t>AMUNDI ETF STOX</t>
  </si>
  <si>
    <t>FR0010655688</t>
  </si>
  <si>
    <t>AMUNDI ETF MSCI</t>
  </si>
  <si>
    <t>DE000A0D8Q07</t>
  </si>
  <si>
    <t>ISHARES EURO ST</t>
  </si>
  <si>
    <t>DE0005933931</t>
  </si>
  <si>
    <t>ISHARES DAX</t>
  </si>
  <si>
    <t>DE0002635307</t>
  </si>
  <si>
    <t>ISHARES DJ STOX</t>
  </si>
  <si>
    <t>סה"כ תעודות סל שמחקות מדדי מניות</t>
  </si>
  <si>
    <t>A060B100</t>
  </si>
  <si>
    <t>סה"כ תעודות סל בחו"ל</t>
  </si>
  <si>
    <t>A060B080</t>
  </si>
  <si>
    <t>A060B070</t>
  </si>
  <si>
    <t>סה"כ תעודות סל שמחקות מדדים אחרים בחו"ל</t>
  </si>
  <si>
    <t>A060B060</t>
  </si>
  <si>
    <t>מדדים אחרים בארץ</t>
  </si>
  <si>
    <t>הראל סל בונד תשואות</t>
  </si>
  <si>
    <t>תכלית תל בונד תשואות</t>
  </si>
  <si>
    <t>פסגות סל תל בונד ריב</t>
  </si>
  <si>
    <t>פסגות סל תל בונד שקל</t>
  </si>
  <si>
    <t>פסגות סל תל בונד 60</t>
  </si>
  <si>
    <t>פסגות סל תל בונד 20</t>
  </si>
  <si>
    <t>קסםסמ קעב תבדמא</t>
  </si>
  <si>
    <t>תכלית תל בונד מאגר</t>
  </si>
  <si>
    <t>קסם תל בונד צמוד בנק</t>
  </si>
  <si>
    <t>תכלמר צז בנדבנק</t>
  </si>
  <si>
    <t>קסם תל בונד תשואות</t>
  </si>
  <si>
    <t>תכלאינ עט בנדתש</t>
  </si>
  <si>
    <t>קסם תל בונד צמוד יתר</t>
  </si>
  <si>
    <t>קסמ.ס132</t>
  </si>
  <si>
    <t>תכלגל נה בנדיתר</t>
  </si>
  <si>
    <t>מבטמדד עז תבשקל</t>
  </si>
  <si>
    <t>תכלית אינדקס תל בונד</t>
  </si>
  <si>
    <t>קסם תל בונד שקלי</t>
  </si>
  <si>
    <t>פסג מדד סא בנשק</t>
  </si>
  <si>
    <t>הראל סל תל בונד שקלי</t>
  </si>
  <si>
    <t>תכלית תל בונד שקלי</t>
  </si>
  <si>
    <t>הראלס יג תב40</t>
  </si>
  <si>
    <t>הראל סל תל בונד 60</t>
  </si>
  <si>
    <t>הראל סל תל בונד 20</t>
  </si>
  <si>
    <t>מבטמדד מט בנד60</t>
  </si>
  <si>
    <t>מבטמדד מח בנד40</t>
  </si>
  <si>
    <t>תאלימדד יג בד60</t>
  </si>
  <si>
    <t>תכלית תל בונד 20 RE</t>
  </si>
  <si>
    <t>תכלמר טו בונד60</t>
  </si>
  <si>
    <t>תכלמר יד בונד40</t>
  </si>
  <si>
    <t>קסםסמ סד בונד60</t>
  </si>
  <si>
    <t>קסםסמ סג בונד40</t>
  </si>
  <si>
    <t>תכלית תל בונד 60 סד-</t>
  </si>
  <si>
    <t>אינדקס תל בונד 20</t>
  </si>
  <si>
    <t>פסגות סל בונד 20</t>
  </si>
  <si>
    <t>תכלית בונד</t>
  </si>
  <si>
    <t>קסם תל בונד</t>
  </si>
  <si>
    <t>מבט תל בונד 20</t>
  </si>
  <si>
    <t>סה"כ תעודות סל שמחקות מדדים אחרים בישראל</t>
  </si>
  <si>
    <t>A060B050</t>
  </si>
  <si>
    <t>הראל סל סייבר ארהב</t>
  </si>
  <si>
    <t>הראל סל MSCI עולמי כ</t>
  </si>
  <si>
    <t>תכלית גרמניה 30DAX ס</t>
  </si>
  <si>
    <t>תכלית נאסדק100 מנוטר</t>
  </si>
  <si>
    <t>תכלית 500S&amp;P מנוטרלת</t>
  </si>
  <si>
    <t>תכלית פיננסים ארהב מ</t>
  </si>
  <si>
    <t>קסם דיבידנד אירופה ש</t>
  </si>
  <si>
    <t>הראל סל 600 STOXX EU</t>
  </si>
  <si>
    <t>קסם 600 STOXX EUROPE</t>
  </si>
  <si>
    <t>תכלית 600 STOXX EURO</t>
  </si>
  <si>
    <t>פסגות סל 600 STOXX E</t>
  </si>
  <si>
    <t>פסגות סל שווקים מתעו</t>
  </si>
  <si>
    <t>קסם MSCI שווקים מתעו</t>
  </si>
  <si>
    <t>הראל סל נאסדק 100 שק</t>
  </si>
  <si>
    <t>תכלית שווקים מתעוררי</t>
  </si>
  <si>
    <t>קסם דאקס שקלי</t>
  </si>
  <si>
    <t>פסגות סל דאקס שקלי</t>
  </si>
  <si>
    <t>פסגות סל נאסדק 100 ש</t>
  </si>
  <si>
    <t>קסם MSCI ALL COUNTRI</t>
  </si>
  <si>
    <t>קסם נאסדק 100 שקלי T</t>
  </si>
  <si>
    <t>פסגות סל 500S&amp;P</t>
  </si>
  <si>
    <t>קסספ.ס39</t>
  </si>
  <si>
    <t>קסם פוטסי</t>
  </si>
  <si>
    <t>תכלית הודו REINVEST</t>
  </si>
  <si>
    <t>אינדקס 500S&amp;P שקלי</t>
  </si>
  <si>
    <t>11אניו.ס</t>
  </si>
  <si>
    <t>קסם ניקיי 225 שקלי</t>
  </si>
  <si>
    <t>תכלית נסדק</t>
  </si>
  <si>
    <t>תכלית 500 S&amp;P</t>
  </si>
  <si>
    <t>סה"כ תעודות סל שמחקות מדדי מניות בחו"ל</t>
  </si>
  <si>
    <t>A060B040</t>
  </si>
  <si>
    <t>מדדי מניות בארץ</t>
  </si>
  <si>
    <t>תכלית תא נפט וגז</t>
  </si>
  <si>
    <t>פסגות סל תא 100 סד2</t>
  </si>
  <si>
    <t>פסגות סל תא 35 סד2</t>
  </si>
  <si>
    <t>פסגות סל יתר 50 סד1</t>
  </si>
  <si>
    <t>קסם בנקים</t>
  </si>
  <si>
    <t>קסם1.ס33</t>
  </si>
  <si>
    <t>קס75.ס31</t>
  </si>
  <si>
    <t>קסם תא 35</t>
  </si>
  <si>
    <t>קס50.ס6</t>
  </si>
  <si>
    <t>הראל סל יתר 50</t>
  </si>
  <si>
    <t>הראלס יא   תא75</t>
  </si>
  <si>
    <t>הראל סל תא 25</t>
  </si>
  <si>
    <t>פסג מדד יז תא75</t>
  </si>
  <si>
    <t>הראל סל תא100</t>
  </si>
  <si>
    <t>תכלית יתר50 REINVEST</t>
  </si>
  <si>
    <t>תכלית יתר 120 REINV</t>
  </si>
  <si>
    <t>קסם חברות ביטוח</t>
  </si>
  <si>
    <t>תכלית תא75</t>
  </si>
  <si>
    <t>תכלית תלדיב20</t>
  </si>
  <si>
    <t>פסגות סל תא100 סד1</t>
  </si>
  <si>
    <t>מבט תא75</t>
  </si>
  <si>
    <t>תכלית תא בנקים סד-1</t>
  </si>
  <si>
    <t>תכלית תא 25 סד-1</t>
  </si>
  <si>
    <t>תכלית תא 100 סד-1</t>
  </si>
  <si>
    <t>תאלי 25</t>
  </si>
  <si>
    <t>סה"כ תעודות סל שמחקות מדדי מניות בישראל</t>
  </si>
  <si>
    <t>A060B030</t>
  </si>
  <si>
    <t>סה"כ תעודות סל בישראל</t>
  </si>
  <si>
    <t>סה"כ תעודות סל</t>
  </si>
  <si>
    <t>5. תעודות סל</t>
  </si>
  <si>
    <t>אג"ח ממשלתי</t>
  </si>
  <si>
    <t>LU0107852435</t>
  </si>
  <si>
    <t>JB LOCAL EMERGI</t>
  </si>
  <si>
    <t>אג"ח קונצרני</t>
  </si>
  <si>
    <t>IE00B5769310</t>
  </si>
  <si>
    <t>GAM STAR CREDIT</t>
  </si>
  <si>
    <t>מניות</t>
  </si>
  <si>
    <t>GB0030810138</t>
  </si>
  <si>
    <t>THREADNEEDLE EU</t>
  </si>
  <si>
    <t>סה"כ תעודות השתתפות בקרנות נאמנות בחו"ל</t>
  </si>
  <si>
    <t>A070B050</t>
  </si>
  <si>
    <t>סה"כ קרנות נאמנות בחו"ל</t>
  </si>
  <si>
    <t>סה"כ תעודות השתתפות בקרנות נאמנות בישראל</t>
  </si>
  <si>
    <t>A070B030</t>
  </si>
  <si>
    <t>סה"כ קרנות נאמנות בישראל</t>
  </si>
  <si>
    <t>סה"כ תעודות השתתפות בקרנות נאמנות</t>
  </si>
  <si>
    <t>6. קרנות נאמנות</t>
  </si>
  <si>
    <t>סה"כ כתבי אופציה בחו"ל</t>
  </si>
  <si>
    <t>A080B050</t>
  </si>
  <si>
    <t>רציו אפ 18</t>
  </si>
  <si>
    <t>רציו אפ 17</t>
  </si>
  <si>
    <t>כלכלית ים  אפ 9</t>
  </si>
  <si>
    <t>סה"כ כתבי אופציה בישראל</t>
  </si>
  <si>
    <t>A080B030</t>
  </si>
  <si>
    <t>סה"כ כתבי אופציה</t>
  </si>
  <si>
    <t>7. כתבי אופציה</t>
  </si>
  <si>
    <t>סה"כ אופציות אחרות</t>
  </si>
  <si>
    <t>A090B120</t>
  </si>
  <si>
    <t>סה"כ אופציות על סחורות</t>
  </si>
  <si>
    <t>A090B110</t>
  </si>
  <si>
    <t>סה"כ אופציות על ריבית</t>
  </si>
  <si>
    <t>A090B100</t>
  </si>
  <si>
    <t>סה"כ אופציות על מטבעות</t>
  </si>
  <si>
    <t>A090B090</t>
  </si>
  <si>
    <t>ל.ר.</t>
  </si>
  <si>
    <t>TEVA  180316C0002250</t>
  </si>
  <si>
    <t>TEVA CALL 22.5</t>
  </si>
  <si>
    <t>סה"כ אופציות על מדדים כולל מניות</t>
  </si>
  <si>
    <t>A090B080</t>
  </si>
  <si>
    <t>סה"כ אופציות בחו"ל</t>
  </si>
  <si>
    <t>A090B060</t>
  </si>
  <si>
    <t>A090B050</t>
  </si>
  <si>
    <t>P 355.0 OCT$</t>
  </si>
  <si>
    <t>C 355.0 OCT$</t>
  </si>
  <si>
    <t>P 360.0 DEC$</t>
  </si>
  <si>
    <t>C 360.0 DEC$</t>
  </si>
  <si>
    <t>סה"כ אופציות ₪/מט"ח</t>
  </si>
  <si>
    <t>A090B040</t>
  </si>
  <si>
    <t>P 1410 OCT</t>
  </si>
  <si>
    <t>C 1410 OCT</t>
  </si>
  <si>
    <t>P 1400 OCT</t>
  </si>
  <si>
    <t>C 1400 OCT</t>
  </si>
  <si>
    <t>A090B030</t>
  </si>
  <si>
    <t>סה"כ אופציות בישראל</t>
  </si>
  <si>
    <t>סה"כ אופציות</t>
  </si>
  <si>
    <t>8. אופציות</t>
  </si>
  <si>
    <t>סה"כ חוזים עתידיים חו"ל</t>
  </si>
  <si>
    <t>A100B050</t>
  </si>
  <si>
    <t>סה"כ חוזים עתידיים בחו"ל</t>
  </si>
  <si>
    <t>סה"כ חוזים עתידיים ישראל</t>
  </si>
  <si>
    <t>A100B030</t>
  </si>
  <si>
    <t>סה"כ חוזים עתידיים בישראל</t>
  </si>
  <si>
    <t>סה"כ חוזים עתידיים</t>
  </si>
  <si>
    <t>9. חוזים עתידיים</t>
  </si>
  <si>
    <t>USG0158NAA03</t>
  </si>
  <si>
    <t>ALESC .0 07/35</t>
  </si>
  <si>
    <t>סה"כ מוצרים מאוגחים: שכבת הון (Equity Tranch)</t>
  </si>
  <si>
    <t>A110B150</t>
  </si>
  <si>
    <t>סה"כ מוצרים מאוגחים: שכבת חוב (Tranch) בדרוג BB+ ומטה</t>
  </si>
  <si>
    <t>A110B140</t>
  </si>
  <si>
    <t>סה"כ מוצרים מאוגחים: שכבת חוב (Tranch) בדרוג BBB- עד A+</t>
  </si>
  <si>
    <t>A110B130</t>
  </si>
  <si>
    <t>סה"כ מוצרים מאוגחים: שכבת חוב (Tranch) בדרוג AA- ומעלה</t>
  </si>
  <si>
    <t>A110B120</t>
  </si>
  <si>
    <t>סה"כ מוצרים מובנים קרן לא מובטחת</t>
  </si>
  <si>
    <t>A110B110</t>
  </si>
  <si>
    <t>סה"כ מוצרים מובנים קרן מובטחת</t>
  </si>
  <si>
    <t>A110B100</t>
  </si>
  <si>
    <t>סה"כ מוצרים מובנים בחו"ל</t>
  </si>
  <si>
    <t>A110B080</t>
  </si>
  <si>
    <t>CC</t>
  </si>
  <si>
    <t>גליל מור אגח  א</t>
  </si>
  <si>
    <t>A110B070</t>
  </si>
  <si>
    <t>אשראי</t>
  </si>
  <si>
    <t>גלובל פינ8 אג4</t>
  </si>
  <si>
    <t>A110B060</t>
  </si>
  <si>
    <t>A110B050</t>
  </si>
  <si>
    <t>A110B040</t>
  </si>
  <si>
    <t>A110B030</t>
  </si>
  <si>
    <t>סה"כ מוצרים מובנים בישראל</t>
  </si>
  <si>
    <t>סה"כ מוצרים מובנים</t>
  </si>
  <si>
    <t>נכס בסיס</t>
  </si>
  <si>
    <t>10. מוצרים מובנים</t>
  </si>
  <si>
    <t>סה"כ אג"ח לא סחיר שהנפיקו ממשלות זרות בחו"ל</t>
  </si>
  <si>
    <t>A120B100</t>
  </si>
  <si>
    <t>A120B090</t>
  </si>
  <si>
    <t>סה"כ תעודות התחייבות ממשלתיות בחו"ל</t>
  </si>
  <si>
    <t>סה"כ תעודות התחייבות ממשלתיות אחרות</t>
  </si>
  <si>
    <t>A120B070</t>
  </si>
  <si>
    <t>סה"כ פקדונות חשכ"ל</t>
  </si>
  <si>
    <t>A120B060</t>
  </si>
  <si>
    <t>סה"כ מירון</t>
  </si>
  <si>
    <t>A120B050</t>
  </si>
  <si>
    <t>סה"כ ערד</t>
  </si>
  <si>
    <t>A120B040</t>
  </si>
  <si>
    <t>סה"כ חץ</t>
  </si>
  <si>
    <t>A120B030</t>
  </si>
  <si>
    <t>סה"כ תעודות התחייבות ממשלתיות בישראל</t>
  </si>
  <si>
    <t>שווי הוגן</t>
  </si>
  <si>
    <t>1.ג. ניירות ערך לא סחירים</t>
  </si>
  <si>
    <t>סה"כ תעודות חוב מסחריות של חברות זרות</t>
  </si>
  <si>
    <t>A130B090</t>
  </si>
  <si>
    <t>סה"כ תעודות חוב מסחריות של חברות ישראליות</t>
  </si>
  <si>
    <t>A130B080</t>
  </si>
  <si>
    <t>סה"כ תעודות חוב מסחריות ל"ס בחו"ל</t>
  </si>
  <si>
    <t>סה"כ תעודות חוב מסחריות אחר</t>
  </si>
  <si>
    <t>A130B060</t>
  </si>
  <si>
    <t>A130B050</t>
  </si>
  <si>
    <t>סה"כ תעודות חוב מסחריות לא צמוד</t>
  </si>
  <si>
    <t>A130B040</t>
  </si>
  <si>
    <t>סה"כ תעודות חוב מסחריות צמוד מדד</t>
  </si>
  <si>
    <t>A130B030</t>
  </si>
  <si>
    <t>סה"כ תעודות חוב מסחריות ל"ס בישראל</t>
  </si>
  <si>
    <t>סה"כ תעודות חוב מסחריות ל"ס</t>
  </si>
  <si>
    <t>סה"כ אג"ח קונצרני של חברות זרות</t>
  </si>
  <si>
    <t>A140B090</t>
  </si>
  <si>
    <t>סה"כ אג"ח קונצרני של חברות ישראליות</t>
  </si>
  <si>
    <t>A140B080</t>
  </si>
  <si>
    <t>סה"כ אג"ח קונצרני ל"ס בחו"ל</t>
  </si>
  <si>
    <t>סה"כ אג"ח קונצרני אחר</t>
  </si>
  <si>
    <t>A140B060</t>
  </si>
  <si>
    <t>20/07/2014</t>
  </si>
  <si>
    <t>צים ד' דולרי</t>
  </si>
  <si>
    <t>צים A1 דולרי</t>
  </si>
  <si>
    <t>לאס וגאס סד א</t>
  </si>
  <si>
    <t>אלקטרוכימים אג5 - הלמן</t>
  </si>
  <si>
    <t>אלקטרוכימים אג4 - הלמן</t>
  </si>
  <si>
    <t>נתיביים א' 7.97%</t>
  </si>
  <si>
    <t>19/05/2014</t>
  </si>
  <si>
    <t>דלק תמר $25 אג"ח ה</t>
  </si>
  <si>
    <t>פנימי</t>
  </si>
  <si>
    <t>דלק תמר $23 אג"ח ד</t>
  </si>
  <si>
    <t>דלק תמר $20 אג"ח ג</t>
  </si>
  <si>
    <t>דלק תמר $18 אג"ח ב</t>
  </si>
  <si>
    <t>סה"כ אג"ח קונצרני צמודות למט"ח</t>
  </si>
  <si>
    <t>A140B050</t>
  </si>
  <si>
    <t>אפריל סד' 2 2%</t>
  </si>
  <si>
    <t>אלון דלק א' רמ חש 1/17 - הלמן</t>
  </si>
  <si>
    <t>18/07/2016</t>
  </si>
  <si>
    <t>ביטוח ישיר אג"ח יא'</t>
  </si>
  <si>
    <t>אלטשולר אגח א</t>
  </si>
  <si>
    <t>30/12/2015</t>
  </si>
  <si>
    <t>מזרחי כת.הת.נד COCO</t>
  </si>
  <si>
    <t>16/08/2016</t>
  </si>
  <si>
    <t>מתם אג"ח א</t>
  </si>
  <si>
    <t>רפאל אגח ד'3.74%</t>
  </si>
  <si>
    <t>רפאל אגח ה'</t>
  </si>
  <si>
    <t>סה"כ אג"ח קונצרני לא צמוד</t>
  </si>
  <si>
    <t>A140B040</t>
  </si>
  <si>
    <t>קאר אנד גו יהבית</t>
  </si>
  <si>
    <t>צמנטכל אג1</t>
  </si>
  <si>
    <t>פלאדה אג 1</t>
  </si>
  <si>
    <t>פולישק אג2 הלמן</t>
  </si>
  <si>
    <t>נגה טכנולוגיות אג1</t>
  </si>
  <si>
    <t>מפעל פלדה אג1</t>
  </si>
  <si>
    <t>לטנד אגא חש2/10</t>
  </si>
  <si>
    <t>לטנד אגא חש 8/09</t>
  </si>
  <si>
    <t>חפציבה גרוזלם אג3 - הדס ארזים</t>
  </si>
  <si>
    <t>חפציבה גרוזלם אג2 - הלמן</t>
  </si>
  <si>
    <t>חפציבה גרוזלם אג1 - הדס ארזים</t>
  </si>
  <si>
    <t>וורלד ספנות אג2</t>
  </si>
  <si>
    <t>28/06/2007</t>
  </si>
  <si>
    <t>הום סנטר א' 6.1%</t>
  </si>
  <si>
    <t>דסברג אגא חש 410</t>
  </si>
  <si>
    <t>דיידלנד הלמן</t>
  </si>
  <si>
    <t>גמול א' חש 12/9 הלמן</t>
  </si>
  <si>
    <t>24/12/2007</t>
  </si>
  <si>
    <t>אג"ח מובנה</t>
  </si>
  <si>
    <t>גלובל פיננס 8 ה הלמן</t>
  </si>
  <si>
    <t>בלגד אגח ב</t>
  </si>
  <si>
    <t>בלגד אגב מפ 30/08</t>
  </si>
  <si>
    <t>בלגד אגב מפ</t>
  </si>
  <si>
    <t>בטח משנה 5%</t>
  </si>
  <si>
    <t>בולוס גד אג2</t>
  </si>
  <si>
    <t>אלון דלק א' הלמן</t>
  </si>
  <si>
    <t>אורתם סהר אג5 הא</t>
  </si>
  <si>
    <t>D</t>
  </si>
  <si>
    <t>קאר &amp; גו</t>
  </si>
  <si>
    <t>18/09/2006</t>
  </si>
  <si>
    <t>אלקטרה נדלן ב' 5.6%</t>
  </si>
  <si>
    <t>BCRE סד 1</t>
  </si>
  <si>
    <t>22/03/2004</t>
  </si>
  <si>
    <t>בזן מדד 34 5.7%</t>
  </si>
  <si>
    <t>31/03/2005</t>
  </si>
  <si>
    <t>אלעד אס.פי2 (הרחבה1)</t>
  </si>
  <si>
    <t>16/05/2006</t>
  </si>
  <si>
    <t>אלעד אס.פי.סי 3</t>
  </si>
  <si>
    <t>אלעד 4 הלמן</t>
  </si>
  <si>
    <t>קבוצת דלק יב</t>
  </si>
  <si>
    <t>18/07/2006</t>
  </si>
  <si>
    <t>קבוצת דלק  יא</t>
  </si>
  <si>
    <t>20/11/2011</t>
  </si>
  <si>
    <t>סויטלנד אג"ח א'</t>
  </si>
  <si>
    <t>18/12/2016</t>
  </si>
  <si>
    <t>מימון ישיר קב אג' א</t>
  </si>
  <si>
    <t>16/03/2011</t>
  </si>
  <si>
    <t>דרך ארץ א נחות החלפה</t>
  </si>
  <si>
    <t>20/10/2004</t>
  </si>
  <si>
    <t>דור אלון אנר 1 6.45%</t>
  </si>
  <si>
    <t>29/01/2004</t>
  </si>
  <si>
    <t>פועלים שה ראש מרכב ב</t>
  </si>
  <si>
    <t>31/12/2012</t>
  </si>
  <si>
    <t>מגדל ביט ב 2.35 כ.הת</t>
  </si>
  <si>
    <t>מגדל ביט א 3.5% כ.הת</t>
  </si>
  <si>
    <t>22/01/2003</t>
  </si>
  <si>
    <t>התפלת מי אשקלון</t>
  </si>
  <si>
    <t>30/04/2008</t>
  </si>
  <si>
    <t>החברה למימון אילת א'</t>
  </si>
  <si>
    <t>28/12/2006</t>
  </si>
  <si>
    <t>נתיבי גז א' 5.6 %</t>
  </si>
  <si>
    <t>מימון רמלה אג"ח 5.9%</t>
  </si>
  <si>
    <t>מימון ישיר 3 אג1</t>
  </si>
  <si>
    <t>30/01/2003</t>
  </si>
  <si>
    <t>כלל ביטוח 1אג  7%</t>
  </si>
  <si>
    <t>31/01/2007</t>
  </si>
  <si>
    <t>חשמל צמוד 2018 6.5%</t>
  </si>
  <si>
    <t>חשמל 6%.4 2020 הלווא</t>
  </si>
  <si>
    <t>18/01/2011</t>
  </si>
  <si>
    <t>חשמל 2022 6%</t>
  </si>
  <si>
    <t>19/02/2004</t>
  </si>
  <si>
    <t>הראל ביטוח 1 5.5%כתה</t>
  </si>
  <si>
    <t>דיסקונט ש-ה מדד</t>
  </si>
  <si>
    <t>17/12/2003</t>
  </si>
  <si>
    <t>דיסקונט כתבי התח' נד</t>
  </si>
  <si>
    <t>26/05/2005</t>
  </si>
  <si>
    <t>דור גז בטוחו 1 6.95%</t>
  </si>
  <si>
    <t>אריסון א' 4.9%-6.89%</t>
  </si>
  <si>
    <t>31/12/2002</t>
  </si>
  <si>
    <t>פועלים ש"ה מדד 6.5%</t>
  </si>
  <si>
    <t>סופר גז</t>
  </si>
  <si>
    <t>25/12/2002</t>
  </si>
  <si>
    <t>לאומי ש-ה מדד</t>
  </si>
  <si>
    <t>21/08/2006</t>
  </si>
  <si>
    <t>יהוד 5.8%</t>
  </si>
  <si>
    <t>טפחות ש-ה מדד</t>
  </si>
  <si>
    <t>רפאל אגח ב'4.7%</t>
  </si>
  <si>
    <t>26/12/2006</t>
  </si>
  <si>
    <t>מקורות אגח 6 4.9%</t>
  </si>
  <si>
    <t>14/07/2011</t>
  </si>
  <si>
    <t>מקורות 8</t>
  </si>
  <si>
    <t>13/07/2015</t>
  </si>
  <si>
    <t>מימון ישיר סד 2 אג1</t>
  </si>
  <si>
    <t>מימון ישיר אג"ח 1</t>
  </si>
  <si>
    <t>סה"כ אג"ח קונצרני צמוד מדד</t>
  </si>
  <si>
    <t>A140B030</t>
  </si>
  <si>
    <t>סה"כ אג"ח קונצרני ל"ס בישראל</t>
  </si>
  <si>
    <t>סה"כ אג"ח קונצרני ל"ס</t>
  </si>
  <si>
    <t>KYG015912085</t>
  </si>
  <si>
    <t>ALESCO PFD VI</t>
  </si>
  <si>
    <t>KYG0158H1056</t>
  </si>
  <si>
    <t>ALESCO PFD PREF</t>
  </si>
  <si>
    <t>BRILL NY</t>
  </si>
  <si>
    <t>BRILL NEW YORK-.מניה ל.ס (*)</t>
  </si>
  <si>
    <t>ריבית לקבל White Oak (*)</t>
  </si>
  <si>
    <t>Eschborn גרמניה - מניה ל"ס</t>
  </si>
  <si>
    <t>CHARLOTTE  צפון קרוליינה מניה ל"ס</t>
  </si>
  <si>
    <t>שיקאגו OPO מניה ל"ס</t>
  </si>
  <si>
    <t>White Oak Atlanta-.מניה ל.ס (*)</t>
  </si>
  <si>
    <t>MISTRAL מניה ל.ס. (*)</t>
  </si>
  <si>
    <t>A.H. C.V. מניה ל.ס.-הולנד (*)</t>
  </si>
  <si>
    <t>מניה ל.ס.-שיקאגו AON (*)</t>
  </si>
  <si>
    <t>West Atlanta-.מניה ל.ס (*)</t>
  </si>
  <si>
    <t>GOTHAER מניה ל.ס.-גרמניה</t>
  </si>
  <si>
    <t>T-MOBILE מניה ל.ס.- גרמניה (*)</t>
  </si>
  <si>
    <t>The Colonnade מניה ל.ס.-דאלאס (*)</t>
  </si>
  <si>
    <t>שיקאגו OPO הלוואה</t>
  </si>
  <si>
    <t>CHARLOTTE הלוואה</t>
  </si>
  <si>
    <t>Eschborn פרנקפורט הל</t>
  </si>
  <si>
    <t>AON שיקאגו הלוואה (*)</t>
  </si>
  <si>
    <t>הלוואה-גרמניה GOTHAE</t>
  </si>
  <si>
    <t>A.H. C.V. הלוואה-הול (*)</t>
  </si>
  <si>
    <t>T-MOBILE הלוואה-גרמנ (*)</t>
  </si>
  <si>
    <t>The Colonnade הלוואה (*)</t>
  </si>
  <si>
    <t>A150B060</t>
  </si>
  <si>
    <t>IL0010828908</t>
  </si>
  <si>
    <t>RES. SIMPLAYER</t>
  </si>
  <si>
    <t>צים מניה ל.ס. הלמן</t>
  </si>
  <si>
    <t>AVX US</t>
  </si>
  <si>
    <t>White Oak Atlanta-הל (*)</t>
  </si>
  <si>
    <t>West Atlanta 7Y-הלוו (*)</t>
  </si>
  <si>
    <t>West Atlanta 3Y-הלוו (*)</t>
  </si>
  <si>
    <t>A150B050</t>
  </si>
  <si>
    <t>סה"כ מניות ל"ס בחו"ל</t>
  </si>
  <si>
    <t>Sundaysky ltd 14</t>
  </si>
  <si>
    <t>enzymotec ltd 13</t>
  </si>
  <si>
    <t>lifebond ltd 12</t>
  </si>
  <si>
    <t>valens semiconductor 11</t>
  </si>
  <si>
    <t>startapp inc 10</t>
  </si>
  <si>
    <t>inneractive ltd 9</t>
  </si>
  <si>
    <t>click tale ltd 8</t>
  </si>
  <si>
    <t>סרג'ויזין 2</t>
  </si>
  <si>
    <t>VALENS SPV מניה לא סחירה</t>
  </si>
  <si>
    <t>My Heritage מניה ל"ס</t>
  </si>
  <si>
    <t>VALENS מניה ל.ס.</t>
  </si>
  <si>
    <t>עתיד אלדט - מניה ל"ס</t>
  </si>
  <si>
    <t>מניות תג"ב נכסים ל"ס - מניה ל"ס</t>
  </si>
  <si>
    <t>רדגרד עופרה נדירה - מניה ל"ס</t>
  </si>
  <si>
    <t>אייס 400 תקשורת מניה ל"ס</t>
  </si>
  <si>
    <t>שחל (אריה) מניה ל"ס</t>
  </si>
  <si>
    <t>א.ס.י. אדקום מניה ל"ס</t>
  </si>
  <si>
    <t>MAXTECH NETWORKS (*)</t>
  </si>
  <si>
    <t>אינטגרה מניה ל"ס (*)</t>
  </si>
  <si>
    <t>בטר.טי.וי טכנו 2</t>
  </si>
  <si>
    <t>בטר.טי.וי</t>
  </si>
  <si>
    <t>טקטיום 6/10/09</t>
  </si>
  <si>
    <t>טקטיום</t>
  </si>
  <si>
    <t>סרג'ויזין</t>
  </si>
  <si>
    <t>מילומור ל"ס</t>
  </si>
  <si>
    <t>פויכטונגר השקעות</t>
  </si>
  <si>
    <t>ירדניה 0.5 שקל</t>
  </si>
  <si>
    <t>ירדניה 0.1 שקל</t>
  </si>
  <si>
    <t>פלדה</t>
  </si>
  <si>
    <t>אפאר</t>
  </si>
  <si>
    <t>אדאקום</t>
  </si>
  <si>
    <t>A150B030</t>
  </si>
  <si>
    <t>סה"כ מניות ל"ס בישראל</t>
  </si>
  <si>
    <t>סה"כ מניות ל"ס</t>
  </si>
  <si>
    <t>BC CAPITAL קרן השקעה</t>
  </si>
  <si>
    <t>COLLER 7 קרן השקעה</t>
  </si>
  <si>
    <t>קרן השקעה פורטיסימו2</t>
  </si>
  <si>
    <t>AKEIDA-A קרן השקעה</t>
  </si>
  <si>
    <t>KLIRMARK OPPORTUNITY</t>
  </si>
  <si>
    <t>קרן השקעה סקיי</t>
  </si>
  <si>
    <t>סה"כ קרנות השקעה אחרות</t>
  </si>
  <si>
    <t>נץ קרן השקעה - חדש (*)</t>
  </si>
  <si>
    <t>24/09/2007</t>
  </si>
  <si>
    <t>קרן נדלן ברק יהב</t>
  </si>
  <si>
    <t>14/12/2006</t>
  </si>
  <si>
    <t>קרן נדלן רוטשילד</t>
  </si>
  <si>
    <t>20/05/2008</t>
  </si>
  <si>
    <t>אפולו 3 קרן השקעה</t>
  </si>
  <si>
    <t>סה"כ קרנות נדל"ן</t>
  </si>
  <si>
    <t>KYG8347N1566</t>
  </si>
  <si>
    <t>SPHERA GLOBAL H</t>
  </si>
  <si>
    <t>13/03/2012</t>
  </si>
  <si>
    <t>DAFNA CAPITAL 10/12</t>
  </si>
  <si>
    <t>31/12/2007</t>
  </si>
  <si>
    <t>CRYSTAL ק. גידור</t>
  </si>
  <si>
    <t>Pacific Shores</t>
  </si>
  <si>
    <t>27/06/2007</t>
  </si>
  <si>
    <t>CENTRAL ASIA לאומי</t>
  </si>
  <si>
    <t>סה"כ קרנות גידור</t>
  </si>
  <si>
    <t>21/06/1999</t>
  </si>
  <si>
    <t>קרן הון סיכון אייפקס</t>
  </si>
  <si>
    <t>קרן הון סיכון מדיקה</t>
  </si>
  <si>
    <t>סה"כ קרנות הון סיכון</t>
  </si>
  <si>
    <t>סה"כ קרנות השקעה ל"ס בחו"ל</t>
  </si>
  <si>
    <t>IIF 3 קרן השקעה</t>
  </si>
  <si>
    <t>FIMI OPPORTUNITY VI הלמן</t>
  </si>
  <si>
    <t>קרן ISF אחר 15</t>
  </si>
  <si>
    <t>Giza venture fund IV lp 7</t>
  </si>
  <si>
    <t>pitango venture capit fund III (USA) L 6</t>
  </si>
  <si>
    <t>vitalife partners israel lp 5</t>
  </si>
  <si>
    <t>vrtex III (C.I) FUND lp 4</t>
  </si>
  <si>
    <t>millennium mater technologies II add 3</t>
  </si>
  <si>
    <t>genesis partners III lp 2</t>
  </si>
  <si>
    <t>evergreen partners us direc 1</t>
  </si>
  <si>
    <t>ISF 2</t>
  </si>
  <si>
    <t>נוי 2  - קרן השקעה הלמן</t>
  </si>
  <si>
    <t>KLIRMARK OPPORTUNITY II</t>
  </si>
  <si>
    <t>פימי אופורטיוניטי</t>
  </si>
  <si>
    <t>קרן השקעה פייט C ה"א</t>
  </si>
  <si>
    <t>13/05/2009</t>
  </si>
  <si>
    <t>קרן בראשית ב הלמן</t>
  </si>
  <si>
    <t>קרן בראשית א הלמן</t>
  </si>
  <si>
    <t>קרן IGI</t>
  </si>
  <si>
    <t>קרן נוי NOY ק. השקעה</t>
  </si>
  <si>
    <t>חוצה ישראל ק. השקעה</t>
  </si>
  <si>
    <t>30/12/2010</t>
  </si>
  <si>
    <t>FITE קרן השקעה</t>
  </si>
  <si>
    <t>18/12/2010</t>
  </si>
  <si>
    <t>FIMI OPPRTUNITY 4</t>
  </si>
  <si>
    <t>22/07/2010</t>
  </si>
  <si>
    <t>FIMI OPPORTUNITY2 הש</t>
  </si>
  <si>
    <t>AGATE ק. השקעה</t>
  </si>
  <si>
    <t>פימי 5 ק.השקעה הלמן</t>
  </si>
  <si>
    <t>31/08/2011</t>
  </si>
  <si>
    <t>תשתיות לישראל-ק.השקע</t>
  </si>
  <si>
    <t>קרן השקעה פורטיסימו</t>
  </si>
  <si>
    <t>קרן השקעה מרקסטון</t>
  </si>
  <si>
    <t>קרן מנוף 2ב KCPSיהב</t>
  </si>
  <si>
    <t>קרן מנוף אוריגו הלמן</t>
  </si>
  <si>
    <t>27/10/2003</t>
  </si>
  <si>
    <t>פימי אופור קרן השקעה</t>
  </si>
  <si>
    <t>קרן השקעה פייט C</t>
  </si>
  <si>
    <t>קרן השקעה פייט B</t>
  </si>
  <si>
    <t>ריאליטי 3 קרן השקעה</t>
  </si>
  <si>
    <t>טולפיפ - קרן גידור</t>
  </si>
  <si>
    <t>24/09/2014</t>
  </si>
  <si>
    <t>LOV קרן השקעה</t>
  </si>
  <si>
    <t>LOOL קרן השקעה</t>
  </si>
  <si>
    <t>ORBIMAD ISRAEL הון ס</t>
  </si>
  <si>
    <t>30/10/2000</t>
  </si>
  <si>
    <t>קרן הון סיכון גיזה 3</t>
  </si>
  <si>
    <t>קרן הון סיכון אביב 2</t>
  </si>
  <si>
    <t>28/10/1999</t>
  </si>
  <si>
    <t>JVP3 קרן הון סיכון</t>
  </si>
  <si>
    <t>סה"כ קרנות השקעה ל"ס בישראל</t>
  </si>
  <si>
    <t>סה"כ קרנות השקעה ל"ס</t>
  </si>
  <si>
    <t>5. קרנות השקעה</t>
  </si>
  <si>
    <t>A170B040</t>
  </si>
  <si>
    <t>סה"כ כתבי אופציה ל"ס בחו"ל</t>
  </si>
  <si>
    <t>מניבים אופ. ל.ס. הלמן</t>
  </si>
  <si>
    <t>מעין ונצ'רס אופ ל.ס.</t>
  </si>
  <si>
    <t>יסקל כתב אופציה ל"ס</t>
  </si>
  <si>
    <t>אקספון3 כ.אופציה ל"ס</t>
  </si>
  <si>
    <t>כתב אופציה ל"ס מסקטק (*)</t>
  </si>
  <si>
    <t>A170B030</t>
  </si>
  <si>
    <t>סה"כ כתבי אופציה ל"ס בישראל</t>
  </si>
  <si>
    <t>סה"כ כתבי אופציה ל"ס</t>
  </si>
  <si>
    <t>6. כתבי אופציה</t>
  </si>
  <si>
    <t>סה"כ אופציות אחר</t>
  </si>
  <si>
    <t>A180B130</t>
  </si>
  <si>
    <t>סה"כ אופציות סחורות</t>
  </si>
  <si>
    <t>A180B120</t>
  </si>
  <si>
    <t>סה"כ אופציות ריבית</t>
  </si>
  <si>
    <t>A180B110</t>
  </si>
  <si>
    <t>סה"כ אופציות מטבע</t>
  </si>
  <si>
    <t>A180B100</t>
  </si>
  <si>
    <t>סה"כ אופציות מדדים כולל מניות</t>
  </si>
  <si>
    <t>A180B090</t>
  </si>
  <si>
    <t>סה"כ אופציות ל"ס בחו"ל</t>
  </si>
  <si>
    <t>A180B070</t>
  </si>
  <si>
    <t>A180B060</t>
  </si>
  <si>
    <t>סה"כ אופציות מט"ח/ מט"ח</t>
  </si>
  <si>
    <t>A180B050</t>
  </si>
  <si>
    <t>סה"כ אופציות ₪ / מט"ח</t>
  </si>
  <si>
    <t>A180B040</t>
  </si>
  <si>
    <t>A180B030</t>
  </si>
  <si>
    <t>סה"כ אופציות ל"ס בישראל</t>
  </si>
  <si>
    <t>סה"כ אופציות ל"ס</t>
  </si>
  <si>
    <t>7. אופציות</t>
  </si>
  <si>
    <t>סה"כ חוזים אחר</t>
  </si>
  <si>
    <t>A190B120</t>
  </si>
  <si>
    <t>סה"כ חוזים ריבית</t>
  </si>
  <si>
    <t>A190B110</t>
  </si>
  <si>
    <t>סה"כ חוזים מטבע</t>
  </si>
  <si>
    <t>A190B100</t>
  </si>
  <si>
    <t>סה"כ חוזים מדדים כולל מניות</t>
  </si>
  <si>
    <t>A190B090</t>
  </si>
  <si>
    <t>סה"כ חוזים עתידיים ל"ס בחו"ל</t>
  </si>
  <si>
    <t>A190B070</t>
  </si>
  <si>
    <t>A190B060</t>
  </si>
  <si>
    <t>סה"כ חוזים מט"ח/ מט"ח</t>
  </si>
  <si>
    <t>A190B050</t>
  </si>
  <si>
    <t>24/07/2017</t>
  </si>
  <si>
    <t>FW201217 USD/NIS3.57</t>
  </si>
  <si>
    <t>19/06/2017</t>
  </si>
  <si>
    <t>FW201217 USD/NIS3.50</t>
  </si>
  <si>
    <t>סה"כ חוזים ₪ / מט"ח</t>
  </si>
  <si>
    <t>A190B040</t>
  </si>
  <si>
    <t>ES080817 USD/USD0.00</t>
  </si>
  <si>
    <t>ES140617 USD/USD0.00</t>
  </si>
  <si>
    <t>ES220517 USD/USD0.00</t>
  </si>
  <si>
    <t>ES110118 USD/USD0.00</t>
  </si>
  <si>
    <t>ES071116 USD/USD0.00</t>
  </si>
  <si>
    <t>A190B030</t>
  </si>
  <si>
    <t>סה"כ חוזים עתידיים ל"ס בישראל</t>
  </si>
  <si>
    <t>סה"כ חוזים עתידיים ל"ס</t>
  </si>
  <si>
    <t>8. חוזים עתידיים</t>
  </si>
  <si>
    <t>Capital Guardin CBO</t>
  </si>
  <si>
    <t>A200B150</t>
  </si>
  <si>
    <t>A200B140</t>
  </si>
  <si>
    <t>A200B130</t>
  </si>
  <si>
    <t>A200B120</t>
  </si>
  <si>
    <t>A200B110</t>
  </si>
  <si>
    <t>A200B100</t>
  </si>
  <si>
    <t>סה"כ מוצרים מובנים ל"ס בחו"ל</t>
  </si>
  <si>
    <t>A200B080</t>
  </si>
  <si>
    <t>A200B070</t>
  </si>
  <si>
    <t>A200B060</t>
  </si>
  <si>
    <t>A200B050</t>
  </si>
  <si>
    <t>A200B040</t>
  </si>
  <si>
    <t>A200B030</t>
  </si>
  <si>
    <t>סה"כ מוצרים מובנים ל"ס בישראל</t>
  </si>
  <si>
    <t>סה"כ מוצרים מובנים ל"ס</t>
  </si>
  <si>
    <t>9. מוצרים מובנים</t>
  </si>
  <si>
    <t>סה"כ הלוואות לא מובטחות בחול</t>
  </si>
  <si>
    <t>A210B160</t>
  </si>
  <si>
    <t>סה"כ הלוואות מובטחות בבטחונות אחרים בחול</t>
  </si>
  <si>
    <t>A210B150</t>
  </si>
  <si>
    <t>סה"כ הלוואות מובטחות בערבות בנקאית בחול</t>
  </si>
  <si>
    <t>A210B140</t>
  </si>
  <si>
    <t>סה"כ הלוואות מובטחות במשכנתא או תיקי משכנתאות בחול</t>
  </si>
  <si>
    <t>A210B130</t>
  </si>
  <si>
    <t>סה"כ הלוואות בחו"ל</t>
  </si>
  <si>
    <t>14/03/2010</t>
  </si>
  <si>
    <t>לא</t>
  </si>
  <si>
    <t>לנדמארק חוב לשלם</t>
  </si>
  <si>
    <t>לנדמארק הסדר חוב</t>
  </si>
  <si>
    <t>30/09/2012</t>
  </si>
  <si>
    <t>איילון כת.הת.נד 6.9%</t>
  </si>
  <si>
    <t>24/07/2014</t>
  </si>
  <si>
    <t>הלוואת קרסו 4.3%</t>
  </si>
  <si>
    <t>סה"כ הלוואות לא מובטחות</t>
  </si>
  <si>
    <t>A210B110</t>
  </si>
  <si>
    <t>סה"כ הלוואות הלוואות לעובדים ונושאי משרה</t>
  </si>
  <si>
    <t>A210B100</t>
  </si>
  <si>
    <t>סה"כ הלוואות לסוכנים בטחונות אחרים</t>
  </si>
  <si>
    <t>A210B090</t>
  </si>
  <si>
    <t>סה"כ הלוואות לסוכנים מובטחות בתזרים עמלות</t>
  </si>
  <si>
    <t>A210B080</t>
  </si>
  <si>
    <t>סה"כ הלוואות מובטחות בשעבוד כלי רכב</t>
  </si>
  <si>
    <t>A210B070</t>
  </si>
  <si>
    <t>20/03/2014</t>
  </si>
  <si>
    <t>קידום 9 הלוואה</t>
  </si>
  <si>
    <t>13/02/2014</t>
  </si>
  <si>
    <t>קידום 8 הלוואה</t>
  </si>
  <si>
    <t>27/01/2014</t>
  </si>
  <si>
    <t>קידום 7 הלוואה</t>
  </si>
  <si>
    <t>16/12/2013</t>
  </si>
  <si>
    <t>קידום 6 הלוואה</t>
  </si>
  <si>
    <t>17/10/2013</t>
  </si>
  <si>
    <t>קידום 5 הלוואה</t>
  </si>
  <si>
    <t>30/07/2017</t>
  </si>
  <si>
    <t>קידום 27 הלוואה</t>
  </si>
  <si>
    <t>קידום 26 הלוואה</t>
  </si>
  <si>
    <t>17/05/2017</t>
  </si>
  <si>
    <t>קידום 25 הלוואה</t>
  </si>
  <si>
    <t>29/03/2017</t>
  </si>
  <si>
    <t>קידום 24 הלוואה</t>
  </si>
  <si>
    <t>קידום 23 הלוואה</t>
  </si>
  <si>
    <t>קידום 22 הלוואה</t>
  </si>
  <si>
    <t>קידום 21 הלוואה</t>
  </si>
  <si>
    <t>קידום 20 הלוואה</t>
  </si>
  <si>
    <t>קידום 19 הלוואה</t>
  </si>
  <si>
    <t>21/10/2015</t>
  </si>
  <si>
    <t>קידום 18 הלוואה</t>
  </si>
  <si>
    <t>קידום 17 הלוואה</t>
  </si>
  <si>
    <t>קידום 16 הלוואה</t>
  </si>
  <si>
    <t>31/12/2014</t>
  </si>
  <si>
    <t>קידום 15 הלוואה</t>
  </si>
  <si>
    <t>קידום 14 הלוואה</t>
  </si>
  <si>
    <t>קידום 13 הלוואה</t>
  </si>
  <si>
    <t>קידום 12 הלוואה</t>
  </si>
  <si>
    <t>24/06/2014</t>
  </si>
  <si>
    <t>קידום 11 הלוואה</t>
  </si>
  <si>
    <t>19/03/2014</t>
  </si>
  <si>
    <t>קידום 10 הלוואה</t>
  </si>
  <si>
    <t>מקסטק תקשורת הלוואה (*)</t>
  </si>
  <si>
    <t>מילניום הלוואה-הלמן</t>
  </si>
  <si>
    <t>21/05/2011</t>
  </si>
  <si>
    <t>לאפייט 3</t>
  </si>
  <si>
    <t>אספן הלוואה 8.2%</t>
  </si>
  <si>
    <t>18/11/2014</t>
  </si>
  <si>
    <t>אספן הלוואה 4.5%</t>
  </si>
  <si>
    <t>אלדן הלוואה 4.6%</t>
  </si>
  <si>
    <t>23/11/2014</t>
  </si>
  <si>
    <t>אלדן הלוואה 3%</t>
  </si>
  <si>
    <t>26/06/2017</t>
  </si>
  <si>
    <t>כת"ש D שקלי</t>
  </si>
  <si>
    <t>26/01/2015</t>
  </si>
  <si>
    <t>כן</t>
  </si>
  <si>
    <t>כלל תעשיות קבוע ל.צB</t>
  </si>
  <si>
    <t>כלל תעשיות ה שקלית A</t>
  </si>
  <si>
    <t>סה"כ הלוואות מובטחות בבטחונות אחרים</t>
  </si>
  <si>
    <t>A210B060</t>
  </si>
  <si>
    <t>21/10/2016</t>
  </si>
  <si>
    <t>אלדן הלוואה 3.9 9/16</t>
  </si>
  <si>
    <t>סה"כ הלוואות מובטחות בערבות בנקאית</t>
  </si>
  <si>
    <t>A210B050</t>
  </si>
  <si>
    <t>כרמל משכנתאות</t>
  </si>
  <si>
    <t>15/05/2001</t>
  </si>
  <si>
    <t>אדנים משכנתאות 4 5.1</t>
  </si>
  <si>
    <t>אדנים משכנתאות 3</t>
  </si>
  <si>
    <t>סה"כ הלוואות מובטחות במשכנתא או תיקי משכנתאות</t>
  </si>
  <si>
    <t>A210B040</t>
  </si>
  <si>
    <t>הלוואת עמיתים שקלי</t>
  </si>
  <si>
    <t>הלוואות עמיתים ל.צ.</t>
  </si>
  <si>
    <t>הלוואות עמיתים שקלי</t>
  </si>
  <si>
    <t>הלואאות עמיתים צמוד</t>
  </si>
  <si>
    <t>סה"כ הלוואות כנגד חסכון עמיתים/מבוטחים</t>
  </si>
  <si>
    <t>A210B030</t>
  </si>
  <si>
    <t>סה"כ הלוואות בישראל</t>
  </si>
  <si>
    <t>סה"כ הלוואות</t>
  </si>
  <si>
    <t>קונסורציום כן/לא</t>
  </si>
  <si>
    <t>1.ד. הלוואות:</t>
  </si>
  <si>
    <t>סה"כ פקדונות בחו"ל</t>
  </si>
  <si>
    <t>A220B090</t>
  </si>
  <si>
    <t>A220B080</t>
  </si>
  <si>
    <t>סה"כ פקדונות אחר</t>
  </si>
  <si>
    <t>A220B070</t>
  </si>
  <si>
    <t>סה"כ פקדונות צמוד למט"ח</t>
  </si>
  <si>
    <t>A220B060</t>
  </si>
  <si>
    <t>סה"כ פקדונות נקוב במט"ח</t>
  </si>
  <si>
    <t>A220B050</t>
  </si>
  <si>
    <t>סה"כ פקדונות לא צמוד</t>
  </si>
  <si>
    <t>A220B040</t>
  </si>
  <si>
    <t>ירושלים פיקדון מדד</t>
  </si>
  <si>
    <t>מרכנתיל</t>
  </si>
  <si>
    <t>דיסקונט פקדון 5.55%</t>
  </si>
  <si>
    <t>בינלאומי משכנתאות פק</t>
  </si>
  <si>
    <t>פועלים פקדון מש 6.1</t>
  </si>
  <si>
    <t>פועלים משכן 4.9%</t>
  </si>
  <si>
    <t>לאומי משכנתאות 6.1</t>
  </si>
  <si>
    <t>לאומי למשכ פק. 5.7%</t>
  </si>
  <si>
    <t>לאומי למשכ</t>
  </si>
  <si>
    <t>טפחות פקדון 6.1</t>
  </si>
  <si>
    <t>טפחות פקדון</t>
  </si>
  <si>
    <t>טפחות פק מדד 5.3%</t>
  </si>
  <si>
    <t>סה"כ פקדונות צמוד למדד</t>
  </si>
  <si>
    <t>A220B030</t>
  </si>
  <si>
    <t>סה"כ פקדונות בישראל</t>
  </si>
  <si>
    <t>סה"כ פקדונות</t>
  </si>
  <si>
    <t>1.ה. פקדונות מעל 3 חודשים:</t>
  </si>
  <si>
    <t>סה"כ מקרקעין לא מניב בחול</t>
  </si>
  <si>
    <t>A230B070</t>
  </si>
  <si>
    <t>סה"כ מקרקעין מניב בחול</t>
  </si>
  <si>
    <t>A230B060</t>
  </si>
  <si>
    <t>סה"כ זכויות מקרקעין בחו"ל</t>
  </si>
  <si>
    <t>סה"כ מקרקעין לא מניב</t>
  </si>
  <si>
    <t>A230B040</t>
  </si>
  <si>
    <t>סה"כ מקרקעין מניב</t>
  </si>
  <si>
    <t>A230B030</t>
  </si>
  <si>
    <t>סה"כ זכויות מקרקעין בישראל</t>
  </si>
  <si>
    <t>סה"כ זכויות מקרקעין</t>
  </si>
  <si>
    <t>שווי משוערך</t>
  </si>
  <si>
    <t>שיעור התשואה במהלך התקופה</t>
  </si>
  <si>
    <t>אופי הנכס</t>
  </si>
  <si>
    <t>תאריך שערוך אחרון</t>
  </si>
  <si>
    <t>1. ו. זכויות במקרקעין:</t>
  </si>
  <si>
    <t>סה"כ חברות מוחזקות בחו"ל</t>
  </si>
  <si>
    <t>A240B050</t>
  </si>
  <si>
    <t>סה"כ נכסים אחרים</t>
  </si>
  <si>
    <t>סה"כ חברות מוחזקות בארץ</t>
  </si>
  <si>
    <t>A240B030</t>
  </si>
  <si>
    <t>סה"כ חברות מוחזקות</t>
  </si>
  <si>
    <t>1. ז. השקעה בחברות מוחזקות:</t>
  </si>
  <si>
    <t>שיקאגו OPO ריבית לקבל הלוואה</t>
  </si>
  <si>
    <t>עודפים AON שיקאגו  מניה ל.ס (*)</t>
  </si>
  <si>
    <t>נדלן הולנד לקבל (*)</t>
  </si>
  <si>
    <t>בנק מעבר נכסים-דולר</t>
  </si>
  <si>
    <t>West Atlanta 7Y-עודפים (*)</t>
  </si>
  <si>
    <t>West Atlanta 3Y-עודפים (*)</t>
  </si>
  <si>
    <t>Eschborn עו"ש בחו"ל</t>
  </si>
  <si>
    <t>colonnade עודפים (*)</t>
  </si>
  <si>
    <t>COLONADE ריבית לקבל</t>
  </si>
  <si>
    <t>CHARLOTTE עודפים</t>
  </si>
  <si>
    <t>סה"כ השקעות אחרות בחו"ל</t>
  </si>
  <si>
    <t>A250B050</t>
  </si>
  <si>
    <t>A250B040</t>
  </si>
  <si>
    <t>שקים לשלם הוצל"פ דיסקונט</t>
  </si>
  <si>
    <t>מעבר פקדונות</t>
  </si>
  <si>
    <t>מס הכנסה-ניכויים תא )5(</t>
  </si>
  <si>
    <t>ליטו נדלן א ריבית לק</t>
  </si>
  <si>
    <t>חו"ז</t>
  </si>
  <si>
    <t>התחייבות עמיתים זכאים בגין שיקים שמועד פ</t>
  </si>
  <si>
    <t>התחייבות מס הכנסה</t>
  </si>
  <si>
    <t>התחייבות ד"נ</t>
  </si>
  <si>
    <t>הפקדות בהמתנה התחייבות - דיסקונט</t>
  </si>
  <si>
    <t>דמי ניהול החודש</t>
  </si>
  <si>
    <t>T-MOBILE מס הכנסה לקבל</t>
  </si>
  <si>
    <t>סה"כ השקעות אחרות בישראל</t>
  </si>
  <si>
    <t>A250B030</t>
  </si>
  <si>
    <t>סה"כ השקעות אחרות</t>
  </si>
  <si>
    <t>1. ח. השקעות אחרות</t>
  </si>
  <si>
    <t>A260B050</t>
  </si>
  <si>
    <t>A260B030</t>
  </si>
  <si>
    <t>תאריך סיום ההתחייבות</t>
  </si>
  <si>
    <t>1. ט. יתרות התחייבות להשקעה:</t>
  </si>
  <si>
    <t>A270B060</t>
  </si>
  <si>
    <t>A270B050</t>
  </si>
  <si>
    <t>A270B040</t>
  </si>
  <si>
    <t>A270B030</t>
  </si>
  <si>
    <t>עלות מותאמת</t>
  </si>
  <si>
    <t>ריבית אפקטיבית</t>
  </si>
  <si>
    <t>2.א. אג"ח קונצרני סחיר</t>
  </si>
  <si>
    <t>A280B060</t>
  </si>
  <si>
    <t>A280B050</t>
  </si>
  <si>
    <t>A280B040</t>
  </si>
  <si>
    <t>A280B030</t>
  </si>
  <si>
    <t>2.ב. אג"ח קונצרני לא סחיר</t>
  </si>
  <si>
    <t>A290B110</t>
  </si>
  <si>
    <t>A290B100</t>
  </si>
  <si>
    <t>A290B090</t>
  </si>
  <si>
    <t>A290B080</t>
  </si>
  <si>
    <t>A290B070</t>
  </si>
  <si>
    <t>A290B060</t>
  </si>
  <si>
    <t>A290B050</t>
  </si>
  <si>
    <t>A290B040</t>
  </si>
  <si>
    <t>A290B030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</si>
  <si>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</si>
  <si>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</si>
  <si>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</si>
  <si>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</si>
  <si>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</si>
  <si>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</si>
  <si>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</si>
  <si>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</t>
  </si>
  <si>
    <t>Israel Infrastructure Fund II, LP</t>
  </si>
  <si>
    <t>IIF3</t>
  </si>
  <si>
    <t>FIMI Opportunity V</t>
  </si>
  <si>
    <t>פימי 6 ק.השקעה הלמן</t>
  </si>
  <si>
    <t>FIMI Opportunity 6</t>
  </si>
  <si>
    <t>Agate Medical Investments</t>
  </si>
  <si>
    <t>FIMI Opportunity II</t>
  </si>
  <si>
    <t>FIMI Opportunity IV</t>
  </si>
  <si>
    <t>ISF קרן השקעה</t>
  </si>
  <si>
    <t>Israel Secondary Fund</t>
  </si>
  <si>
    <t>Israel Secondary Fund II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</si>
  <si>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</si>
  <si>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</si>
  <si>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</si>
  <si>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</si>
  <si>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</si>
  <si>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</si>
  <si>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</si>
  <si>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</si>
  <si>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 xml:space="preserve"> BC CAPITAL</t>
  </si>
  <si>
    <t>קרן נדלן בראק קפיטל</t>
  </si>
  <si>
    <t>קרן הון סיכון גולדן</t>
  </si>
  <si>
    <t>סה"כ התחייבות בחו"ל</t>
  </si>
  <si>
    <t>סה"כ התחייבות</t>
  </si>
  <si>
    <t>שם מסלול/קרן/קופה: הלמן אלדובי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</si>
</sst>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00"/>
    <numFmt numFmtId="165" formatCode="##0.00%"/>
    <numFmt numFmtId="166" formatCode="0.0000%"/>
    <numFmt numFmtId="167" formatCode="#,##0.000"/>
    <numFmt numFmtId="168" formatCode="_ * #,##0_ ;_ * \-#,##0_ ;_ * &quot;-&quot;??_ ;_ @_ "/>
  </numFmts>
  <fonts count="17">
    <font>
      <sz val="10"/>
      <name val="Arial"/>
      <family val="2"/>
    </font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sz val="10"/>
      <name val="Arial"/>
      <family val="2"/>
    </font>
    <font>
      <b/>
      <sz val="10"/>
      <color rgb="FF000000"/>
      <name val="Ariel"/>
    </font>
    <font>
      <sz val="10"/>
      <color rgb="FF000000"/>
      <name val="Ariel"/>
    </font>
    <font>
      <b/>
      <sz val="10"/>
      <color rgb="FF0000FF"/>
      <name val="Ariel"/>
    </font>
    <font>
      <b/>
      <sz val="12"/>
      <color rgb="FF000080"/>
      <name val="Ariel"/>
    </font>
    <font>
      <b/>
      <sz val="12"/>
      <color rgb="FF800080"/>
      <name val="Ariel"/>
    </font>
    <font>
      <sz val="10"/>
      <color rgb="FF0000FF"/>
      <name val="Ariel"/>
    </font>
    <font>
      <sz val="10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3">
    <xf numFmtId="0" fontId="0" fillId="0" borderId="0"/>
    <xf numFmtId="9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11" fillId="0" borderId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102">
    <xf numFmtId="0" fontId="0" fillId="0" borderId="0" xfId="0"/>
    <xf numFmtId="0" fontId="4" fillId="0" borderId="0" xfId="0" applyFont="1" applyAlignment="1">
      <alignment horizontal="right" readingOrder="2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readingOrder="2"/>
    </xf>
    <xf numFmtId="165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0" xfId="0" applyNumberForma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 readingOrder="2"/>
    </xf>
    <xf numFmtId="4" fontId="5" fillId="0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0" fontId="6" fillId="0" borderId="1" xfId="0" applyFont="1" applyBorder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right" readingOrder="2"/>
    </xf>
    <xf numFmtId="0" fontId="5" fillId="0" borderId="0" xfId="0" applyFont="1" applyAlignment="1">
      <alignment horizontal="right"/>
    </xf>
    <xf numFmtId="4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5" fontId="9" fillId="0" borderId="0" xfId="0" applyNumberFormat="1" applyFont="1" applyFill="1" applyAlignment="1">
      <alignment horizontal="right"/>
    </xf>
    <xf numFmtId="0" fontId="9" fillId="0" borderId="0" xfId="0" applyFont="1" applyAlignment="1">
      <alignment horizontal="right" readingOrder="2"/>
    </xf>
    <xf numFmtId="0" fontId="9" fillId="0" borderId="0" xfId="0" applyFont="1" applyAlignment="1">
      <alignment horizontal="right"/>
    </xf>
    <xf numFmtId="165" fontId="6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/>
    <xf numFmtId="4" fontId="10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 readingOrder="2"/>
    </xf>
    <xf numFmtId="0" fontId="10" fillId="0" borderId="0" xfId="0" applyFont="1" applyAlignment="1">
      <alignment horizontal="right"/>
    </xf>
    <xf numFmtId="0" fontId="3" fillId="0" borderId="0" xfId="0" applyFont="1" applyFill="1"/>
    <xf numFmtId="4" fontId="10" fillId="0" borderId="0" xfId="0" applyNumberFormat="1" applyFont="1" applyFill="1" applyAlignment="1">
      <alignment horizontal="right"/>
    </xf>
    <xf numFmtId="165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10" fillId="0" borderId="0" xfId="0" applyFont="1" applyFill="1" applyAlignment="1">
      <alignment horizontal="right"/>
    </xf>
    <xf numFmtId="10" fontId="3" fillId="0" borderId="0" xfId="1" applyNumberFormat="1" applyFont="1"/>
    <xf numFmtId="10" fontId="0" fillId="0" borderId="0" xfId="1" applyNumberFormat="1" applyFont="1"/>
    <xf numFmtId="166" fontId="3" fillId="0" borderId="0" xfId="1" applyNumberFormat="1" applyFont="1" applyFill="1"/>
    <xf numFmtId="0" fontId="9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0" fillId="0" borderId="0" xfId="0" applyFill="1"/>
    <xf numFmtId="166" fontId="0" fillId="0" borderId="0" xfId="1" applyNumberFormat="1" applyFont="1"/>
    <xf numFmtId="166" fontId="3" fillId="0" borderId="0" xfId="1" applyNumberFormat="1" applyFont="1"/>
    <xf numFmtId="14" fontId="10" fillId="0" borderId="0" xfId="0" applyNumberFormat="1" applyFont="1" applyAlignment="1">
      <alignment horizontal="right" readingOrder="2"/>
    </xf>
    <xf numFmtId="0" fontId="11" fillId="0" borderId="0" xfId="4"/>
    <xf numFmtId="0" fontId="3" fillId="0" borderId="0" xfId="6"/>
    <xf numFmtId="0" fontId="12" fillId="0" borderId="0" xfId="6" applyFont="1" applyAlignment="1">
      <alignment horizontal="right" readingOrder="2"/>
    </xf>
    <xf numFmtId="0" fontId="12" fillId="0" borderId="2" xfId="6" applyFont="1" applyBorder="1" applyAlignment="1">
      <alignment horizontal="right" readingOrder="2"/>
    </xf>
    <xf numFmtId="0" fontId="12" fillId="0" borderId="0" xfId="6" applyFont="1" applyAlignment="1">
      <alignment horizontal="right"/>
    </xf>
    <xf numFmtId="0" fontId="13" fillId="0" borderId="0" xfId="6" applyFont="1" applyAlignment="1">
      <alignment horizontal="right" readingOrder="2"/>
    </xf>
    <xf numFmtId="0" fontId="13" fillId="0" borderId="0" xfId="6" applyFont="1" applyAlignment="1">
      <alignment horizontal="right"/>
    </xf>
    <xf numFmtId="0" fontId="14" fillId="0" borderId="0" xfId="5" applyFont="1" applyAlignment="1">
      <alignment horizontal="right" readingOrder="2"/>
    </xf>
    <xf numFmtId="0" fontId="14" fillId="0" borderId="0" xfId="5" applyFont="1" applyAlignment="1">
      <alignment horizontal="right"/>
    </xf>
    <xf numFmtId="167" fontId="12" fillId="0" borderId="0" xfId="6" applyNumberFormat="1" applyFont="1" applyAlignment="1">
      <alignment horizontal="right" readingOrder="2"/>
    </xf>
    <xf numFmtId="0" fontId="5" fillId="0" borderId="0" xfId="5" applyFont="1" applyAlignment="1">
      <alignment horizontal="right" readingOrder="2"/>
    </xf>
    <xf numFmtId="0" fontId="5" fillId="0" borderId="0" xfId="5" applyFont="1" applyAlignment="1">
      <alignment horizontal="right"/>
    </xf>
    <xf numFmtId="0" fontId="14" fillId="0" borderId="0" xfId="5" applyFont="1" applyFill="1" applyAlignment="1">
      <alignment horizontal="right" readingOrder="2"/>
    </xf>
    <xf numFmtId="0" fontId="14" fillId="0" borderId="0" xfId="5" applyFont="1" applyFill="1" applyAlignment="1">
      <alignment horizontal="right"/>
    </xf>
    <xf numFmtId="0" fontId="2" fillId="0" borderId="0" xfId="4" applyFont="1" applyFill="1" applyAlignment="1">
      <alignment horizontal="right"/>
    </xf>
    <xf numFmtId="0" fontId="2" fillId="0" borderId="0" xfId="4" applyFont="1" applyFill="1"/>
    <xf numFmtId="0" fontId="5" fillId="0" borderId="0" xfId="5" applyFont="1" applyFill="1" applyAlignment="1">
      <alignment horizontal="right"/>
    </xf>
    <xf numFmtId="14" fontId="13" fillId="0" borderId="0" xfId="6" applyNumberFormat="1" applyFont="1" applyAlignment="1">
      <alignment horizontal="right" readingOrder="2"/>
    </xf>
    <xf numFmtId="0" fontId="10" fillId="0" borderId="0" xfId="6" applyFont="1" applyFill="1" applyAlignment="1">
      <alignment horizontal="right" readingOrder="2"/>
    </xf>
    <xf numFmtId="168" fontId="3" fillId="0" borderId="0" xfId="3" applyNumberFormat="1" applyFont="1"/>
    <xf numFmtId="168" fontId="12" fillId="0" borderId="0" xfId="3" applyNumberFormat="1" applyFont="1" applyAlignment="1">
      <alignment horizontal="right" readingOrder="2"/>
    </xf>
    <xf numFmtId="168" fontId="12" fillId="0" borderId="2" xfId="3" applyNumberFormat="1" applyFont="1" applyBorder="1" applyAlignment="1">
      <alignment horizontal="right" readingOrder="2"/>
    </xf>
    <xf numFmtId="168" fontId="15" fillId="0" borderId="0" xfId="3" applyNumberFormat="1" applyFont="1" applyAlignment="1">
      <alignment horizontal="right"/>
    </xf>
    <xf numFmtId="168" fontId="3" fillId="0" borderId="0" xfId="3" applyNumberFormat="1" applyFont="1" applyAlignment="1">
      <alignment horizontal="right"/>
    </xf>
    <xf numFmtId="168" fontId="16" fillId="0" borderId="0" xfId="3" applyNumberFormat="1" applyFont="1"/>
    <xf numFmtId="168" fontId="12" fillId="0" borderId="0" xfId="3" applyNumberFormat="1" applyFont="1" applyAlignment="1">
      <alignment horizontal="right"/>
    </xf>
    <xf numFmtId="0" fontId="1" fillId="0" borderId="0" xfId="7"/>
    <xf numFmtId="165" fontId="9" fillId="0" borderId="0" xfId="5" applyNumberFormat="1" applyFont="1" applyFill="1" applyAlignment="1">
      <alignment horizontal="right"/>
    </xf>
    <xf numFmtId="165" fontId="6" fillId="0" borderId="0" xfId="5" applyNumberFormat="1" applyFont="1" applyFill="1" applyAlignment="1">
      <alignment horizontal="right"/>
    </xf>
    <xf numFmtId="0" fontId="3" fillId="0" borderId="0" xfId="5" applyFont="1" applyFill="1"/>
    <xf numFmtId="4" fontId="10" fillId="0" borderId="0" xfId="5" applyNumberFormat="1" applyFont="1" applyFill="1" applyAlignment="1">
      <alignment horizontal="right"/>
    </xf>
    <xf numFmtId="165" fontId="10" fillId="0" borderId="0" xfId="5" applyNumberFormat="1" applyFont="1" applyFill="1" applyAlignment="1">
      <alignment horizontal="right"/>
    </xf>
    <xf numFmtId="0" fontId="10" fillId="0" borderId="0" xfId="5" applyFont="1" applyFill="1" applyAlignment="1">
      <alignment horizontal="right" readingOrder="2"/>
    </xf>
    <xf numFmtId="0" fontId="10" fillId="0" borderId="0" xfId="5" applyFont="1" applyFill="1" applyAlignment="1">
      <alignment horizontal="right"/>
    </xf>
    <xf numFmtId="0" fontId="9" fillId="0" borderId="0" xfId="5" applyFont="1" applyFill="1" applyAlignment="1">
      <alignment horizontal="right" readingOrder="2"/>
    </xf>
    <xf numFmtId="0" fontId="9" fillId="0" borderId="0" xfId="5" applyFont="1" applyFill="1" applyAlignment="1">
      <alignment horizontal="right"/>
    </xf>
    <xf numFmtId="0" fontId="6" fillId="0" borderId="0" xfId="5" applyFont="1" applyFill="1" applyAlignment="1">
      <alignment horizontal="right" readingOrder="2"/>
    </xf>
    <xf numFmtId="0" fontId="6" fillId="0" borderId="0" xfId="5" applyFont="1" applyFill="1" applyAlignment="1">
      <alignment horizontal="right"/>
    </xf>
    <xf numFmtId="0" fontId="3" fillId="0" borderId="0" xfId="5" applyFill="1"/>
    <xf numFmtId="0" fontId="5" fillId="0" borderId="0" xfId="5" applyFont="1" applyFill="1" applyAlignment="1">
      <alignment horizontal="right"/>
    </xf>
    <xf numFmtId="0" fontId="8" fillId="0" borderId="0" xfId="5" applyFont="1" applyFill="1" applyAlignment="1">
      <alignment horizontal="right" readingOrder="2"/>
    </xf>
    <xf numFmtId="43" fontId="3" fillId="0" borderId="0" xfId="8" applyFont="1" applyFill="1"/>
    <xf numFmtId="0" fontId="7" fillId="0" borderId="0" xfId="5" applyFont="1" applyFill="1" applyAlignment="1">
      <alignment horizontal="right" readingOrder="2"/>
    </xf>
    <xf numFmtId="43" fontId="6" fillId="0" borderId="0" xfId="8" applyFont="1" applyFill="1" applyAlignment="1">
      <alignment horizontal="right" readingOrder="2"/>
    </xf>
    <xf numFmtId="0" fontId="6" fillId="0" borderId="1" xfId="5" applyFont="1" applyFill="1" applyBorder="1" applyAlignment="1">
      <alignment horizontal="right" readingOrder="2"/>
    </xf>
    <xf numFmtId="43" fontId="6" fillId="0" borderId="1" xfId="8" applyFont="1" applyFill="1" applyBorder="1" applyAlignment="1">
      <alignment horizontal="right" readingOrder="2"/>
    </xf>
    <xf numFmtId="43" fontId="6" fillId="0" borderId="0" xfId="8" applyFont="1" applyFill="1" applyAlignment="1">
      <alignment horizontal="right"/>
    </xf>
    <xf numFmtId="4" fontId="6" fillId="0" borderId="0" xfId="5" applyNumberFormat="1" applyFont="1" applyFill="1" applyAlignment="1">
      <alignment horizontal="right"/>
    </xf>
    <xf numFmtId="4" fontId="3" fillId="0" borderId="0" xfId="5" applyNumberFormat="1" applyFill="1"/>
    <xf numFmtId="165" fontId="3" fillId="0" borderId="0" xfId="5" applyNumberFormat="1" applyFill="1"/>
    <xf numFmtId="43" fontId="9" fillId="0" borderId="0" xfId="8" applyFont="1" applyFill="1" applyAlignment="1">
      <alignment horizontal="right"/>
    </xf>
    <xf numFmtId="4" fontId="9" fillId="0" borderId="0" xfId="5" applyNumberFormat="1" applyFont="1" applyFill="1" applyAlignment="1">
      <alignment horizontal="right"/>
    </xf>
    <xf numFmtId="43" fontId="10" fillId="0" borderId="0" xfId="8" applyFont="1" applyFill="1" applyAlignment="1">
      <alignment horizontal="right"/>
    </xf>
    <xf numFmtId="10" fontId="3" fillId="0" borderId="0" xfId="10" applyNumberFormat="1" applyFont="1" applyFill="1"/>
    <xf numFmtId="14" fontId="10" fillId="0" borderId="0" xfId="5" applyNumberFormat="1" applyFont="1" applyFill="1" applyAlignment="1">
      <alignment horizontal="right" readingOrder="2"/>
    </xf>
    <xf numFmtId="14" fontId="3" fillId="0" borderId="0" xfId="5" applyNumberFormat="1" applyFont="1" applyFill="1"/>
    <xf numFmtId="0" fontId="5" fillId="0" borderId="0" xfId="5" applyFont="1" applyFill="1" applyAlignment="1">
      <alignment horizontal="right" readingOrder="2"/>
    </xf>
    <xf numFmtId="0" fontId="4" fillId="0" borderId="0" xfId="5" applyFont="1" applyFill="1" applyAlignment="1">
      <alignment horizontal="right" readingOrder="2"/>
    </xf>
  </cellXfs>
  <cellStyles count="13">
    <cellStyle name="Comma" xfId="3" builtinId="3"/>
    <cellStyle name="Comma 2" xfId="11"/>
    <cellStyle name="Comma 3" xfId="8"/>
    <cellStyle name="Normal" xfId="0" builtinId="0"/>
    <cellStyle name="Normal 2" xfId="2"/>
    <cellStyle name="Normal 2 2" xfId="5"/>
    <cellStyle name="Normal 3" xfId="4"/>
    <cellStyle name="Normal 3 2" xfId="12"/>
    <cellStyle name="Normal 4" xfId="9"/>
    <cellStyle name="Normal 5" xfId="7"/>
    <cellStyle name="Normal_גיליון1" xfId="6"/>
    <cellStyle name="Percent" xfId="1" builtinId="5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B1:Z89"/>
  <sheetViews>
    <sheetView rightToLeft="1" tabSelected="1" workbookViewId="0">
      <selection activeCell="D6" sqref="D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7" max="7" width="27.85546875" customWidth="1"/>
    <col min="8" max="8" width="15.140625" bestFit="1" customWidth="1"/>
    <col min="9" max="9" width="18.28515625" customWidth="1"/>
    <col min="10" max="10" width="19.28515625" customWidth="1"/>
    <col min="11" max="11" width="13.85546875" customWidth="1"/>
    <col min="12" max="12" width="11.7109375" bestFit="1" customWidth="1"/>
  </cols>
  <sheetData>
    <row r="1" spans="2:26" ht="15.75">
      <c r="B1" s="14" t="s">
        <v>83</v>
      </c>
    </row>
    <row r="2" spans="2:26" ht="15.75">
      <c r="B2" s="14" t="s">
        <v>82</v>
      </c>
    </row>
    <row r="3" spans="2:26" ht="15.75">
      <c r="B3" s="14" t="s">
        <v>1848</v>
      </c>
    </row>
    <row r="4" spans="2:26" ht="15.75">
      <c r="B4" s="14"/>
    </row>
    <row r="6" spans="2:26" ht="15.75">
      <c r="B6" s="13" t="s">
        <v>81</v>
      </c>
    </row>
    <row r="7" spans="2:26">
      <c r="B7" s="9" t="s">
        <v>80</v>
      </c>
      <c r="C7" s="9" t="s">
        <v>79</v>
      </c>
      <c r="D7" s="9" t="s">
        <v>78</v>
      </c>
    </row>
    <row r="8" spans="2:26" ht="13.5" thickBot="1">
      <c r="B8" s="12"/>
      <c r="C8" s="12"/>
      <c r="D8" s="12"/>
    </row>
    <row r="10" spans="2:26">
      <c r="B10" s="1" t="s">
        <v>77</v>
      </c>
      <c r="C10" s="1"/>
      <c r="D10" s="1"/>
    </row>
    <row r="11" spans="2:26">
      <c r="B11" s="3" t="s">
        <v>76</v>
      </c>
      <c r="C11" s="5">
        <v>348364.81</v>
      </c>
      <c r="D11" s="4">
        <v>3.3149109639921827E-2</v>
      </c>
      <c r="Z11" s="5"/>
    </row>
    <row r="12" spans="2:26">
      <c r="B12" s="3" t="s">
        <v>75</v>
      </c>
      <c r="C12" s="5">
        <v>8104222.049999998</v>
      </c>
      <c r="D12" s="4">
        <v>0.77132871676281456</v>
      </c>
      <c r="Z12" s="11"/>
    </row>
    <row r="13" spans="2:26">
      <c r="B13" s="3" t="s">
        <v>64</v>
      </c>
      <c r="C13" s="10">
        <v>2659474.0700000003</v>
      </c>
      <c r="D13" s="4">
        <v>0.2530657374117643</v>
      </c>
      <c r="Z13" s="10"/>
    </row>
    <row r="14" spans="2:26">
      <c r="B14" s="3" t="s">
        <v>74</v>
      </c>
      <c r="C14" s="10">
        <v>0</v>
      </c>
      <c r="D14" s="4">
        <v>0</v>
      </c>
      <c r="Z14" s="10"/>
    </row>
    <row r="15" spans="2:26">
      <c r="B15" s="3" t="s">
        <v>73</v>
      </c>
      <c r="C15" s="10">
        <v>2513852.3099999996</v>
      </c>
      <c r="D15" s="4">
        <v>0.23920890816371707</v>
      </c>
      <c r="Z15" s="10"/>
    </row>
    <row r="16" spans="2:26">
      <c r="B16" s="3" t="s">
        <v>72</v>
      </c>
      <c r="C16" s="10">
        <v>1272922.3799999994</v>
      </c>
      <c r="D16" s="4">
        <v>0.12112659581698342</v>
      </c>
      <c r="Z16" s="10"/>
    </row>
    <row r="17" spans="2:26">
      <c r="B17" s="3" t="s">
        <v>71</v>
      </c>
      <c r="C17" s="10">
        <v>1562890.5499999993</v>
      </c>
      <c r="D17" s="4">
        <v>0.1487188967139009</v>
      </c>
      <c r="Z17" s="10"/>
    </row>
    <row r="18" spans="2:26">
      <c r="B18" s="3" t="s">
        <v>70</v>
      </c>
      <c r="C18" s="10">
        <v>87539.06</v>
      </c>
      <c r="D18" s="4">
        <v>8.3298938768117687E-3</v>
      </c>
      <c r="Z18" s="10"/>
    </row>
    <row r="19" spans="2:26">
      <c r="B19" s="3" t="s">
        <v>69</v>
      </c>
      <c r="C19" s="10">
        <v>1506.8000000000002</v>
      </c>
      <c r="D19" s="4">
        <v>1.4338152698441101E-4</v>
      </c>
      <c r="Z19" s="10"/>
    </row>
    <row r="20" spans="2:26">
      <c r="B20" s="3" t="s">
        <v>68</v>
      </c>
      <c r="C20" s="10">
        <v>1958.71</v>
      </c>
      <c r="D20" s="4">
        <v>3.4723964639976336E-4</v>
      </c>
      <c r="Z20" s="10"/>
    </row>
    <row r="21" spans="2:26">
      <c r="B21" s="3" t="s">
        <v>67</v>
      </c>
      <c r="C21" s="10">
        <v>0</v>
      </c>
      <c r="D21" s="4">
        <v>0</v>
      </c>
      <c r="Z21" s="10"/>
    </row>
    <row r="22" spans="2:26">
      <c r="B22" s="3" t="s">
        <v>66</v>
      </c>
      <c r="C22" s="10">
        <v>4078.17</v>
      </c>
      <c r="D22" s="4">
        <v>3.8806360625299671E-4</v>
      </c>
      <c r="Z22" s="10"/>
    </row>
    <row r="23" spans="2:26">
      <c r="B23" s="3" t="s">
        <v>65</v>
      </c>
      <c r="C23" s="10">
        <v>1490546.5799999998</v>
      </c>
      <c r="D23" s="4">
        <v>0.14268265147011777</v>
      </c>
      <c r="Z23" s="11"/>
    </row>
    <row r="24" spans="2:26">
      <c r="B24" s="3" t="s">
        <v>64</v>
      </c>
      <c r="C24" s="10">
        <v>0</v>
      </c>
      <c r="D24" s="4">
        <v>0</v>
      </c>
      <c r="Z24" s="10"/>
    </row>
    <row r="25" spans="2:26">
      <c r="B25" s="3" t="s">
        <v>63</v>
      </c>
      <c r="C25" s="10">
        <v>0</v>
      </c>
      <c r="D25" s="4">
        <v>0</v>
      </c>
      <c r="Z25" s="10"/>
    </row>
    <row r="26" spans="2:26">
      <c r="B26" s="3" t="s">
        <v>62</v>
      </c>
      <c r="C26" s="10">
        <v>545679.56999999983</v>
      </c>
      <c r="D26" s="4">
        <v>5.1924853989113867E-2</v>
      </c>
      <c r="Z26" s="10"/>
    </row>
    <row r="27" spans="2:26">
      <c r="B27" s="3" t="s">
        <v>61</v>
      </c>
      <c r="C27" s="10">
        <v>491482.38</v>
      </c>
      <c r="D27" s="4">
        <v>4.6767649409565001E-2</v>
      </c>
      <c r="Z27" s="10"/>
    </row>
    <row r="28" spans="2:26">
      <c r="B28" s="3" t="s">
        <v>60</v>
      </c>
      <c r="C28" s="10">
        <v>406225.46999999991</v>
      </c>
      <c r="D28" s="4">
        <v>3.8795378635633301E-2</v>
      </c>
      <c r="Z28" s="10"/>
    </row>
    <row r="29" spans="2:26">
      <c r="B29" s="3" t="s">
        <v>59</v>
      </c>
      <c r="C29" s="10">
        <v>1968.7800000000002</v>
      </c>
      <c r="D29" s="4">
        <v>1.8734183879504164E-4</v>
      </c>
      <c r="Z29" s="10"/>
    </row>
    <row r="30" spans="2:26">
      <c r="B30" s="3" t="s">
        <v>58</v>
      </c>
      <c r="C30" s="10">
        <v>0</v>
      </c>
      <c r="D30" s="4">
        <v>0</v>
      </c>
      <c r="Z30" s="10"/>
    </row>
    <row r="31" spans="2:26">
      <c r="B31" s="3" t="s">
        <v>57</v>
      </c>
      <c r="C31" s="10">
        <v>45190.380000000012</v>
      </c>
      <c r="D31" s="4">
        <v>5.0074275970105652E-3</v>
      </c>
      <c r="Z31" s="10"/>
    </row>
    <row r="32" spans="2:26">
      <c r="B32" s="3" t="s">
        <v>56</v>
      </c>
      <c r="C32" s="10">
        <v>0</v>
      </c>
      <c r="D32" s="4">
        <v>0</v>
      </c>
      <c r="Z32" s="10"/>
    </row>
    <row r="33" spans="2:26">
      <c r="B33" s="3" t="s">
        <v>55</v>
      </c>
      <c r="C33" s="10">
        <v>536730.5199999999</v>
      </c>
      <c r="D33" s="4">
        <v>5.1073295418593664E-2</v>
      </c>
      <c r="Z33" s="10"/>
    </row>
    <row r="34" spans="2:26">
      <c r="B34" s="3" t="s">
        <v>54</v>
      </c>
      <c r="C34" s="5">
        <v>8138.88</v>
      </c>
      <c r="D34" s="4">
        <v>7.7446578334409554E-4</v>
      </c>
      <c r="Z34" s="5"/>
    </row>
    <row r="35" spans="2:26">
      <c r="B35" s="3" t="s">
        <v>53</v>
      </c>
      <c r="C35" s="5">
        <v>0</v>
      </c>
      <c r="D35" s="4">
        <v>0</v>
      </c>
      <c r="Z35" s="5"/>
    </row>
    <row r="36" spans="2:26">
      <c r="B36" s="3" t="s">
        <v>52</v>
      </c>
      <c r="C36" s="5">
        <v>0</v>
      </c>
      <c r="D36" s="4">
        <v>0</v>
      </c>
      <c r="Z36" s="5"/>
    </row>
    <row r="37" spans="2:26">
      <c r="B37" s="3" t="s">
        <v>51</v>
      </c>
      <c r="C37" s="5">
        <v>6530.54</v>
      </c>
      <c r="D37" s="4">
        <v>9.917609252079935E-4</v>
      </c>
      <c r="Z37" s="5"/>
    </row>
    <row r="38" spans="2:26">
      <c r="B38" s="1" t="s">
        <v>50</v>
      </c>
      <c r="C38" s="1"/>
      <c r="D38" s="1"/>
      <c r="Z38" s="1"/>
    </row>
    <row r="39" spans="2:26">
      <c r="B39" s="3" t="s">
        <v>49</v>
      </c>
      <c r="C39" s="5">
        <v>0</v>
      </c>
      <c r="D39" s="4">
        <v>0</v>
      </c>
      <c r="Z39" s="5"/>
    </row>
    <row r="40" spans="2:26">
      <c r="B40" s="3" t="s">
        <v>48</v>
      </c>
      <c r="C40" s="5">
        <v>0</v>
      </c>
      <c r="D40" s="4">
        <v>0</v>
      </c>
      <c r="Z40" s="5"/>
    </row>
    <row r="41" spans="2:26">
      <c r="B41" s="3" t="s">
        <v>47</v>
      </c>
      <c r="C41" s="5">
        <v>0</v>
      </c>
      <c r="D41" s="4">
        <v>0</v>
      </c>
      <c r="Z41" s="5"/>
    </row>
    <row r="42" spans="2:26">
      <c r="B42" s="9" t="s">
        <v>46</v>
      </c>
      <c r="C42" s="6">
        <v>10494533.379999997</v>
      </c>
      <c r="D42" s="8">
        <v>0.99999999999999989</v>
      </c>
      <c r="G42" s="7"/>
      <c r="Z42" s="6"/>
    </row>
    <row r="43" spans="2:26">
      <c r="B43" s="3" t="s">
        <v>45</v>
      </c>
      <c r="C43" s="5">
        <v>368196.98375981371</v>
      </c>
      <c r="D43" s="4">
        <f>C43/C42</f>
        <v>3.5084645541411753E-2</v>
      </c>
    </row>
    <row r="45" spans="2:26">
      <c r="B45" s="1"/>
      <c r="C45" s="1" t="s">
        <v>44</v>
      </c>
      <c r="D45" s="1" t="s">
        <v>43</v>
      </c>
    </row>
    <row r="47" spans="2:26">
      <c r="C47" s="3" t="s">
        <v>42</v>
      </c>
      <c r="D47" s="2">
        <v>3.5289999999999999</v>
      </c>
    </row>
    <row r="48" spans="2:26">
      <c r="C48" s="3" t="s">
        <v>41</v>
      </c>
      <c r="D48" s="2">
        <v>3.1328999999999998</v>
      </c>
    </row>
    <row r="49" spans="3:4">
      <c r="C49" s="3" t="s">
        <v>40</v>
      </c>
      <c r="D49" s="2">
        <v>4.7356999999999996</v>
      </c>
    </row>
    <row r="50" spans="3:4">
      <c r="C50" s="3" t="s">
        <v>39</v>
      </c>
      <c r="D50" s="2">
        <v>3.6273</v>
      </c>
    </row>
    <row r="51" spans="3:4">
      <c r="C51" s="3" t="s">
        <v>38</v>
      </c>
      <c r="D51" s="2">
        <v>2.8287</v>
      </c>
    </row>
    <row r="52" spans="3:4">
      <c r="C52" s="3" t="s">
        <v>37</v>
      </c>
      <c r="D52" s="2">
        <v>4.1569000000000003</v>
      </c>
    </row>
    <row r="53" spans="3:4">
      <c r="C53" s="3" t="s">
        <v>36</v>
      </c>
      <c r="D53" s="2">
        <v>0.43369999999999997</v>
      </c>
    </row>
    <row r="54" spans="3:4">
      <c r="C54" s="3" t="s">
        <v>35</v>
      </c>
      <c r="D54" s="2">
        <v>4.9798</v>
      </c>
    </row>
    <row r="55" spans="3:4">
      <c r="C55" s="3" t="s">
        <v>34</v>
      </c>
      <c r="D55" s="2">
        <v>0.55869999999999997</v>
      </c>
    </row>
    <row r="56" spans="3:4">
      <c r="C56" s="3" t="s">
        <v>33</v>
      </c>
      <c r="D56" s="2">
        <v>0.26</v>
      </c>
    </row>
    <row r="57" spans="3:4">
      <c r="C57" s="3" t="s">
        <v>32</v>
      </c>
      <c r="D57" s="2">
        <v>2.7612000000000001</v>
      </c>
    </row>
    <row r="58" spans="3:4">
      <c r="C58" s="3" t="s">
        <v>31</v>
      </c>
      <c r="D58" s="2">
        <v>0.1507</v>
      </c>
    </row>
    <row r="59" spans="3:4">
      <c r="C59" s="3" t="s">
        <v>30</v>
      </c>
      <c r="D59" s="2">
        <v>7.1025</v>
      </c>
    </row>
    <row r="60" spans="3:4">
      <c r="C60" s="3" t="s">
        <v>29</v>
      </c>
      <c r="D60" s="2">
        <v>0.44369999999999998</v>
      </c>
    </row>
    <row r="61" spans="3:4">
      <c r="C61" s="3" t="s">
        <v>28</v>
      </c>
      <c r="D61" s="2">
        <v>5.3E-3</v>
      </c>
    </row>
    <row r="62" spans="3:4">
      <c r="C62" s="3" t="s">
        <v>27</v>
      </c>
      <c r="D62" s="2">
        <v>0.55459999999999998</v>
      </c>
    </row>
    <row r="63" spans="3:4">
      <c r="C63" s="3" t="s">
        <v>26</v>
      </c>
      <c r="D63" s="2">
        <v>0.19420000000000001</v>
      </c>
    </row>
    <row r="64" spans="3:4">
      <c r="C64" s="3" t="s">
        <v>25</v>
      </c>
      <c r="D64" s="2">
        <v>6.8209999999999997</v>
      </c>
    </row>
    <row r="65" spans="3:4">
      <c r="C65" s="3" t="s">
        <v>24</v>
      </c>
      <c r="D65" s="2">
        <v>6.08E-2</v>
      </c>
    </row>
    <row r="66" spans="3:4">
      <c r="C66" s="3" t="s">
        <v>23</v>
      </c>
      <c r="D66" s="2">
        <v>1.1089</v>
      </c>
    </row>
    <row r="67" spans="3:4">
      <c r="C67" s="3" t="s">
        <v>22</v>
      </c>
      <c r="D67" s="2">
        <v>3.3000000000000002E-2</v>
      </c>
    </row>
    <row r="68" spans="3:4">
      <c r="C68" s="3" t="s">
        <v>21</v>
      </c>
      <c r="D68" s="2">
        <v>5.3900000000000003E-2</v>
      </c>
    </row>
    <row r="69" spans="3:4">
      <c r="C69" s="3" t="s">
        <v>20</v>
      </c>
      <c r="D69" s="2">
        <v>0.1057</v>
      </c>
    </row>
    <row r="70" spans="3:4">
      <c r="C70" s="3" t="s">
        <v>19</v>
      </c>
      <c r="D70" s="2">
        <v>0.1162</v>
      </c>
    </row>
    <row r="71" spans="3:4">
      <c r="C71" s="3" t="s">
        <v>18</v>
      </c>
      <c r="D71" s="2">
        <v>7.1400000000000005E-2</v>
      </c>
    </row>
    <row r="72" spans="3:4">
      <c r="C72" s="3" t="s">
        <v>17</v>
      </c>
      <c r="D72" s="2">
        <v>2.5415999999999999</v>
      </c>
    </row>
    <row r="73" spans="3:4">
      <c r="C73" s="3" t="s">
        <v>16</v>
      </c>
      <c r="D73" s="2">
        <v>0.99080000000000001</v>
      </c>
    </row>
    <row r="74" spans="3:4">
      <c r="C74" s="3" t="s">
        <v>15</v>
      </c>
      <c r="D74" s="2">
        <v>0.45190000000000002</v>
      </c>
    </row>
    <row r="75" spans="3:4">
      <c r="C75" s="3" t="s">
        <v>14</v>
      </c>
      <c r="D75" s="2">
        <v>2.5962999999999998</v>
      </c>
    </row>
    <row r="76" spans="3:4">
      <c r="C76" s="3" t="s">
        <v>13</v>
      </c>
      <c r="D76" s="2">
        <v>0.5302</v>
      </c>
    </row>
    <row r="77" spans="3:4">
      <c r="C77" s="3" t="s">
        <v>12</v>
      </c>
      <c r="D77" s="2">
        <v>0.96450000000000002</v>
      </c>
    </row>
    <row r="78" spans="3:4">
      <c r="C78" s="3" t="s">
        <v>11</v>
      </c>
      <c r="D78" s="2">
        <v>1.3366</v>
      </c>
    </row>
    <row r="79" spans="3:4">
      <c r="C79" s="3" t="s">
        <v>10</v>
      </c>
      <c r="D79" s="2">
        <v>1.5963000000000001</v>
      </c>
    </row>
    <row r="80" spans="3:4">
      <c r="C80" s="3" t="s">
        <v>9</v>
      </c>
      <c r="D80" s="2">
        <v>13.4343</v>
      </c>
    </row>
    <row r="81" spans="2:4">
      <c r="C81" s="3" t="s">
        <v>8</v>
      </c>
      <c r="D81" s="2">
        <v>3.0794999999999999</v>
      </c>
    </row>
    <row r="82" spans="2:4">
      <c r="C82" t="s">
        <v>7</v>
      </c>
      <c r="D82">
        <v>0.5302</v>
      </c>
    </row>
    <row r="83" spans="2:4">
      <c r="C83" t="s">
        <v>6</v>
      </c>
      <c r="D83">
        <v>0.84619999999999995</v>
      </c>
    </row>
    <row r="84" spans="2:4">
      <c r="B84" s="1"/>
      <c r="C84" t="s">
        <v>5</v>
      </c>
      <c r="D84">
        <v>0.90359999999999996</v>
      </c>
    </row>
    <row r="85" spans="2:4">
      <c r="C85" t="s">
        <v>4</v>
      </c>
      <c r="D85">
        <v>2.3400000000000001E-2</v>
      </c>
    </row>
    <row r="86" spans="2:4">
      <c r="C86" t="s">
        <v>3</v>
      </c>
      <c r="D86">
        <v>0.2</v>
      </c>
    </row>
    <row r="87" spans="2:4">
      <c r="C87" t="s">
        <v>2</v>
      </c>
      <c r="D87">
        <v>2.7099999999999999E-2</v>
      </c>
    </row>
    <row r="88" spans="2:4">
      <c r="C88" t="s">
        <v>1</v>
      </c>
      <c r="D88">
        <v>2.1257000000000001</v>
      </c>
    </row>
    <row r="89" spans="2:4">
      <c r="C89" t="s">
        <v>0</v>
      </c>
      <c r="D89">
        <v>0.14149999999999999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A1:Z36"/>
  <sheetViews>
    <sheetView rightToLeft="1" topLeftCell="A5" workbookViewId="0">
      <selection activeCell="B24" sqref="B24"/>
    </sheetView>
  </sheetViews>
  <sheetFormatPr defaultColWidth="9.140625" defaultRowHeight="12.75"/>
  <cols>
    <col min="2" max="2" width="37.7109375" customWidth="1"/>
    <col min="3" max="3" width="13.7109375" customWidth="1"/>
    <col min="4" max="4" width="12.7109375" customWidth="1"/>
    <col min="5" max="6" width="11.7109375" customWidth="1"/>
    <col min="7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231</v>
      </c>
    </row>
    <row r="7" spans="1:26" ht="15.75">
      <c r="B7" s="13" t="s">
        <v>1180</v>
      </c>
    </row>
    <row r="8" spans="1:26">
      <c r="B8" s="9" t="s">
        <v>136</v>
      </c>
      <c r="C8" s="9" t="s">
        <v>135</v>
      </c>
      <c r="D8" s="9" t="s">
        <v>229</v>
      </c>
      <c r="E8" s="9" t="s">
        <v>248</v>
      </c>
      <c r="F8" s="9" t="s">
        <v>131</v>
      </c>
      <c r="G8" s="9" t="s">
        <v>226</v>
      </c>
      <c r="H8" s="9" t="s">
        <v>43</v>
      </c>
      <c r="I8" s="9" t="s">
        <v>128</v>
      </c>
      <c r="J8" s="9" t="s">
        <v>225</v>
      </c>
      <c r="K8" s="9" t="s">
        <v>224</v>
      </c>
      <c r="L8" s="9" t="s">
        <v>126</v>
      </c>
    </row>
    <row r="9" spans="1:26" ht="13.5" thickBot="1">
      <c r="B9" s="12"/>
      <c r="C9" s="12"/>
      <c r="D9" s="12"/>
      <c r="E9" s="12"/>
      <c r="F9" s="12"/>
      <c r="G9" s="12" t="s">
        <v>221</v>
      </c>
      <c r="H9" s="12" t="s">
        <v>220</v>
      </c>
      <c r="I9" s="12" t="s">
        <v>125</v>
      </c>
      <c r="J9" s="12" t="s">
        <v>124</v>
      </c>
      <c r="K9" s="12" t="s">
        <v>124</v>
      </c>
      <c r="L9" s="12" t="s">
        <v>124</v>
      </c>
    </row>
    <row r="11" spans="1:26">
      <c r="B11" s="9" t="s">
        <v>1179</v>
      </c>
      <c r="C11" s="22"/>
      <c r="D11" s="9"/>
      <c r="E11" s="9"/>
      <c r="F11" s="9"/>
      <c r="G11" s="6">
        <v>305400</v>
      </c>
      <c r="I11" s="6">
        <v>1958.71</v>
      </c>
      <c r="K11" s="8">
        <v>1</v>
      </c>
      <c r="L11" s="8">
        <v>3.4723964639976336E-4</v>
      </c>
      <c r="Z11" s="6"/>
    </row>
    <row r="12" spans="1:26">
      <c r="B12" s="9" t="s">
        <v>1178</v>
      </c>
      <c r="C12" s="22"/>
      <c r="D12" s="9"/>
      <c r="E12" s="9"/>
      <c r="F12" s="9"/>
      <c r="G12" s="6">
        <v>0</v>
      </c>
      <c r="I12" s="6">
        <v>1312.0600000000002</v>
      </c>
      <c r="K12" s="8">
        <v>0.82279434936903117</v>
      </c>
      <c r="L12" s="8">
        <v>2.8570681893462572E-4</v>
      </c>
      <c r="Z12" s="6"/>
    </row>
    <row r="13" spans="1:26">
      <c r="A13" t="s">
        <v>1177</v>
      </c>
      <c r="B13" s="19" t="s">
        <v>1162</v>
      </c>
      <c r="C13" s="20"/>
      <c r="D13" s="19"/>
      <c r="E13" s="19"/>
      <c r="F13" s="19"/>
      <c r="G13" s="16">
        <v>0</v>
      </c>
      <c r="I13" s="16">
        <v>335.04</v>
      </c>
      <c r="K13" s="17">
        <v>0.23818697504898403</v>
      </c>
      <c r="L13" s="17">
        <v>8.2707960993038475E-5</v>
      </c>
      <c r="Z13" s="16"/>
    </row>
    <row r="14" spans="1:26" s="23" customFormat="1">
      <c r="B14" s="26" t="s">
        <v>1176</v>
      </c>
      <c r="C14" s="27">
        <v>82055468</v>
      </c>
      <c r="D14" s="26" t="s">
        <v>176</v>
      </c>
      <c r="E14" s="26" t="s">
        <v>1159</v>
      </c>
      <c r="F14" s="26" t="s">
        <v>116</v>
      </c>
      <c r="G14" s="24">
        <v>13</v>
      </c>
      <c r="H14" s="23">
        <v>286700</v>
      </c>
      <c r="I14" s="24">
        <v>37.270000000000003</v>
      </c>
      <c r="J14" s="33"/>
      <c r="K14" s="25">
        <v>1.0213337352534152E-2</v>
      </c>
      <c r="L14" s="25">
        <v>0</v>
      </c>
      <c r="Z14" s="24"/>
    </row>
    <row r="15" spans="1:26" s="23" customFormat="1">
      <c r="B15" s="26" t="s">
        <v>1175</v>
      </c>
      <c r="C15" s="27">
        <v>82056045</v>
      </c>
      <c r="D15" s="26" t="s">
        <v>176</v>
      </c>
      <c r="E15" s="26" t="s">
        <v>1159</v>
      </c>
      <c r="F15" s="26" t="s">
        <v>116</v>
      </c>
      <c r="G15" s="24">
        <v>-13</v>
      </c>
      <c r="H15" s="23">
        <v>73000</v>
      </c>
      <c r="I15" s="24">
        <v>-9.49</v>
      </c>
      <c r="J15" s="33"/>
      <c r="K15" s="25">
        <v>2.6006056204869628E-3</v>
      </c>
      <c r="L15" s="25">
        <v>0</v>
      </c>
      <c r="Z15" s="24"/>
    </row>
    <row r="16" spans="1:26" s="23" customFormat="1">
      <c r="B16" s="26" t="s">
        <v>1174</v>
      </c>
      <c r="C16" s="27">
        <v>82085929</v>
      </c>
      <c r="D16" s="26" t="s">
        <v>176</v>
      </c>
      <c r="E16" s="26" t="s">
        <v>1159</v>
      </c>
      <c r="F16" s="26" t="s">
        <v>116</v>
      </c>
      <c r="G16" s="24">
        <v>270</v>
      </c>
      <c r="H16" s="23">
        <v>209200</v>
      </c>
      <c r="I16" s="24">
        <v>564.84</v>
      </c>
      <c r="J16" s="33"/>
      <c r="K16" s="25">
        <v>0.15478673115657071</v>
      </c>
      <c r="L16" s="25">
        <v>1E-4</v>
      </c>
      <c r="Z16" s="24"/>
    </row>
    <row r="17" spans="1:26" s="23" customFormat="1">
      <c r="B17" s="26" t="s">
        <v>1173</v>
      </c>
      <c r="C17" s="27">
        <v>82086489</v>
      </c>
      <c r="D17" s="26" t="s">
        <v>176</v>
      </c>
      <c r="E17" s="26" t="s">
        <v>1159</v>
      </c>
      <c r="F17" s="26" t="s">
        <v>116</v>
      </c>
      <c r="G17" s="24">
        <v>-270</v>
      </c>
      <c r="H17" s="23">
        <v>95400</v>
      </c>
      <c r="I17" s="24">
        <v>-257.58</v>
      </c>
      <c r="J17" s="33"/>
      <c r="K17" s="25">
        <v>7.0586300919392178E-2</v>
      </c>
      <c r="L17" s="25">
        <v>0</v>
      </c>
      <c r="Z17" s="24"/>
    </row>
    <row r="18" spans="1:26">
      <c r="A18" t="s">
        <v>1172</v>
      </c>
      <c r="B18" s="19" t="s">
        <v>1171</v>
      </c>
      <c r="C18" s="20"/>
      <c r="D18" s="19"/>
      <c r="E18" s="19"/>
      <c r="F18" s="19"/>
      <c r="G18" s="16">
        <v>0</v>
      </c>
      <c r="I18" s="16">
        <v>977.02</v>
      </c>
      <c r="J18" s="34"/>
      <c r="K18" s="17">
        <v>0.58460737432004717</v>
      </c>
      <c r="L18" s="17">
        <v>2.0299885794158729E-4</v>
      </c>
      <c r="Z18" s="16"/>
    </row>
    <row r="19" spans="1:26" s="23" customFormat="1">
      <c r="B19" s="26" t="s">
        <v>1170</v>
      </c>
      <c r="C19" s="27">
        <v>81849333</v>
      </c>
      <c r="D19" s="26" t="s">
        <v>176</v>
      </c>
      <c r="E19" s="26" t="s">
        <v>1159</v>
      </c>
      <c r="F19" s="26" t="s">
        <v>116</v>
      </c>
      <c r="G19" s="24">
        <v>-1439</v>
      </c>
      <c r="H19" s="23">
        <v>17000</v>
      </c>
      <c r="I19" s="24">
        <v>-244.63</v>
      </c>
      <c r="J19" s="33"/>
      <c r="K19" s="25">
        <v>6.7037529287642325E-2</v>
      </c>
      <c r="L19" s="25">
        <v>0</v>
      </c>
      <c r="Z19" s="24"/>
    </row>
    <row r="20" spans="1:26" s="23" customFormat="1">
      <c r="B20" s="26" t="s">
        <v>1169</v>
      </c>
      <c r="C20" s="27">
        <v>81849416</v>
      </c>
      <c r="D20" s="26" t="s">
        <v>176</v>
      </c>
      <c r="E20" s="26" t="s">
        <v>1159</v>
      </c>
      <c r="F20" s="26" t="s">
        <v>116</v>
      </c>
      <c r="G20" s="24">
        <v>1439</v>
      </c>
      <c r="H20" s="23">
        <v>98900</v>
      </c>
      <c r="I20" s="24">
        <v>1423.17</v>
      </c>
      <c r="J20" s="33"/>
      <c r="K20" s="25">
        <v>0.39000041105462918</v>
      </c>
      <c r="L20" s="25">
        <v>1E-4</v>
      </c>
      <c r="Z20" s="24"/>
    </row>
    <row r="21" spans="1:26" s="23" customFormat="1">
      <c r="B21" s="26" t="s">
        <v>1168</v>
      </c>
      <c r="C21" s="27">
        <v>82053588</v>
      </c>
      <c r="D21" s="26" t="s">
        <v>176</v>
      </c>
      <c r="E21" s="26" t="s">
        <v>1159</v>
      </c>
      <c r="F21" s="26" t="s">
        <v>116</v>
      </c>
      <c r="G21" s="24">
        <v>880</v>
      </c>
      <c r="H21" s="23">
        <v>15000</v>
      </c>
      <c r="I21" s="24">
        <v>132</v>
      </c>
      <c r="J21" s="33"/>
      <c r="K21" s="25">
        <v>3.6172807366098951E-2</v>
      </c>
      <c r="L21" s="25">
        <v>0</v>
      </c>
      <c r="Z21" s="24"/>
    </row>
    <row r="22" spans="1:26" s="23" customFormat="1">
      <c r="B22" s="26" t="s">
        <v>1167</v>
      </c>
      <c r="C22" s="27">
        <v>82053687</v>
      </c>
      <c r="D22" s="26" t="s">
        <v>176</v>
      </c>
      <c r="E22" s="26" t="s">
        <v>1159</v>
      </c>
      <c r="F22" s="26" t="s">
        <v>116</v>
      </c>
      <c r="G22" s="24">
        <v>-880</v>
      </c>
      <c r="H22" s="23">
        <v>37900</v>
      </c>
      <c r="I22" s="24">
        <v>-333.52</v>
      </c>
      <c r="J22" s="33"/>
      <c r="K22" s="25">
        <v>9.139662661167669E-2</v>
      </c>
      <c r="L22" s="25">
        <v>0</v>
      </c>
      <c r="Z22" s="24"/>
    </row>
    <row r="23" spans="1:26">
      <c r="A23" t="s">
        <v>1166</v>
      </c>
      <c r="B23" s="19" t="s">
        <v>1155</v>
      </c>
      <c r="C23" s="20"/>
      <c r="D23" s="19"/>
      <c r="E23" s="19"/>
      <c r="F23" s="19"/>
      <c r="G23" s="16">
        <v>0</v>
      </c>
      <c r="I23" s="16">
        <v>0</v>
      </c>
      <c r="J23" s="34"/>
      <c r="K23" s="17">
        <v>0</v>
      </c>
      <c r="L23" s="17">
        <v>0</v>
      </c>
      <c r="Z23" s="16"/>
    </row>
    <row r="24" spans="1:26">
      <c r="A24" t="s">
        <v>1165</v>
      </c>
      <c r="B24" s="19" t="s">
        <v>1151</v>
      </c>
      <c r="C24" s="20"/>
      <c r="D24" s="19"/>
      <c r="E24" s="19"/>
      <c r="F24" s="19"/>
      <c r="G24" s="16">
        <v>0</v>
      </c>
      <c r="I24" s="16">
        <v>0</v>
      </c>
      <c r="J24" s="34"/>
      <c r="K24" s="17">
        <v>0</v>
      </c>
      <c r="L24" s="17">
        <v>0</v>
      </c>
      <c r="Z24" s="16"/>
    </row>
    <row r="25" spans="1:26">
      <c r="B25" s="9" t="s">
        <v>1164</v>
      </c>
      <c r="C25" s="22"/>
      <c r="D25" s="9"/>
      <c r="E25" s="9"/>
      <c r="F25" s="9"/>
      <c r="G25" s="6">
        <v>305400</v>
      </c>
      <c r="I25" s="6">
        <v>646.65</v>
      </c>
      <c r="J25" s="34"/>
      <c r="K25" s="8">
        <v>0.17720565063096885</v>
      </c>
      <c r="L25" s="8">
        <v>6.1532827465137621E-5</v>
      </c>
      <c r="Z25" s="6"/>
    </row>
    <row r="26" spans="1:26">
      <c r="A26" t="s">
        <v>1163</v>
      </c>
      <c r="B26" s="19" t="s">
        <v>1162</v>
      </c>
      <c r="C26" s="20"/>
      <c r="D26" s="19"/>
      <c r="E26" s="19"/>
      <c r="F26" s="19"/>
      <c r="G26" s="16">
        <v>305400</v>
      </c>
      <c r="I26" s="16">
        <v>646.65</v>
      </c>
      <c r="J26" s="34"/>
      <c r="K26" s="17">
        <v>0.17720565063096885</v>
      </c>
      <c r="L26" s="17">
        <v>6.1532827465137621E-5</v>
      </c>
      <c r="Z26" s="16"/>
    </row>
    <row r="27" spans="1:26" s="23" customFormat="1">
      <c r="B27" s="26" t="s">
        <v>1161</v>
      </c>
      <c r="C27" s="27" t="s">
        <v>1160</v>
      </c>
      <c r="D27" s="26" t="s">
        <v>90</v>
      </c>
      <c r="E27" s="26" t="s">
        <v>1159</v>
      </c>
      <c r="F27" s="26" t="s">
        <v>42</v>
      </c>
      <c r="G27" s="24">
        <v>305400</v>
      </c>
      <c r="H27" s="23">
        <v>60</v>
      </c>
      <c r="I27" s="24">
        <v>646.65</v>
      </c>
      <c r="J27" s="33"/>
      <c r="K27" s="25">
        <v>0.17720565063096885</v>
      </c>
      <c r="L27" s="25">
        <v>1E-4</v>
      </c>
      <c r="Z27" s="24"/>
    </row>
    <row r="28" spans="1:26">
      <c r="A28" t="s">
        <v>1158</v>
      </c>
      <c r="B28" s="19" t="s">
        <v>1157</v>
      </c>
      <c r="C28" s="20"/>
      <c r="D28" s="19"/>
      <c r="E28" s="19"/>
      <c r="F28" s="19"/>
      <c r="G28" s="16">
        <v>0</v>
      </c>
      <c r="I28" s="16">
        <v>0</v>
      </c>
      <c r="J28" s="34"/>
      <c r="K28" s="17">
        <v>0</v>
      </c>
      <c r="L28" s="17">
        <v>0</v>
      </c>
      <c r="Z28" s="16"/>
    </row>
    <row r="29" spans="1:26">
      <c r="A29" t="s">
        <v>1156</v>
      </c>
      <c r="B29" s="19" t="s">
        <v>1155</v>
      </c>
      <c r="C29" s="20"/>
      <c r="D29" s="19"/>
      <c r="E29" s="19"/>
      <c r="F29" s="19"/>
      <c r="G29" s="16">
        <v>0</v>
      </c>
      <c r="I29" s="16">
        <v>0</v>
      </c>
      <c r="J29" s="34"/>
      <c r="K29" s="17">
        <v>0</v>
      </c>
      <c r="L29" s="17">
        <v>0</v>
      </c>
      <c r="Z29" s="16"/>
    </row>
    <row r="30" spans="1:26">
      <c r="A30" t="s">
        <v>1154</v>
      </c>
      <c r="B30" s="19" t="s">
        <v>1153</v>
      </c>
      <c r="C30" s="20"/>
      <c r="D30" s="19"/>
      <c r="E30" s="19"/>
      <c r="F30" s="19"/>
      <c r="G30" s="16">
        <v>0</v>
      </c>
      <c r="I30" s="16">
        <v>0</v>
      </c>
      <c r="J30" s="34"/>
      <c r="K30" s="17">
        <v>0</v>
      </c>
      <c r="L30" s="17">
        <v>0</v>
      </c>
      <c r="Z30" s="16"/>
    </row>
    <row r="31" spans="1:26">
      <c r="A31" t="s">
        <v>1152</v>
      </c>
      <c r="B31" s="19" t="s">
        <v>1151</v>
      </c>
      <c r="C31" s="20"/>
      <c r="D31" s="19"/>
      <c r="E31" s="19"/>
      <c r="F31" s="19"/>
      <c r="G31" s="16">
        <v>0</v>
      </c>
      <c r="I31" s="16">
        <v>0</v>
      </c>
      <c r="J31" s="34"/>
      <c r="K31" s="17">
        <v>0</v>
      </c>
      <c r="L31" s="17">
        <v>0</v>
      </c>
      <c r="Z31" s="16"/>
    </row>
    <row r="32" spans="1:26">
      <c r="B32" s="3" t="s">
        <v>84</v>
      </c>
      <c r="C32" s="15"/>
      <c r="D32" s="3"/>
      <c r="E32" s="3"/>
      <c r="F32" s="3"/>
    </row>
    <row r="36" spans="2:2">
      <c r="B36" s="1"/>
    </row>
  </sheetData>
  <autoFilter ref="B8:L3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A1:Z20"/>
  <sheetViews>
    <sheetView rightToLeft="1" workbookViewId="0">
      <selection activeCell="B24" sqref="B2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231</v>
      </c>
    </row>
    <row r="7" spans="1:26" ht="15.75">
      <c r="B7" s="13" t="s">
        <v>1188</v>
      </c>
    </row>
    <row r="8" spans="1:26">
      <c r="B8" s="9" t="s">
        <v>136</v>
      </c>
      <c r="C8" s="9" t="s">
        <v>135</v>
      </c>
      <c r="D8" s="9" t="s">
        <v>229</v>
      </c>
      <c r="E8" s="9" t="s">
        <v>248</v>
      </c>
      <c r="F8" s="9" t="s">
        <v>131</v>
      </c>
      <c r="G8" s="9" t="s">
        <v>226</v>
      </c>
      <c r="H8" s="9" t="s">
        <v>43</v>
      </c>
      <c r="I8" s="9" t="s">
        <v>128</v>
      </c>
      <c r="J8" s="9" t="s">
        <v>224</v>
      </c>
      <c r="K8" s="9" t="s">
        <v>126</v>
      </c>
    </row>
    <row r="9" spans="1:26" ht="13.5" thickBot="1">
      <c r="B9" s="12"/>
      <c r="C9" s="12"/>
      <c r="D9" s="12"/>
      <c r="E9" s="12"/>
      <c r="F9" s="12"/>
      <c r="G9" s="12" t="s">
        <v>221</v>
      </c>
      <c r="H9" s="12" t="s">
        <v>220</v>
      </c>
      <c r="I9" s="12" t="s">
        <v>125</v>
      </c>
      <c r="J9" s="12" t="s">
        <v>124</v>
      </c>
      <c r="K9" s="12" t="s">
        <v>124</v>
      </c>
    </row>
    <row r="11" spans="1:26">
      <c r="B11" s="9" t="s">
        <v>1187</v>
      </c>
      <c r="C11" s="22"/>
      <c r="D11" s="9"/>
      <c r="E11" s="9"/>
      <c r="F11" s="9"/>
      <c r="G11" s="6">
        <v>0</v>
      </c>
      <c r="I11" s="6">
        <v>0</v>
      </c>
      <c r="J11" s="8">
        <v>0</v>
      </c>
      <c r="K11" s="8">
        <v>0</v>
      </c>
      <c r="Z11" s="6"/>
    </row>
    <row r="12" spans="1:26">
      <c r="B12" s="9" t="s">
        <v>1186</v>
      </c>
      <c r="C12" s="22"/>
      <c r="D12" s="9"/>
      <c r="E12" s="9"/>
      <c r="F12" s="9"/>
      <c r="G12" s="6">
        <v>0</v>
      </c>
      <c r="I12" s="6">
        <v>0</v>
      </c>
      <c r="J12" s="8">
        <v>0</v>
      </c>
      <c r="K12" s="8">
        <v>0</v>
      </c>
      <c r="Z12" s="6"/>
    </row>
    <row r="13" spans="1:26">
      <c r="A13" t="s">
        <v>1185</v>
      </c>
      <c r="B13" s="19" t="s">
        <v>1184</v>
      </c>
      <c r="C13" s="20"/>
      <c r="D13" s="19"/>
      <c r="E13" s="19"/>
      <c r="F13" s="19"/>
      <c r="G13" s="16">
        <v>0</v>
      </c>
      <c r="I13" s="16">
        <v>0</v>
      </c>
      <c r="J13" s="17">
        <v>0</v>
      </c>
      <c r="K13" s="17">
        <v>0</v>
      </c>
      <c r="Z13" s="16"/>
    </row>
    <row r="14" spans="1:26">
      <c r="B14" s="9" t="s">
        <v>1183</v>
      </c>
      <c r="C14" s="22"/>
      <c r="D14" s="9"/>
      <c r="E14" s="9"/>
      <c r="F14" s="9"/>
      <c r="G14" s="6">
        <v>0</v>
      </c>
      <c r="I14" s="6">
        <v>0</v>
      </c>
      <c r="J14" s="8">
        <v>0</v>
      </c>
      <c r="K14" s="8">
        <v>0</v>
      </c>
      <c r="Z14" s="6"/>
    </row>
    <row r="15" spans="1:26">
      <c r="A15" t="s">
        <v>1182</v>
      </c>
      <c r="B15" s="19" t="s">
        <v>1181</v>
      </c>
      <c r="C15" s="20"/>
      <c r="D15" s="19"/>
      <c r="E15" s="19"/>
      <c r="F15" s="19"/>
      <c r="G15" s="16">
        <v>0</v>
      </c>
      <c r="I15" s="16">
        <v>0</v>
      </c>
      <c r="J15" s="17">
        <v>0</v>
      </c>
      <c r="K15" s="17">
        <v>0</v>
      </c>
      <c r="Z15" s="16"/>
    </row>
    <row r="16" spans="1:26">
      <c r="B16" s="3" t="s">
        <v>84</v>
      </c>
      <c r="C16" s="15"/>
      <c r="D16" s="3"/>
      <c r="E16" s="3"/>
      <c r="F16" s="3"/>
    </row>
    <row r="20" spans="2:2">
      <c r="B20" s="1"/>
    </row>
  </sheetData>
  <autoFilter ref="B8:K15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A1:Z33"/>
  <sheetViews>
    <sheetView rightToLeft="1" topLeftCell="A7" workbookViewId="0">
      <selection activeCell="B24" sqref="B2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231</v>
      </c>
    </row>
    <row r="7" spans="1:26" ht="15.75">
      <c r="B7" s="13" t="s">
        <v>1217</v>
      </c>
    </row>
    <row r="8" spans="1:26">
      <c r="B8" s="9" t="s">
        <v>136</v>
      </c>
      <c r="C8" s="9" t="s">
        <v>135</v>
      </c>
      <c r="D8" s="9" t="s">
        <v>1216</v>
      </c>
      <c r="E8" s="9" t="s">
        <v>133</v>
      </c>
      <c r="F8" s="9" t="s">
        <v>132</v>
      </c>
      <c r="G8" s="9" t="s">
        <v>228</v>
      </c>
      <c r="H8" s="9" t="s">
        <v>227</v>
      </c>
      <c r="I8" s="9" t="s">
        <v>131</v>
      </c>
      <c r="J8" s="9" t="s">
        <v>130</v>
      </c>
      <c r="K8" s="9" t="s">
        <v>129</v>
      </c>
      <c r="L8" s="9" t="s">
        <v>226</v>
      </c>
      <c r="M8" s="9" t="s">
        <v>43</v>
      </c>
      <c r="N8" s="9" t="s">
        <v>128</v>
      </c>
      <c r="O8" s="9" t="s">
        <v>225</v>
      </c>
      <c r="P8" s="9" t="s">
        <v>224</v>
      </c>
      <c r="Q8" s="9" t="s">
        <v>126</v>
      </c>
    </row>
    <row r="9" spans="1:26" ht="13.5" thickBot="1">
      <c r="B9" s="12"/>
      <c r="C9" s="12"/>
      <c r="D9" s="12"/>
      <c r="E9" s="12"/>
      <c r="F9" s="12"/>
      <c r="G9" s="12" t="s">
        <v>223</v>
      </c>
      <c r="H9" s="12" t="s">
        <v>222</v>
      </c>
      <c r="I9" s="12"/>
      <c r="J9" s="12" t="s">
        <v>124</v>
      </c>
      <c r="K9" s="12" t="s">
        <v>124</v>
      </c>
      <c r="L9" s="12" t="s">
        <v>221</v>
      </c>
      <c r="M9" s="12" t="s">
        <v>220</v>
      </c>
      <c r="N9" s="12" t="s">
        <v>125</v>
      </c>
      <c r="O9" s="12" t="s">
        <v>124</v>
      </c>
      <c r="P9" s="12" t="s">
        <v>124</v>
      </c>
      <c r="Q9" s="12" t="s">
        <v>124</v>
      </c>
    </row>
    <row r="11" spans="1:26">
      <c r="B11" s="9" t="s">
        <v>1215</v>
      </c>
      <c r="C11" s="22"/>
      <c r="D11" s="9"/>
      <c r="E11" s="9"/>
      <c r="F11" s="9"/>
      <c r="G11" s="9"/>
      <c r="H11" s="39">
        <v>0.37168896833628806</v>
      </c>
      <c r="I11" s="9"/>
      <c r="K11" s="21">
        <v>0.17409751555231881</v>
      </c>
      <c r="L11" s="6">
        <v>5929217.1800000006</v>
      </c>
      <c r="N11" s="6">
        <v>4078.17</v>
      </c>
      <c r="P11" s="8">
        <v>1</v>
      </c>
      <c r="Q11" s="8">
        <v>3.8806360625299671E-4</v>
      </c>
      <c r="Z11" s="6"/>
    </row>
    <row r="12" spans="1:26">
      <c r="B12" s="9" t="s">
        <v>1214</v>
      </c>
      <c r="C12" s="22"/>
      <c r="D12" s="9"/>
      <c r="E12" s="9"/>
      <c r="F12" s="9"/>
      <c r="G12" s="9"/>
      <c r="H12" s="39">
        <v>0.37168896833628806</v>
      </c>
      <c r="I12" s="9"/>
      <c r="K12" s="21">
        <v>0.17409751555231881</v>
      </c>
      <c r="L12" s="6">
        <v>5465217.1800000006</v>
      </c>
      <c r="N12" s="6">
        <v>4078.17</v>
      </c>
      <c r="P12" s="8">
        <v>1</v>
      </c>
      <c r="Q12" s="8">
        <v>3.8806360625299671E-4</v>
      </c>
      <c r="Z12" s="6"/>
    </row>
    <row r="13" spans="1:26">
      <c r="A13" t="s">
        <v>1213</v>
      </c>
      <c r="B13" s="19" t="s">
        <v>1201</v>
      </c>
      <c r="C13" s="20"/>
      <c r="D13" s="19"/>
      <c r="E13" s="19"/>
      <c r="F13" s="19"/>
      <c r="G13" s="19"/>
      <c r="H13" s="37">
        <v>0</v>
      </c>
      <c r="I13" s="19"/>
      <c r="K13" s="18">
        <v>0</v>
      </c>
      <c r="L13" s="16">
        <v>0</v>
      </c>
      <c r="N13" s="16">
        <v>0</v>
      </c>
      <c r="P13" s="17">
        <v>0</v>
      </c>
      <c r="Q13" s="17">
        <v>0</v>
      </c>
      <c r="Z13" s="16"/>
    </row>
    <row r="14" spans="1:26">
      <c r="A14" t="s">
        <v>1212</v>
      </c>
      <c r="B14" s="19" t="s">
        <v>1199</v>
      </c>
      <c r="C14" s="20"/>
      <c r="D14" s="19"/>
      <c r="E14" s="19"/>
      <c r="F14" s="19"/>
      <c r="G14" s="19"/>
      <c r="H14" s="37">
        <v>0</v>
      </c>
      <c r="I14" s="19"/>
      <c r="J14" s="41"/>
      <c r="K14" s="18">
        <v>0</v>
      </c>
      <c r="L14" s="16">
        <v>0</v>
      </c>
      <c r="N14" s="16">
        <v>0</v>
      </c>
      <c r="O14" s="34"/>
      <c r="P14" s="17">
        <v>0</v>
      </c>
      <c r="Q14" s="17">
        <v>0</v>
      </c>
      <c r="Z14" s="16"/>
    </row>
    <row r="15" spans="1:26">
      <c r="A15" t="s">
        <v>1211</v>
      </c>
      <c r="B15" s="19" t="s">
        <v>1197</v>
      </c>
      <c r="C15" s="20"/>
      <c r="D15" s="19"/>
      <c r="E15" s="19"/>
      <c r="F15" s="19"/>
      <c r="G15" s="19"/>
      <c r="H15" s="37">
        <v>0</v>
      </c>
      <c r="I15" s="19"/>
      <c r="J15" s="41"/>
      <c r="K15" s="18">
        <v>0</v>
      </c>
      <c r="L15" s="16">
        <v>0</v>
      </c>
      <c r="N15" s="16">
        <v>0</v>
      </c>
      <c r="O15" s="34"/>
      <c r="P15" s="17">
        <v>0</v>
      </c>
      <c r="Q15" s="17">
        <v>0</v>
      </c>
      <c r="Z15" s="16"/>
    </row>
    <row r="16" spans="1:26">
      <c r="A16" t="s">
        <v>1210</v>
      </c>
      <c r="B16" s="19" t="s">
        <v>1195</v>
      </c>
      <c r="C16" s="20"/>
      <c r="D16" s="19"/>
      <c r="E16" s="19"/>
      <c r="F16" s="19"/>
      <c r="G16" s="19"/>
      <c r="H16" s="37">
        <v>0.47000000000000003</v>
      </c>
      <c r="I16" s="19"/>
      <c r="J16" s="41"/>
      <c r="K16" s="18">
        <v>4.9599999999999998E-2</v>
      </c>
      <c r="L16" s="16">
        <v>369004.69</v>
      </c>
      <c r="N16" s="16">
        <v>433.36</v>
      </c>
      <c r="O16" s="34"/>
      <c r="P16" s="17">
        <v>0.1062633485117099</v>
      </c>
      <c r="Q16" s="17">
        <v>4.1236938235973163E-5</v>
      </c>
      <c r="Z16" s="16"/>
    </row>
    <row r="17" spans="1:26" s="23" customFormat="1">
      <c r="B17" s="26" t="s">
        <v>1209</v>
      </c>
      <c r="C17" s="27">
        <v>1108620</v>
      </c>
      <c r="D17" s="26" t="s">
        <v>1208</v>
      </c>
      <c r="E17" s="26" t="s">
        <v>349</v>
      </c>
      <c r="F17" s="26" t="s">
        <v>343</v>
      </c>
      <c r="G17" s="26"/>
      <c r="H17" s="23">
        <v>0.47</v>
      </c>
      <c r="I17" s="26" t="s">
        <v>116</v>
      </c>
      <c r="J17" s="42">
        <v>4.1000000000000002E-2</v>
      </c>
      <c r="K17" s="23">
        <v>4.9599999999999998E-2</v>
      </c>
      <c r="L17" s="24">
        <v>369004.69</v>
      </c>
      <c r="M17" s="23">
        <v>117.44</v>
      </c>
      <c r="N17" s="24">
        <v>433.36</v>
      </c>
      <c r="O17" s="33">
        <v>2.5000000000000001E-3</v>
      </c>
      <c r="P17" s="25">
        <v>0.1062633485117099</v>
      </c>
      <c r="Q17" s="25">
        <v>0</v>
      </c>
      <c r="Z17" s="24"/>
    </row>
    <row r="18" spans="1:26">
      <c r="A18" t="s">
        <v>1207</v>
      </c>
      <c r="B18" s="19" t="s">
        <v>1193</v>
      </c>
      <c r="C18" s="20"/>
      <c r="D18" s="19"/>
      <c r="E18" s="19"/>
      <c r="F18" s="19"/>
      <c r="G18" s="19"/>
      <c r="H18" s="37">
        <v>0.36</v>
      </c>
      <c r="I18" s="19"/>
      <c r="J18" s="41"/>
      <c r="K18" s="18">
        <v>0.18890000000000001</v>
      </c>
      <c r="L18" s="16">
        <v>5096212.49</v>
      </c>
      <c r="N18" s="16">
        <v>3644.81</v>
      </c>
      <c r="O18" s="34"/>
      <c r="P18" s="17">
        <v>0.89373665148829007</v>
      </c>
      <c r="Q18" s="17">
        <v>3.4682666801702354E-4</v>
      </c>
      <c r="Z18" s="16"/>
    </row>
    <row r="19" spans="1:26" s="23" customFormat="1">
      <c r="B19" s="26" t="s">
        <v>1206</v>
      </c>
      <c r="C19" s="27">
        <v>1108877</v>
      </c>
      <c r="D19" s="26" t="s">
        <v>90</v>
      </c>
      <c r="E19" s="26" t="s">
        <v>1205</v>
      </c>
      <c r="F19" s="26" t="s">
        <v>343</v>
      </c>
      <c r="G19" s="26"/>
      <c r="H19" s="23">
        <v>0.36</v>
      </c>
      <c r="I19" s="26" t="s">
        <v>116</v>
      </c>
      <c r="J19" s="42">
        <v>1.342E-2</v>
      </c>
      <c r="K19" s="23">
        <v>0.18890000000000001</v>
      </c>
      <c r="L19" s="24">
        <v>5096212.49</v>
      </c>
      <c r="M19" s="23">
        <v>71.52</v>
      </c>
      <c r="N19" s="24">
        <v>3644.81</v>
      </c>
      <c r="O19" s="33">
        <v>8.8999999999999996E-2</v>
      </c>
      <c r="P19" s="25">
        <v>0.89373665148829007</v>
      </c>
      <c r="Q19" s="25">
        <v>4.0000000000000002E-4</v>
      </c>
      <c r="Z19" s="24"/>
    </row>
    <row r="20" spans="1:26">
      <c r="A20" t="s">
        <v>1204</v>
      </c>
      <c r="B20" s="19" t="s">
        <v>1191</v>
      </c>
      <c r="C20" s="20"/>
      <c r="D20" s="19"/>
      <c r="E20" s="19"/>
      <c r="F20" s="19"/>
      <c r="G20" s="19"/>
      <c r="H20" s="37">
        <v>0</v>
      </c>
      <c r="I20" s="19"/>
      <c r="J20" s="41"/>
      <c r="K20" s="18">
        <v>0</v>
      </c>
      <c r="L20" s="16">
        <v>0</v>
      </c>
      <c r="N20" s="16">
        <v>0</v>
      </c>
      <c r="O20" s="34"/>
      <c r="P20" s="17">
        <v>0</v>
      </c>
      <c r="Q20" s="17">
        <v>0</v>
      </c>
      <c r="Z20" s="16"/>
    </row>
    <row r="21" spans="1:26">
      <c r="B21" s="9" t="s">
        <v>1203</v>
      </c>
      <c r="C21" s="22"/>
      <c r="D21" s="9"/>
      <c r="E21" s="9"/>
      <c r="F21" s="9"/>
      <c r="G21" s="9"/>
      <c r="H21" s="39">
        <v>0</v>
      </c>
      <c r="I21" s="9"/>
      <c r="J21" s="41"/>
      <c r="K21" s="21">
        <v>0</v>
      </c>
      <c r="L21" s="6">
        <v>464000</v>
      </c>
      <c r="N21" s="6">
        <v>0</v>
      </c>
      <c r="O21" s="34"/>
      <c r="P21" s="8">
        <v>0</v>
      </c>
      <c r="Q21" s="8">
        <v>0</v>
      </c>
      <c r="Z21" s="6"/>
    </row>
    <row r="22" spans="1:26">
      <c r="A22" t="s">
        <v>1202</v>
      </c>
      <c r="B22" s="19" t="s">
        <v>1201</v>
      </c>
      <c r="C22" s="20"/>
      <c r="D22" s="19"/>
      <c r="E22" s="19"/>
      <c r="F22" s="19"/>
      <c r="G22" s="19"/>
      <c r="H22" s="37">
        <v>0</v>
      </c>
      <c r="I22" s="19"/>
      <c r="J22" s="41"/>
      <c r="K22" s="18">
        <v>0</v>
      </c>
      <c r="L22" s="16">
        <v>0</v>
      </c>
      <c r="N22" s="16">
        <v>0</v>
      </c>
      <c r="O22" s="34"/>
      <c r="P22" s="17">
        <v>0</v>
      </c>
      <c r="Q22" s="17">
        <v>0</v>
      </c>
      <c r="Z22" s="16"/>
    </row>
    <row r="23" spans="1:26">
      <c r="A23" t="s">
        <v>1200</v>
      </c>
      <c r="B23" s="19" t="s">
        <v>1199</v>
      </c>
      <c r="C23" s="20"/>
      <c r="D23" s="19"/>
      <c r="E23" s="19"/>
      <c r="F23" s="19"/>
      <c r="G23" s="19"/>
      <c r="H23" s="37">
        <v>0</v>
      </c>
      <c r="I23" s="19"/>
      <c r="J23" s="41"/>
      <c r="K23" s="18">
        <v>0</v>
      </c>
      <c r="L23" s="16">
        <v>0</v>
      </c>
      <c r="N23" s="16">
        <v>0</v>
      </c>
      <c r="O23" s="34"/>
      <c r="P23" s="17">
        <v>0</v>
      </c>
      <c r="Q23" s="17">
        <v>0</v>
      </c>
      <c r="Z23" s="16"/>
    </row>
    <row r="24" spans="1:26">
      <c r="A24" t="s">
        <v>1198</v>
      </c>
      <c r="B24" s="19" t="s">
        <v>1197</v>
      </c>
      <c r="C24" s="20"/>
      <c r="D24" s="19"/>
      <c r="E24" s="19"/>
      <c r="F24" s="19"/>
      <c r="G24" s="19"/>
      <c r="H24" s="37">
        <v>0</v>
      </c>
      <c r="I24" s="19"/>
      <c r="J24" s="41"/>
      <c r="K24" s="18">
        <v>0</v>
      </c>
      <c r="L24" s="16">
        <v>0</v>
      </c>
      <c r="N24" s="16">
        <v>0</v>
      </c>
      <c r="O24" s="34"/>
      <c r="P24" s="17">
        <v>0</v>
      </c>
      <c r="Q24" s="17">
        <v>0</v>
      </c>
      <c r="Z24" s="16"/>
    </row>
    <row r="25" spans="1:26">
      <c r="A25" t="s">
        <v>1196</v>
      </c>
      <c r="B25" s="19" t="s">
        <v>1195</v>
      </c>
      <c r="C25" s="20"/>
      <c r="D25" s="19"/>
      <c r="E25" s="19"/>
      <c r="F25" s="19"/>
      <c r="G25" s="19"/>
      <c r="H25" s="37">
        <v>0</v>
      </c>
      <c r="I25" s="19"/>
      <c r="J25" s="41"/>
      <c r="K25" s="18">
        <v>0</v>
      </c>
      <c r="L25" s="16">
        <v>0</v>
      </c>
      <c r="N25" s="16">
        <v>0</v>
      </c>
      <c r="O25" s="34"/>
      <c r="P25" s="17">
        <v>0</v>
      </c>
      <c r="Q25" s="17">
        <v>0</v>
      </c>
      <c r="Z25" s="16"/>
    </row>
    <row r="26" spans="1:26">
      <c r="A26" t="s">
        <v>1194</v>
      </c>
      <c r="B26" s="19" t="s">
        <v>1193</v>
      </c>
      <c r="C26" s="20"/>
      <c r="D26" s="19"/>
      <c r="E26" s="19"/>
      <c r="F26" s="19"/>
      <c r="G26" s="19"/>
      <c r="H26" s="37">
        <v>0</v>
      </c>
      <c r="I26" s="19"/>
      <c r="J26" s="41"/>
      <c r="K26" s="18">
        <v>0</v>
      </c>
      <c r="L26" s="16">
        <v>0</v>
      </c>
      <c r="N26" s="16">
        <v>0</v>
      </c>
      <c r="O26" s="34"/>
      <c r="P26" s="17">
        <v>0</v>
      </c>
      <c r="Q26" s="17">
        <v>0</v>
      </c>
      <c r="Z26" s="16"/>
    </row>
    <row r="27" spans="1:26">
      <c r="A27" t="s">
        <v>1192</v>
      </c>
      <c r="B27" s="19" t="s">
        <v>1191</v>
      </c>
      <c r="C27" s="20"/>
      <c r="D27" s="19"/>
      <c r="E27" s="19"/>
      <c r="F27" s="19"/>
      <c r="G27" s="19"/>
      <c r="H27" s="37">
        <v>0</v>
      </c>
      <c r="I27" s="19"/>
      <c r="J27" s="41"/>
      <c r="K27" s="18">
        <v>0</v>
      </c>
      <c r="L27" s="16">
        <v>464000</v>
      </c>
      <c r="N27" s="16">
        <v>0</v>
      </c>
      <c r="O27" s="34"/>
      <c r="P27" s="17">
        <v>0</v>
      </c>
      <c r="Q27" s="17">
        <v>0</v>
      </c>
      <c r="Z27" s="16"/>
    </row>
    <row r="28" spans="1:26" s="23" customFormat="1">
      <c r="B28" s="23" t="s">
        <v>1190</v>
      </c>
      <c r="C28" s="23" t="s">
        <v>1189</v>
      </c>
      <c r="D28" s="23" t="s">
        <v>90</v>
      </c>
      <c r="H28" s="23">
        <v>17.82</v>
      </c>
      <c r="I28" s="23" t="s">
        <v>42</v>
      </c>
      <c r="J28" s="42"/>
      <c r="K28" s="23">
        <v>0.29530000000000001</v>
      </c>
      <c r="L28" s="23">
        <v>464000</v>
      </c>
      <c r="M28" s="23">
        <v>0</v>
      </c>
      <c r="N28" s="23">
        <v>0</v>
      </c>
      <c r="O28" s="33"/>
      <c r="P28" s="25">
        <v>0</v>
      </c>
      <c r="Q28" s="25">
        <v>0</v>
      </c>
    </row>
    <row r="29" spans="1:26">
      <c r="B29" s="3" t="s">
        <v>84</v>
      </c>
      <c r="C29" s="15"/>
      <c r="D29" s="3"/>
      <c r="E29" s="3"/>
      <c r="F29" s="3"/>
      <c r="G29" s="3"/>
      <c r="I29" s="3"/>
    </row>
    <row r="33" spans="2:2">
      <c r="B33" s="1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A1:Z25"/>
  <sheetViews>
    <sheetView rightToLeft="1" topLeftCell="A6" workbookViewId="0">
      <selection activeCell="B24" sqref="B2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1234</v>
      </c>
    </row>
    <row r="7" spans="1:26" ht="15.75">
      <c r="B7" s="13" t="s">
        <v>230</v>
      </c>
    </row>
    <row r="8" spans="1:26">
      <c r="B8" s="9" t="s">
        <v>136</v>
      </c>
      <c r="C8" s="9" t="s">
        <v>135</v>
      </c>
      <c r="D8" s="9" t="s">
        <v>133</v>
      </c>
      <c r="E8" s="9" t="s">
        <v>132</v>
      </c>
      <c r="F8" s="9" t="s">
        <v>228</v>
      </c>
      <c r="G8" s="9" t="s">
        <v>227</v>
      </c>
      <c r="H8" s="9" t="s">
        <v>131</v>
      </c>
      <c r="I8" s="9" t="s">
        <v>130</v>
      </c>
      <c r="J8" s="9" t="s">
        <v>129</v>
      </c>
      <c r="K8" s="9" t="s">
        <v>226</v>
      </c>
      <c r="L8" s="9" t="s">
        <v>43</v>
      </c>
      <c r="M8" s="9" t="s">
        <v>1233</v>
      </c>
      <c r="N8" s="9" t="s">
        <v>225</v>
      </c>
      <c r="O8" s="9" t="s">
        <v>224</v>
      </c>
      <c r="P8" s="9" t="s">
        <v>126</v>
      </c>
    </row>
    <row r="9" spans="1:26" ht="13.5" thickBot="1">
      <c r="B9" s="12"/>
      <c r="C9" s="12"/>
      <c r="D9" s="12"/>
      <c r="E9" s="12"/>
      <c r="F9" s="12" t="s">
        <v>223</v>
      </c>
      <c r="G9" s="12" t="s">
        <v>222</v>
      </c>
      <c r="H9" s="12"/>
      <c r="I9" s="12" t="s">
        <v>124</v>
      </c>
      <c r="J9" s="12" t="s">
        <v>124</v>
      </c>
      <c r="K9" s="12" t="s">
        <v>221</v>
      </c>
      <c r="L9" s="12" t="s">
        <v>220</v>
      </c>
      <c r="M9" s="12" t="s">
        <v>125</v>
      </c>
      <c r="N9" s="12" t="s">
        <v>124</v>
      </c>
      <c r="O9" s="12" t="s">
        <v>124</v>
      </c>
      <c r="P9" s="12" t="s">
        <v>124</v>
      </c>
    </row>
    <row r="11" spans="1:26">
      <c r="B11" s="9" t="s">
        <v>219</v>
      </c>
      <c r="C11" s="22"/>
      <c r="D11" s="9"/>
      <c r="E11" s="9"/>
      <c r="F11" s="9"/>
      <c r="G11" s="22">
        <v>0</v>
      </c>
      <c r="H11" s="9"/>
      <c r="J11" s="8">
        <v>0</v>
      </c>
      <c r="K11" s="6">
        <v>0</v>
      </c>
      <c r="M11" s="6">
        <v>0</v>
      </c>
      <c r="O11" s="8">
        <v>0</v>
      </c>
      <c r="P11" s="8">
        <v>0</v>
      </c>
      <c r="Z11" s="6"/>
    </row>
    <row r="12" spans="1:26">
      <c r="B12" s="9" t="s">
        <v>1232</v>
      </c>
      <c r="C12" s="22"/>
      <c r="D12" s="9"/>
      <c r="E12" s="9"/>
      <c r="F12" s="9"/>
      <c r="G12" s="22">
        <v>0</v>
      </c>
      <c r="H12" s="9"/>
      <c r="J12" s="8">
        <v>0</v>
      </c>
      <c r="K12" s="6">
        <v>0</v>
      </c>
      <c r="M12" s="6">
        <v>0</v>
      </c>
      <c r="O12" s="8">
        <v>0</v>
      </c>
      <c r="P12" s="8">
        <v>0</v>
      </c>
      <c r="Z12" s="6"/>
    </row>
    <row r="13" spans="1:26">
      <c r="A13" t="s">
        <v>1231</v>
      </c>
      <c r="B13" s="19" t="s">
        <v>1230</v>
      </c>
      <c r="C13" s="20"/>
      <c r="D13" s="19"/>
      <c r="E13" s="19"/>
      <c r="F13" s="19"/>
      <c r="G13" s="37">
        <v>0</v>
      </c>
      <c r="H13" s="19"/>
      <c r="J13" s="18">
        <v>0</v>
      </c>
      <c r="K13" s="16">
        <v>0</v>
      </c>
      <c r="M13" s="16">
        <v>0</v>
      </c>
      <c r="O13" s="17">
        <v>0</v>
      </c>
      <c r="P13" s="17">
        <v>0</v>
      </c>
      <c r="Z13" s="16"/>
    </row>
    <row r="14" spans="1:26">
      <c r="A14" t="s">
        <v>1229</v>
      </c>
      <c r="B14" s="19" t="s">
        <v>1228</v>
      </c>
      <c r="C14" s="20"/>
      <c r="D14" s="19"/>
      <c r="E14" s="19"/>
      <c r="F14" s="19"/>
      <c r="G14" s="37">
        <v>0</v>
      </c>
      <c r="H14" s="19"/>
      <c r="I14" s="41"/>
      <c r="J14" s="18">
        <v>0</v>
      </c>
      <c r="K14" s="16">
        <v>0</v>
      </c>
      <c r="M14" s="16">
        <v>0</v>
      </c>
      <c r="N14" s="34"/>
      <c r="O14" s="17">
        <v>0</v>
      </c>
      <c r="P14" s="17">
        <v>0</v>
      </c>
      <c r="Z14" s="16"/>
    </row>
    <row r="15" spans="1:26">
      <c r="A15" t="s">
        <v>1227</v>
      </c>
      <c r="B15" s="19" t="s">
        <v>1226</v>
      </c>
      <c r="C15" s="20"/>
      <c r="D15" s="19"/>
      <c r="E15" s="19"/>
      <c r="F15" s="19"/>
      <c r="G15" s="37">
        <v>0</v>
      </c>
      <c r="H15" s="19"/>
      <c r="I15" s="41"/>
      <c r="J15" s="18">
        <v>0</v>
      </c>
      <c r="K15" s="16">
        <v>0</v>
      </c>
      <c r="M15" s="16">
        <v>0</v>
      </c>
      <c r="N15" s="34"/>
      <c r="O15" s="17">
        <v>0</v>
      </c>
      <c r="P15" s="17">
        <v>0</v>
      </c>
      <c r="Z15" s="16"/>
    </row>
    <row r="16" spans="1:26">
      <c r="A16" t="s">
        <v>1225</v>
      </c>
      <c r="B16" s="19" t="s">
        <v>1224</v>
      </c>
      <c r="C16" s="20"/>
      <c r="D16" s="19"/>
      <c r="E16" s="19"/>
      <c r="F16" s="19"/>
      <c r="G16" s="20">
        <v>0</v>
      </c>
      <c r="H16" s="19"/>
      <c r="I16" s="41"/>
      <c r="J16" s="17">
        <v>0</v>
      </c>
      <c r="K16" s="16">
        <v>0</v>
      </c>
      <c r="M16" s="16">
        <v>0</v>
      </c>
      <c r="N16" s="34"/>
      <c r="O16" s="17">
        <v>0</v>
      </c>
      <c r="P16" s="17">
        <v>0</v>
      </c>
      <c r="Z16" s="16"/>
    </row>
    <row r="17" spans="1:26">
      <c r="A17" t="s">
        <v>1223</v>
      </c>
      <c r="B17" s="19" t="s">
        <v>1222</v>
      </c>
      <c r="C17" s="20"/>
      <c r="D17" s="19"/>
      <c r="E17" s="19"/>
      <c r="F17" s="19"/>
      <c r="G17" s="37">
        <v>0</v>
      </c>
      <c r="H17" s="19"/>
      <c r="I17" s="41"/>
      <c r="J17" s="18">
        <v>0</v>
      </c>
      <c r="K17" s="16">
        <v>0</v>
      </c>
      <c r="M17" s="16">
        <v>0</v>
      </c>
      <c r="N17" s="34"/>
      <c r="O17" s="17">
        <v>0</v>
      </c>
      <c r="P17" s="17">
        <v>0</v>
      </c>
      <c r="Z17" s="16"/>
    </row>
    <row r="18" spans="1:26">
      <c r="B18" s="9" t="s">
        <v>1221</v>
      </c>
      <c r="C18" s="22"/>
      <c r="D18" s="9"/>
      <c r="E18" s="9"/>
      <c r="F18" s="9"/>
      <c r="G18" s="22">
        <v>0</v>
      </c>
      <c r="H18" s="9"/>
      <c r="I18" s="41"/>
      <c r="J18" s="8">
        <v>0</v>
      </c>
      <c r="K18" s="6">
        <v>0</v>
      </c>
      <c r="M18" s="6">
        <v>0</v>
      </c>
      <c r="N18" s="34"/>
      <c r="O18" s="8">
        <v>0</v>
      </c>
      <c r="P18" s="8">
        <v>0</v>
      </c>
      <c r="Z18" s="6"/>
    </row>
    <row r="19" spans="1:26">
      <c r="A19" t="s">
        <v>1220</v>
      </c>
      <c r="B19" s="19" t="s">
        <v>170</v>
      </c>
      <c r="C19" s="20"/>
      <c r="D19" s="19"/>
      <c r="E19" s="19"/>
      <c r="F19" s="19"/>
      <c r="G19" s="37">
        <v>0</v>
      </c>
      <c r="H19" s="19"/>
      <c r="I19" s="41"/>
      <c r="J19" s="18">
        <v>0</v>
      </c>
      <c r="K19" s="16">
        <v>0</v>
      </c>
      <c r="M19" s="16">
        <v>0</v>
      </c>
      <c r="N19" s="34"/>
      <c r="O19" s="17">
        <v>0</v>
      </c>
      <c r="P19" s="17">
        <v>0</v>
      </c>
      <c r="Z19" s="16"/>
    </row>
    <row r="20" spans="1:26">
      <c r="A20" t="s">
        <v>1219</v>
      </c>
      <c r="B20" s="19" t="s">
        <v>1218</v>
      </c>
      <c r="C20" s="20"/>
      <c r="D20" s="19"/>
      <c r="E20" s="19"/>
      <c r="F20" s="19"/>
      <c r="G20" s="37">
        <v>0</v>
      </c>
      <c r="H20" s="19"/>
      <c r="I20" s="41"/>
      <c r="J20" s="18">
        <v>0</v>
      </c>
      <c r="K20" s="16">
        <v>0</v>
      </c>
      <c r="M20" s="16">
        <v>0</v>
      </c>
      <c r="N20" s="34"/>
      <c r="O20" s="17">
        <v>0</v>
      </c>
      <c r="P20" s="17">
        <v>0</v>
      </c>
      <c r="Z20" s="16"/>
    </row>
    <row r="21" spans="1:26">
      <c r="B21" s="3" t="s">
        <v>84</v>
      </c>
      <c r="C21" s="15"/>
      <c r="D21" s="3"/>
      <c r="E21" s="3"/>
      <c r="F21" s="3"/>
      <c r="H21" s="3"/>
    </row>
    <row r="25" spans="1:26">
      <c r="B25" s="1"/>
    </row>
  </sheetData>
  <autoFilter ref="B8:P20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A1:Z24"/>
  <sheetViews>
    <sheetView rightToLeft="1" topLeftCell="A3" workbookViewId="0">
      <selection activeCell="B24" sqref="B2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1234</v>
      </c>
    </row>
    <row r="7" spans="1:26" ht="15.75">
      <c r="B7" s="13" t="s">
        <v>250</v>
      </c>
    </row>
    <row r="8" spans="1:26">
      <c r="B8" s="9" t="s">
        <v>136</v>
      </c>
      <c r="C8" s="9" t="s">
        <v>135</v>
      </c>
      <c r="D8" s="9" t="s">
        <v>249</v>
      </c>
      <c r="E8" s="9" t="s">
        <v>134</v>
      </c>
      <c r="F8" s="9" t="s">
        <v>248</v>
      </c>
      <c r="G8" s="9" t="s">
        <v>133</v>
      </c>
      <c r="H8" s="9" t="s">
        <v>132</v>
      </c>
      <c r="I8" s="9" t="s">
        <v>228</v>
      </c>
      <c r="J8" s="9" t="s">
        <v>227</v>
      </c>
      <c r="K8" s="9" t="s">
        <v>131</v>
      </c>
      <c r="L8" s="9" t="s">
        <v>130</v>
      </c>
      <c r="M8" s="9" t="s">
        <v>129</v>
      </c>
      <c r="N8" s="9" t="s">
        <v>226</v>
      </c>
      <c r="O8" s="9" t="s">
        <v>43</v>
      </c>
      <c r="P8" s="9" t="s">
        <v>1233</v>
      </c>
      <c r="Q8" s="9" t="s">
        <v>225</v>
      </c>
      <c r="R8" s="9" t="s">
        <v>224</v>
      </c>
      <c r="S8" s="9" t="s">
        <v>126</v>
      </c>
    </row>
    <row r="9" spans="1:26" ht="13.5" thickBot="1">
      <c r="B9" s="12"/>
      <c r="C9" s="12"/>
      <c r="D9" s="12"/>
      <c r="E9" s="12"/>
      <c r="F9" s="12"/>
      <c r="G9" s="12"/>
      <c r="H9" s="12"/>
      <c r="I9" s="12" t="s">
        <v>223</v>
      </c>
      <c r="J9" s="12" t="s">
        <v>222</v>
      </c>
      <c r="K9" s="12"/>
      <c r="L9" s="12" t="s">
        <v>124</v>
      </c>
      <c r="M9" s="12" t="s">
        <v>124</v>
      </c>
      <c r="N9" s="12" t="s">
        <v>221</v>
      </c>
      <c r="O9" s="12" t="s">
        <v>220</v>
      </c>
      <c r="P9" s="12" t="s">
        <v>125</v>
      </c>
      <c r="Q9" s="12" t="s">
        <v>124</v>
      </c>
      <c r="R9" s="12" t="s">
        <v>124</v>
      </c>
      <c r="S9" s="12" t="s">
        <v>124</v>
      </c>
    </row>
    <row r="11" spans="1:26">
      <c r="B11" s="9" t="s">
        <v>1248</v>
      </c>
      <c r="C11" s="22"/>
      <c r="D11" s="9"/>
      <c r="E11" s="9"/>
      <c r="F11" s="9"/>
      <c r="G11" s="9"/>
      <c r="H11" s="9"/>
      <c r="I11" s="9"/>
      <c r="J11" s="22">
        <v>0</v>
      </c>
      <c r="K11" s="9"/>
      <c r="M11" s="8">
        <v>0</v>
      </c>
      <c r="N11" s="6">
        <v>0</v>
      </c>
      <c r="P11" s="6">
        <v>0</v>
      </c>
      <c r="R11" s="8">
        <v>0</v>
      </c>
      <c r="S11" s="8">
        <v>0</v>
      </c>
      <c r="Z11" s="6"/>
    </row>
    <row r="12" spans="1:26">
      <c r="B12" s="9" t="s">
        <v>1247</v>
      </c>
      <c r="C12" s="22"/>
      <c r="D12" s="9"/>
      <c r="E12" s="9"/>
      <c r="F12" s="9"/>
      <c r="G12" s="9"/>
      <c r="H12" s="9"/>
      <c r="I12" s="9"/>
      <c r="J12" s="22">
        <v>0</v>
      </c>
      <c r="K12" s="9"/>
      <c r="M12" s="8">
        <v>0</v>
      </c>
      <c r="N12" s="6">
        <v>0</v>
      </c>
      <c r="P12" s="6">
        <v>0</v>
      </c>
      <c r="R12" s="8">
        <v>0</v>
      </c>
      <c r="S12" s="8">
        <v>0</v>
      </c>
      <c r="Z12" s="6"/>
    </row>
    <row r="13" spans="1:26">
      <c r="A13" t="s">
        <v>1246</v>
      </c>
      <c r="B13" s="19" t="s">
        <v>1245</v>
      </c>
      <c r="C13" s="20"/>
      <c r="D13" s="19"/>
      <c r="E13" s="19"/>
      <c r="F13" s="19"/>
      <c r="G13" s="19"/>
      <c r="H13" s="19"/>
      <c r="I13" s="19"/>
      <c r="J13" s="37">
        <v>0</v>
      </c>
      <c r="K13" s="19"/>
      <c r="M13" s="18">
        <v>0</v>
      </c>
      <c r="N13" s="16">
        <v>0</v>
      </c>
      <c r="P13" s="16">
        <v>0</v>
      </c>
      <c r="R13" s="17">
        <v>0</v>
      </c>
      <c r="S13" s="17">
        <v>0</v>
      </c>
      <c r="Z13" s="16"/>
    </row>
    <row r="14" spans="1:26">
      <c r="A14" t="s">
        <v>1244</v>
      </c>
      <c r="B14" s="19" t="s">
        <v>1243</v>
      </c>
      <c r="C14" s="20"/>
      <c r="D14" s="19"/>
      <c r="E14" s="19"/>
      <c r="F14" s="19"/>
      <c r="G14" s="19"/>
      <c r="H14" s="19"/>
      <c r="I14" s="19"/>
      <c r="J14" s="20">
        <v>0</v>
      </c>
      <c r="K14" s="19"/>
      <c r="L14" s="41"/>
      <c r="M14" s="17">
        <v>0</v>
      </c>
      <c r="N14" s="16">
        <v>0</v>
      </c>
      <c r="P14" s="16">
        <v>0</v>
      </c>
      <c r="Q14" s="34"/>
      <c r="R14" s="17">
        <v>0</v>
      </c>
      <c r="S14" s="17">
        <v>0</v>
      </c>
      <c r="Z14" s="16"/>
    </row>
    <row r="15" spans="1:26">
      <c r="A15" t="s">
        <v>1242</v>
      </c>
      <c r="B15" s="19" t="s">
        <v>240</v>
      </c>
      <c r="C15" s="20"/>
      <c r="D15" s="19"/>
      <c r="E15" s="19"/>
      <c r="F15" s="19"/>
      <c r="G15" s="19"/>
      <c r="H15" s="19"/>
      <c r="I15" s="19"/>
      <c r="J15" s="20">
        <v>0</v>
      </c>
      <c r="K15" s="19"/>
      <c r="L15" s="41"/>
      <c r="M15" s="17">
        <v>0</v>
      </c>
      <c r="N15" s="16">
        <v>0</v>
      </c>
      <c r="P15" s="16">
        <v>0</v>
      </c>
      <c r="Q15" s="34"/>
      <c r="R15" s="17">
        <v>0</v>
      </c>
      <c r="S15" s="17">
        <v>0</v>
      </c>
      <c r="Z15" s="16"/>
    </row>
    <row r="16" spans="1:26">
      <c r="A16" t="s">
        <v>1241</v>
      </c>
      <c r="B16" s="19" t="s">
        <v>1240</v>
      </c>
      <c r="C16" s="20"/>
      <c r="D16" s="19"/>
      <c r="E16" s="19"/>
      <c r="F16" s="19"/>
      <c r="G16" s="19"/>
      <c r="H16" s="19"/>
      <c r="I16" s="19"/>
      <c r="J16" s="20">
        <v>0</v>
      </c>
      <c r="K16" s="19"/>
      <c r="L16" s="41"/>
      <c r="M16" s="17">
        <v>0</v>
      </c>
      <c r="N16" s="16">
        <v>0</v>
      </c>
      <c r="P16" s="16">
        <v>0</v>
      </c>
      <c r="Q16" s="34"/>
      <c r="R16" s="17">
        <v>0</v>
      </c>
      <c r="S16" s="17">
        <v>0</v>
      </c>
      <c r="Z16" s="16"/>
    </row>
    <row r="17" spans="1:26">
      <c r="B17" s="9" t="s">
        <v>1239</v>
      </c>
      <c r="C17" s="22"/>
      <c r="D17" s="9"/>
      <c r="E17" s="9"/>
      <c r="F17" s="9"/>
      <c r="G17" s="9"/>
      <c r="H17" s="9"/>
      <c r="I17" s="9"/>
      <c r="J17" s="22">
        <v>0</v>
      </c>
      <c r="K17" s="9"/>
      <c r="L17" s="41"/>
      <c r="M17" s="8">
        <v>0</v>
      </c>
      <c r="N17" s="6">
        <v>0</v>
      </c>
      <c r="P17" s="6">
        <v>0</v>
      </c>
      <c r="Q17" s="34"/>
      <c r="R17" s="8">
        <v>0</v>
      </c>
      <c r="S17" s="8">
        <v>0</v>
      </c>
      <c r="Z17" s="6"/>
    </row>
    <row r="18" spans="1:26">
      <c r="A18" t="s">
        <v>1238</v>
      </c>
      <c r="B18" s="19" t="s">
        <v>1237</v>
      </c>
      <c r="C18" s="20"/>
      <c r="D18" s="19"/>
      <c r="E18" s="19"/>
      <c r="F18" s="19"/>
      <c r="G18" s="19"/>
      <c r="H18" s="19"/>
      <c r="I18" s="19"/>
      <c r="J18" s="20">
        <v>0</v>
      </c>
      <c r="K18" s="19"/>
      <c r="L18" s="41"/>
      <c r="M18" s="17">
        <v>0</v>
      </c>
      <c r="N18" s="16">
        <v>0</v>
      </c>
      <c r="P18" s="16">
        <v>0</v>
      </c>
      <c r="Q18" s="34"/>
      <c r="R18" s="17">
        <v>0</v>
      </c>
      <c r="S18" s="17">
        <v>0</v>
      </c>
      <c r="Z18" s="16"/>
    </row>
    <row r="19" spans="1:26">
      <c r="A19" t="s">
        <v>1236</v>
      </c>
      <c r="B19" s="19" t="s">
        <v>1235</v>
      </c>
      <c r="C19" s="20"/>
      <c r="D19" s="19"/>
      <c r="E19" s="19"/>
      <c r="F19" s="19"/>
      <c r="G19" s="19"/>
      <c r="H19" s="19"/>
      <c r="I19" s="19"/>
      <c r="J19" s="20">
        <v>0</v>
      </c>
      <c r="K19" s="19"/>
      <c r="L19" s="41"/>
      <c r="M19" s="17">
        <v>0</v>
      </c>
      <c r="N19" s="16">
        <v>0</v>
      </c>
      <c r="P19" s="16">
        <v>0</v>
      </c>
      <c r="Q19" s="34"/>
      <c r="R19" s="17">
        <v>0</v>
      </c>
      <c r="S19" s="17">
        <v>0</v>
      </c>
      <c r="Z19" s="16"/>
    </row>
    <row r="20" spans="1:26">
      <c r="B20" s="3" t="s">
        <v>84</v>
      </c>
      <c r="C20" s="15"/>
      <c r="D20" s="3"/>
      <c r="E20" s="3"/>
      <c r="F20" s="3"/>
      <c r="G20" s="3"/>
      <c r="H20" s="3"/>
      <c r="I20" s="3"/>
      <c r="K20" s="3"/>
    </row>
    <row r="24" spans="1:26">
      <c r="B24" s="1"/>
    </row>
  </sheetData>
  <autoFilter ref="B8:S19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A1:Z106"/>
  <sheetViews>
    <sheetView rightToLeft="1" topLeftCell="A5" workbookViewId="0">
      <selection activeCell="B24" sqref="B2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1234</v>
      </c>
    </row>
    <row r="7" spans="1:26" ht="15.75">
      <c r="B7" s="13" t="s">
        <v>710</v>
      </c>
    </row>
    <row r="8" spans="1:26">
      <c r="B8" s="9" t="s">
        <v>136</v>
      </c>
      <c r="C8" s="9" t="s">
        <v>135</v>
      </c>
      <c r="D8" s="9" t="s">
        <v>249</v>
      </c>
      <c r="E8" s="9" t="s">
        <v>134</v>
      </c>
      <c r="F8" s="9" t="s">
        <v>248</v>
      </c>
      <c r="G8" s="9" t="s">
        <v>133</v>
      </c>
      <c r="H8" s="9" t="s">
        <v>132</v>
      </c>
      <c r="I8" s="9" t="s">
        <v>228</v>
      </c>
      <c r="J8" s="9" t="s">
        <v>227</v>
      </c>
      <c r="K8" s="9" t="s">
        <v>131</v>
      </c>
      <c r="L8" s="9" t="s">
        <v>130</v>
      </c>
      <c r="M8" s="9" t="s">
        <v>129</v>
      </c>
      <c r="N8" s="9" t="s">
        <v>226</v>
      </c>
      <c r="O8" s="9" t="s">
        <v>43</v>
      </c>
      <c r="P8" s="9" t="s">
        <v>1233</v>
      </c>
      <c r="Q8" s="9" t="s">
        <v>225</v>
      </c>
      <c r="R8" s="9" t="s">
        <v>224</v>
      </c>
      <c r="S8" s="9" t="s">
        <v>126</v>
      </c>
    </row>
    <row r="9" spans="1:26" ht="13.5" thickBot="1">
      <c r="B9" s="12"/>
      <c r="C9" s="12"/>
      <c r="D9" s="12"/>
      <c r="E9" s="12"/>
      <c r="F9" s="12"/>
      <c r="G9" s="12"/>
      <c r="H9" s="12"/>
      <c r="I9" s="12" t="s">
        <v>223</v>
      </c>
      <c r="J9" s="12" t="s">
        <v>222</v>
      </c>
      <c r="K9" s="12"/>
      <c r="L9" s="12" t="s">
        <v>124</v>
      </c>
      <c r="M9" s="12" t="s">
        <v>124</v>
      </c>
      <c r="N9" s="12" t="s">
        <v>221</v>
      </c>
      <c r="O9" s="12" t="s">
        <v>220</v>
      </c>
      <c r="P9" s="12" t="s">
        <v>125</v>
      </c>
      <c r="Q9" s="12" t="s">
        <v>124</v>
      </c>
      <c r="R9" s="12" t="s">
        <v>124</v>
      </c>
      <c r="S9" s="12" t="s">
        <v>124</v>
      </c>
    </row>
    <row r="11" spans="1:26">
      <c r="B11" s="9" t="s">
        <v>1381</v>
      </c>
      <c r="C11" s="22"/>
      <c r="D11" s="9"/>
      <c r="E11" s="9"/>
      <c r="F11" s="9"/>
      <c r="G11" s="9"/>
      <c r="H11" s="9"/>
      <c r="I11" s="9"/>
      <c r="J11" s="22">
        <v>3.4556845353400361</v>
      </c>
      <c r="K11" s="9"/>
      <c r="M11" s="8">
        <v>2.6064772846452734E-2</v>
      </c>
      <c r="N11" s="6">
        <v>527458427.26999986</v>
      </c>
      <c r="P11" s="6">
        <v>545679.56999999983</v>
      </c>
      <c r="R11" s="8">
        <v>1</v>
      </c>
      <c r="S11" s="8">
        <v>5.1924853989113867E-2</v>
      </c>
      <c r="Z11" s="6"/>
    </row>
    <row r="12" spans="1:26">
      <c r="B12" s="9" t="s">
        <v>1380</v>
      </c>
      <c r="C12" s="22"/>
      <c r="D12" s="9"/>
      <c r="E12" s="9"/>
      <c r="F12" s="9"/>
      <c r="G12" s="9"/>
      <c r="H12" s="9"/>
      <c r="I12" s="9"/>
      <c r="J12" s="22">
        <v>3.4556845353400361</v>
      </c>
      <c r="K12" s="9"/>
      <c r="M12" s="8">
        <v>2.6064772846452734E-2</v>
      </c>
      <c r="N12" s="6">
        <v>527458427.26999986</v>
      </c>
      <c r="P12" s="6">
        <v>545679.56999999983</v>
      </c>
      <c r="R12" s="8">
        <v>1</v>
      </c>
      <c r="S12" s="8">
        <v>5.1924853989113867E-2</v>
      </c>
      <c r="Z12" s="6"/>
    </row>
    <row r="13" spans="1:26">
      <c r="A13" t="s">
        <v>1379</v>
      </c>
      <c r="B13" s="19" t="s">
        <v>1378</v>
      </c>
      <c r="C13" s="20"/>
      <c r="D13" s="19"/>
      <c r="E13" s="19"/>
      <c r="F13" s="19"/>
      <c r="G13" s="19"/>
      <c r="H13" s="19"/>
      <c r="I13" s="19"/>
      <c r="J13" s="20">
        <v>1.8185064631901213</v>
      </c>
      <c r="K13" s="19"/>
      <c r="M13" s="17">
        <v>2.4203354406753832E-2</v>
      </c>
      <c r="N13" s="16">
        <v>259542756.89999986</v>
      </c>
      <c r="P13" s="16">
        <v>259450.0499999999</v>
      </c>
      <c r="R13" s="17">
        <v>0.47546227541558866</v>
      </c>
      <c r="S13" s="17">
        <v>2.4688309228286284E-2</v>
      </c>
      <c r="Z13" s="16"/>
    </row>
    <row r="14" spans="1:26" s="23" customFormat="1">
      <c r="B14" s="26" t="s">
        <v>1377</v>
      </c>
      <c r="C14" s="27">
        <v>1133743</v>
      </c>
      <c r="D14" s="26"/>
      <c r="E14" s="26">
        <v>513893123</v>
      </c>
      <c r="F14" s="26" t="s">
        <v>405</v>
      </c>
      <c r="G14" s="26" t="s">
        <v>92</v>
      </c>
      <c r="H14" s="26" t="s">
        <v>91</v>
      </c>
      <c r="I14" s="26">
        <v>41984</v>
      </c>
      <c r="J14" s="27">
        <v>0.92</v>
      </c>
      <c r="K14" s="26" t="s">
        <v>116</v>
      </c>
      <c r="L14" s="42">
        <v>1.5716000000000001E-2</v>
      </c>
      <c r="M14" s="25">
        <v>9.4000000000000004E-3</v>
      </c>
      <c r="N14" s="24">
        <v>5701419.0700000003</v>
      </c>
      <c r="O14" s="23">
        <v>100.64</v>
      </c>
      <c r="P14" s="24">
        <v>5737.91</v>
      </c>
      <c r="Q14" s="33"/>
      <c r="R14" s="25">
        <v>1.0515163688462812E-2</v>
      </c>
      <c r="S14" s="25">
        <v>5.9999999999999995E-4</v>
      </c>
      <c r="Z14" s="24"/>
    </row>
    <row r="15" spans="1:26" s="23" customFormat="1">
      <c r="B15" s="26" t="s">
        <v>1376</v>
      </c>
      <c r="C15" s="27">
        <v>1136035</v>
      </c>
      <c r="D15" s="26"/>
      <c r="E15" s="26">
        <v>515275196</v>
      </c>
      <c r="F15" s="26" t="s">
        <v>405</v>
      </c>
      <c r="G15" s="26" t="s">
        <v>92</v>
      </c>
      <c r="H15" s="26" t="s">
        <v>91</v>
      </c>
      <c r="I15" s="26" t="s">
        <v>1375</v>
      </c>
      <c r="J15" s="27">
        <v>1.1499999999999999</v>
      </c>
      <c r="K15" s="26" t="s">
        <v>116</v>
      </c>
      <c r="L15" s="42">
        <v>1.9771E-2</v>
      </c>
      <c r="M15" s="25">
        <v>1.2800000000000001E-2</v>
      </c>
      <c r="N15" s="24">
        <v>11904291.130000001</v>
      </c>
      <c r="O15" s="23">
        <v>100.87</v>
      </c>
      <c r="P15" s="24">
        <v>12007.86</v>
      </c>
      <c r="Q15" s="33">
        <v>0.25750000000000001</v>
      </c>
      <c r="R15" s="25">
        <v>2.2005331810388291E-2</v>
      </c>
      <c r="S15" s="25">
        <v>1.1999999999999999E-3</v>
      </c>
      <c r="Z15" s="24"/>
    </row>
    <row r="16" spans="1:26" s="23" customFormat="1">
      <c r="B16" s="26" t="s">
        <v>1374</v>
      </c>
      <c r="C16" s="27">
        <v>1124346</v>
      </c>
      <c r="D16" s="26"/>
      <c r="E16" s="26">
        <v>520010869</v>
      </c>
      <c r="F16" s="26" t="s">
        <v>378</v>
      </c>
      <c r="G16" s="26" t="s">
        <v>92</v>
      </c>
      <c r="H16" s="26" t="s">
        <v>91</v>
      </c>
      <c r="I16" s="26" t="s">
        <v>1373</v>
      </c>
      <c r="J16" s="27">
        <v>12.26</v>
      </c>
      <c r="K16" s="26" t="s">
        <v>116</v>
      </c>
      <c r="L16" s="42">
        <v>4.1000000000000002E-2</v>
      </c>
      <c r="M16" s="25">
        <v>2.1399999999999999E-2</v>
      </c>
      <c r="N16" s="24">
        <v>840757.63</v>
      </c>
      <c r="O16" s="23">
        <v>129.03</v>
      </c>
      <c r="P16" s="24">
        <v>1084.83</v>
      </c>
      <c r="Q16" s="33">
        <v>1E-3</v>
      </c>
      <c r="R16" s="25">
        <v>1.9880348461643895E-3</v>
      </c>
      <c r="S16" s="25">
        <v>1E-4</v>
      </c>
      <c r="Z16" s="24"/>
    </row>
    <row r="17" spans="2:26" s="23" customFormat="1">
      <c r="B17" s="26" t="s">
        <v>1372</v>
      </c>
      <c r="C17" s="27">
        <v>1100908</v>
      </c>
      <c r="D17" s="26"/>
      <c r="E17" s="26">
        <v>520010869</v>
      </c>
      <c r="F17" s="26" t="s">
        <v>378</v>
      </c>
      <c r="G17" s="26" t="s">
        <v>92</v>
      </c>
      <c r="H17" s="26" t="s">
        <v>91</v>
      </c>
      <c r="I17" s="26" t="s">
        <v>1371</v>
      </c>
      <c r="J17" s="27">
        <v>9.17</v>
      </c>
      <c r="K17" s="26" t="s">
        <v>116</v>
      </c>
      <c r="L17" s="42">
        <v>4.9000000000000002E-2</v>
      </c>
      <c r="M17" s="25">
        <v>1.46E-2</v>
      </c>
      <c r="N17" s="24">
        <v>166668</v>
      </c>
      <c r="O17" s="23">
        <v>165.86</v>
      </c>
      <c r="P17" s="24">
        <v>276.44</v>
      </c>
      <c r="Q17" s="33">
        <v>1E-4</v>
      </c>
      <c r="R17" s="25">
        <v>5.0659767232993545E-4</v>
      </c>
      <c r="S17" s="25">
        <v>8.0000000000000004E-4</v>
      </c>
      <c r="Z17" s="24"/>
    </row>
    <row r="18" spans="2:26" s="23" customFormat="1">
      <c r="B18" s="26" t="s">
        <v>1370</v>
      </c>
      <c r="C18" s="27">
        <v>1096783</v>
      </c>
      <c r="D18" s="26"/>
      <c r="E18" s="26">
        <v>520042185</v>
      </c>
      <c r="F18" s="26" t="s">
        <v>395</v>
      </c>
      <c r="G18" s="26" t="s">
        <v>92</v>
      </c>
      <c r="H18" s="26" t="s">
        <v>343</v>
      </c>
      <c r="I18" s="26">
        <v>38752</v>
      </c>
      <c r="J18" s="27">
        <v>0.49</v>
      </c>
      <c r="K18" s="26" t="s">
        <v>116</v>
      </c>
      <c r="L18" s="42">
        <v>4.7E-2</v>
      </c>
      <c r="M18" s="25">
        <v>2.0899999999999998E-2</v>
      </c>
      <c r="N18" s="24">
        <v>70000</v>
      </c>
      <c r="O18" s="23">
        <v>120.72</v>
      </c>
      <c r="P18" s="24">
        <v>84.5</v>
      </c>
      <c r="Q18" s="33">
        <v>8.0000000000000004E-4</v>
      </c>
      <c r="R18" s="25">
        <v>1.5485278292533478E-4</v>
      </c>
      <c r="S18" s="25">
        <v>0</v>
      </c>
      <c r="Z18" s="24"/>
    </row>
    <row r="19" spans="2:26" s="23" customFormat="1">
      <c r="B19" s="26" t="s">
        <v>1369</v>
      </c>
      <c r="C19" s="27">
        <v>306681230</v>
      </c>
      <c r="D19" s="26"/>
      <c r="E19" s="26">
        <v>520000522</v>
      </c>
      <c r="F19" s="26" t="s">
        <v>383</v>
      </c>
      <c r="G19" s="26" t="s">
        <v>152</v>
      </c>
      <c r="H19" s="26" t="s">
        <v>91</v>
      </c>
      <c r="I19" s="26">
        <v>38263</v>
      </c>
      <c r="J19" s="27">
        <v>0.94</v>
      </c>
      <c r="K19" s="26" t="s">
        <v>116</v>
      </c>
      <c r="L19" s="42">
        <v>5.2499999999999998E-2</v>
      </c>
      <c r="M19" s="25">
        <v>1.26E-2</v>
      </c>
      <c r="N19" s="24">
        <v>364310.5</v>
      </c>
      <c r="O19" s="23">
        <v>132.35</v>
      </c>
      <c r="P19" s="24">
        <v>482.16</v>
      </c>
      <c r="Q19" s="33"/>
      <c r="R19" s="25">
        <v>8.8359547710389853E-4</v>
      </c>
      <c r="S19" s="25">
        <v>0</v>
      </c>
      <c r="Z19" s="24"/>
    </row>
    <row r="20" spans="2:26" s="23" customFormat="1">
      <c r="B20" s="26" t="s">
        <v>1368</v>
      </c>
      <c r="C20" s="27">
        <v>1099084</v>
      </c>
      <c r="D20" s="26"/>
      <c r="E20" s="26">
        <v>513831446</v>
      </c>
      <c r="F20" s="26" t="s">
        <v>405</v>
      </c>
      <c r="G20" s="26" t="s">
        <v>152</v>
      </c>
      <c r="H20" s="26" t="s">
        <v>91</v>
      </c>
      <c r="I20" s="26" t="s">
        <v>1367</v>
      </c>
      <c r="J20" s="27">
        <v>2.0099999999999998</v>
      </c>
      <c r="K20" s="26" t="s">
        <v>116</v>
      </c>
      <c r="L20" s="42">
        <v>5.8000000000000003E-2</v>
      </c>
      <c r="M20" s="25">
        <v>6.4000000000000003E-3</v>
      </c>
      <c r="N20" s="24">
        <v>716758.05</v>
      </c>
      <c r="O20" s="23">
        <v>130.87</v>
      </c>
      <c r="P20" s="24">
        <v>938.02</v>
      </c>
      <c r="Q20" s="33">
        <v>2.8799999999999999E-2</v>
      </c>
      <c r="R20" s="25">
        <v>1.7189941708831069E-3</v>
      </c>
      <c r="S20" s="25">
        <v>1E-4</v>
      </c>
      <c r="Z20" s="24"/>
    </row>
    <row r="21" spans="2:26" s="23" customFormat="1">
      <c r="B21" s="26" t="s">
        <v>1366</v>
      </c>
      <c r="C21" s="27">
        <v>306040122</v>
      </c>
      <c r="D21" s="26"/>
      <c r="E21" s="26">
        <v>520018078</v>
      </c>
      <c r="F21" s="26" t="s">
        <v>383</v>
      </c>
      <c r="G21" s="26" t="s">
        <v>152</v>
      </c>
      <c r="H21" s="26" t="s">
        <v>91</v>
      </c>
      <c r="I21" s="26" t="s">
        <v>1365</v>
      </c>
      <c r="J21" s="27">
        <v>4.3600000000000003</v>
      </c>
      <c r="K21" s="26" t="s">
        <v>116</v>
      </c>
      <c r="L21" s="42">
        <v>6.6000000000000003E-2</v>
      </c>
      <c r="M21" s="25">
        <v>7.7999999999999996E-3</v>
      </c>
      <c r="N21" s="24">
        <v>500000</v>
      </c>
      <c r="O21" s="23">
        <v>159.59</v>
      </c>
      <c r="P21" s="24">
        <v>797.95</v>
      </c>
      <c r="Q21" s="33"/>
      <c r="R21" s="25">
        <v>1.4623050666895965E-3</v>
      </c>
      <c r="S21" s="25">
        <v>1E-4</v>
      </c>
      <c r="Z21" s="24"/>
    </row>
    <row r="22" spans="2:26" s="23" customFormat="1">
      <c r="B22" s="26" t="s">
        <v>1364</v>
      </c>
      <c r="C22" s="27">
        <v>1106822</v>
      </c>
      <c r="D22" s="26"/>
      <c r="E22" s="26">
        <v>513938548</v>
      </c>
      <c r="F22" s="26" t="s">
        <v>378</v>
      </c>
      <c r="G22" s="26" t="s">
        <v>152</v>
      </c>
      <c r="H22" s="26" t="s">
        <v>91</v>
      </c>
      <c r="I22" s="26">
        <v>39120</v>
      </c>
      <c r="J22" s="27">
        <v>3.75</v>
      </c>
      <c r="K22" s="26" t="s">
        <v>116</v>
      </c>
      <c r="L22" s="42">
        <v>4.9000000000000002E-2</v>
      </c>
      <c r="M22" s="25">
        <v>6.7999999999999996E-3</v>
      </c>
      <c r="N22" s="24">
        <v>13243860.48</v>
      </c>
      <c r="O22" s="23">
        <v>140.56</v>
      </c>
      <c r="P22" s="24">
        <v>18615.57</v>
      </c>
      <c r="Q22" s="33">
        <v>4.4200000000000003E-2</v>
      </c>
      <c r="R22" s="25">
        <v>3.4114471245460048E-2</v>
      </c>
      <c r="S22" s="25">
        <v>1.8E-3</v>
      </c>
      <c r="Z22" s="24"/>
    </row>
    <row r="23" spans="2:26" s="23" customFormat="1">
      <c r="B23" s="26" t="s">
        <v>1363</v>
      </c>
      <c r="C23" s="27">
        <v>306620691</v>
      </c>
      <c r="D23" s="26"/>
      <c r="E23" s="26">
        <v>520000118</v>
      </c>
      <c r="F23" s="26" t="s">
        <v>383</v>
      </c>
      <c r="G23" s="26" t="s">
        <v>152</v>
      </c>
      <c r="H23" s="26" t="s">
        <v>91</v>
      </c>
      <c r="I23" s="26" t="s">
        <v>1362</v>
      </c>
      <c r="J23" s="27">
        <v>0.26</v>
      </c>
      <c r="K23" s="26" t="s">
        <v>116</v>
      </c>
      <c r="L23" s="42">
        <v>6.5000000000000002E-2</v>
      </c>
      <c r="M23" s="25">
        <v>2.3800000000000002E-2</v>
      </c>
      <c r="N23" s="24">
        <v>50000</v>
      </c>
      <c r="O23" s="23">
        <v>128.25</v>
      </c>
      <c r="P23" s="24">
        <v>64.13</v>
      </c>
      <c r="Q23" s="33"/>
      <c r="R23" s="25">
        <v>1.175231830651091E-4</v>
      </c>
      <c r="S23" s="25">
        <v>0</v>
      </c>
      <c r="Z23" s="24"/>
    </row>
    <row r="24" spans="2:26" s="23" customFormat="1">
      <c r="B24" s="26" t="s">
        <v>1361</v>
      </c>
      <c r="C24" s="27">
        <v>1102797</v>
      </c>
      <c r="D24" s="26"/>
      <c r="E24" s="26">
        <v>512705153</v>
      </c>
      <c r="F24" s="26" t="s">
        <v>350</v>
      </c>
      <c r="G24" s="26" t="s">
        <v>149</v>
      </c>
      <c r="H24" s="26" t="s">
        <v>343</v>
      </c>
      <c r="I24" s="26">
        <v>39266</v>
      </c>
      <c r="J24" s="27">
        <v>0.73</v>
      </c>
      <c r="K24" s="26" t="s">
        <v>116</v>
      </c>
      <c r="L24" s="42">
        <v>4.9000000000000002E-2</v>
      </c>
      <c r="M24" s="25">
        <v>1.7299999999999999E-2</v>
      </c>
      <c r="N24" s="24">
        <v>3575145.6</v>
      </c>
      <c r="O24" s="23">
        <v>126.98</v>
      </c>
      <c r="P24" s="24">
        <v>4539.72</v>
      </c>
      <c r="Q24" s="33">
        <v>6.8999999999999999E-3</v>
      </c>
      <c r="R24" s="25">
        <v>8.3193878781278215E-3</v>
      </c>
      <c r="S24" s="25">
        <v>4.0000000000000002E-4</v>
      </c>
      <c r="Z24" s="24"/>
    </row>
    <row r="25" spans="2:26" s="23" customFormat="1">
      <c r="B25" s="26" t="s">
        <v>1360</v>
      </c>
      <c r="C25" s="27">
        <v>1093491</v>
      </c>
      <c r="D25" s="26"/>
      <c r="E25" s="26">
        <v>513689059</v>
      </c>
      <c r="F25" s="26" t="s">
        <v>378</v>
      </c>
      <c r="G25" s="26" t="s">
        <v>149</v>
      </c>
      <c r="H25" s="26" t="s">
        <v>91</v>
      </c>
      <c r="I25" s="26" t="s">
        <v>1359</v>
      </c>
      <c r="J25" s="27">
        <v>1.39</v>
      </c>
      <c r="K25" s="26" t="s">
        <v>116</v>
      </c>
      <c r="L25" s="42">
        <v>4.9500000000000002E-2</v>
      </c>
      <c r="M25" s="25">
        <v>8.9999999999999993E-3</v>
      </c>
      <c r="N25" s="24">
        <v>181305.13</v>
      </c>
      <c r="O25" s="23">
        <v>130.72999999999999</v>
      </c>
      <c r="P25" s="24">
        <v>237.02</v>
      </c>
      <c r="Q25" s="33">
        <v>2.0400000000000001E-2</v>
      </c>
      <c r="R25" s="25">
        <v>4.3435747466228226E-4</v>
      </c>
      <c r="S25" s="25">
        <v>0</v>
      </c>
      <c r="Z25" s="24"/>
    </row>
    <row r="26" spans="2:26" s="23" customFormat="1">
      <c r="B26" s="26" t="s">
        <v>1358</v>
      </c>
      <c r="C26" s="27">
        <v>306910274</v>
      </c>
      <c r="D26" s="26"/>
      <c r="E26" s="26">
        <v>520007030</v>
      </c>
      <c r="F26" s="26" t="s">
        <v>383</v>
      </c>
      <c r="G26" s="26" t="s">
        <v>149</v>
      </c>
      <c r="H26" s="26" t="s">
        <v>91</v>
      </c>
      <c r="I26" s="26" t="s">
        <v>1357</v>
      </c>
      <c r="J26" s="27">
        <v>0.7</v>
      </c>
      <c r="K26" s="26" t="s">
        <v>116</v>
      </c>
      <c r="L26" s="42">
        <v>5.45E-2</v>
      </c>
      <c r="M26" s="25">
        <v>1.4999999999999999E-2</v>
      </c>
      <c r="N26" s="24">
        <v>600000</v>
      </c>
      <c r="O26" s="23">
        <v>132.28</v>
      </c>
      <c r="P26" s="24">
        <v>793.68</v>
      </c>
      <c r="Q26" s="33"/>
      <c r="R26" s="25">
        <v>1.4544799615642569E-3</v>
      </c>
      <c r="S26" s="25">
        <v>1E-4</v>
      </c>
      <c r="Z26" s="24"/>
    </row>
    <row r="27" spans="2:26" s="23" customFormat="1">
      <c r="B27" s="26" t="s">
        <v>1356</v>
      </c>
      <c r="C27" s="27">
        <v>306910258</v>
      </c>
      <c r="D27" s="26"/>
      <c r="E27" s="26">
        <v>520007030</v>
      </c>
      <c r="F27" s="26" t="s">
        <v>383</v>
      </c>
      <c r="G27" s="26" t="s">
        <v>149</v>
      </c>
      <c r="H27" s="26" t="s">
        <v>91</v>
      </c>
      <c r="I27" s="26">
        <v>37783</v>
      </c>
      <c r="J27" s="27">
        <v>0.59</v>
      </c>
      <c r="K27" s="26" t="s">
        <v>116</v>
      </c>
      <c r="L27" s="42">
        <v>5.7000000000000002E-2</v>
      </c>
      <c r="M27" s="25">
        <v>1.52E-2</v>
      </c>
      <c r="N27" s="24">
        <v>200000</v>
      </c>
      <c r="O27" s="23">
        <v>132.68</v>
      </c>
      <c r="P27" s="24">
        <v>265.36</v>
      </c>
      <c r="Q27" s="33"/>
      <c r="R27" s="25">
        <v>4.8629271570493302E-4</v>
      </c>
      <c r="S27" s="25">
        <v>0</v>
      </c>
      <c r="Z27" s="24"/>
    </row>
    <row r="28" spans="2:26" s="23" customFormat="1">
      <c r="B28" s="26" t="s">
        <v>1355</v>
      </c>
      <c r="C28" s="27">
        <v>1089655</v>
      </c>
      <c r="D28" s="26"/>
      <c r="E28" s="26">
        <v>520004078</v>
      </c>
      <c r="F28" s="26" t="s">
        <v>481</v>
      </c>
      <c r="G28" s="26" t="s">
        <v>149</v>
      </c>
      <c r="H28" s="26" t="s">
        <v>91</v>
      </c>
      <c r="I28" s="26" t="s">
        <v>1354</v>
      </c>
      <c r="J28" s="27">
        <v>0.99</v>
      </c>
      <c r="K28" s="26" t="s">
        <v>116</v>
      </c>
      <c r="L28" s="42">
        <v>5.5500000000000001E-2</v>
      </c>
      <c r="M28" s="25">
        <v>1.23E-2</v>
      </c>
      <c r="N28" s="24">
        <v>1538195.8</v>
      </c>
      <c r="O28" s="23">
        <v>132.79</v>
      </c>
      <c r="P28" s="24">
        <v>2042.57</v>
      </c>
      <c r="Q28" s="33">
        <v>3.85E-2</v>
      </c>
      <c r="R28" s="25">
        <v>3.7431674416544504E-3</v>
      </c>
      <c r="S28" s="25">
        <v>2.0000000000000001E-4</v>
      </c>
      <c r="Z28" s="24"/>
    </row>
    <row r="29" spans="2:26" s="23" customFormat="1">
      <c r="B29" s="26" t="s">
        <v>1353</v>
      </c>
      <c r="C29" s="27">
        <v>6000129</v>
      </c>
      <c r="D29" s="26"/>
      <c r="E29" s="26">
        <v>520000472</v>
      </c>
      <c r="F29" s="26" t="s">
        <v>378</v>
      </c>
      <c r="G29" s="26" t="s">
        <v>149</v>
      </c>
      <c r="H29" s="26" t="s">
        <v>91</v>
      </c>
      <c r="I29" s="26" t="s">
        <v>1352</v>
      </c>
      <c r="J29" s="27">
        <v>3.68</v>
      </c>
      <c r="K29" s="26" t="s">
        <v>116</v>
      </c>
      <c r="L29" s="42">
        <v>0.06</v>
      </c>
      <c r="M29" s="25">
        <v>8.8000000000000005E-3</v>
      </c>
      <c r="N29" s="24">
        <v>1634000</v>
      </c>
      <c r="O29" s="23">
        <v>126.92</v>
      </c>
      <c r="P29" s="24">
        <v>2073.87</v>
      </c>
      <c r="Q29" s="33">
        <v>5.0000000000000001E-4</v>
      </c>
      <c r="R29" s="25">
        <v>3.8005271115427695E-3</v>
      </c>
      <c r="S29" s="25">
        <v>2.0000000000000001E-4</v>
      </c>
      <c r="Z29" s="24"/>
    </row>
    <row r="30" spans="2:26" s="23" customFormat="1">
      <c r="B30" s="26" t="s">
        <v>1351</v>
      </c>
      <c r="C30" s="27">
        <v>99102493</v>
      </c>
      <c r="D30" s="26"/>
      <c r="E30" s="26">
        <v>520000472</v>
      </c>
      <c r="F30" s="26" t="s">
        <v>378</v>
      </c>
      <c r="G30" s="26" t="s">
        <v>149</v>
      </c>
      <c r="H30" s="26" t="s">
        <v>91</v>
      </c>
      <c r="I30" s="26">
        <v>33424</v>
      </c>
      <c r="J30" s="27">
        <v>1.57</v>
      </c>
      <c r="K30" s="26" t="s">
        <v>116</v>
      </c>
      <c r="L30" s="42">
        <v>4.5999999999999999E-2</v>
      </c>
      <c r="M30" s="25">
        <v>8.0000000000000002E-3</v>
      </c>
      <c r="N30" s="24">
        <v>100000</v>
      </c>
      <c r="O30" s="23">
        <v>317.39</v>
      </c>
      <c r="P30" s="24">
        <v>317.39</v>
      </c>
      <c r="Q30" s="33"/>
      <c r="R30" s="25">
        <v>5.8164171328605927E-4</v>
      </c>
      <c r="S30" s="25">
        <v>0</v>
      </c>
      <c r="Z30" s="24"/>
    </row>
    <row r="31" spans="2:26" s="23" customFormat="1">
      <c r="B31" s="26" t="s">
        <v>1350</v>
      </c>
      <c r="C31" s="27">
        <v>6000079</v>
      </c>
      <c r="D31" s="26"/>
      <c r="E31" s="26">
        <v>520000472</v>
      </c>
      <c r="F31" s="26" t="s">
        <v>378</v>
      </c>
      <c r="G31" s="26" t="s">
        <v>149</v>
      </c>
      <c r="H31" s="26" t="s">
        <v>91</v>
      </c>
      <c r="I31" s="26" t="s">
        <v>1349</v>
      </c>
      <c r="J31" s="27">
        <v>0.35</v>
      </c>
      <c r="K31" s="26" t="s">
        <v>116</v>
      </c>
      <c r="L31" s="42">
        <v>6.5000000000000002E-2</v>
      </c>
      <c r="M31" s="25">
        <v>2.4E-2</v>
      </c>
      <c r="N31" s="24">
        <v>6861000</v>
      </c>
      <c r="O31" s="23">
        <v>126.35</v>
      </c>
      <c r="P31" s="24">
        <v>8668.8700000000008</v>
      </c>
      <c r="Q31" s="33">
        <v>8.3000000000000001E-3</v>
      </c>
      <c r="R31" s="25">
        <v>1.5886374488969787E-2</v>
      </c>
      <c r="S31" s="25">
        <v>8.9999999999999998E-4</v>
      </c>
      <c r="Z31" s="24"/>
    </row>
    <row r="32" spans="2:26" s="23" customFormat="1">
      <c r="B32" s="26" t="s">
        <v>1348</v>
      </c>
      <c r="C32" s="27">
        <v>1119247</v>
      </c>
      <c r="D32" s="26"/>
      <c r="E32" s="26">
        <v>520036120</v>
      </c>
      <c r="F32" s="26" t="s">
        <v>481</v>
      </c>
      <c r="G32" s="26" t="s">
        <v>149</v>
      </c>
      <c r="H32" s="26" t="s">
        <v>91</v>
      </c>
      <c r="I32" s="26" t="s">
        <v>1347</v>
      </c>
      <c r="J32" s="27">
        <v>0.34</v>
      </c>
      <c r="K32" s="26" t="s">
        <v>116</v>
      </c>
      <c r="L32" s="42">
        <v>7.0000000000000007E-2</v>
      </c>
      <c r="M32" s="25">
        <v>2.3599999999999999E-2</v>
      </c>
      <c r="N32" s="24">
        <v>332500</v>
      </c>
      <c r="O32" s="23">
        <v>128.96</v>
      </c>
      <c r="P32" s="24">
        <v>428.78999999999996</v>
      </c>
      <c r="Q32" s="33">
        <v>2.3400000000000001E-2</v>
      </c>
      <c r="R32" s="25">
        <v>7.8579082592371947E-4</v>
      </c>
      <c r="S32" s="25">
        <v>0</v>
      </c>
      <c r="Z32" s="24"/>
    </row>
    <row r="33" spans="2:26" s="23" customFormat="1">
      <c r="B33" s="26" t="s">
        <v>1346</v>
      </c>
      <c r="C33" s="27">
        <v>1141381</v>
      </c>
      <c r="D33" s="26"/>
      <c r="E33" s="26">
        <v>515630770</v>
      </c>
      <c r="F33" s="26" t="s">
        <v>90</v>
      </c>
      <c r="G33" s="26" t="s">
        <v>149</v>
      </c>
      <c r="H33" s="26" t="s">
        <v>343</v>
      </c>
      <c r="I33" s="26">
        <v>42893</v>
      </c>
      <c r="J33" s="27">
        <v>1.91</v>
      </c>
      <c r="K33" s="26" t="s">
        <v>116</v>
      </c>
      <c r="L33" s="42">
        <v>2.4333E-2</v>
      </c>
      <c r="M33" s="25">
        <v>2.4199999999999999E-2</v>
      </c>
      <c r="N33" s="24">
        <v>18692613.219999999</v>
      </c>
      <c r="O33" s="23">
        <v>100.11</v>
      </c>
      <c r="P33" s="24">
        <v>18713.18</v>
      </c>
      <c r="Q33" s="33">
        <v>8.7900000000000006E-2</v>
      </c>
      <c r="R33" s="25">
        <v>3.4293349116955224E-2</v>
      </c>
      <c r="S33" s="25">
        <v>1.8E-3</v>
      </c>
      <c r="Z33" s="24"/>
    </row>
    <row r="34" spans="2:26" s="23" customFormat="1">
      <c r="B34" s="26" t="s">
        <v>1345</v>
      </c>
      <c r="C34" s="27">
        <v>1094739</v>
      </c>
      <c r="D34" s="26"/>
      <c r="E34" s="26">
        <v>513736512</v>
      </c>
      <c r="F34" s="26" t="s">
        <v>405</v>
      </c>
      <c r="G34" s="26" t="s">
        <v>149</v>
      </c>
      <c r="H34" s="26" t="s">
        <v>91</v>
      </c>
      <c r="I34" s="26">
        <v>38514</v>
      </c>
      <c r="J34" s="27">
        <v>1.6</v>
      </c>
      <c r="K34" s="26" t="s">
        <v>116</v>
      </c>
      <c r="L34" s="42">
        <v>5.8999999999999997E-2</v>
      </c>
      <c r="M34" s="25">
        <v>7.4000000000000003E-3</v>
      </c>
      <c r="N34" s="24">
        <v>621440.21</v>
      </c>
      <c r="O34" s="23">
        <v>131.28</v>
      </c>
      <c r="P34" s="24">
        <v>815.83</v>
      </c>
      <c r="Q34" s="33">
        <v>2.2800000000000001E-2</v>
      </c>
      <c r="R34" s="25">
        <v>1.4950715490411348E-3</v>
      </c>
      <c r="S34" s="25">
        <v>1E-4</v>
      </c>
      <c r="Z34" s="24"/>
    </row>
    <row r="35" spans="2:26" s="23" customFormat="1">
      <c r="B35" s="26" t="s">
        <v>1344</v>
      </c>
      <c r="C35" s="27">
        <v>1103084</v>
      </c>
      <c r="D35" s="26"/>
      <c r="E35" s="26">
        <v>513436394</v>
      </c>
      <c r="F35" s="26" t="s">
        <v>378</v>
      </c>
      <c r="G35" s="26" t="s">
        <v>149</v>
      </c>
      <c r="H35" s="26" t="s">
        <v>91</v>
      </c>
      <c r="I35" s="26" t="s">
        <v>1343</v>
      </c>
      <c r="J35" s="27">
        <v>4.87</v>
      </c>
      <c r="K35" s="26" t="s">
        <v>116</v>
      </c>
      <c r="L35" s="42">
        <v>5.6000000000000001E-2</v>
      </c>
      <c r="M35" s="25">
        <v>7.7999999999999996E-3</v>
      </c>
      <c r="N35" s="24">
        <v>103038.99</v>
      </c>
      <c r="O35" s="23">
        <v>151.51</v>
      </c>
      <c r="P35" s="24">
        <v>156.11000000000001</v>
      </c>
      <c r="Q35" s="33">
        <v>1E-4</v>
      </c>
      <c r="R35" s="25">
        <v>2.8608364428963333E-4</v>
      </c>
      <c r="S35" s="25">
        <v>0</v>
      </c>
      <c r="Z35" s="24"/>
    </row>
    <row r="36" spans="2:26" s="23" customFormat="1">
      <c r="B36" s="26" t="s">
        <v>1342</v>
      </c>
      <c r="C36" s="27">
        <v>1099449</v>
      </c>
      <c r="D36" s="26"/>
      <c r="E36" s="26">
        <v>513867192</v>
      </c>
      <c r="F36" s="26" t="s">
        <v>405</v>
      </c>
      <c r="G36" s="26" t="s">
        <v>478</v>
      </c>
      <c r="H36" s="26" t="s">
        <v>343</v>
      </c>
      <c r="I36" s="26" t="s">
        <v>1341</v>
      </c>
      <c r="J36" s="27">
        <v>2.0099999999999998</v>
      </c>
      <c r="K36" s="26" t="s">
        <v>116</v>
      </c>
      <c r="L36" s="42">
        <v>5.7000000000000002E-2</v>
      </c>
      <c r="M36" s="25">
        <v>4.4000000000000003E-3</v>
      </c>
      <c r="N36" s="24">
        <v>560516.51</v>
      </c>
      <c r="O36" s="23">
        <v>132.03</v>
      </c>
      <c r="P36" s="24">
        <v>740.05</v>
      </c>
      <c r="Q36" s="33"/>
      <c r="R36" s="25">
        <v>1.3561988402827692E-3</v>
      </c>
      <c r="S36" s="25">
        <v>1E-4</v>
      </c>
      <c r="Z36" s="24"/>
    </row>
    <row r="37" spans="2:26" s="23" customFormat="1">
      <c r="B37" s="26" t="s">
        <v>1340</v>
      </c>
      <c r="C37" s="27">
        <v>1087683</v>
      </c>
      <c r="D37" s="26"/>
      <c r="E37" s="26">
        <v>1148</v>
      </c>
      <c r="F37" s="26" t="s">
        <v>378</v>
      </c>
      <c r="G37" s="26" t="s">
        <v>478</v>
      </c>
      <c r="H37" s="26" t="s">
        <v>91</v>
      </c>
      <c r="I37" s="26" t="s">
        <v>1339</v>
      </c>
      <c r="J37" s="27">
        <v>3.7</v>
      </c>
      <c r="K37" s="26" t="s">
        <v>116</v>
      </c>
      <c r="L37" s="42">
        <v>7.7499999999999999E-2</v>
      </c>
      <c r="M37" s="25">
        <v>7.3000000000000001E-3</v>
      </c>
      <c r="N37" s="24">
        <v>808000.71</v>
      </c>
      <c r="O37" s="23">
        <v>157.16999999999999</v>
      </c>
      <c r="P37" s="24">
        <v>1269.93</v>
      </c>
      <c r="Q37" s="33"/>
      <c r="R37" s="25">
        <v>2.3272449067499455E-3</v>
      </c>
      <c r="S37" s="25">
        <v>1E-4</v>
      </c>
      <c r="Z37" s="24"/>
    </row>
    <row r="38" spans="2:26" s="23" customFormat="1">
      <c r="B38" s="26" t="s">
        <v>1338</v>
      </c>
      <c r="C38" s="27">
        <v>1125483</v>
      </c>
      <c r="D38" s="26"/>
      <c r="E38" s="26">
        <v>513230029</v>
      </c>
      <c r="F38" s="26" t="s">
        <v>481</v>
      </c>
      <c r="G38" s="26" t="s">
        <v>478</v>
      </c>
      <c r="H38" s="26" t="s">
        <v>343</v>
      </c>
      <c r="I38" s="26">
        <v>40940</v>
      </c>
      <c r="J38" s="27">
        <v>1.23</v>
      </c>
      <c r="K38" s="26" t="s">
        <v>116</v>
      </c>
      <c r="L38" s="42">
        <v>3.5000000000000003E-2</v>
      </c>
      <c r="M38" s="25">
        <v>1.61E-2</v>
      </c>
      <c r="N38" s="24">
        <v>31201000</v>
      </c>
      <c r="O38" s="23">
        <v>105.52</v>
      </c>
      <c r="P38" s="24">
        <v>32923.300000000003</v>
      </c>
      <c r="Q38" s="33">
        <v>6.2399999999999997E-2</v>
      </c>
      <c r="R38" s="25">
        <v>6.0334492640067162E-2</v>
      </c>
      <c r="S38" s="25">
        <v>3.2000000000000002E-3</v>
      </c>
      <c r="Z38" s="24"/>
    </row>
    <row r="39" spans="2:26" s="23" customFormat="1">
      <c r="B39" s="26" t="s">
        <v>1337</v>
      </c>
      <c r="C39" s="27">
        <v>1127562</v>
      </c>
      <c r="D39" s="26"/>
      <c r="E39" s="26">
        <v>513230029</v>
      </c>
      <c r="F39" s="26" t="s">
        <v>481</v>
      </c>
      <c r="G39" s="26" t="s">
        <v>478</v>
      </c>
      <c r="H39" s="26" t="s">
        <v>343</v>
      </c>
      <c r="I39" s="26" t="s">
        <v>1336</v>
      </c>
      <c r="J39" s="27">
        <v>1.24</v>
      </c>
      <c r="K39" s="26" t="s">
        <v>116</v>
      </c>
      <c r="L39" s="42">
        <v>2.35E-2</v>
      </c>
      <c r="M39" s="25">
        <v>1.9599999999999999E-2</v>
      </c>
      <c r="N39" s="24">
        <v>970000</v>
      </c>
      <c r="O39" s="23">
        <v>101.86</v>
      </c>
      <c r="P39" s="24">
        <v>988.04</v>
      </c>
      <c r="Q39" s="33">
        <v>3.0000000000000001E-3</v>
      </c>
      <c r="R39" s="25">
        <v>1.8106596880656542E-3</v>
      </c>
      <c r="S39" s="25">
        <v>1E-4</v>
      </c>
      <c r="Z39" s="24"/>
    </row>
    <row r="40" spans="2:26" s="23" customFormat="1">
      <c r="B40" s="26" t="s">
        <v>1335</v>
      </c>
      <c r="C40" s="27">
        <v>6620215</v>
      </c>
      <c r="D40" s="26"/>
      <c r="E40" s="26">
        <v>520000118</v>
      </c>
      <c r="F40" s="26" t="s">
        <v>383</v>
      </c>
      <c r="G40" s="26" t="s">
        <v>159</v>
      </c>
      <c r="H40" s="26" t="s">
        <v>91</v>
      </c>
      <c r="I40" s="26" t="s">
        <v>1334</v>
      </c>
      <c r="J40" s="27">
        <v>1.29</v>
      </c>
      <c r="K40" s="26" t="s">
        <v>116</v>
      </c>
      <c r="L40" s="42">
        <v>5.7500000000000002E-2</v>
      </c>
      <c r="M40" s="25">
        <v>1.38E-2</v>
      </c>
      <c r="N40" s="24">
        <v>3500000</v>
      </c>
      <c r="O40" s="23">
        <v>132.13999999999999</v>
      </c>
      <c r="P40" s="24">
        <v>4624.8999999999996</v>
      </c>
      <c r="Q40" s="33">
        <v>7.6E-3</v>
      </c>
      <c r="R40" s="25">
        <v>8.4754868136258082E-3</v>
      </c>
      <c r="S40" s="25">
        <v>5.0000000000000001E-4</v>
      </c>
      <c r="Z40" s="24"/>
    </row>
    <row r="41" spans="2:26" s="23" customFormat="1">
      <c r="B41" s="26" t="s">
        <v>1333</v>
      </c>
      <c r="C41" s="27">
        <v>1091578</v>
      </c>
      <c r="D41" s="26"/>
      <c r="E41" s="26">
        <v>513569236</v>
      </c>
      <c r="F41" s="26" t="s">
        <v>378</v>
      </c>
      <c r="G41" s="26" t="s">
        <v>349</v>
      </c>
      <c r="H41" s="26" t="s">
        <v>343</v>
      </c>
      <c r="I41" s="26" t="s">
        <v>1332</v>
      </c>
      <c r="J41" s="27">
        <v>1.82</v>
      </c>
      <c r="K41" s="26" t="s">
        <v>116</v>
      </c>
      <c r="L41" s="42">
        <v>5.4432000000000001E-2</v>
      </c>
      <c r="M41" s="25">
        <v>1.1299999999999999E-2</v>
      </c>
      <c r="N41" s="24">
        <v>652459.75</v>
      </c>
      <c r="O41" s="23">
        <v>138.27000000000001</v>
      </c>
      <c r="P41" s="24">
        <v>902.16000000000008</v>
      </c>
      <c r="Q41" s="33">
        <v>2.1400000000000002E-2</v>
      </c>
      <c r="R41" s="25">
        <v>1.6532779484487578E-3</v>
      </c>
      <c r="S41" s="25">
        <v>1E-4</v>
      </c>
      <c r="Z41" s="24"/>
    </row>
    <row r="42" spans="2:26" s="23" customFormat="1">
      <c r="B42" s="26" t="s">
        <v>1331</v>
      </c>
      <c r="C42" s="27">
        <v>99101537</v>
      </c>
      <c r="D42" s="26"/>
      <c r="E42" s="26"/>
      <c r="F42" s="26" t="s">
        <v>344</v>
      </c>
      <c r="G42" s="26" t="s">
        <v>349</v>
      </c>
      <c r="H42" s="26" t="s">
        <v>343</v>
      </c>
      <c r="I42" s="26" t="s">
        <v>1330</v>
      </c>
      <c r="J42" s="27">
        <v>4.8499999999999996</v>
      </c>
      <c r="K42" s="26" t="s">
        <v>116</v>
      </c>
      <c r="L42" s="42">
        <v>7.1499999999999994E-2</v>
      </c>
      <c r="M42" s="25">
        <v>9.2999999999999992E-3</v>
      </c>
      <c r="N42" s="24">
        <v>9646537</v>
      </c>
      <c r="O42" s="23">
        <v>140.13999999999999</v>
      </c>
      <c r="P42" s="24">
        <v>13518.66</v>
      </c>
      <c r="Q42" s="33"/>
      <c r="R42" s="25">
        <v>2.4773989614454511E-2</v>
      </c>
      <c r="S42" s="25">
        <v>1.2999999999999999E-3</v>
      </c>
      <c r="Z42" s="24"/>
    </row>
    <row r="43" spans="2:26" s="23" customFormat="1">
      <c r="B43" s="26" t="s">
        <v>1329</v>
      </c>
      <c r="C43" s="27">
        <v>1139740</v>
      </c>
      <c r="D43" s="26"/>
      <c r="E43" s="26">
        <v>513893123</v>
      </c>
      <c r="F43" s="26" t="s">
        <v>405</v>
      </c>
      <c r="G43" s="26" t="s">
        <v>349</v>
      </c>
      <c r="H43" s="26" t="s">
        <v>343</v>
      </c>
      <c r="I43" s="26" t="s">
        <v>1328</v>
      </c>
      <c r="J43" s="27">
        <v>2.82</v>
      </c>
      <c r="K43" s="26" t="s">
        <v>116</v>
      </c>
      <c r="L43" s="42">
        <v>3.15E-2</v>
      </c>
      <c r="M43" s="25">
        <v>3.44E-2</v>
      </c>
      <c r="N43" s="24">
        <v>49380500</v>
      </c>
      <c r="O43" s="23">
        <v>100.25</v>
      </c>
      <c r="P43" s="24">
        <v>49503.95</v>
      </c>
      <c r="Q43" s="33">
        <v>0.17829999999999999</v>
      </c>
      <c r="R43" s="25">
        <v>9.0719815660315103E-2</v>
      </c>
      <c r="S43" s="25">
        <v>4.8999999999999998E-3</v>
      </c>
      <c r="Z43" s="24"/>
    </row>
    <row r="44" spans="2:26" s="23" customFormat="1">
      <c r="B44" s="26" t="s">
        <v>1327</v>
      </c>
      <c r="C44" s="27">
        <v>1124908</v>
      </c>
      <c r="D44" s="26"/>
      <c r="E44" s="26">
        <v>514118405</v>
      </c>
      <c r="F44" s="26" t="s">
        <v>344</v>
      </c>
      <c r="G44" s="26" t="s">
        <v>349</v>
      </c>
      <c r="H44" s="26" t="s">
        <v>91</v>
      </c>
      <c r="I44" s="26" t="s">
        <v>1326</v>
      </c>
      <c r="J44" s="27">
        <v>0.17</v>
      </c>
      <c r="K44" s="26" t="s">
        <v>116</v>
      </c>
      <c r="L44" s="42">
        <v>8.2503999999999994E-2</v>
      </c>
      <c r="M44" s="25">
        <v>2.4400000000000002E-2</v>
      </c>
      <c r="N44" s="24">
        <v>1250000</v>
      </c>
      <c r="O44" s="23">
        <v>105.92</v>
      </c>
      <c r="P44" s="24">
        <v>1324</v>
      </c>
      <c r="Q44" s="33"/>
      <c r="R44" s="25">
        <v>2.4263323620490325E-3</v>
      </c>
      <c r="S44" s="25">
        <v>1E-4</v>
      </c>
      <c r="Z44" s="24"/>
    </row>
    <row r="45" spans="2:26" s="23" customFormat="1">
      <c r="B45" s="26" t="s">
        <v>1325</v>
      </c>
      <c r="C45" s="27">
        <v>1098201</v>
      </c>
      <c r="D45" s="26"/>
      <c r="E45" s="26">
        <v>520044322</v>
      </c>
      <c r="F45" s="26" t="s">
        <v>350</v>
      </c>
      <c r="G45" s="26" t="s">
        <v>349</v>
      </c>
      <c r="H45" s="26" t="s">
        <v>91</v>
      </c>
      <c r="I45" s="26" t="s">
        <v>1324</v>
      </c>
      <c r="J45" s="27">
        <v>0.78</v>
      </c>
      <c r="K45" s="26" t="s">
        <v>116</v>
      </c>
      <c r="L45" s="42">
        <v>5.3999999999999999E-2</v>
      </c>
      <c r="M45" s="25">
        <v>2.8199999999999999E-2</v>
      </c>
      <c r="N45" s="24">
        <v>3820000</v>
      </c>
      <c r="O45" s="23">
        <v>121.35</v>
      </c>
      <c r="P45" s="24">
        <v>4635.57</v>
      </c>
      <c r="Q45" s="33">
        <v>1.2699999999999999E-2</v>
      </c>
      <c r="R45" s="25">
        <v>8.4950404135525938E-3</v>
      </c>
      <c r="S45" s="25">
        <v>5.0000000000000001E-4</v>
      </c>
      <c r="Z45" s="24"/>
    </row>
    <row r="46" spans="2:26" s="23" customFormat="1">
      <c r="B46" s="26" t="s">
        <v>1323</v>
      </c>
      <c r="C46" s="27">
        <v>1099639</v>
      </c>
      <c r="D46" s="26"/>
      <c r="E46" s="26">
        <v>520044322</v>
      </c>
      <c r="F46" s="26" t="s">
        <v>350</v>
      </c>
      <c r="G46" s="26" t="s">
        <v>349</v>
      </c>
      <c r="H46" s="26" t="s">
        <v>91</v>
      </c>
      <c r="I46" s="26">
        <v>38759</v>
      </c>
      <c r="J46" s="27">
        <v>0.05</v>
      </c>
      <c r="K46" s="26" t="s">
        <v>116</v>
      </c>
      <c r="L46" s="42">
        <v>5.3499999999999999E-2</v>
      </c>
      <c r="M46" s="25">
        <v>2.4E-2</v>
      </c>
      <c r="N46" s="24">
        <v>363334.06</v>
      </c>
      <c r="O46" s="23">
        <v>121.59</v>
      </c>
      <c r="P46" s="24">
        <v>441.78</v>
      </c>
      <c r="Q46" s="33">
        <v>1E-3</v>
      </c>
      <c r="R46" s="25">
        <v>8.0959600521602834E-4</v>
      </c>
      <c r="S46" s="25">
        <v>0</v>
      </c>
      <c r="Z46" s="24"/>
    </row>
    <row r="47" spans="2:26" s="23" customFormat="1">
      <c r="B47" s="26" t="s">
        <v>1322</v>
      </c>
      <c r="C47" s="27">
        <v>1094747</v>
      </c>
      <c r="D47" s="26"/>
      <c r="E47" s="26">
        <v>1229</v>
      </c>
      <c r="F47" s="26" t="s">
        <v>344</v>
      </c>
      <c r="G47" s="26" t="s">
        <v>145</v>
      </c>
      <c r="H47" s="26" t="s">
        <v>91</v>
      </c>
      <c r="I47" s="26">
        <v>39083</v>
      </c>
      <c r="J47" s="27">
        <v>1.97</v>
      </c>
      <c r="K47" s="26" t="s">
        <v>116</v>
      </c>
      <c r="L47" s="42">
        <v>6.7000000000000004E-2</v>
      </c>
      <c r="M47" s="25">
        <v>3.6999999999999998E-2</v>
      </c>
      <c r="N47" s="24">
        <v>3650164.1</v>
      </c>
      <c r="O47" s="23">
        <v>129.34</v>
      </c>
      <c r="P47" s="24">
        <v>4721.12</v>
      </c>
      <c r="Q47" s="33">
        <v>6.1499999999999999E-2</v>
      </c>
      <c r="R47" s="25">
        <v>8.6518174026562911E-3</v>
      </c>
      <c r="S47" s="25">
        <v>5.0000000000000001E-4</v>
      </c>
      <c r="Z47" s="24"/>
    </row>
    <row r="48" spans="2:26" s="23" customFormat="1">
      <c r="B48" s="26" t="s">
        <v>1321</v>
      </c>
      <c r="C48" s="27">
        <v>1093939</v>
      </c>
      <c r="D48" s="26"/>
      <c r="E48" s="26">
        <v>1229</v>
      </c>
      <c r="F48" s="26" t="s">
        <v>344</v>
      </c>
      <c r="G48" s="26" t="s">
        <v>145</v>
      </c>
      <c r="H48" s="26" t="s">
        <v>91</v>
      </c>
      <c r="I48" s="26" t="s">
        <v>1320</v>
      </c>
      <c r="J48" s="27">
        <v>1.78</v>
      </c>
      <c r="K48" s="26" t="s">
        <v>116</v>
      </c>
      <c r="L48" s="42">
        <v>6.7000000000000004E-2</v>
      </c>
      <c r="M48" s="25">
        <v>3.56E-2</v>
      </c>
      <c r="N48" s="24">
        <v>1988937.89</v>
      </c>
      <c r="O48" s="23">
        <v>131.12</v>
      </c>
      <c r="P48" s="24">
        <v>2607.9</v>
      </c>
      <c r="Q48" s="33">
        <v>2.6200000000000001E-2</v>
      </c>
      <c r="R48" s="25">
        <v>4.7791783738577584E-3</v>
      </c>
      <c r="S48" s="25">
        <v>2.9999999999999997E-4</v>
      </c>
      <c r="Z48" s="24"/>
    </row>
    <row r="49" spans="2:26" s="23" customFormat="1">
      <c r="B49" s="26" t="s">
        <v>1319</v>
      </c>
      <c r="C49" s="27">
        <v>1092774</v>
      </c>
      <c r="D49" s="26"/>
      <c r="E49" s="26">
        <v>1229</v>
      </c>
      <c r="F49" s="26" t="s">
        <v>344</v>
      </c>
      <c r="G49" s="26" t="s">
        <v>145</v>
      </c>
      <c r="H49" s="26" t="s">
        <v>91</v>
      </c>
      <c r="I49" s="26" t="s">
        <v>1318</v>
      </c>
      <c r="J49" s="27">
        <v>1.65</v>
      </c>
      <c r="K49" s="26" t="s">
        <v>116</v>
      </c>
      <c r="L49" s="42">
        <v>6.7000000000000004E-2</v>
      </c>
      <c r="M49" s="25">
        <v>3.7900000000000003E-2</v>
      </c>
      <c r="N49" s="24">
        <v>7114079.9199999999</v>
      </c>
      <c r="O49" s="23">
        <v>130.88999999999999</v>
      </c>
      <c r="P49" s="24">
        <v>9311.6200000000008</v>
      </c>
      <c r="Q49" s="33">
        <v>4.0399999999999998E-2</v>
      </c>
      <c r="R49" s="25">
        <v>1.7064263556724329E-2</v>
      </c>
      <c r="S49" s="25">
        <v>8.0000000000000004E-4</v>
      </c>
      <c r="Z49" s="24"/>
    </row>
    <row r="50" spans="2:26" s="23" customFormat="1">
      <c r="B50" s="26" t="s">
        <v>1317</v>
      </c>
      <c r="C50" s="27">
        <v>2590081</v>
      </c>
      <c r="D50" s="26"/>
      <c r="E50" s="26">
        <v>520036658</v>
      </c>
      <c r="F50" s="26" t="s">
        <v>347</v>
      </c>
      <c r="G50" s="26" t="s">
        <v>145</v>
      </c>
      <c r="H50" s="26" t="s">
        <v>91</v>
      </c>
      <c r="I50" s="26" t="s">
        <v>1316</v>
      </c>
      <c r="J50" s="27">
        <v>0.73</v>
      </c>
      <c r="K50" s="26" t="s">
        <v>116</v>
      </c>
      <c r="L50" s="42">
        <v>6.5000000000000002E-2</v>
      </c>
      <c r="M50" s="25">
        <v>3.2899999999999999E-2</v>
      </c>
      <c r="N50" s="24">
        <v>418606.29</v>
      </c>
      <c r="O50" s="23">
        <v>128.78</v>
      </c>
      <c r="P50" s="24">
        <v>539.08000000000004</v>
      </c>
      <c r="Q50" s="33">
        <v>2.8199999999999999E-2</v>
      </c>
      <c r="R50" s="25">
        <v>9.8790577774425428E-4</v>
      </c>
      <c r="S50" s="25">
        <v>1E-4</v>
      </c>
      <c r="Z50" s="24"/>
    </row>
    <row r="51" spans="2:26" s="23" customFormat="1">
      <c r="B51" s="26" t="s">
        <v>1315</v>
      </c>
      <c r="C51" s="27">
        <v>1107168</v>
      </c>
      <c r="D51" s="26"/>
      <c r="E51" s="26">
        <v>1492</v>
      </c>
      <c r="F51" s="26" t="s">
        <v>344</v>
      </c>
      <c r="G51" s="26" t="s">
        <v>142</v>
      </c>
      <c r="H51" s="26" t="s">
        <v>343</v>
      </c>
      <c r="I51" s="26">
        <v>38786</v>
      </c>
      <c r="J51" s="27">
        <v>0.7</v>
      </c>
      <c r="K51" s="26" t="s">
        <v>116</v>
      </c>
      <c r="L51" s="42">
        <v>6.5040000000000001E-2</v>
      </c>
      <c r="M51" s="25">
        <v>3.8600000000000002E-2</v>
      </c>
      <c r="N51" s="24">
        <v>12357561.789999999</v>
      </c>
      <c r="O51" s="23">
        <v>125.63</v>
      </c>
      <c r="P51" s="24">
        <v>15524.8</v>
      </c>
      <c r="Q51" s="33"/>
      <c r="R51" s="25">
        <v>2.8450396264606357E-2</v>
      </c>
      <c r="S51" s="25">
        <v>1.5E-3</v>
      </c>
      <c r="Z51" s="24"/>
    </row>
    <row r="52" spans="2:26" s="23" customFormat="1">
      <c r="B52" s="26" t="s">
        <v>1314</v>
      </c>
      <c r="C52" s="27">
        <v>1099126</v>
      </c>
      <c r="D52" s="26"/>
      <c r="E52" s="26">
        <v>510607328</v>
      </c>
      <c r="F52" s="26" t="s">
        <v>344</v>
      </c>
      <c r="G52" s="26" t="s">
        <v>264</v>
      </c>
      <c r="H52" s="26" t="s">
        <v>91</v>
      </c>
      <c r="I52" s="26" t="s">
        <v>1313</v>
      </c>
      <c r="J52" s="27">
        <v>0.74</v>
      </c>
      <c r="K52" s="26" t="s">
        <v>116</v>
      </c>
      <c r="L52" s="42">
        <v>5.6000000000000001E-2</v>
      </c>
      <c r="M52" s="25">
        <v>1.5800000000000002E-2</v>
      </c>
      <c r="N52" s="24">
        <v>421052.64</v>
      </c>
      <c r="O52" s="23">
        <v>124.34</v>
      </c>
      <c r="P52" s="24">
        <v>523.54</v>
      </c>
      <c r="Q52" s="33">
        <v>3.4000000000000002E-2</v>
      </c>
      <c r="R52" s="25">
        <v>9.5942752630449424E-4</v>
      </c>
      <c r="S52" s="25">
        <v>1E-4</v>
      </c>
      <c r="Z52" s="24"/>
    </row>
    <row r="53" spans="2:26" s="23" customFormat="1">
      <c r="B53" s="26" t="s">
        <v>1312</v>
      </c>
      <c r="C53" s="27">
        <v>1088202</v>
      </c>
      <c r="D53" s="26"/>
      <c r="E53" s="26">
        <v>513406835</v>
      </c>
      <c r="F53" s="26" t="s">
        <v>405</v>
      </c>
      <c r="G53" s="26" t="s">
        <v>1311</v>
      </c>
      <c r="H53" s="26" t="s">
        <v>1265</v>
      </c>
      <c r="I53" s="26">
        <v>37902</v>
      </c>
      <c r="J53" s="27"/>
      <c r="K53" s="26" t="s">
        <v>116</v>
      </c>
      <c r="L53" s="42"/>
      <c r="M53" s="25"/>
      <c r="N53" s="24">
        <v>292495.76</v>
      </c>
      <c r="O53" s="23">
        <v>0</v>
      </c>
      <c r="P53" s="24">
        <v>0</v>
      </c>
      <c r="Q53" s="33"/>
      <c r="R53" s="25">
        <v>0</v>
      </c>
      <c r="S53" s="25">
        <v>0</v>
      </c>
      <c r="Z53" s="24"/>
    </row>
    <row r="54" spans="2:26" s="23" customFormat="1">
      <c r="B54" s="26" t="s">
        <v>1310</v>
      </c>
      <c r="C54" s="27">
        <v>112839618</v>
      </c>
      <c r="D54" s="26"/>
      <c r="E54" s="26">
        <v>512855404</v>
      </c>
      <c r="F54" s="26" t="s">
        <v>344</v>
      </c>
      <c r="G54" s="26"/>
      <c r="H54" s="26"/>
      <c r="I54" s="26"/>
      <c r="J54" s="27"/>
      <c r="K54" s="26" t="s">
        <v>116</v>
      </c>
      <c r="L54" s="42"/>
      <c r="M54" s="25"/>
      <c r="N54" s="24">
        <v>2721000</v>
      </c>
      <c r="O54" s="23">
        <v>0</v>
      </c>
      <c r="P54" s="24">
        <v>0</v>
      </c>
      <c r="Q54" s="33">
        <v>1.52E-2</v>
      </c>
      <c r="R54" s="25">
        <v>0</v>
      </c>
      <c r="S54" s="25">
        <v>0</v>
      </c>
      <c r="Z54" s="24"/>
    </row>
    <row r="55" spans="2:26" s="23" customFormat="1">
      <c r="B55" s="26" t="s">
        <v>1309</v>
      </c>
      <c r="C55" s="27">
        <v>1101567</v>
      </c>
      <c r="D55" s="26"/>
      <c r="E55" s="26">
        <v>520043563</v>
      </c>
      <c r="F55" s="26" t="s">
        <v>350</v>
      </c>
      <c r="G55" s="26"/>
      <c r="H55" s="26"/>
      <c r="I55" s="26"/>
      <c r="J55" s="27"/>
      <c r="K55" s="26" t="s">
        <v>116</v>
      </c>
      <c r="L55" s="42"/>
      <c r="M55" s="25"/>
      <c r="N55" s="24">
        <v>36755730.140000001</v>
      </c>
      <c r="O55" s="23">
        <v>97.6</v>
      </c>
      <c r="P55" s="24">
        <v>35873.589999999997</v>
      </c>
      <c r="Q55" s="33">
        <v>2.69E-2</v>
      </c>
      <c r="R55" s="25">
        <v>6.5741127160029111E-2</v>
      </c>
      <c r="S55" s="25">
        <v>3.5000000000000001E-3</v>
      </c>
      <c r="Z55" s="24"/>
    </row>
    <row r="56" spans="2:26" s="23" customFormat="1">
      <c r="B56" s="26" t="s">
        <v>1308</v>
      </c>
      <c r="C56" s="27">
        <v>1010032</v>
      </c>
      <c r="D56" s="26"/>
      <c r="E56" s="26">
        <v>101</v>
      </c>
      <c r="F56" s="26" t="s">
        <v>344</v>
      </c>
      <c r="G56" s="26"/>
      <c r="H56" s="26"/>
      <c r="I56" s="26"/>
      <c r="J56" s="27"/>
      <c r="K56" s="26" t="s">
        <v>116</v>
      </c>
      <c r="L56" s="42">
        <v>5.5E-2</v>
      </c>
      <c r="M56" s="25"/>
      <c r="N56" s="24">
        <v>347974.93</v>
      </c>
      <c r="O56" s="23">
        <v>0</v>
      </c>
      <c r="P56" s="24">
        <v>0</v>
      </c>
      <c r="Q56" s="33">
        <v>3.7199999999999997E-2</v>
      </c>
      <c r="R56" s="25">
        <v>0</v>
      </c>
      <c r="S56" s="25">
        <v>0</v>
      </c>
      <c r="Z56" s="24"/>
    </row>
    <row r="57" spans="2:26" s="23" customFormat="1">
      <c r="B57" s="26" t="s">
        <v>1307</v>
      </c>
      <c r="C57" s="27">
        <v>7749997</v>
      </c>
      <c r="D57" s="26"/>
      <c r="E57" s="26"/>
      <c r="F57" s="26" t="s">
        <v>481</v>
      </c>
      <c r="G57" s="26"/>
      <c r="H57" s="26"/>
      <c r="I57" s="26"/>
      <c r="J57" s="27"/>
      <c r="K57" s="26" t="s">
        <v>116</v>
      </c>
      <c r="L57" s="42"/>
      <c r="M57" s="25"/>
      <c r="N57" s="24">
        <v>116410</v>
      </c>
      <c r="O57" s="23">
        <v>0</v>
      </c>
      <c r="P57" s="24">
        <v>0</v>
      </c>
      <c r="Q57" s="33"/>
      <c r="R57" s="25">
        <v>0</v>
      </c>
      <c r="S57" s="25">
        <v>0</v>
      </c>
      <c r="Z57" s="24"/>
    </row>
    <row r="58" spans="2:26" s="23" customFormat="1">
      <c r="B58" s="26" t="s">
        <v>1306</v>
      </c>
      <c r="C58" s="27">
        <v>1010099</v>
      </c>
      <c r="D58" s="26"/>
      <c r="E58" s="26">
        <v>101</v>
      </c>
      <c r="F58" s="26" t="s">
        <v>344</v>
      </c>
      <c r="G58" s="26"/>
      <c r="H58" s="26"/>
      <c r="I58" s="26"/>
      <c r="J58" s="27"/>
      <c r="K58" s="26" t="s">
        <v>116</v>
      </c>
      <c r="L58" s="42"/>
      <c r="M58" s="25"/>
      <c r="N58" s="24">
        <v>77497</v>
      </c>
      <c r="O58" s="23">
        <v>0</v>
      </c>
      <c r="P58" s="24">
        <v>0</v>
      </c>
      <c r="Q58" s="33">
        <v>0</v>
      </c>
      <c r="R58" s="25">
        <v>0</v>
      </c>
      <c r="S58" s="25">
        <v>0</v>
      </c>
      <c r="Z58" s="24"/>
    </row>
    <row r="59" spans="2:26" s="23" customFormat="1">
      <c r="B59" s="26" t="s">
        <v>1305</v>
      </c>
      <c r="C59" s="27">
        <v>1010081</v>
      </c>
      <c r="D59" s="26"/>
      <c r="E59" s="26">
        <v>101</v>
      </c>
      <c r="F59" s="26" t="s">
        <v>344</v>
      </c>
      <c r="G59" s="26"/>
      <c r="H59" s="26"/>
      <c r="I59" s="26"/>
      <c r="J59" s="27"/>
      <c r="K59" s="26" t="s">
        <v>116</v>
      </c>
      <c r="L59" s="42"/>
      <c r="M59" s="25"/>
      <c r="N59" s="24">
        <v>39524</v>
      </c>
      <c r="O59" s="23">
        <v>0</v>
      </c>
      <c r="P59" s="24">
        <v>0</v>
      </c>
      <c r="Q59" s="33">
        <v>0</v>
      </c>
      <c r="R59" s="25">
        <v>0</v>
      </c>
      <c r="S59" s="25">
        <v>0</v>
      </c>
      <c r="Z59" s="24"/>
    </row>
    <row r="60" spans="2:26" s="23" customFormat="1">
      <c r="B60" s="26" t="s">
        <v>1304</v>
      </c>
      <c r="C60" s="27">
        <v>1010073</v>
      </c>
      <c r="D60" s="26"/>
      <c r="E60" s="26">
        <v>101</v>
      </c>
      <c r="F60" s="26" t="s">
        <v>344</v>
      </c>
      <c r="G60" s="26"/>
      <c r="H60" s="26"/>
      <c r="I60" s="26"/>
      <c r="J60" s="27"/>
      <c r="K60" s="26" t="s">
        <v>116</v>
      </c>
      <c r="L60" s="42"/>
      <c r="M60" s="25"/>
      <c r="N60" s="24">
        <v>139527.15</v>
      </c>
      <c r="O60" s="23">
        <v>0</v>
      </c>
      <c r="P60" s="24">
        <v>0</v>
      </c>
      <c r="Q60" s="33">
        <v>0</v>
      </c>
      <c r="R60" s="25">
        <v>0</v>
      </c>
      <c r="S60" s="25">
        <v>0</v>
      </c>
      <c r="Z60" s="24"/>
    </row>
    <row r="61" spans="2:26" s="23" customFormat="1">
      <c r="B61" s="26" t="s">
        <v>1303</v>
      </c>
      <c r="C61" s="27">
        <v>991001173</v>
      </c>
      <c r="D61" s="26"/>
      <c r="E61" s="26">
        <v>513739466</v>
      </c>
      <c r="F61" s="26" t="s">
        <v>1302</v>
      </c>
      <c r="G61" s="26"/>
      <c r="H61" s="26"/>
      <c r="I61" s="26" t="s">
        <v>1301</v>
      </c>
      <c r="J61" s="27"/>
      <c r="K61" s="26" t="s">
        <v>116</v>
      </c>
      <c r="L61" s="42"/>
      <c r="M61" s="25">
        <v>3.6463000000000001</v>
      </c>
      <c r="N61" s="24">
        <v>8486441.1999999993</v>
      </c>
      <c r="O61" s="23">
        <v>0</v>
      </c>
      <c r="P61" s="24">
        <v>0</v>
      </c>
      <c r="Q61" s="33">
        <v>0.20710000000000001</v>
      </c>
      <c r="R61" s="25">
        <v>0</v>
      </c>
      <c r="S61" s="25">
        <v>0</v>
      </c>
      <c r="Z61" s="24"/>
    </row>
    <row r="62" spans="2:26" s="23" customFormat="1">
      <c r="B62" s="26" t="s">
        <v>1300</v>
      </c>
      <c r="C62" s="27">
        <v>1116649</v>
      </c>
      <c r="D62" s="26"/>
      <c r="E62" s="26">
        <v>520018136</v>
      </c>
      <c r="F62" s="26" t="s">
        <v>344</v>
      </c>
      <c r="G62" s="26"/>
      <c r="H62" s="26"/>
      <c r="I62" s="26"/>
      <c r="J62" s="27"/>
      <c r="K62" s="26" t="s">
        <v>116</v>
      </c>
      <c r="L62" s="42"/>
      <c r="M62" s="25"/>
      <c r="N62" s="24">
        <v>15039.1</v>
      </c>
      <c r="O62" s="23">
        <v>0</v>
      </c>
      <c r="P62" s="24">
        <v>0</v>
      </c>
      <c r="Q62" s="33"/>
      <c r="R62" s="25">
        <v>0</v>
      </c>
      <c r="S62" s="25">
        <v>0</v>
      </c>
      <c r="Z62" s="24"/>
    </row>
    <row r="63" spans="2:26" s="23" customFormat="1">
      <c r="B63" s="26" t="s">
        <v>1299</v>
      </c>
      <c r="C63" s="27">
        <v>1104835</v>
      </c>
      <c r="D63" s="26"/>
      <c r="E63" s="26">
        <v>513959098</v>
      </c>
      <c r="F63" s="26" t="s">
        <v>344</v>
      </c>
      <c r="G63" s="26"/>
      <c r="H63" s="26"/>
      <c r="I63" s="26">
        <v>39269</v>
      </c>
      <c r="J63" s="27"/>
      <c r="K63" s="26" t="s">
        <v>116</v>
      </c>
      <c r="L63" s="42">
        <v>0.08</v>
      </c>
      <c r="M63" s="25">
        <v>0.08</v>
      </c>
      <c r="N63" s="24">
        <v>10239087.32</v>
      </c>
      <c r="O63" s="23">
        <v>0</v>
      </c>
      <c r="P63" s="24">
        <v>0</v>
      </c>
      <c r="Q63" s="33">
        <v>9.0899999999999995E-2</v>
      </c>
      <c r="R63" s="25">
        <v>0</v>
      </c>
      <c r="S63" s="25">
        <v>0</v>
      </c>
      <c r="Z63" s="24"/>
    </row>
    <row r="64" spans="2:26" s="23" customFormat="1">
      <c r="B64" s="26" t="s">
        <v>1298</v>
      </c>
      <c r="C64" s="27">
        <v>1119015</v>
      </c>
      <c r="D64" s="26"/>
      <c r="E64" s="26">
        <v>1430</v>
      </c>
      <c r="F64" s="26" t="s">
        <v>344</v>
      </c>
      <c r="G64" s="26"/>
      <c r="H64" s="26"/>
      <c r="I64" s="26"/>
      <c r="J64" s="27"/>
      <c r="K64" s="26" t="s">
        <v>116</v>
      </c>
      <c r="L64" s="42"/>
      <c r="M64" s="25"/>
      <c r="N64" s="24">
        <v>508577.4</v>
      </c>
      <c r="O64" s="23">
        <v>1</v>
      </c>
      <c r="P64" s="24">
        <v>5.09</v>
      </c>
      <c r="Q64" s="33"/>
      <c r="R64" s="25">
        <v>9.3278185217746045E-6</v>
      </c>
      <c r="S64" s="25">
        <v>0</v>
      </c>
      <c r="Z64" s="24"/>
    </row>
    <row r="65" spans="1:26" s="23" customFormat="1">
      <c r="B65" s="26" t="s">
        <v>1297</v>
      </c>
      <c r="C65" s="27">
        <v>37800381</v>
      </c>
      <c r="D65" s="26"/>
      <c r="E65" s="26">
        <v>378</v>
      </c>
      <c r="F65" s="26" t="s">
        <v>385</v>
      </c>
      <c r="G65" s="26"/>
      <c r="H65" s="26"/>
      <c r="I65" s="26" t="s">
        <v>1296</v>
      </c>
      <c r="J65" s="27">
        <v>0.64</v>
      </c>
      <c r="K65" s="26" t="s">
        <v>116</v>
      </c>
      <c r="L65" s="42"/>
      <c r="M65" s="25">
        <v>3.6463000000000001</v>
      </c>
      <c r="N65" s="24">
        <v>1545285.62</v>
      </c>
      <c r="O65" s="23">
        <v>21.15</v>
      </c>
      <c r="P65" s="24">
        <v>326.83</v>
      </c>
      <c r="Q65" s="33">
        <v>5.7999999999999996E-3</v>
      </c>
      <c r="R65" s="25">
        <v>5.9894124311819135E-4</v>
      </c>
      <c r="S65" s="25">
        <v>0</v>
      </c>
      <c r="Z65" s="24"/>
    </row>
    <row r="66" spans="1:26" s="23" customFormat="1">
      <c r="B66" s="26" t="s">
        <v>1295</v>
      </c>
      <c r="C66" s="27">
        <v>1350107</v>
      </c>
      <c r="D66" s="26"/>
      <c r="E66" s="26">
        <v>135</v>
      </c>
      <c r="F66" s="26" t="s">
        <v>350</v>
      </c>
      <c r="G66" s="26"/>
      <c r="H66" s="26"/>
      <c r="I66" s="26"/>
      <c r="J66" s="27"/>
      <c r="K66" s="26" t="s">
        <v>116</v>
      </c>
      <c r="L66" s="42">
        <v>0.08</v>
      </c>
      <c r="M66" s="25"/>
      <c r="N66" s="24">
        <v>4905.97</v>
      </c>
      <c r="O66" s="23">
        <v>0.01</v>
      </c>
      <c r="P66" s="24">
        <v>0</v>
      </c>
      <c r="Q66" s="33">
        <v>2.9999999999999997E-4</v>
      </c>
      <c r="R66" s="25">
        <v>0</v>
      </c>
      <c r="S66" s="25">
        <v>0</v>
      </c>
      <c r="Z66" s="24"/>
    </row>
    <row r="67" spans="1:26" s="23" customFormat="1">
      <c r="B67" s="26" t="s">
        <v>1294</v>
      </c>
      <c r="C67" s="27">
        <v>1099944</v>
      </c>
      <c r="D67" s="26"/>
      <c r="E67" s="26">
        <v>510404460</v>
      </c>
      <c r="F67" s="26" t="s">
        <v>344</v>
      </c>
      <c r="G67" s="26"/>
      <c r="H67" s="26"/>
      <c r="I67" s="26"/>
      <c r="J67" s="27"/>
      <c r="K67" s="26" t="s">
        <v>116</v>
      </c>
      <c r="L67" s="42"/>
      <c r="M67" s="25"/>
      <c r="N67" s="24">
        <v>31419.93</v>
      </c>
      <c r="O67" s="23">
        <v>0.01</v>
      </c>
      <c r="P67" s="24">
        <v>0</v>
      </c>
      <c r="Q67" s="33"/>
      <c r="R67" s="25">
        <v>0</v>
      </c>
      <c r="S67" s="25">
        <v>0</v>
      </c>
      <c r="Z67" s="24"/>
    </row>
    <row r="68" spans="1:26" s="23" customFormat="1">
      <c r="B68" s="26" t="s">
        <v>1293</v>
      </c>
      <c r="C68" s="27">
        <v>1099951</v>
      </c>
      <c r="D68" s="26"/>
      <c r="E68" s="26">
        <v>510404460</v>
      </c>
      <c r="F68" s="26" t="s">
        <v>344</v>
      </c>
      <c r="G68" s="26"/>
      <c r="H68" s="26"/>
      <c r="I68" s="26"/>
      <c r="J68" s="27"/>
      <c r="K68" s="26" t="s">
        <v>116</v>
      </c>
      <c r="L68" s="42"/>
      <c r="M68" s="25"/>
      <c r="N68" s="24">
        <v>87400</v>
      </c>
      <c r="O68" s="23">
        <v>0.01</v>
      </c>
      <c r="P68" s="24">
        <v>0.01</v>
      </c>
      <c r="Q68" s="33">
        <v>1.6000000000000001E-3</v>
      </c>
      <c r="R68" s="25">
        <v>1.8325773127258553E-8</v>
      </c>
      <c r="S68" s="25">
        <v>0</v>
      </c>
      <c r="Z68" s="24"/>
    </row>
    <row r="69" spans="1:26" s="23" customFormat="1">
      <c r="B69" s="26" t="s">
        <v>1292</v>
      </c>
      <c r="C69" s="27">
        <v>1099969</v>
      </c>
      <c r="D69" s="26"/>
      <c r="E69" s="26">
        <v>510404460</v>
      </c>
      <c r="F69" s="26" t="s">
        <v>344</v>
      </c>
      <c r="G69" s="26"/>
      <c r="H69" s="26"/>
      <c r="I69" s="26"/>
      <c r="J69" s="27"/>
      <c r="K69" s="26" t="s">
        <v>116</v>
      </c>
      <c r="L69" s="42"/>
      <c r="M69" s="25"/>
      <c r="N69" s="24">
        <v>69920</v>
      </c>
      <c r="O69" s="23">
        <v>3.16</v>
      </c>
      <c r="P69" s="24">
        <v>2.21</v>
      </c>
      <c r="Q69" s="33">
        <v>1.4E-3</v>
      </c>
      <c r="R69" s="25">
        <v>4.0499958611241406E-6</v>
      </c>
      <c r="S69" s="25">
        <v>0</v>
      </c>
      <c r="Z69" s="24"/>
    </row>
    <row r="70" spans="1:26" s="23" customFormat="1">
      <c r="B70" s="26" t="s">
        <v>1291</v>
      </c>
      <c r="C70" s="27">
        <v>1115088</v>
      </c>
      <c r="D70" s="26"/>
      <c r="E70" s="26">
        <v>513742478</v>
      </c>
      <c r="F70" s="26" t="s">
        <v>344</v>
      </c>
      <c r="G70" s="26"/>
      <c r="H70" s="26"/>
      <c r="I70" s="26"/>
      <c r="J70" s="27"/>
      <c r="K70" s="26" t="s">
        <v>116</v>
      </c>
      <c r="L70" s="42"/>
      <c r="M70" s="25"/>
      <c r="N70" s="24">
        <v>211128.14</v>
      </c>
      <c r="O70" s="23">
        <v>0.01</v>
      </c>
      <c r="P70" s="24">
        <v>0.02</v>
      </c>
      <c r="Q70" s="33">
        <v>6.4000000000000003E-3</v>
      </c>
      <c r="R70" s="25">
        <v>3.6651546254517106E-8</v>
      </c>
      <c r="S70" s="25">
        <v>0</v>
      </c>
      <c r="Z70" s="24"/>
    </row>
    <row r="71" spans="1:26" s="23" customFormat="1">
      <c r="B71" s="26" t="s">
        <v>1290</v>
      </c>
      <c r="C71" s="27">
        <v>1118140</v>
      </c>
      <c r="D71" s="26"/>
      <c r="E71" s="26">
        <v>513742478</v>
      </c>
      <c r="F71" s="26" t="s">
        <v>344</v>
      </c>
      <c r="G71" s="26"/>
      <c r="H71" s="26"/>
      <c r="I71" s="26"/>
      <c r="J71" s="27"/>
      <c r="K71" s="26" t="s">
        <v>116</v>
      </c>
      <c r="L71" s="42"/>
      <c r="M71" s="25"/>
      <c r="N71" s="24">
        <v>211127.98</v>
      </c>
      <c r="O71" s="23">
        <v>0.01</v>
      </c>
      <c r="P71" s="24">
        <v>0.02</v>
      </c>
      <c r="Q71" s="33"/>
      <c r="R71" s="25">
        <v>3.6651546254517106E-8</v>
      </c>
      <c r="S71" s="25">
        <v>0</v>
      </c>
      <c r="Z71" s="24"/>
    </row>
    <row r="72" spans="1:26" s="23" customFormat="1">
      <c r="B72" s="26" t="s">
        <v>1289</v>
      </c>
      <c r="C72" s="27">
        <v>3980018</v>
      </c>
      <c r="D72" s="26"/>
      <c r="E72" s="26">
        <v>398</v>
      </c>
      <c r="F72" s="26" t="s">
        <v>442</v>
      </c>
      <c r="G72" s="26"/>
      <c r="H72" s="26"/>
      <c r="I72" s="26"/>
      <c r="J72" s="27"/>
      <c r="K72" s="26" t="s">
        <v>116</v>
      </c>
      <c r="L72" s="42">
        <v>0.03</v>
      </c>
      <c r="M72" s="25"/>
      <c r="N72" s="24">
        <v>169653.57</v>
      </c>
      <c r="O72" s="23">
        <v>0.01</v>
      </c>
      <c r="P72" s="24">
        <v>0.02</v>
      </c>
      <c r="Q72" s="33">
        <v>1.6400000000000001E-2</v>
      </c>
      <c r="R72" s="25">
        <v>3.6651546254517106E-8</v>
      </c>
      <c r="S72" s="25">
        <v>0</v>
      </c>
      <c r="Z72" s="24"/>
    </row>
    <row r="73" spans="1:26" s="23" customFormat="1">
      <c r="B73" s="26" t="s">
        <v>1288</v>
      </c>
      <c r="C73" s="27">
        <v>1084946</v>
      </c>
      <c r="D73" s="26"/>
      <c r="E73" s="26">
        <v>512287558</v>
      </c>
      <c r="F73" s="26" t="s">
        <v>350</v>
      </c>
      <c r="G73" s="26"/>
      <c r="H73" s="26"/>
      <c r="I73" s="26"/>
      <c r="J73" s="27"/>
      <c r="K73" s="26" t="s">
        <v>116</v>
      </c>
      <c r="L73" s="42">
        <v>0.05</v>
      </c>
      <c r="M73" s="25"/>
      <c r="N73" s="24">
        <v>11400</v>
      </c>
      <c r="O73" s="23">
        <v>0</v>
      </c>
      <c r="P73" s="24">
        <v>0</v>
      </c>
      <c r="Q73" s="33">
        <v>0</v>
      </c>
      <c r="R73" s="25">
        <v>0</v>
      </c>
      <c r="S73" s="25">
        <v>0</v>
      </c>
      <c r="Z73" s="24"/>
    </row>
    <row r="74" spans="1:26" s="23" customFormat="1">
      <c r="B74" s="26" t="s">
        <v>1287</v>
      </c>
      <c r="C74" s="27">
        <v>1119734</v>
      </c>
      <c r="D74" s="26"/>
      <c r="E74" s="26">
        <v>513611863</v>
      </c>
      <c r="F74" s="26" t="s">
        <v>350</v>
      </c>
      <c r="G74" s="26"/>
      <c r="H74" s="26"/>
      <c r="I74" s="26"/>
      <c r="J74" s="27"/>
      <c r="K74" s="26" t="s">
        <v>116</v>
      </c>
      <c r="L74" s="42"/>
      <c r="M74" s="25"/>
      <c r="N74" s="24">
        <v>342.49</v>
      </c>
      <c r="O74" s="23">
        <v>1</v>
      </c>
      <c r="P74" s="24">
        <v>0</v>
      </c>
      <c r="Q74" s="33">
        <v>0</v>
      </c>
      <c r="R74" s="25">
        <v>0</v>
      </c>
      <c r="S74" s="25">
        <v>0</v>
      </c>
      <c r="Z74" s="24"/>
    </row>
    <row r="75" spans="1:26" s="23" customFormat="1">
      <c r="B75" s="26" t="s">
        <v>1286</v>
      </c>
      <c r="C75" s="27">
        <v>3980042</v>
      </c>
      <c r="D75" s="26"/>
      <c r="E75" s="26">
        <v>398</v>
      </c>
      <c r="F75" s="26" t="s">
        <v>442</v>
      </c>
      <c r="G75" s="26"/>
      <c r="H75" s="26"/>
      <c r="I75" s="26"/>
      <c r="J75" s="27"/>
      <c r="K75" s="26" t="s">
        <v>116</v>
      </c>
      <c r="L75" s="42"/>
      <c r="M75" s="25"/>
      <c r="N75" s="24">
        <v>194807.91</v>
      </c>
      <c r="O75" s="23">
        <v>0.01</v>
      </c>
      <c r="P75" s="24">
        <v>0.02</v>
      </c>
      <c r="Q75" s="33"/>
      <c r="R75" s="25">
        <v>3.6651546254517106E-8</v>
      </c>
      <c r="S75" s="25">
        <v>0</v>
      </c>
      <c r="Z75" s="24"/>
    </row>
    <row r="76" spans="1:26" s="23" customFormat="1">
      <c r="B76" s="26" t="s">
        <v>1285</v>
      </c>
      <c r="C76" s="27">
        <v>5570015</v>
      </c>
      <c r="D76" s="26"/>
      <c r="E76" s="26">
        <v>557</v>
      </c>
      <c r="F76" s="26" t="s">
        <v>344</v>
      </c>
      <c r="G76" s="26"/>
      <c r="H76" s="26"/>
      <c r="I76" s="26"/>
      <c r="J76" s="27"/>
      <c r="K76" s="26" t="s">
        <v>116</v>
      </c>
      <c r="L76" s="42">
        <v>4.7E-2</v>
      </c>
      <c r="M76" s="25"/>
      <c r="N76" s="24">
        <v>376089.26</v>
      </c>
      <c r="O76" s="23">
        <v>0</v>
      </c>
      <c r="P76" s="24">
        <v>0</v>
      </c>
      <c r="Q76" s="33">
        <v>1.1099999999999999E-2</v>
      </c>
      <c r="R76" s="25">
        <v>0</v>
      </c>
      <c r="S76" s="25">
        <v>0</v>
      </c>
      <c r="Z76" s="24"/>
    </row>
    <row r="77" spans="1:26" s="23" customFormat="1">
      <c r="B77" s="26" t="s">
        <v>1284</v>
      </c>
      <c r="C77" s="27">
        <v>1088202</v>
      </c>
      <c r="D77" s="26"/>
      <c r="E77" s="26">
        <v>513406835</v>
      </c>
      <c r="F77" s="26" t="s">
        <v>378</v>
      </c>
      <c r="G77" s="26"/>
      <c r="H77" s="26"/>
      <c r="I77" s="26"/>
      <c r="J77" s="27"/>
      <c r="K77" s="26" t="s">
        <v>116</v>
      </c>
      <c r="L77" s="42"/>
      <c r="M77" s="25"/>
      <c r="N77" s="24">
        <v>789917.56</v>
      </c>
      <c r="O77" s="23">
        <v>0.01</v>
      </c>
      <c r="P77" s="24">
        <v>0.08</v>
      </c>
      <c r="Q77" s="33"/>
      <c r="R77" s="25">
        <v>1.4660618501806842E-7</v>
      </c>
      <c r="S77" s="25">
        <v>0</v>
      </c>
      <c r="Z77" s="24"/>
    </row>
    <row r="78" spans="1:26">
      <c r="A78" t="s">
        <v>1283</v>
      </c>
      <c r="B78" s="19" t="s">
        <v>1282</v>
      </c>
      <c r="C78" s="20"/>
      <c r="D78" s="19"/>
      <c r="E78" s="19"/>
      <c r="F78" s="19"/>
      <c r="G78" s="19"/>
      <c r="H78" s="19"/>
      <c r="I78" s="19"/>
      <c r="J78" s="20">
        <v>4.9743493106058656</v>
      </c>
      <c r="K78" s="19"/>
      <c r="L78" s="41"/>
      <c r="M78" s="17">
        <v>2.704658332420156E-2</v>
      </c>
      <c r="N78" s="16">
        <v>250220016.60000002</v>
      </c>
      <c r="P78" s="16">
        <v>262453.64</v>
      </c>
      <c r="Q78" s="34"/>
      <c r="R78" s="17">
        <v>0.48096658630631911</v>
      </c>
      <c r="S78" s="17">
        <v>2.4974119767598151E-2</v>
      </c>
      <c r="Z78" s="16"/>
    </row>
    <row r="79" spans="1:26" s="23" customFormat="1">
      <c r="B79" s="26" t="s">
        <v>1281</v>
      </c>
      <c r="C79" s="27">
        <v>1140292</v>
      </c>
      <c r="D79" s="26"/>
      <c r="E79" s="26">
        <v>520042185</v>
      </c>
      <c r="F79" s="26" t="s">
        <v>395</v>
      </c>
      <c r="G79" s="26" t="s">
        <v>92</v>
      </c>
      <c r="H79" s="26" t="s">
        <v>343</v>
      </c>
      <c r="I79" s="43">
        <v>42738</v>
      </c>
      <c r="J79" s="23">
        <v>5.1100000000000003</v>
      </c>
      <c r="K79" s="26" t="s">
        <v>116</v>
      </c>
      <c r="L79" s="42">
        <v>2.5000000000000001E-2</v>
      </c>
      <c r="M79" s="23">
        <v>2.07E-2</v>
      </c>
      <c r="N79" s="24">
        <v>28700000</v>
      </c>
      <c r="O79" s="23">
        <v>102.34</v>
      </c>
      <c r="P79" s="24">
        <v>29371.58</v>
      </c>
      <c r="Q79" s="33">
        <v>3.9600000000000003E-2</v>
      </c>
      <c r="R79" s="25">
        <v>5.3825691146912484E-2</v>
      </c>
      <c r="S79" s="25">
        <v>2.8999999999999998E-3</v>
      </c>
      <c r="Z79" s="24"/>
    </row>
    <row r="80" spans="1:26" s="23" customFormat="1">
      <c r="B80" s="26" t="s">
        <v>1280</v>
      </c>
      <c r="C80" s="27">
        <v>1140284</v>
      </c>
      <c r="D80" s="26"/>
      <c r="E80" s="26">
        <v>520042185</v>
      </c>
      <c r="F80" s="26" t="s">
        <v>395</v>
      </c>
      <c r="G80" s="26" t="s">
        <v>152</v>
      </c>
      <c r="H80" s="26" t="s">
        <v>1265</v>
      </c>
      <c r="I80" s="26">
        <v>42738</v>
      </c>
      <c r="J80" s="23">
        <v>8.32</v>
      </c>
      <c r="K80" s="26" t="s">
        <v>116</v>
      </c>
      <c r="L80" s="42">
        <v>3.7400000000000003E-2</v>
      </c>
      <c r="M80" s="23">
        <v>3.0200000000000001E-2</v>
      </c>
      <c r="N80" s="24">
        <v>19000000</v>
      </c>
      <c r="O80" s="23">
        <v>106.37</v>
      </c>
      <c r="P80" s="24">
        <v>20210.3</v>
      </c>
      <c r="Q80" s="33">
        <v>3.6900000000000002E-2</v>
      </c>
      <c r="R80" s="25">
        <v>3.7036937263383356E-2</v>
      </c>
      <c r="S80" s="25">
        <v>2E-3</v>
      </c>
      <c r="Z80" s="24"/>
    </row>
    <row r="81" spans="1:26" s="23" customFormat="1">
      <c r="B81" s="26" t="s">
        <v>1279</v>
      </c>
      <c r="C81" s="27">
        <v>1138999</v>
      </c>
      <c r="D81" s="26"/>
      <c r="E81" s="26">
        <v>510687403</v>
      </c>
      <c r="F81" s="26" t="s">
        <v>344</v>
      </c>
      <c r="G81" s="26" t="s">
        <v>149</v>
      </c>
      <c r="H81" s="26" t="s">
        <v>343</v>
      </c>
      <c r="I81" s="26" t="s">
        <v>1278</v>
      </c>
      <c r="J81" s="23">
        <v>6.17</v>
      </c>
      <c r="K81" s="26" t="s">
        <v>116</v>
      </c>
      <c r="L81" s="42">
        <v>3.1E-2</v>
      </c>
      <c r="M81" s="23">
        <v>2.4E-2</v>
      </c>
      <c r="N81" s="24">
        <v>38000000</v>
      </c>
      <c r="O81" s="23">
        <v>105.26</v>
      </c>
      <c r="P81" s="24">
        <v>39998.800000000003</v>
      </c>
      <c r="Q81" s="33">
        <v>0.1</v>
      </c>
      <c r="R81" s="25">
        <v>7.330089341625895E-2</v>
      </c>
      <c r="S81" s="25">
        <v>3.8999999999999998E-3</v>
      </c>
      <c r="Z81" s="24"/>
    </row>
    <row r="82" spans="1:26" s="23" customFormat="1">
      <c r="B82" s="26" t="s">
        <v>1277</v>
      </c>
      <c r="C82" s="27">
        <v>306950007</v>
      </c>
      <c r="D82" s="26"/>
      <c r="E82" s="26">
        <v>520000522</v>
      </c>
      <c r="F82" s="26" t="s">
        <v>383</v>
      </c>
      <c r="G82" s="26" t="s">
        <v>478</v>
      </c>
      <c r="H82" s="26" t="s">
        <v>343</v>
      </c>
      <c r="I82" s="26" t="s">
        <v>1276</v>
      </c>
      <c r="J82" s="23">
        <v>4.84</v>
      </c>
      <c r="K82" s="26" t="s">
        <v>116</v>
      </c>
      <c r="L82" s="42">
        <v>3.1E-2</v>
      </c>
      <c r="M82" s="23">
        <v>3.0300000000000001E-2</v>
      </c>
      <c r="N82" s="24">
        <v>87190770</v>
      </c>
      <c r="O82" s="23">
        <v>104.53</v>
      </c>
      <c r="P82" s="24">
        <v>91140.51</v>
      </c>
      <c r="Q82" s="33"/>
      <c r="R82" s="25">
        <v>0.16702203089626394</v>
      </c>
      <c r="S82" s="25">
        <v>8.9999999999999993E-3</v>
      </c>
      <c r="Z82" s="24"/>
    </row>
    <row r="83" spans="1:26" s="23" customFormat="1">
      <c r="B83" s="26" t="s">
        <v>1275</v>
      </c>
      <c r="C83" s="27">
        <v>1139336</v>
      </c>
      <c r="D83" s="26"/>
      <c r="E83" s="26">
        <v>511446551</v>
      </c>
      <c r="F83" s="26" t="s">
        <v>405</v>
      </c>
      <c r="G83" s="26" t="s">
        <v>349</v>
      </c>
      <c r="H83" s="26" t="s">
        <v>343</v>
      </c>
      <c r="I83" s="26">
        <v>42651</v>
      </c>
      <c r="J83" s="23">
        <v>2.85</v>
      </c>
      <c r="K83" s="26" t="s">
        <v>116</v>
      </c>
      <c r="L83" s="42">
        <v>3.4200000000000001E-2</v>
      </c>
      <c r="M83" s="23">
        <v>2.52E-2</v>
      </c>
      <c r="N83" s="24">
        <v>54000000</v>
      </c>
      <c r="O83" s="23">
        <v>104.18</v>
      </c>
      <c r="P83" s="24">
        <v>56257.2</v>
      </c>
      <c r="Q83" s="33"/>
      <c r="R83" s="25">
        <v>0.10309566839748099</v>
      </c>
      <c r="S83" s="25">
        <v>5.4999999999999997E-3</v>
      </c>
      <c r="Z83" s="24"/>
    </row>
    <row r="84" spans="1:26" s="23" customFormat="1">
      <c r="B84" s="26" t="s">
        <v>1274</v>
      </c>
      <c r="C84" s="27">
        <v>1138825</v>
      </c>
      <c r="D84" s="26"/>
      <c r="E84" s="26">
        <v>520044439</v>
      </c>
      <c r="F84" s="26" t="s">
        <v>481</v>
      </c>
      <c r="G84" s="26" t="s">
        <v>349</v>
      </c>
      <c r="H84" s="26" t="s">
        <v>343</v>
      </c>
      <c r="I84" s="26" t="s">
        <v>1273</v>
      </c>
      <c r="J84" s="23">
        <v>5.84</v>
      </c>
      <c r="K84" s="26" t="s">
        <v>116</v>
      </c>
      <c r="L84" s="42">
        <v>4.5999999999999999E-2</v>
      </c>
      <c r="M84" s="23">
        <v>3.1099999999999999E-2</v>
      </c>
      <c r="N84" s="24">
        <v>21620000</v>
      </c>
      <c r="O84" s="23">
        <v>110.13</v>
      </c>
      <c r="P84" s="24">
        <v>23810.11</v>
      </c>
      <c r="Q84" s="33">
        <v>3.3700000000000001E-2</v>
      </c>
      <c r="R84" s="25">
        <v>4.3633867399507018E-2</v>
      </c>
      <c r="S84" s="25">
        <v>2.3E-3</v>
      </c>
      <c r="Z84" s="24"/>
    </row>
    <row r="85" spans="1:26" s="23" customFormat="1">
      <c r="B85" s="26" t="s">
        <v>1272</v>
      </c>
      <c r="C85" s="27">
        <v>1139930</v>
      </c>
      <c r="D85" s="26"/>
      <c r="E85" s="26">
        <v>520043563</v>
      </c>
      <c r="F85" s="26" t="s">
        <v>350</v>
      </c>
      <c r="G85" s="26"/>
      <c r="H85" s="26"/>
      <c r="I85" s="26"/>
      <c r="K85" s="26" t="s">
        <v>116</v>
      </c>
      <c r="L85" s="42"/>
      <c r="N85" s="24">
        <v>1705769.61</v>
      </c>
      <c r="O85" s="23">
        <v>97.6</v>
      </c>
      <c r="P85" s="24">
        <v>1664.83</v>
      </c>
      <c r="Q85" s="33">
        <v>1.2999999999999999E-3</v>
      </c>
      <c r="R85" s="25">
        <v>3.0509296875453856E-3</v>
      </c>
      <c r="S85" s="25">
        <v>2.0000000000000001E-4</v>
      </c>
      <c r="Z85" s="24"/>
    </row>
    <row r="86" spans="1:26" s="23" customFormat="1">
      <c r="B86" s="26" t="s">
        <v>1271</v>
      </c>
      <c r="C86" s="27">
        <v>1127273</v>
      </c>
      <c r="D86" s="26"/>
      <c r="E86" s="26">
        <v>514781350</v>
      </c>
      <c r="F86" s="26" t="s">
        <v>344</v>
      </c>
      <c r="G86" s="26"/>
      <c r="H86" s="26"/>
      <c r="I86" s="26">
        <v>41009</v>
      </c>
      <c r="J86" s="23">
        <v>2.86</v>
      </c>
      <c r="K86" s="26" t="s">
        <v>116</v>
      </c>
      <c r="L86" s="42">
        <v>5.1120000000000002E-3</v>
      </c>
      <c r="M86" s="23">
        <v>1.3773</v>
      </c>
      <c r="N86" s="24">
        <v>3476.99</v>
      </c>
      <c r="O86" s="23">
        <v>9.02</v>
      </c>
      <c r="P86" s="24">
        <v>0.31</v>
      </c>
      <c r="Q86" s="33">
        <v>0</v>
      </c>
      <c r="R86" s="25">
        <v>5.6809896694501514E-7</v>
      </c>
      <c r="S86" s="25">
        <v>0</v>
      </c>
      <c r="Z86" s="24"/>
    </row>
    <row r="87" spans="1:26">
      <c r="A87" t="s">
        <v>1270</v>
      </c>
      <c r="B87" s="19" t="s">
        <v>1269</v>
      </c>
      <c r="C87" s="20"/>
      <c r="D87" s="19"/>
      <c r="E87" s="19"/>
      <c r="F87" s="19"/>
      <c r="G87" s="19"/>
      <c r="H87" s="19"/>
      <c r="I87" s="19"/>
      <c r="J87" s="20">
        <v>4.5570879101004884</v>
      </c>
      <c r="K87" s="19"/>
      <c r="L87" s="41"/>
      <c r="M87" s="17">
        <v>3.5539306431560058E-2</v>
      </c>
      <c r="N87" s="16">
        <v>17695653.77</v>
      </c>
      <c r="P87" s="16">
        <v>23775.879999999997</v>
      </c>
      <c r="Q87" s="34"/>
      <c r="R87" s="17">
        <v>4.3571138278092406E-2</v>
      </c>
      <c r="S87" s="17">
        <v>2.2624249932294382E-3</v>
      </c>
      <c r="Z87" s="16"/>
    </row>
    <row r="88" spans="1:26" s="23" customFormat="1">
      <c r="B88" s="26" t="s">
        <v>1268</v>
      </c>
      <c r="C88" s="27">
        <v>1132158</v>
      </c>
      <c r="D88" s="26"/>
      <c r="E88" s="26">
        <v>514914001</v>
      </c>
      <c r="F88" s="26" t="s">
        <v>347</v>
      </c>
      <c r="G88" s="26" t="s">
        <v>149</v>
      </c>
      <c r="H88" s="26" t="s">
        <v>1265</v>
      </c>
      <c r="I88" s="26" t="s">
        <v>1263</v>
      </c>
      <c r="J88" s="27">
        <v>1.23</v>
      </c>
      <c r="K88" s="26" t="s">
        <v>42</v>
      </c>
      <c r="L88" s="42">
        <v>3.8390000000000001E-2</v>
      </c>
      <c r="M88" s="25">
        <v>2.6200000000000001E-2</v>
      </c>
      <c r="N88" s="24">
        <v>1123695.2</v>
      </c>
      <c r="O88" s="23">
        <v>102.46</v>
      </c>
      <c r="P88" s="24">
        <v>4063.07</v>
      </c>
      <c r="Q88" s="33">
        <v>3.5000000000000001E-3</v>
      </c>
      <c r="R88" s="25">
        <v>7.4458899020170416E-3</v>
      </c>
      <c r="S88" s="25">
        <v>4.0000000000000002E-4</v>
      </c>
      <c r="Z88" s="24"/>
    </row>
    <row r="89" spans="1:26" s="23" customFormat="1">
      <c r="B89" s="26" t="s">
        <v>1267</v>
      </c>
      <c r="C89" s="27">
        <v>1132166</v>
      </c>
      <c r="D89" s="26"/>
      <c r="E89" s="26">
        <v>514914001</v>
      </c>
      <c r="F89" s="26" t="s">
        <v>347</v>
      </c>
      <c r="G89" s="26" t="s">
        <v>149</v>
      </c>
      <c r="H89" s="26" t="s">
        <v>1265</v>
      </c>
      <c r="I89" s="26" t="s">
        <v>1263</v>
      </c>
      <c r="J89" s="27">
        <v>3.04</v>
      </c>
      <c r="K89" s="26" t="s">
        <v>42</v>
      </c>
      <c r="L89" s="42">
        <v>4.4350000000000001E-2</v>
      </c>
      <c r="M89" s="25">
        <v>2.8799999999999999E-2</v>
      </c>
      <c r="N89" s="24">
        <v>721144.8</v>
      </c>
      <c r="O89" s="23">
        <v>105.94</v>
      </c>
      <c r="P89" s="24">
        <v>2696.09</v>
      </c>
      <c r="Q89" s="33">
        <v>2.3E-3</v>
      </c>
      <c r="R89" s="25">
        <v>4.9407933670670518E-3</v>
      </c>
      <c r="S89" s="25">
        <v>2.9999999999999997E-4</v>
      </c>
      <c r="Z89" s="24"/>
    </row>
    <row r="90" spans="1:26" s="23" customFormat="1">
      <c r="B90" s="26" t="s">
        <v>1266</v>
      </c>
      <c r="C90" s="27">
        <v>1132174</v>
      </c>
      <c r="D90" s="26"/>
      <c r="E90" s="26">
        <v>514914001</v>
      </c>
      <c r="F90" s="26" t="s">
        <v>347</v>
      </c>
      <c r="G90" s="26" t="s">
        <v>149</v>
      </c>
      <c r="H90" s="26" t="s">
        <v>1265</v>
      </c>
      <c r="I90" s="26" t="s">
        <v>1263</v>
      </c>
      <c r="J90" s="27">
        <v>5.42</v>
      </c>
      <c r="K90" s="26" t="s">
        <v>42</v>
      </c>
      <c r="L90" s="42">
        <v>5.0819999999999997E-2</v>
      </c>
      <c r="M90" s="25">
        <v>3.6499999999999998E-2</v>
      </c>
      <c r="N90" s="24">
        <v>2385674.4</v>
      </c>
      <c r="O90" s="23">
        <v>109.34</v>
      </c>
      <c r="P90" s="24">
        <v>9205.3799999999992</v>
      </c>
      <c r="Q90" s="33">
        <v>7.4999999999999997E-3</v>
      </c>
      <c r="R90" s="25">
        <v>1.6869570543020334E-2</v>
      </c>
      <c r="S90" s="25">
        <v>8.9999999999999998E-4</v>
      </c>
      <c r="Z90" s="24"/>
    </row>
    <row r="91" spans="1:26" s="23" customFormat="1">
      <c r="B91" s="26" t="s">
        <v>1264</v>
      </c>
      <c r="C91" s="27">
        <v>1132182</v>
      </c>
      <c r="D91" s="26"/>
      <c r="E91" s="26">
        <v>514914001</v>
      </c>
      <c r="F91" s="26" t="s">
        <v>347</v>
      </c>
      <c r="G91" s="26" t="s">
        <v>149</v>
      </c>
      <c r="H91" s="26" t="s">
        <v>91</v>
      </c>
      <c r="I91" s="26" t="s">
        <v>1263</v>
      </c>
      <c r="J91" s="27">
        <v>6.78</v>
      </c>
      <c r="K91" s="26" t="s">
        <v>42</v>
      </c>
      <c r="L91" s="42">
        <v>5.4120000000000001E-2</v>
      </c>
      <c r="M91" s="25">
        <v>3.9300000000000002E-2</v>
      </c>
      <c r="N91" s="24">
        <v>1118482.3999999999</v>
      </c>
      <c r="O91" s="23">
        <v>111.96</v>
      </c>
      <c r="P91" s="24">
        <v>4419.2</v>
      </c>
      <c r="Q91" s="33">
        <v>3.5000000000000001E-3</v>
      </c>
      <c r="R91" s="25">
        <v>8.0985256603980996E-3</v>
      </c>
      <c r="S91" s="25">
        <v>4.0000000000000002E-4</v>
      </c>
      <c r="Z91" s="24"/>
    </row>
    <row r="92" spans="1:26" s="23" customFormat="1">
      <c r="B92" s="26" t="s">
        <v>1262</v>
      </c>
      <c r="C92" s="27">
        <v>1090281</v>
      </c>
      <c r="D92" s="26"/>
      <c r="E92" s="26">
        <v>513502229</v>
      </c>
      <c r="F92" s="26" t="s">
        <v>350</v>
      </c>
      <c r="G92" s="26" t="s">
        <v>149</v>
      </c>
      <c r="H92" s="26" t="s">
        <v>91</v>
      </c>
      <c r="I92" s="26">
        <v>39971</v>
      </c>
      <c r="J92" s="27">
        <v>4.32</v>
      </c>
      <c r="K92" s="26" t="s">
        <v>42</v>
      </c>
      <c r="L92" s="42">
        <v>7.9699999999999993E-2</v>
      </c>
      <c r="M92" s="25">
        <v>2.9000000000000001E-2</v>
      </c>
      <c r="N92" s="24">
        <v>39463.47</v>
      </c>
      <c r="O92" s="23">
        <v>124.94</v>
      </c>
      <c r="P92" s="24">
        <v>174</v>
      </c>
      <c r="Q92" s="33">
        <v>0</v>
      </c>
      <c r="R92" s="25">
        <v>3.1886845241429882E-4</v>
      </c>
      <c r="S92" s="25">
        <v>5.0000000000000001E-4</v>
      </c>
      <c r="Z92" s="24"/>
    </row>
    <row r="93" spans="1:26" s="23" customFormat="1">
      <c r="B93" s="26" t="s">
        <v>1261</v>
      </c>
      <c r="C93" s="27">
        <v>7509938</v>
      </c>
      <c r="D93" s="26"/>
      <c r="E93" s="26">
        <v>520019423</v>
      </c>
      <c r="F93" s="26" t="s">
        <v>511</v>
      </c>
      <c r="G93" s="26"/>
      <c r="H93" s="26"/>
      <c r="I93" s="26"/>
      <c r="J93" s="27"/>
      <c r="K93" s="26" t="s">
        <v>116</v>
      </c>
      <c r="L93" s="42"/>
      <c r="M93" s="25"/>
      <c r="N93" s="24">
        <v>1418.49</v>
      </c>
      <c r="O93" s="23">
        <v>0</v>
      </c>
      <c r="P93" s="24">
        <v>0</v>
      </c>
      <c r="Q93" s="33">
        <v>2.3E-3</v>
      </c>
      <c r="R93" s="25">
        <v>0</v>
      </c>
      <c r="S93" s="25">
        <v>0</v>
      </c>
      <c r="Z93" s="24"/>
    </row>
    <row r="94" spans="1:26" s="23" customFormat="1">
      <c r="B94" s="26" t="s">
        <v>1260</v>
      </c>
      <c r="C94" s="27">
        <v>7500010</v>
      </c>
      <c r="D94" s="26"/>
      <c r="E94" s="26">
        <v>520019423</v>
      </c>
      <c r="F94" s="26" t="s">
        <v>511</v>
      </c>
      <c r="G94" s="26"/>
      <c r="H94" s="26"/>
      <c r="I94" s="26"/>
      <c r="J94" s="27"/>
      <c r="K94" s="26" t="s">
        <v>116</v>
      </c>
      <c r="L94" s="42"/>
      <c r="M94" s="25"/>
      <c r="N94" s="24">
        <v>39988.050000000003</v>
      </c>
      <c r="O94" s="23">
        <v>0.01</v>
      </c>
      <c r="P94" s="24">
        <v>0</v>
      </c>
      <c r="Q94" s="33">
        <v>1.7000000000000001E-2</v>
      </c>
      <c r="R94" s="25">
        <v>0</v>
      </c>
      <c r="S94" s="25">
        <v>0</v>
      </c>
      <c r="Z94" s="24"/>
    </row>
    <row r="95" spans="1:26" s="23" customFormat="1">
      <c r="B95" s="26" t="s">
        <v>1259</v>
      </c>
      <c r="C95" s="27">
        <v>99101180</v>
      </c>
      <c r="D95" s="26"/>
      <c r="E95" s="26"/>
      <c r="F95" s="26" t="s">
        <v>344</v>
      </c>
      <c r="G95" s="26"/>
      <c r="H95" s="26"/>
      <c r="I95" s="26"/>
      <c r="J95" s="27"/>
      <c r="K95" s="26" t="s">
        <v>116</v>
      </c>
      <c r="L95" s="42"/>
      <c r="M95" s="25"/>
      <c r="N95" s="24">
        <v>11290015</v>
      </c>
      <c r="O95" s="23">
        <v>0</v>
      </c>
      <c r="P95" s="24">
        <v>0</v>
      </c>
      <c r="Q95" s="33"/>
      <c r="R95" s="25">
        <v>0</v>
      </c>
      <c r="S95" s="25">
        <v>0</v>
      </c>
      <c r="Z95" s="24"/>
    </row>
    <row r="96" spans="1:26" s="23" customFormat="1">
      <c r="B96" s="26" t="s">
        <v>1258</v>
      </c>
      <c r="C96" s="27">
        <v>6510044</v>
      </c>
      <c r="D96" s="26"/>
      <c r="E96" s="26">
        <v>520015041</v>
      </c>
      <c r="F96" s="26" t="s">
        <v>378</v>
      </c>
      <c r="G96" s="26"/>
      <c r="H96" s="26"/>
      <c r="I96" s="26" t="s">
        <v>1256</v>
      </c>
      <c r="J96" s="27">
        <v>5.25</v>
      </c>
      <c r="K96" s="26" t="s">
        <v>42</v>
      </c>
      <c r="L96" s="42">
        <v>0.03</v>
      </c>
      <c r="M96" s="25">
        <v>5.0099999999999999E-2</v>
      </c>
      <c r="N96" s="24">
        <v>770224.65</v>
      </c>
      <c r="O96" s="23">
        <v>90.54</v>
      </c>
      <c r="P96" s="24">
        <v>2460.9899999999998</v>
      </c>
      <c r="Q96" s="33">
        <v>0.1222</v>
      </c>
      <c r="R96" s="25">
        <v>4.5099544408452024E-3</v>
      </c>
      <c r="S96" s="25">
        <v>2.0000000000000001E-4</v>
      </c>
      <c r="Z96" s="24"/>
    </row>
    <row r="97" spans="1:26" s="23" customFormat="1">
      <c r="B97" s="26" t="s">
        <v>1257</v>
      </c>
      <c r="C97" s="27">
        <v>6510069</v>
      </c>
      <c r="D97" s="26"/>
      <c r="E97" s="26">
        <v>520015041</v>
      </c>
      <c r="F97" s="26" t="s">
        <v>378</v>
      </c>
      <c r="G97" s="26"/>
      <c r="H97" s="26"/>
      <c r="I97" s="26" t="s">
        <v>1256</v>
      </c>
      <c r="J97" s="27">
        <v>2.15</v>
      </c>
      <c r="K97" s="26" t="s">
        <v>42</v>
      </c>
      <c r="L97" s="42">
        <v>2.8000000000000001E-2</v>
      </c>
      <c r="M97" s="25">
        <v>3.0200000000000001E-2</v>
      </c>
      <c r="N97" s="24">
        <v>205547.31</v>
      </c>
      <c r="O97" s="23">
        <v>104.38</v>
      </c>
      <c r="P97" s="24">
        <v>757.15</v>
      </c>
      <c r="Q97" s="33">
        <v>5.7999999999999996E-3</v>
      </c>
      <c r="R97" s="25">
        <v>1.3875359123303815E-3</v>
      </c>
      <c r="S97" s="25">
        <v>1E-4</v>
      </c>
      <c r="Z97" s="24"/>
    </row>
    <row r="98" spans="1:26">
      <c r="A98" t="s">
        <v>1255</v>
      </c>
      <c r="B98" s="19" t="s">
        <v>1254</v>
      </c>
      <c r="C98" s="20"/>
      <c r="D98" s="19"/>
      <c r="E98" s="19"/>
      <c r="F98" s="19"/>
      <c r="G98" s="19"/>
      <c r="H98" s="19"/>
      <c r="I98" s="19"/>
      <c r="J98" s="20">
        <v>0</v>
      </c>
      <c r="K98" s="19"/>
      <c r="L98" s="41"/>
      <c r="M98" s="17">
        <v>0</v>
      </c>
      <c r="N98" s="16">
        <v>0</v>
      </c>
      <c r="P98" s="16">
        <v>0</v>
      </c>
      <c r="Q98" s="34"/>
      <c r="R98" s="17">
        <v>0</v>
      </c>
      <c r="S98" s="17">
        <v>0</v>
      </c>
      <c r="Z98" s="16"/>
    </row>
    <row r="99" spans="1:26">
      <c r="B99" s="9" t="s">
        <v>1253</v>
      </c>
      <c r="C99" s="22"/>
      <c r="D99" s="9"/>
      <c r="E99" s="9"/>
      <c r="F99" s="9"/>
      <c r="G99" s="9"/>
      <c r="H99" s="9"/>
      <c r="I99" s="9"/>
      <c r="J99" s="22">
        <v>0</v>
      </c>
      <c r="K99" s="9"/>
      <c r="L99" s="41"/>
      <c r="M99" s="8">
        <v>0</v>
      </c>
      <c r="N99" s="6">
        <v>0</v>
      </c>
      <c r="P99" s="6">
        <v>0</v>
      </c>
      <c r="Q99" s="34"/>
      <c r="R99" s="8">
        <v>0</v>
      </c>
      <c r="S99" s="8">
        <v>0</v>
      </c>
      <c r="Z99" s="6"/>
    </row>
    <row r="100" spans="1:26">
      <c r="A100" t="s">
        <v>1252</v>
      </c>
      <c r="B100" s="19" t="s">
        <v>1251</v>
      </c>
      <c r="C100" s="20"/>
      <c r="D100" s="19"/>
      <c r="E100" s="19"/>
      <c r="F100" s="19"/>
      <c r="G100" s="19"/>
      <c r="H100" s="19"/>
      <c r="I100" s="19"/>
      <c r="J100" s="20">
        <v>0</v>
      </c>
      <c r="K100" s="19"/>
      <c r="L100" s="41"/>
      <c r="M100" s="17">
        <v>0</v>
      </c>
      <c r="N100" s="16">
        <v>0</v>
      </c>
      <c r="P100" s="16">
        <v>0</v>
      </c>
      <c r="Q100" s="34"/>
      <c r="R100" s="17">
        <v>0</v>
      </c>
      <c r="S100" s="17">
        <v>0</v>
      </c>
      <c r="Z100" s="16"/>
    </row>
    <row r="101" spans="1:26">
      <c r="A101" t="s">
        <v>1250</v>
      </c>
      <c r="B101" s="19" t="s">
        <v>1249</v>
      </c>
      <c r="C101" s="20"/>
      <c r="D101" s="19"/>
      <c r="E101" s="19"/>
      <c r="F101" s="19"/>
      <c r="G101" s="19"/>
      <c r="H101" s="19"/>
      <c r="I101" s="19"/>
      <c r="J101" s="20">
        <v>0</v>
      </c>
      <c r="K101" s="19"/>
      <c r="L101" s="41"/>
      <c r="M101" s="17">
        <v>0</v>
      </c>
      <c r="N101" s="16">
        <v>0</v>
      </c>
      <c r="P101" s="16">
        <v>0</v>
      </c>
      <c r="Q101" s="34"/>
      <c r="R101" s="17">
        <v>0</v>
      </c>
      <c r="S101" s="17">
        <v>0</v>
      </c>
      <c r="Z101" s="16"/>
    </row>
    <row r="102" spans="1:26">
      <c r="B102" s="3" t="s">
        <v>84</v>
      </c>
      <c r="C102" s="15"/>
      <c r="D102" s="3"/>
      <c r="E102" s="3"/>
      <c r="F102" s="3"/>
      <c r="G102" s="3"/>
      <c r="H102" s="3"/>
      <c r="I102" s="3"/>
      <c r="K102" s="3"/>
    </row>
    <row r="106" spans="1:26">
      <c r="B106" s="1"/>
    </row>
  </sheetData>
  <autoFilter ref="B8:S101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A1:Z81"/>
  <sheetViews>
    <sheetView rightToLeft="1" topLeftCell="A6" workbookViewId="0">
      <selection activeCell="B24" sqref="B2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8" width="15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1234</v>
      </c>
    </row>
    <row r="7" spans="1:26" ht="15.75">
      <c r="B7" s="13" t="s">
        <v>896</v>
      </c>
    </row>
    <row r="8" spans="1:26">
      <c r="B8" s="9" t="s">
        <v>136</v>
      </c>
      <c r="C8" s="9" t="s">
        <v>135</v>
      </c>
      <c r="D8" s="9" t="s">
        <v>249</v>
      </c>
      <c r="E8" s="9" t="s">
        <v>134</v>
      </c>
      <c r="F8" s="9" t="s">
        <v>248</v>
      </c>
      <c r="G8" s="9" t="s">
        <v>131</v>
      </c>
      <c r="H8" s="9" t="s">
        <v>226</v>
      </c>
      <c r="I8" s="9" t="s">
        <v>43</v>
      </c>
      <c r="J8" s="9" t="s">
        <v>1233</v>
      </c>
      <c r="K8" s="9" t="s">
        <v>225</v>
      </c>
      <c r="L8" s="9" t="s">
        <v>224</v>
      </c>
      <c r="M8" s="9" t="s">
        <v>126</v>
      </c>
    </row>
    <row r="9" spans="1:26" ht="13.5" thickBot="1">
      <c r="B9" s="12"/>
      <c r="C9" s="12"/>
      <c r="D9" s="12"/>
      <c r="E9" s="12"/>
      <c r="F9" s="12"/>
      <c r="G9" s="12"/>
      <c r="H9" s="12" t="s">
        <v>221</v>
      </c>
      <c r="I9" s="12" t="s">
        <v>220</v>
      </c>
      <c r="J9" s="12" t="s">
        <v>125</v>
      </c>
      <c r="K9" s="12" t="s">
        <v>124</v>
      </c>
      <c r="L9" s="12" t="s">
        <v>124</v>
      </c>
      <c r="M9" s="12" t="s">
        <v>124</v>
      </c>
    </row>
    <row r="11" spans="1:26">
      <c r="B11" s="9" t="s">
        <v>1451</v>
      </c>
      <c r="C11" s="22"/>
      <c r="D11" s="9"/>
      <c r="E11" s="9"/>
      <c r="F11" s="9"/>
      <c r="G11" s="9"/>
      <c r="H11" s="6">
        <v>123612313.64000002</v>
      </c>
      <c r="J11" s="6">
        <v>491482.38</v>
      </c>
      <c r="L11" s="8">
        <v>1</v>
      </c>
      <c r="M11" s="8">
        <v>4.6767649409565001E-2</v>
      </c>
      <c r="Z11" s="6"/>
    </row>
    <row r="12" spans="1:26">
      <c r="B12" s="9" t="s">
        <v>1450</v>
      </c>
      <c r="C12" s="22"/>
      <c r="D12" s="9"/>
      <c r="E12" s="9"/>
      <c r="F12" s="9"/>
      <c r="G12" s="9"/>
      <c r="H12" s="6">
        <v>10006854.42</v>
      </c>
      <c r="J12" s="6">
        <v>56854.459999999992</v>
      </c>
      <c r="L12" s="8">
        <v>0.1156795488782324</v>
      </c>
      <c r="M12" s="8">
        <v>5.4100605857938114E-3</v>
      </c>
      <c r="Z12" s="6"/>
    </row>
    <row r="13" spans="1:26">
      <c r="A13" t="s">
        <v>1449</v>
      </c>
      <c r="B13" s="19" t="s">
        <v>894</v>
      </c>
      <c r="C13" s="20"/>
      <c r="D13" s="19"/>
      <c r="E13" s="19"/>
      <c r="F13" s="19"/>
      <c r="G13" s="19"/>
      <c r="H13" s="16">
        <v>10006854.42</v>
      </c>
      <c r="J13" s="16">
        <v>56854.459999999992</v>
      </c>
      <c r="L13" s="17">
        <v>0.1156795488782324</v>
      </c>
      <c r="M13" s="17">
        <v>5.4100605857938114E-3</v>
      </c>
      <c r="Z13" s="16"/>
    </row>
    <row r="14" spans="1:26" s="23" customFormat="1">
      <c r="B14" s="26" t="s">
        <v>1448</v>
      </c>
      <c r="C14" s="27">
        <v>239012</v>
      </c>
      <c r="D14" s="26"/>
      <c r="E14" s="26">
        <v>239</v>
      </c>
      <c r="F14" s="26" t="s">
        <v>785</v>
      </c>
      <c r="G14" s="26" t="s">
        <v>116</v>
      </c>
      <c r="H14" s="24">
        <v>36041.599999999999</v>
      </c>
      <c r="I14" s="23">
        <v>0</v>
      </c>
      <c r="J14" s="24">
        <v>0</v>
      </c>
      <c r="K14" s="33">
        <v>1.2999999999999999E-3</v>
      </c>
      <c r="L14" s="25">
        <v>0</v>
      </c>
      <c r="M14" s="25">
        <v>0</v>
      </c>
      <c r="Z14" s="24"/>
    </row>
    <row r="15" spans="1:26" s="23" customFormat="1">
      <c r="B15" s="26" t="s">
        <v>1447</v>
      </c>
      <c r="C15" s="27">
        <v>294017</v>
      </c>
      <c r="D15" s="26"/>
      <c r="E15" s="26"/>
      <c r="F15" s="26" t="s">
        <v>439</v>
      </c>
      <c r="G15" s="26" t="s">
        <v>116</v>
      </c>
      <c r="H15" s="24">
        <v>36978</v>
      </c>
      <c r="I15" s="23">
        <v>0</v>
      </c>
      <c r="J15" s="24">
        <v>0</v>
      </c>
      <c r="K15" s="33">
        <v>3.8999999999999998E-3</v>
      </c>
      <c r="L15" s="25">
        <v>0</v>
      </c>
      <c r="M15" s="25">
        <v>0</v>
      </c>
      <c r="Z15" s="24"/>
    </row>
    <row r="16" spans="1:26" s="23" customFormat="1">
      <c r="B16" s="26" t="s">
        <v>1446</v>
      </c>
      <c r="C16" s="27">
        <v>398016</v>
      </c>
      <c r="D16" s="26"/>
      <c r="E16" s="26">
        <v>398</v>
      </c>
      <c r="F16" s="26" t="s">
        <v>442</v>
      </c>
      <c r="G16" s="26" t="s">
        <v>116</v>
      </c>
      <c r="H16" s="24">
        <v>558424</v>
      </c>
      <c r="I16" s="23">
        <v>0</v>
      </c>
      <c r="J16" s="24">
        <v>0</v>
      </c>
      <c r="K16" s="33">
        <v>0.01</v>
      </c>
      <c r="L16" s="25">
        <v>0</v>
      </c>
      <c r="M16" s="25">
        <v>0</v>
      </c>
      <c r="Z16" s="24"/>
    </row>
    <row r="17" spans="2:26" s="23" customFormat="1">
      <c r="B17" s="26" t="s">
        <v>1445</v>
      </c>
      <c r="C17" s="27">
        <v>766014</v>
      </c>
      <c r="D17" s="26"/>
      <c r="E17" s="26"/>
      <c r="F17" s="26" t="s">
        <v>90</v>
      </c>
      <c r="G17" s="26" t="s">
        <v>116</v>
      </c>
      <c r="H17" s="24">
        <v>3.45</v>
      </c>
      <c r="I17" s="23">
        <v>0.01</v>
      </c>
      <c r="J17" s="24">
        <v>0</v>
      </c>
      <c r="K17" s="33"/>
      <c r="L17" s="25">
        <v>0</v>
      </c>
      <c r="M17" s="25">
        <v>0</v>
      </c>
      <c r="Z17" s="24"/>
    </row>
    <row r="18" spans="2:26" s="23" customFormat="1">
      <c r="B18" s="26" t="s">
        <v>1444</v>
      </c>
      <c r="C18" s="27">
        <v>766030</v>
      </c>
      <c r="D18" s="26"/>
      <c r="E18" s="26"/>
      <c r="F18" s="26" t="s">
        <v>90</v>
      </c>
      <c r="G18" s="26" t="s">
        <v>116</v>
      </c>
      <c r="H18" s="24">
        <v>26.25</v>
      </c>
      <c r="I18" s="23">
        <v>0.01</v>
      </c>
      <c r="J18" s="24">
        <v>0</v>
      </c>
      <c r="K18" s="33"/>
      <c r="L18" s="25">
        <v>0</v>
      </c>
      <c r="M18" s="25">
        <v>0</v>
      </c>
      <c r="Z18" s="24"/>
    </row>
    <row r="19" spans="2:26" s="23" customFormat="1">
      <c r="B19" s="26" t="s">
        <v>1443</v>
      </c>
      <c r="C19" s="27">
        <v>1085323</v>
      </c>
      <c r="D19" s="26"/>
      <c r="E19" s="26">
        <v>511015448</v>
      </c>
      <c r="F19" s="26" t="s">
        <v>350</v>
      </c>
      <c r="G19" s="26" t="s">
        <v>116</v>
      </c>
      <c r="H19" s="24">
        <v>23475.5</v>
      </c>
      <c r="I19" s="23">
        <v>0</v>
      </c>
      <c r="J19" s="24">
        <v>0</v>
      </c>
      <c r="K19" s="33">
        <v>1.6000000000000001E-3</v>
      </c>
      <c r="L19" s="25">
        <v>0</v>
      </c>
      <c r="M19" s="25">
        <v>0</v>
      </c>
      <c r="Z19" s="24"/>
    </row>
    <row r="20" spans="2:26" s="23" customFormat="1">
      <c r="B20" s="26" t="s">
        <v>1442</v>
      </c>
      <c r="C20" s="27">
        <v>4820189</v>
      </c>
      <c r="D20" s="26"/>
      <c r="E20" s="26">
        <v>482</v>
      </c>
      <c r="F20" s="26" t="s">
        <v>344</v>
      </c>
      <c r="G20" s="26" t="s">
        <v>116</v>
      </c>
      <c r="H20" s="24">
        <v>1124142</v>
      </c>
      <c r="I20" s="23">
        <v>0.01</v>
      </c>
      <c r="J20" s="24">
        <v>0.11</v>
      </c>
      <c r="K20" s="33">
        <v>7.7499999999999999E-2</v>
      </c>
      <c r="L20" s="25">
        <v>2.238127031125714E-7</v>
      </c>
      <c r="M20" s="25">
        <v>0</v>
      </c>
      <c r="Z20" s="24"/>
    </row>
    <row r="21" spans="2:26" s="23" customFormat="1">
      <c r="B21" s="26" t="s">
        <v>1441</v>
      </c>
      <c r="C21" s="27">
        <v>200104479</v>
      </c>
      <c r="D21" s="26"/>
      <c r="E21" s="26"/>
      <c r="F21" s="26" t="s">
        <v>785</v>
      </c>
      <c r="G21" s="26" t="s">
        <v>42</v>
      </c>
      <c r="H21" s="24">
        <v>48369</v>
      </c>
      <c r="I21" s="23">
        <v>0</v>
      </c>
      <c r="J21" s="24">
        <v>0</v>
      </c>
      <c r="K21" s="33"/>
      <c r="L21" s="25">
        <v>0</v>
      </c>
      <c r="M21" s="25">
        <v>0</v>
      </c>
      <c r="Z21" s="24"/>
    </row>
    <row r="22" spans="2:26" s="23" customFormat="1">
      <c r="B22" s="26" t="s">
        <v>1440</v>
      </c>
      <c r="C22" s="27">
        <v>200104966</v>
      </c>
      <c r="D22" s="26"/>
      <c r="E22" s="26"/>
      <c r="F22" s="26" t="s">
        <v>90</v>
      </c>
      <c r="G22" s="26" t="s">
        <v>42</v>
      </c>
      <c r="H22" s="24">
        <v>10</v>
      </c>
      <c r="I22" s="23">
        <v>0</v>
      </c>
      <c r="J22" s="24">
        <v>0</v>
      </c>
      <c r="K22" s="33"/>
      <c r="L22" s="25">
        <v>0</v>
      </c>
      <c r="M22" s="25">
        <v>0</v>
      </c>
      <c r="Z22" s="24"/>
    </row>
    <row r="23" spans="2:26" s="23" customFormat="1">
      <c r="B23" s="26" t="s">
        <v>1439</v>
      </c>
      <c r="C23" s="27">
        <v>200104974</v>
      </c>
      <c r="D23" s="26"/>
      <c r="E23" s="26"/>
      <c r="F23" s="26" t="s">
        <v>90</v>
      </c>
      <c r="G23" s="26" t="s">
        <v>42</v>
      </c>
      <c r="H23" s="24">
        <v>5298</v>
      </c>
      <c r="I23" s="23">
        <v>0</v>
      </c>
      <c r="J23" s="24">
        <v>0</v>
      </c>
      <c r="K23" s="33"/>
      <c r="L23" s="25">
        <v>0</v>
      </c>
      <c r="M23" s="25">
        <v>0</v>
      </c>
      <c r="Z23" s="24"/>
    </row>
    <row r="24" spans="2:26" s="23" customFormat="1">
      <c r="B24" s="26" t="s">
        <v>1438</v>
      </c>
      <c r="C24" s="27">
        <v>200109759</v>
      </c>
      <c r="D24" s="26"/>
      <c r="E24" s="26"/>
      <c r="F24" s="26" t="s">
        <v>90</v>
      </c>
      <c r="G24" s="26" t="s">
        <v>116</v>
      </c>
      <c r="H24" s="24">
        <v>1031.9000000000001</v>
      </c>
      <c r="I24" s="23">
        <v>0.01</v>
      </c>
      <c r="J24" s="24">
        <v>0</v>
      </c>
      <c r="K24" s="33"/>
      <c r="L24" s="25">
        <v>0</v>
      </c>
      <c r="M24" s="25">
        <v>0</v>
      </c>
      <c r="Z24" s="24"/>
    </row>
    <row r="25" spans="2:26" s="23" customFormat="1">
      <c r="B25" s="26" t="s">
        <v>1437</v>
      </c>
      <c r="C25" s="27">
        <v>200111060</v>
      </c>
      <c r="D25" s="26"/>
      <c r="E25" s="26"/>
      <c r="F25" s="26" t="s">
        <v>90</v>
      </c>
      <c r="G25" s="26" t="s">
        <v>116</v>
      </c>
      <c r="H25" s="24">
        <v>178393.7</v>
      </c>
      <c r="I25" s="23">
        <v>0.01</v>
      </c>
      <c r="J25" s="24">
        <v>0.02</v>
      </c>
      <c r="K25" s="33"/>
      <c r="L25" s="25">
        <v>4.0693218747740254E-8</v>
      </c>
      <c r="M25" s="25">
        <v>0</v>
      </c>
      <c r="Z25" s="24"/>
    </row>
    <row r="26" spans="2:26" s="23" customFormat="1">
      <c r="B26" s="26" t="s">
        <v>1436</v>
      </c>
      <c r="C26" s="27">
        <v>222100174</v>
      </c>
      <c r="D26" s="26"/>
      <c r="E26" s="26"/>
      <c r="F26" s="26" t="s">
        <v>90</v>
      </c>
      <c r="G26" s="26" t="s">
        <v>42</v>
      </c>
      <c r="H26" s="24">
        <v>80000</v>
      </c>
      <c r="I26" s="23">
        <v>4280</v>
      </c>
      <c r="J26" s="24">
        <v>12083.3</v>
      </c>
      <c r="K26" s="33"/>
      <c r="L26" s="25">
        <v>2.4585418504728489E-2</v>
      </c>
      <c r="M26" s="25">
        <v>1.1999999999999999E-3</v>
      </c>
      <c r="Z26" s="24"/>
    </row>
    <row r="27" spans="2:26" s="23" customFormat="1">
      <c r="B27" s="26" t="s">
        <v>1435</v>
      </c>
      <c r="C27" s="27">
        <v>222100281</v>
      </c>
      <c r="D27" s="26"/>
      <c r="E27" s="26"/>
      <c r="F27" s="26" t="s">
        <v>378</v>
      </c>
      <c r="G27" s="26" t="s">
        <v>42</v>
      </c>
      <c r="H27" s="24">
        <v>278180.78000000003</v>
      </c>
      <c r="I27" s="23">
        <v>1430</v>
      </c>
      <c r="J27" s="24">
        <v>14038.31</v>
      </c>
      <c r="K27" s="33"/>
      <c r="L27" s="25">
        <v>2.8563200983929473E-2</v>
      </c>
      <c r="M27" s="25">
        <v>1.4E-3</v>
      </c>
      <c r="Z27" s="24"/>
    </row>
    <row r="28" spans="2:26" s="23" customFormat="1">
      <c r="B28" s="26" t="s">
        <v>1434</v>
      </c>
      <c r="C28" s="27">
        <v>222100323</v>
      </c>
      <c r="D28" s="26"/>
      <c r="E28" s="26"/>
      <c r="F28" s="26" t="s">
        <v>344</v>
      </c>
      <c r="G28" s="26" t="s">
        <v>116</v>
      </c>
      <c r="H28" s="24">
        <v>46000</v>
      </c>
      <c r="I28" s="23">
        <v>0.01</v>
      </c>
      <c r="J28" s="24">
        <v>0</v>
      </c>
      <c r="K28" s="33"/>
      <c r="L28" s="25">
        <v>0</v>
      </c>
      <c r="M28" s="25">
        <v>0</v>
      </c>
      <c r="Z28" s="24"/>
    </row>
    <row r="29" spans="2:26" s="23" customFormat="1">
      <c r="B29" s="26" t="s">
        <v>1433</v>
      </c>
      <c r="C29" s="27">
        <v>222100331</v>
      </c>
      <c r="D29" s="26"/>
      <c r="E29" s="26"/>
      <c r="F29" s="26" t="s">
        <v>344</v>
      </c>
      <c r="G29" s="26" t="s">
        <v>116</v>
      </c>
      <c r="H29" s="24">
        <v>200</v>
      </c>
      <c r="I29" s="23">
        <v>0.01</v>
      </c>
      <c r="J29" s="24">
        <v>0</v>
      </c>
      <c r="K29" s="33"/>
      <c r="L29" s="25">
        <v>0</v>
      </c>
      <c r="M29" s="25">
        <v>0</v>
      </c>
      <c r="Z29" s="24"/>
    </row>
    <row r="30" spans="2:26" s="23" customFormat="1">
      <c r="B30" s="26" t="s">
        <v>1432</v>
      </c>
      <c r="C30" s="27">
        <v>222100349</v>
      </c>
      <c r="D30" s="26"/>
      <c r="E30" s="26"/>
      <c r="F30" s="26" t="s">
        <v>344</v>
      </c>
      <c r="G30" s="26" t="s">
        <v>116</v>
      </c>
      <c r="H30" s="24">
        <v>284</v>
      </c>
      <c r="I30" s="23">
        <v>0.01</v>
      </c>
      <c r="J30" s="24">
        <v>0</v>
      </c>
      <c r="K30" s="33"/>
      <c r="L30" s="25">
        <v>0</v>
      </c>
      <c r="M30" s="25">
        <v>0</v>
      </c>
      <c r="Z30" s="24"/>
    </row>
    <row r="31" spans="2:26" s="23" customFormat="1">
      <c r="B31" s="26" t="s">
        <v>1431</v>
      </c>
      <c r="C31" s="27">
        <v>222100364</v>
      </c>
      <c r="D31" s="26"/>
      <c r="E31" s="26"/>
      <c r="F31" s="26" t="s">
        <v>90</v>
      </c>
      <c r="G31" s="26" t="s">
        <v>116</v>
      </c>
      <c r="H31" s="24">
        <v>117258</v>
      </c>
      <c r="I31" s="23">
        <v>0</v>
      </c>
      <c r="J31" s="24">
        <v>0</v>
      </c>
      <c r="K31" s="33"/>
      <c r="L31" s="25">
        <v>0</v>
      </c>
      <c r="M31" s="25">
        <v>0</v>
      </c>
      <c r="Z31" s="24"/>
    </row>
    <row r="32" spans="2:26" s="23" customFormat="1">
      <c r="B32" s="26" t="s">
        <v>1430</v>
      </c>
      <c r="C32" s="27">
        <v>222100372</v>
      </c>
      <c r="D32" s="26"/>
      <c r="E32" s="26"/>
      <c r="F32" s="26" t="s">
        <v>90</v>
      </c>
      <c r="G32" s="26" t="s">
        <v>116</v>
      </c>
      <c r="H32" s="24">
        <v>9999</v>
      </c>
      <c r="I32" s="23">
        <v>0</v>
      </c>
      <c r="J32" s="24">
        <v>0</v>
      </c>
      <c r="K32" s="33"/>
      <c r="L32" s="25">
        <v>0</v>
      </c>
      <c r="M32" s="25">
        <v>0</v>
      </c>
      <c r="Z32" s="24"/>
    </row>
    <row r="33" spans="1:26" s="23" customFormat="1">
      <c r="B33" s="26" t="s">
        <v>1429</v>
      </c>
      <c r="C33" s="27">
        <v>222100380</v>
      </c>
      <c r="D33" s="26"/>
      <c r="E33" s="26"/>
      <c r="F33" s="26" t="s">
        <v>90</v>
      </c>
      <c r="G33" s="26" t="s">
        <v>116</v>
      </c>
      <c r="H33" s="24">
        <v>60000</v>
      </c>
      <c r="I33" s="23">
        <v>0.01</v>
      </c>
      <c r="J33" s="24">
        <v>0.01</v>
      </c>
      <c r="K33" s="33"/>
      <c r="L33" s="25">
        <v>2.0346609373870127E-8</v>
      </c>
      <c r="M33" s="25">
        <v>0</v>
      </c>
      <c r="Z33" s="24"/>
    </row>
    <row r="34" spans="1:26" s="23" customFormat="1">
      <c r="B34" s="26" t="s">
        <v>1428</v>
      </c>
      <c r="C34" s="27">
        <v>222100406</v>
      </c>
      <c r="D34" s="26"/>
      <c r="E34" s="26"/>
      <c r="F34" s="26" t="s">
        <v>350</v>
      </c>
      <c r="G34" s="26" t="s">
        <v>42</v>
      </c>
      <c r="H34" s="24">
        <v>432061</v>
      </c>
      <c r="I34" s="23">
        <v>293</v>
      </c>
      <c r="J34" s="24">
        <v>4467.5</v>
      </c>
      <c r="K34" s="33"/>
      <c r="L34" s="25">
        <v>9.0898477377764787E-3</v>
      </c>
      <c r="M34" s="25">
        <v>4.0000000000000002E-4</v>
      </c>
      <c r="Z34" s="24"/>
    </row>
    <row r="35" spans="1:26" s="23" customFormat="1">
      <c r="B35" s="26" t="s">
        <v>1427</v>
      </c>
      <c r="C35" s="27">
        <v>222100620</v>
      </c>
      <c r="D35" s="26"/>
      <c r="E35" s="26"/>
      <c r="F35" s="26" t="s">
        <v>271</v>
      </c>
      <c r="G35" s="26" t="s">
        <v>42</v>
      </c>
      <c r="H35" s="24">
        <v>2501825.98</v>
      </c>
      <c r="I35" s="23">
        <v>100</v>
      </c>
      <c r="J35" s="24">
        <v>8828.94</v>
      </c>
      <c r="K35" s="33"/>
      <c r="L35" s="25">
        <v>1.7963899336533692E-2</v>
      </c>
      <c r="M35" s="25">
        <v>8.9999999999999998E-4</v>
      </c>
      <c r="Z35" s="24"/>
    </row>
    <row r="36" spans="1:26" s="23" customFormat="1">
      <c r="B36" s="26" t="s">
        <v>1426</v>
      </c>
      <c r="C36" s="27">
        <v>222100711</v>
      </c>
      <c r="D36" s="26"/>
      <c r="E36" s="26"/>
      <c r="F36" s="26" t="s">
        <v>378</v>
      </c>
      <c r="G36" s="26" t="s">
        <v>42</v>
      </c>
      <c r="H36" s="24">
        <v>1368572.22</v>
      </c>
      <c r="I36" s="23">
        <v>100</v>
      </c>
      <c r="J36" s="24">
        <v>4829.6899999999996</v>
      </c>
      <c r="K36" s="33"/>
      <c r="L36" s="25">
        <v>9.82678158268868E-3</v>
      </c>
      <c r="M36" s="25">
        <v>5.0000000000000001E-4</v>
      </c>
      <c r="Z36" s="24"/>
    </row>
    <row r="37" spans="1:26" s="23" customFormat="1">
      <c r="B37" s="26" t="s">
        <v>1425</v>
      </c>
      <c r="C37" s="27">
        <v>222100752</v>
      </c>
      <c r="D37" s="26"/>
      <c r="E37" s="26"/>
      <c r="F37" s="26" t="s">
        <v>785</v>
      </c>
      <c r="G37" s="26" t="s">
        <v>116</v>
      </c>
      <c r="H37" s="24">
        <v>10655</v>
      </c>
      <c r="I37" s="23">
        <v>0.01</v>
      </c>
      <c r="J37" s="24">
        <v>0</v>
      </c>
      <c r="K37" s="33"/>
      <c r="L37" s="25">
        <v>0</v>
      </c>
      <c r="M37" s="25">
        <v>0</v>
      </c>
      <c r="Z37" s="24"/>
    </row>
    <row r="38" spans="1:26" s="23" customFormat="1">
      <c r="B38" s="26" t="s">
        <v>1424</v>
      </c>
      <c r="C38" s="27">
        <v>666103353</v>
      </c>
      <c r="D38" s="26"/>
      <c r="E38" s="26"/>
      <c r="F38" s="26" t="s">
        <v>90</v>
      </c>
      <c r="G38" s="26" t="s">
        <v>42</v>
      </c>
      <c r="H38" s="24">
        <v>133650.01</v>
      </c>
      <c r="I38" s="23">
        <v>148.77000000000001</v>
      </c>
      <c r="J38" s="24">
        <v>701.68</v>
      </c>
      <c r="K38" s="33"/>
      <c r="L38" s="25">
        <v>1.427680886545719E-3</v>
      </c>
      <c r="M38" s="25">
        <v>1E-4</v>
      </c>
      <c r="Z38" s="24"/>
    </row>
    <row r="39" spans="1:26" s="23" customFormat="1">
      <c r="B39" s="26" t="s">
        <v>1423</v>
      </c>
      <c r="C39" s="27">
        <v>666103361</v>
      </c>
      <c r="D39" s="26"/>
      <c r="E39" s="26"/>
      <c r="F39" s="26" t="s">
        <v>90</v>
      </c>
      <c r="G39" s="26" t="s">
        <v>42</v>
      </c>
      <c r="H39" s="24">
        <v>480975.01</v>
      </c>
      <c r="I39" s="23">
        <v>12.01</v>
      </c>
      <c r="J39" s="24">
        <v>203.85</v>
      </c>
      <c r="K39" s="33"/>
      <c r="L39" s="25">
        <v>4.1476563208634251E-4</v>
      </c>
      <c r="M39" s="25">
        <v>0</v>
      </c>
      <c r="Z39" s="24"/>
    </row>
    <row r="40" spans="1:26" s="23" customFormat="1">
      <c r="B40" s="26" t="s">
        <v>1422</v>
      </c>
      <c r="C40" s="27">
        <v>666103379</v>
      </c>
      <c r="D40" s="26"/>
      <c r="E40" s="26"/>
      <c r="F40" s="26" t="s">
        <v>90</v>
      </c>
      <c r="G40" s="26" t="s">
        <v>42</v>
      </c>
      <c r="H40" s="24">
        <v>717749.99</v>
      </c>
      <c r="I40" s="23">
        <v>134.13999999999999</v>
      </c>
      <c r="J40" s="24">
        <v>3397.63</v>
      </c>
      <c r="K40" s="33"/>
      <c r="L40" s="25">
        <v>6.9130250406942359E-3</v>
      </c>
      <c r="M40" s="25">
        <v>2.9999999999999997E-4</v>
      </c>
      <c r="Z40" s="24"/>
    </row>
    <row r="41" spans="1:26" s="23" customFormat="1">
      <c r="B41" s="26" t="s">
        <v>1421</v>
      </c>
      <c r="C41" s="27">
        <v>666103387</v>
      </c>
      <c r="D41" s="26"/>
      <c r="E41" s="26"/>
      <c r="F41" s="26" t="s">
        <v>90</v>
      </c>
      <c r="G41" s="26" t="s">
        <v>42</v>
      </c>
      <c r="H41" s="24">
        <v>554400</v>
      </c>
      <c r="I41" s="23">
        <v>211.31</v>
      </c>
      <c r="J41" s="24">
        <v>4134.2299999999996</v>
      </c>
      <c r="K41" s="33"/>
      <c r="L41" s="25">
        <v>8.4117562871735083E-3</v>
      </c>
      <c r="M41" s="25">
        <v>4.0000000000000002E-4</v>
      </c>
      <c r="Z41" s="24"/>
    </row>
    <row r="42" spans="1:26" s="23" customFormat="1">
      <c r="B42" s="26" t="s">
        <v>1420</v>
      </c>
      <c r="C42" s="27">
        <v>666103395</v>
      </c>
      <c r="D42" s="26"/>
      <c r="E42" s="26"/>
      <c r="F42" s="26" t="s">
        <v>90</v>
      </c>
      <c r="G42" s="26" t="s">
        <v>42</v>
      </c>
      <c r="H42" s="24">
        <v>641025.01</v>
      </c>
      <c r="I42" s="23">
        <v>100</v>
      </c>
      <c r="J42" s="24">
        <v>2262.1799999999998</v>
      </c>
      <c r="K42" s="33"/>
      <c r="L42" s="25">
        <v>4.602769279338152E-3</v>
      </c>
      <c r="M42" s="25">
        <v>2.0000000000000001E-4</v>
      </c>
      <c r="Z42" s="24"/>
    </row>
    <row r="43" spans="1:26" s="23" customFormat="1">
      <c r="B43" s="26" t="s">
        <v>1419</v>
      </c>
      <c r="C43" s="27">
        <v>666103403</v>
      </c>
      <c r="D43" s="26"/>
      <c r="E43" s="26"/>
      <c r="F43" s="26" t="s">
        <v>90</v>
      </c>
      <c r="G43" s="26" t="s">
        <v>42</v>
      </c>
      <c r="H43" s="24">
        <v>152625.01</v>
      </c>
      <c r="I43" s="23">
        <v>85.95</v>
      </c>
      <c r="J43" s="24">
        <v>462.94</v>
      </c>
      <c r="K43" s="33"/>
      <c r="L43" s="25">
        <v>9.4192593435394364E-4</v>
      </c>
      <c r="M43" s="25">
        <v>0</v>
      </c>
      <c r="Z43" s="24"/>
    </row>
    <row r="44" spans="1:26" s="23" customFormat="1">
      <c r="B44" s="26" t="s">
        <v>1418</v>
      </c>
      <c r="C44" s="27">
        <v>666103411</v>
      </c>
      <c r="D44" s="26"/>
      <c r="E44" s="26"/>
      <c r="F44" s="26" t="s">
        <v>90</v>
      </c>
      <c r="G44" s="26" t="s">
        <v>42</v>
      </c>
      <c r="H44" s="24">
        <v>409200.01</v>
      </c>
      <c r="I44" s="23">
        <v>100</v>
      </c>
      <c r="J44" s="24">
        <v>1444.07</v>
      </c>
      <c r="K44" s="33"/>
      <c r="L44" s="25">
        <v>2.9381928198524633E-3</v>
      </c>
      <c r="M44" s="25">
        <v>1E-4</v>
      </c>
      <c r="Z44" s="24"/>
    </row>
    <row r="45" spans="1:26">
      <c r="B45" s="9" t="s">
        <v>1417</v>
      </c>
      <c r="C45" s="22"/>
      <c r="D45" s="9"/>
      <c r="E45" s="9"/>
      <c r="F45" s="9"/>
      <c r="G45" s="9"/>
      <c r="H45" s="6">
        <v>113605459.22000003</v>
      </c>
      <c r="J45" s="6">
        <v>434627.92</v>
      </c>
      <c r="K45" s="34"/>
      <c r="L45" s="8">
        <v>0.88432045112176749</v>
      </c>
      <c r="M45" s="8">
        <v>4.1357588823771191E-2</v>
      </c>
      <c r="Z45" s="6"/>
    </row>
    <row r="46" spans="1:26">
      <c r="A46" t="s">
        <v>1416</v>
      </c>
      <c r="B46" s="19" t="s">
        <v>760</v>
      </c>
      <c r="C46" s="20"/>
      <c r="D46" s="19"/>
      <c r="E46" s="19"/>
      <c r="F46" s="19"/>
      <c r="G46" s="19"/>
      <c r="H46" s="16">
        <v>9984910.0600000005</v>
      </c>
      <c r="J46" s="16">
        <v>35697.699999999997</v>
      </c>
      <c r="K46" s="34"/>
      <c r="L46" s="17">
        <v>7.2632715744560358E-2</v>
      </c>
      <c r="M46" s="17">
        <v>3.3968613856061908E-3</v>
      </c>
      <c r="Z46" s="16"/>
    </row>
    <row r="47" spans="1:26" s="23" customFormat="1">
      <c r="B47" s="26" t="s">
        <v>1415</v>
      </c>
      <c r="C47" s="27">
        <v>99103822</v>
      </c>
      <c r="D47" s="26" t="s">
        <v>253</v>
      </c>
      <c r="E47" s="26"/>
      <c r="F47" s="26" t="s">
        <v>90</v>
      </c>
      <c r="G47" s="26" t="s">
        <v>42</v>
      </c>
      <c r="H47" s="24">
        <v>537147.03</v>
      </c>
      <c r="I47" s="23">
        <v>101.83</v>
      </c>
      <c r="J47" s="24">
        <v>1930.34</v>
      </c>
      <c r="K47" s="33"/>
      <c r="L47" s="25">
        <v>3.9275873938756463E-3</v>
      </c>
      <c r="M47" s="25">
        <v>2.0000000000000001E-4</v>
      </c>
      <c r="Z47" s="24"/>
    </row>
    <row r="48" spans="1:26" s="23" customFormat="1">
      <c r="B48" s="26" t="s">
        <v>1414</v>
      </c>
      <c r="C48" s="27">
        <v>99103830</v>
      </c>
      <c r="D48" s="26" t="s">
        <v>253</v>
      </c>
      <c r="E48" s="26"/>
      <c r="F48" s="26" t="s">
        <v>90</v>
      </c>
      <c r="G48" s="26" t="s">
        <v>42</v>
      </c>
      <c r="H48" s="24">
        <v>2531156</v>
      </c>
      <c r="I48" s="23">
        <v>102.1</v>
      </c>
      <c r="J48" s="24">
        <v>9120.01</v>
      </c>
      <c r="K48" s="33"/>
      <c r="L48" s="25">
        <v>1.8556128095578932E-2</v>
      </c>
      <c r="M48" s="25">
        <v>8.9999999999999998E-4</v>
      </c>
      <c r="Z48" s="24"/>
    </row>
    <row r="49" spans="1:26" s="23" customFormat="1">
      <c r="B49" s="26" t="s">
        <v>1413</v>
      </c>
      <c r="C49" s="27">
        <v>99103988</v>
      </c>
      <c r="D49" s="26" t="s">
        <v>253</v>
      </c>
      <c r="E49" s="26"/>
      <c r="F49" s="26" t="s">
        <v>90</v>
      </c>
      <c r="G49" s="26" t="s">
        <v>42</v>
      </c>
      <c r="H49" s="24">
        <v>6794937.0300000003</v>
      </c>
      <c r="I49" s="23">
        <v>102.47</v>
      </c>
      <c r="J49" s="24">
        <v>24570.6</v>
      </c>
      <c r="K49" s="33"/>
      <c r="L49" s="25">
        <v>4.9992840028161331E-2</v>
      </c>
      <c r="M49" s="25">
        <v>2.3999999999999998E-3</v>
      </c>
      <c r="Z49" s="24"/>
    </row>
    <row r="50" spans="1:26" s="23" customFormat="1">
      <c r="B50" s="26" t="s">
        <v>1412</v>
      </c>
      <c r="C50" s="27">
        <v>222100273</v>
      </c>
      <c r="D50" s="26" t="s">
        <v>253</v>
      </c>
      <c r="E50" s="26"/>
      <c r="F50" s="26" t="s">
        <v>378</v>
      </c>
      <c r="G50" s="26" t="s">
        <v>42</v>
      </c>
      <c r="H50" s="24">
        <v>100000</v>
      </c>
      <c r="I50" s="23">
        <v>0.01</v>
      </c>
      <c r="J50" s="24">
        <v>0.01</v>
      </c>
      <c r="K50" s="33"/>
      <c r="L50" s="25">
        <v>2.0346609373870127E-8</v>
      </c>
      <c r="M50" s="25">
        <v>0</v>
      </c>
      <c r="Z50" s="24"/>
    </row>
    <row r="51" spans="1:26" s="23" customFormat="1">
      <c r="B51" s="26" t="s">
        <v>1411</v>
      </c>
      <c r="C51" s="27">
        <v>222100463</v>
      </c>
      <c r="D51" s="26" t="s">
        <v>253</v>
      </c>
      <c r="E51" s="26"/>
      <c r="F51" s="26" t="s">
        <v>378</v>
      </c>
      <c r="G51" s="26" t="s">
        <v>42</v>
      </c>
      <c r="H51" s="24">
        <v>1670</v>
      </c>
      <c r="I51" s="23">
        <v>1290</v>
      </c>
      <c r="J51" s="24">
        <v>76.03</v>
      </c>
      <c r="K51" s="33"/>
      <c r="L51" s="25">
        <v>1.5469527106953457E-4</v>
      </c>
      <c r="M51" s="25">
        <v>0</v>
      </c>
      <c r="Z51" s="24"/>
    </row>
    <row r="52" spans="1:26" s="23" customFormat="1">
      <c r="B52" s="26" t="s">
        <v>1410</v>
      </c>
      <c r="C52" s="27" t="s">
        <v>1409</v>
      </c>
      <c r="D52" s="26" t="s">
        <v>253</v>
      </c>
      <c r="E52" s="26"/>
      <c r="F52" s="26" t="s">
        <v>714</v>
      </c>
      <c r="G52" s="26" t="s">
        <v>42</v>
      </c>
      <c r="H52" s="24">
        <v>20000</v>
      </c>
      <c r="I52" s="23">
        <v>1</v>
      </c>
      <c r="J52" s="24">
        <v>0.71</v>
      </c>
      <c r="K52" s="33">
        <v>2.2000000000000001E-3</v>
      </c>
      <c r="L52" s="25">
        <v>1.4446092655447789E-6</v>
      </c>
      <c r="M52" s="25">
        <v>0</v>
      </c>
      <c r="Z52" s="24"/>
    </row>
    <row r="53" spans="1:26">
      <c r="A53" t="s">
        <v>1408</v>
      </c>
      <c r="B53" s="19" t="s">
        <v>748</v>
      </c>
      <c r="C53" s="20"/>
      <c r="D53" s="19"/>
      <c r="E53" s="19"/>
      <c r="F53" s="19"/>
      <c r="G53" s="19"/>
      <c r="H53" s="16">
        <v>103620549.16000003</v>
      </c>
      <c r="J53" s="16">
        <v>398930.22</v>
      </c>
      <c r="K53" s="34"/>
      <c r="L53" s="17">
        <v>0.81168773537720718</v>
      </c>
      <c r="M53" s="17">
        <v>3.7960727438164997E-2</v>
      </c>
      <c r="Z53" s="16"/>
    </row>
    <row r="54" spans="1:26" s="23" customFormat="1">
      <c r="B54" s="23" t="s">
        <v>1407</v>
      </c>
      <c r="C54" s="23">
        <v>99102451</v>
      </c>
      <c r="D54" s="23" t="s">
        <v>253</v>
      </c>
      <c r="F54" s="23" t="s">
        <v>344</v>
      </c>
      <c r="G54" s="23" t="s">
        <v>42</v>
      </c>
      <c r="H54" s="23">
        <v>5388710.0099999998</v>
      </c>
      <c r="I54" s="23">
        <v>100</v>
      </c>
      <c r="J54" s="23">
        <v>19016.759999999998</v>
      </c>
      <c r="K54" s="33"/>
      <c r="L54" s="25">
        <v>3.8692658727663844E-2</v>
      </c>
      <c r="M54" s="25">
        <v>1.9E-3</v>
      </c>
    </row>
    <row r="55" spans="1:26" s="23" customFormat="1">
      <c r="B55" s="23" t="s">
        <v>1406</v>
      </c>
      <c r="C55" s="23">
        <v>99103053</v>
      </c>
      <c r="D55" s="23" t="s">
        <v>253</v>
      </c>
      <c r="F55" s="23" t="s">
        <v>333</v>
      </c>
      <c r="G55" s="23" t="s">
        <v>37</v>
      </c>
      <c r="H55" s="23">
        <v>4453267.7300000004</v>
      </c>
      <c r="I55" s="23">
        <v>101.03</v>
      </c>
      <c r="J55" s="23">
        <v>18702.240000000002</v>
      </c>
      <c r="K55" s="33"/>
      <c r="L55" s="25">
        <v>3.8052717169636888E-2</v>
      </c>
      <c r="M55" s="25">
        <v>1.8E-3</v>
      </c>
    </row>
    <row r="56" spans="1:26" s="23" customFormat="1">
      <c r="B56" s="23" t="s">
        <v>1405</v>
      </c>
      <c r="C56" s="23">
        <v>99103228</v>
      </c>
      <c r="D56" s="23" t="s">
        <v>253</v>
      </c>
      <c r="F56" s="23" t="s">
        <v>344</v>
      </c>
      <c r="G56" s="23" t="s">
        <v>37</v>
      </c>
      <c r="H56" s="23">
        <v>10430171.369999999</v>
      </c>
      <c r="I56" s="23">
        <v>100.47</v>
      </c>
      <c r="J56" s="23">
        <v>43559.68</v>
      </c>
      <c r="K56" s="33"/>
      <c r="L56" s="25">
        <v>8.8629179341078307E-2</v>
      </c>
      <c r="M56" s="25">
        <v>4.3E-3</v>
      </c>
    </row>
    <row r="57" spans="1:26" s="23" customFormat="1">
      <c r="B57" s="23" t="s">
        <v>1404</v>
      </c>
      <c r="C57" s="23">
        <v>99103293</v>
      </c>
      <c r="D57" s="23" t="s">
        <v>253</v>
      </c>
      <c r="F57" s="23" t="s">
        <v>90</v>
      </c>
      <c r="G57" s="23" t="s">
        <v>37</v>
      </c>
      <c r="H57" s="23">
        <v>6620834</v>
      </c>
      <c r="I57" s="23">
        <v>101.69</v>
      </c>
      <c r="J57" s="23">
        <v>27986.959999999999</v>
      </c>
      <c r="K57" s="33"/>
      <c r="L57" s="25">
        <v>5.6943974268212828E-2</v>
      </c>
      <c r="M57" s="25">
        <v>2.8E-3</v>
      </c>
    </row>
    <row r="58" spans="1:26" s="23" customFormat="1">
      <c r="B58" s="23" t="s">
        <v>1403</v>
      </c>
      <c r="C58" s="23">
        <v>99104150</v>
      </c>
      <c r="D58" s="23" t="s">
        <v>253</v>
      </c>
      <c r="F58" s="23" t="s">
        <v>344</v>
      </c>
      <c r="G58" s="23" t="s">
        <v>42</v>
      </c>
      <c r="H58" s="23">
        <v>6795743.3899999997</v>
      </c>
      <c r="I58" s="23">
        <v>100.78</v>
      </c>
      <c r="J58" s="23">
        <v>24168.71</v>
      </c>
      <c r="K58" s="33"/>
      <c r="L58" s="25">
        <v>4.9175130144034865E-2</v>
      </c>
      <c r="M58" s="25">
        <v>2.3999999999999998E-3</v>
      </c>
    </row>
    <row r="59" spans="1:26" s="23" customFormat="1">
      <c r="B59" s="23" t="s">
        <v>1402</v>
      </c>
      <c r="C59" s="23">
        <v>99104879</v>
      </c>
      <c r="D59" s="23" t="s">
        <v>253</v>
      </c>
      <c r="F59" s="23" t="s">
        <v>90</v>
      </c>
      <c r="G59" s="23" t="s">
        <v>37</v>
      </c>
      <c r="H59" s="23">
        <v>13436868.85</v>
      </c>
      <c r="I59" s="23">
        <v>101.75</v>
      </c>
      <c r="J59" s="23">
        <v>56833.97</v>
      </c>
      <c r="K59" s="33"/>
      <c r="L59" s="25">
        <v>0.11563785867562536</v>
      </c>
      <c r="M59" s="25">
        <v>5.5999999999999999E-3</v>
      </c>
    </row>
    <row r="60" spans="1:26" s="23" customFormat="1">
      <c r="B60" s="23" t="s">
        <v>1401</v>
      </c>
      <c r="C60" s="23">
        <v>99104887</v>
      </c>
      <c r="D60" s="23" t="s">
        <v>253</v>
      </c>
      <c r="F60" s="23" t="s">
        <v>344</v>
      </c>
      <c r="G60" s="23" t="s">
        <v>42</v>
      </c>
      <c r="H60" s="23">
        <v>6631275.5999999996</v>
      </c>
      <c r="I60" s="23">
        <v>102.44</v>
      </c>
      <c r="J60" s="23">
        <v>23973.81</v>
      </c>
      <c r="K60" s="33"/>
      <c r="L60" s="25">
        <v>4.8778574727338139E-2</v>
      </c>
      <c r="M60" s="25">
        <v>2.3999999999999998E-3</v>
      </c>
    </row>
    <row r="61" spans="1:26" s="23" customFormat="1">
      <c r="B61" s="23" t="s">
        <v>1400</v>
      </c>
      <c r="C61" s="23">
        <v>99105207</v>
      </c>
      <c r="D61" s="23" t="s">
        <v>253</v>
      </c>
      <c r="F61" s="23" t="s">
        <v>745</v>
      </c>
      <c r="G61" s="23" t="s">
        <v>42</v>
      </c>
      <c r="H61" s="23">
        <v>8297931.5800000001</v>
      </c>
      <c r="I61" s="23">
        <v>102.44</v>
      </c>
      <c r="J61" s="23">
        <v>29999.22</v>
      </c>
      <c r="K61" s="33"/>
      <c r="L61" s="25">
        <v>6.103824108607922E-2</v>
      </c>
      <c r="M61" s="25">
        <v>3.0000000000000001E-3</v>
      </c>
    </row>
    <row r="62" spans="1:26" s="23" customFormat="1">
      <c r="B62" s="23" t="s">
        <v>1399</v>
      </c>
      <c r="C62" s="23">
        <v>222100315</v>
      </c>
      <c r="D62" s="23" t="s">
        <v>253</v>
      </c>
      <c r="F62" s="23" t="s">
        <v>344</v>
      </c>
      <c r="G62" s="23" t="s">
        <v>42</v>
      </c>
      <c r="H62" s="23">
        <v>1870190</v>
      </c>
      <c r="I62" s="23">
        <v>393.76</v>
      </c>
      <c r="J62" s="23">
        <v>25988.05</v>
      </c>
      <c r="K62" s="33"/>
      <c r="L62" s="25">
        <v>5.2876870173860557E-2</v>
      </c>
      <c r="M62" s="25">
        <v>2.5999999999999999E-3</v>
      </c>
    </row>
    <row r="63" spans="1:26" s="23" customFormat="1">
      <c r="B63" s="23" t="s">
        <v>1398</v>
      </c>
      <c r="C63" s="23">
        <v>222100455</v>
      </c>
      <c r="D63" s="23" t="s">
        <v>253</v>
      </c>
      <c r="F63" s="23" t="s">
        <v>333</v>
      </c>
      <c r="G63" s="23" t="s">
        <v>37</v>
      </c>
      <c r="H63" s="23">
        <v>1484422.56</v>
      </c>
      <c r="I63" s="23">
        <v>232.59</v>
      </c>
      <c r="J63" s="23">
        <v>14352.44</v>
      </c>
      <c r="K63" s="33"/>
      <c r="L63" s="25">
        <v>2.9202349024190857E-2</v>
      </c>
      <c r="M63" s="25">
        <v>1.4E-3</v>
      </c>
    </row>
    <row r="64" spans="1:26" s="23" customFormat="1">
      <c r="B64" s="23" t="s">
        <v>1397</v>
      </c>
      <c r="C64" s="23">
        <v>222100521</v>
      </c>
      <c r="D64" s="23" t="s">
        <v>253</v>
      </c>
      <c r="F64" s="23" t="s">
        <v>90</v>
      </c>
      <c r="G64" s="23" t="s">
        <v>37</v>
      </c>
      <c r="H64" s="23">
        <v>1168383</v>
      </c>
      <c r="I64" s="23">
        <v>131.75</v>
      </c>
      <c r="J64" s="23">
        <v>6398.73</v>
      </c>
      <c r="K64" s="33"/>
      <c r="L64" s="25">
        <v>1.3019245979886398E-2</v>
      </c>
      <c r="M64" s="25">
        <v>5.9999999999999995E-4</v>
      </c>
    </row>
    <row r="65" spans="2:13" s="23" customFormat="1">
      <c r="B65" s="23" t="s">
        <v>1396</v>
      </c>
      <c r="C65" s="23">
        <v>222100547</v>
      </c>
      <c r="D65" s="23" t="s">
        <v>253</v>
      </c>
      <c r="F65" s="23" t="s">
        <v>90</v>
      </c>
      <c r="G65" s="23" t="s">
        <v>42</v>
      </c>
      <c r="H65" s="23">
        <v>2907577</v>
      </c>
      <c r="I65" s="23">
        <v>139.12</v>
      </c>
      <c r="J65" s="23">
        <v>14275.11</v>
      </c>
      <c r="K65" s="33"/>
      <c r="L65" s="25">
        <v>2.9045008693902721E-2</v>
      </c>
      <c r="M65" s="25">
        <v>1.4E-3</v>
      </c>
    </row>
    <row r="66" spans="2:13" s="23" customFormat="1">
      <c r="B66" s="23" t="s">
        <v>1395</v>
      </c>
      <c r="C66" s="23">
        <v>222100562</v>
      </c>
      <c r="D66" s="23" t="s">
        <v>253</v>
      </c>
      <c r="F66" s="23" t="s">
        <v>90</v>
      </c>
      <c r="G66" s="23" t="s">
        <v>42</v>
      </c>
      <c r="H66" s="23">
        <v>5946276.6100000003</v>
      </c>
      <c r="I66" s="23">
        <v>130.61000000000001</v>
      </c>
      <c r="J66" s="23">
        <v>27408.68</v>
      </c>
      <c r="K66" s="33"/>
      <c r="L66" s="25">
        <v>5.576737054134067E-2</v>
      </c>
      <c r="M66" s="25">
        <v>2.7000000000000001E-3</v>
      </c>
    </row>
    <row r="67" spans="2:13" s="23" customFormat="1">
      <c r="B67" s="23" t="s">
        <v>1394</v>
      </c>
      <c r="C67" s="23">
        <v>222100570</v>
      </c>
      <c r="D67" s="23" t="s">
        <v>253</v>
      </c>
      <c r="F67" s="23" t="s">
        <v>344</v>
      </c>
      <c r="G67" s="23" t="s">
        <v>37</v>
      </c>
      <c r="H67" s="23">
        <v>0.9</v>
      </c>
      <c r="I67" s="23">
        <v>322892876.08999997</v>
      </c>
      <c r="J67" s="23">
        <v>12080.1</v>
      </c>
      <c r="K67" s="33"/>
      <c r="L67" s="25">
        <v>2.4578907589728853E-2</v>
      </c>
      <c r="M67" s="25">
        <v>1.1999999999999999E-3</v>
      </c>
    </row>
    <row r="68" spans="2:13" s="23" customFormat="1">
      <c r="B68" s="23" t="s">
        <v>1393</v>
      </c>
      <c r="C68" s="23">
        <v>222100588</v>
      </c>
      <c r="D68" s="23" t="s">
        <v>253</v>
      </c>
      <c r="F68" s="23" t="s">
        <v>90</v>
      </c>
      <c r="G68" s="23" t="s">
        <v>42</v>
      </c>
      <c r="H68" s="23">
        <v>100</v>
      </c>
      <c r="I68" s="23">
        <v>1</v>
      </c>
      <c r="J68" s="23">
        <v>0</v>
      </c>
      <c r="K68" s="33"/>
      <c r="L68" s="25">
        <v>0</v>
      </c>
      <c r="M68" s="25">
        <v>0</v>
      </c>
    </row>
    <row r="69" spans="2:13" s="23" customFormat="1">
      <c r="B69" s="23" t="s">
        <v>1392</v>
      </c>
      <c r="C69" s="23">
        <v>222100612</v>
      </c>
      <c r="D69" s="23" t="s">
        <v>253</v>
      </c>
      <c r="F69" s="23" t="s">
        <v>745</v>
      </c>
      <c r="G69" s="23" t="s">
        <v>42</v>
      </c>
      <c r="H69" s="23">
        <v>3397468.51</v>
      </c>
      <c r="I69" s="23">
        <v>103.67</v>
      </c>
      <c r="J69" s="23">
        <v>12429.46</v>
      </c>
      <c r="K69" s="33"/>
      <c r="L69" s="25">
        <v>2.5289736734814376E-2</v>
      </c>
      <c r="M69" s="25">
        <v>1.1999999999999999E-3</v>
      </c>
    </row>
    <row r="70" spans="2:13" s="23" customFormat="1">
      <c r="B70" s="23" t="s">
        <v>1391</v>
      </c>
      <c r="C70" s="23">
        <v>222100638</v>
      </c>
      <c r="D70" s="23" t="s">
        <v>253</v>
      </c>
      <c r="F70" s="23" t="s">
        <v>745</v>
      </c>
      <c r="G70" s="23" t="s">
        <v>42</v>
      </c>
      <c r="H70" s="23">
        <v>5531954.4199999999</v>
      </c>
      <c r="I70" s="23">
        <v>94.57</v>
      </c>
      <c r="J70" s="23">
        <v>18462.64</v>
      </c>
      <c r="K70" s="33"/>
      <c r="L70" s="25">
        <v>3.7565212409038956E-2</v>
      </c>
      <c r="M70" s="25">
        <v>1.8E-3</v>
      </c>
    </row>
    <row r="71" spans="2:13" s="23" customFormat="1">
      <c r="B71" s="23" t="s">
        <v>1390</v>
      </c>
      <c r="C71" s="23">
        <v>222100679</v>
      </c>
      <c r="D71" s="23" t="s">
        <v>253</v>
      </c>
      <c r="F71" s="23" t="s">
        <v>745</v>
      </c>
      <c r="G71" s="23" t="s">
        <v>42</v>
      </c>
      <c r="H71" s="23">
        <v>4420850.4000000004</v>
      </c>
      <c r="I71" s="23">
        <v>100</v>
      </c>
      <c r="J71" s="23">
        <v>15601.18</v>
      </c>
      <c r="K71" s="33">
        <v>0.16700000000000001</v>
      </c>
      <c r="L71" s="25">
        <v>3.1743111523143519E-2</v>
      </c>
      <c r="M71" s="25">
        <v>1.5E-3</v>
      </c>
    </row>
    <row r="72" spans="2:13" s="23" customFormat="1">
      <c r="B72" s="23" t="s">
        <v>1389</v>
      </c>
      <c r="C72" s="23">
        <v>222100729</v>
      </c>
      <c r="D72" s="23" t="s">
        <v>253</v>
      </c>
      <c r="F72" s="23" t="s">
        <v>745</v>
      </c>
      <c r="G72" s="23" t="s">
        <v>37</v>
      </c>
      <c r="H72" s="23">
        <v>1843042.33</v>
      </c>
      <c r="I72" s="23">
        <v>100</v>
      </c>
      <c r="J72" s="23">
        <v>7661.34</v>
      </c>
      <c r="K72" s="33"/>
      <c r="L72" s="25">
        <v>1.5588229226040617E-2</v>
      </c>
      <c r="M72" s="25">
        <v>8.0000000000000004E-4</v>
      </c>
    </row>
    <row r="73" spans="2:13" s="23" customFormat="1">
      <c r="B73" s="23" t="s">
        <v>1388</v>
      </c>
      <c r="C73" s="23">
        <v>991039881</v>
      </c>
      <c r="D73" s="23" t="s">
        <v>253</v>
      </c>
      <c r="F73" s="23" t="s">
        <v>745</v>
      </c>
      <c r="G73" s="23" t="s">
        <v>42</v>
      </c>
      <c r="H73" s="23">
        <v>8824.9</v>
      </c>
      <c r="I73" s="23">
        <v>100</v>
      </c>
      <c r="J73" s="23">
        <v>31.14</v>
      </c>
      <c r="K73" s="33"/>
      <c r="L73" s="25">
        <v>6.3359341590231579E-5</v>
      </c>
      <c r="M73" s="25">
        <v>0</v>
      </c>
    </row>
    <row r="74" spans="2:13" s="23" customFormat="1">
      <c r="B74" s="23" t="s">
        <v>1387</v>
      </c>
      <c r="C74" s="23" t="s">
        <v>1386</v>
      </c>
      <c r="D74" s="23" t="s">
        <v>253</v>
      </c>
      <c r="F74" s="23" t="s">
        <v>90</v>
      </c>
      <c r="G74" s="23" t="s">
        <v>42</v>
      </c>
      <c r="H74" s="23">
        <v>12985584</v>
      </c>
      <c r="I74" s="23">
        <v>0</v>
      </c>
      <c r="J74" s="23">
        <v>0</v>
      </c>
      <c r="K74" s="33"/>
      <c r="L74" s="25">
        <v>0</v>
      </c>
      <c r="M74" s="25">
        <v>0</v>
      </c>
    </row>
    <row r="75" spans="2:13" s="23" customFormat="1">
      <c r="B75" s="23" t="s">
        <v>1385</v>
      </c>
      <c r="C75" s="23" t="s">
        <v>1384</v>
      </c>
      <c r="D75" s="23" t="s">
        <v>253</v>
      </c>
      <c r="F75" s="23" t="s">
        <v>252</v>
      </c>
      <c r="G75" s="23" t="s">
        <v>42</v>
      </c>
      <c r="H75" s="23">
        <v>661</v>
      </c>
      <c r="I75" s="23">
        <v>0</v>
      </c>
      <c r="J75" s="23">
        <v>0</v>
      </c>
      <c r="K75" s="33">
        <v>0.02</v>
      </c>
      <c r="L75" s="25">
        <v>0</v>
      </c>
      <c r="M75" s="25">
        <v>0</v>
      </c>
    </row>
    <row r="76" spans="2:13" s="23" customFormat="1">
      <c r="B76" s="23" t="s">
        <v>1383</v>
      </c>
      <c r="C76" s="23" t="s">
        <v>1382</v>
      </c>
      <c r="D76" s="23" t="s">
        <v>253</v>
      </c>
      <c r="F76" s="23" t="s">
        <v>252</v>
      </c>
      <c r="G76" s="23" t="s">
        <v>42</v>
      </c>
      <c r="H76" s="23">
        <v>411</v>
      </c>
      <c r="I76" s="23">
        <v>0</v>
      </c>
      <c r="J76" s="23">
        <v>0</v>
      </c>
      <c r="K76" s="33">
        <v>6.6E-3</v>
      </c>
      <c r="L76" s="25">
        <v>0</v>
      </c>
      <c r="M76" s="25">
        <v>0</v>
      </c>
    </row>
    <row r="77" spans="2:13">
      <c r="B77" s="3" t="s">
        <v>84</v>
      </c>
      <c r="C77" s="15"/>
      <c r="D77" s="3"/>
      <c r="E77" s="3"/>
      <c r="F77" s="3"/>
      <c r="G77" s="3"/>
    </row>
    <row r="81" spans="2:2" ht="13.5" customHeight="1">
      <c r="B81" s="1"/>
    </row>
  </sheetData>
  <autoFilter ref="B8:M76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A1:Z85"/>
  <sheetViews>
    <sheetView rightToLeft="1" workbookViewId="0">
      <selection sqref="A1:Z85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5.7109375" customWidth="1"/>
    <col min="9" max="9" width="24.7109375" customWidth="1"/>
    <col min="10" max="10" width="27.7109375" customWidth="1"/>
    <col min="11" max="11" width="20.7109375" customWidth="1"/>
  </cols>
  <sheetData>
    <row r="1" spans="1:26" ht="15.75">
      <c r="A1" s="82"/>
      <c r="B1" s="84" t="s">
        <v>140</v>
      </c>
      <c r="C1" s="82"/>
      <c r="D1" s="82"/>
      <c r="E1" s="82"/>
      <c r="F1" s="85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5.75">
      <c r="A2" s="82"/>
      <c r="B2" s="84" t="s">
        <v>82</v>
      </c>
      <c r="C2" s="82"/>
      <c r="D2" s="82"/>
      <c r="E2" s="82"/>
      <c r="F2" s="85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5.75">
      <c r="A3" s="82"/>
      <c r="B3" s="84" t="s">
        <v>139</v>
      </c>
      <c r="C3" s="82"/>
      <c r="D3" s="82"/>
      <c r="E3" s="82"/>
      <c r="F3" s="85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5.75">
      <c r="A4" s="82"/>
      <c r="B4" s="84" t="s">
        <v>138</v>
      </c>
      <c r="C4" s="82"/>
      <c r="D4" s="82"/>
      <c r="E4" s="82"/>
      <c r="F4" s="85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6" spans="1:26" ht="15.75">
      <c r="A6" s="82"/>
      <c r="B6" s="86" t="s">
        <v>1234</v>
      </c>
      <c r="C6" s="82"/>
      <c r="D6" s="82"/>
      <c r="E6" s="82"/>
      <c r="F6" s="85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5.75">
      <c r="A7" s="82"/>
      <c r="B7" s="86" t="s">
        <v>1534</v>
      </c>
      <c r="C7" s="82"/>
      <c r="D7" s="82"/>
      <c r="E7" s="82"/>
      <c r="F7" s="85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>
      <c r="A8" s="82"/>
      <c r="B8" s="80" t="s">
        <v>136</v>
      </c>
      <c r="C8" s="80" t="s">
        <v>135</v>
      </c>
      <c r="D8" s="80" t="s">
        <v>131</v>
      </c>
      <c r="E8" s="80" t="s">
        <v>228</v>
      </c>
      <c r="F8" s="87" t="s">
        <v>226</v>
      </c>
      <c r="G8" s="80" t="s">
        <v>43</v>
      </c>
      <c r="H8" s="80" t="s">
        <v>1233</v>
      </c>
      <c r="I8" s="80" t="s">
        <v>225</v>
      </c>
      <c r="J8" s="80" t="s">
        <v>224</v>
      </c>
      <c r="K8" s="80" t="s">
        <v>126</v>
      </c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3.5" thickBot="1">
      <c r="A9" s="82"/>
      <c r="B9" s="88"/>
      <c r="C9" s="88"/>
      <c r="D9" s="88"/>
      <c r="E9" s="88" t="s">
        <v>223</v>
      </c>
      <c r="F9" s="89" t="s">
        <v>221</v>
      </c>
      <c r="G9" s="88" t="s">
        <v>220</v>
      </c>
      <c r="H9" s="88" t="s">
        <v>125</v>
      </c>
      <c r="I9" s="88" t="s">
        <v>124</v>
      </c>
      <c r="J9" s="88" t="s">
        <v>124</v>
      </c>
      <c r="K9" s="88" t="s">
        <v>124</v>
      </c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5" thickTop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>
      <c r="A11" s="82"/>
      <c r="B11" s="80" t="s">
        <v>1533</v>
      </c>
      <c r="C11" s="81"/>
      <c r="D11" s="80"/>
      <c r="E11" s="80"/>
      <c r="F11" s="90">
        <v>434088015.67000002</v>
      </c>
      <c r="G11" s="82"/>
      <c r="H11" s="91">
        <v>406225.46999999991</v>
      </c>
      <c r="I11" s="82"/>
      <c r="J11" s="72">
        <v>1</v>
      </c>
      <c r="K11" s="72">
        <v>3.8795378635633301E-2</v>
      </c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91"/>
    </row>
    <row r="12" spans="1:26">
      <c r="A12" s="82"/>
      <c r="B12" s="80" t="s">
        <v>1532</v>
      </c>
      <c r="C12" s="81"/>
      <c r="D12" s="80"/>
      <c r="E12" s="80"/>
      <c r="F12" s="90">
        <v>411723147.05000001</v>
      </c>
      <c r="G12" s="82"/>
      <c r="H12" s="91">
        <v>321381.28999999992</v>
      </c>
      <c r="I12" s="82"/>
      <c r="J12" s="72">
        <v>0.78827578278514931</v>
      </c>
      <c r="K12" s="72">
        <v>3.0591642980104382E-2</v>
      </c>
      <c r="L12" s="85"/>
      <c r="M12" s="92"/>
      <c r="N12" s="93"/>
      <c r="O12" s="93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91"/>
    </row>
    <row r="13" spans="1:26">
      <c r="A13" s="82"/>
      <c r="B13" s="78" t="s">
        <v>1480</v>
      </c>
      <c r="C13" s="79"/>
      <c r="D13" s="78"/>
      <c r="E13" s="78"/>
      <c r="F13" s="94">
        <v>7636076.96</v>
      </c>
      <c r="G13" s="82"/>
      <c r="H13" s="95">
        <v>21733.339999999997</v>
      </c>
      <c r="I13" s="82"/>
      <c r="J13" s="71">
        <v>5.3306978763560872E-2</v>
      </c>
      <c r="K13" s="71">
        <v>2.0680644250540077E-3</v>
      </c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95"/>
    </row>
    <row r="14" spans="1:26" s="23" customFormat="1">
      <c r="A14" s="73"/>
      <c r="B14" s="76" t="s">
        <v>1531</v>
      </c>
      <c r="C14" s="77">
        <v>666100326</v>
      </c>
      <c r="D14" s="76" t="s">
        <v>42</v>
      </c>
      <c r="E14" s="76" t="s">
        <v>1530</v>
      </c>
      <c r="F14" s="96">
        <v>700000</v>
      </c>
      <c r="G14" s="73">
        <v>7.26</v>
      </c>
      <c r="H14" s="74">
        <v>179.36</v>
      </c>
      <c r="I14" s="97"/>
      <c r="J14" s="75">
        <v>4.3992960635743424E-4</v>
      </c>
      <c r="K14" s="75">
        <v>0</v>
      </c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4"/>
    </row>
    <row r="15" spans="1:26" s="23" customFormat="1">
      <c r="A15" s="73"/>
      <c r="B15" s="76" t="s">
        <v>1529</v>
      </c>
      <c r="C15" s="77">
        <v>666100334</v>
      </c>
      <c r="D15" s="76" t="s">
        <v>42</v>
      </c>
      <c r="E15" s="76" t="s">
        <v>1471</v>
      </c>
      <c r="F15" s="96">
        <v>1470002</v>
      </c>
      <c r="G15" s="73">
        <v>119.21</v>
      </c>
      <c r="H15" s="74">
        <v>6184.15</v>
      </c>
      <c r="I15" s="97"/>
      <c r="J15" s="75">
        <v>1.5168324460054229E-2</v>
      </c>
      <c r="K15" s="75">
        <v>5.9999999999999995E-4</v>
      </c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4"/>
    </row>
    <row r="16" spans="1:26" s="23" customFormat="1">
      <c r="A16" s="73"/>
      <c r="B16" s="76" t="s">
        <v>1528</v>
      </c>
      <c r="C16" s="77">
        <v>666100342</v>
      </c>
      <c r="D16" s="76" t="s">
        <v>42</v>
      </c>
      <c r="E16" s="76" t="s">
        <v>1527</v>
      </c>
      <c r="F16" s="96">
        <v>983012</v>
      </c>
      <c r="G16" s="73">
        <v>1.97</v>
      </c>
      <c r="H16" s="74">
        <v>68.34</v>
      </c>
      <c r="I16" s="97"/>
      <c r="J16" s="75">
        <v>1.6762259867566379E-4</v>
      </c>
      <c r="K16" s="75">
        <v>0</v>
      </c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4"/>
    </row>
    <row r="17" spans="1:26" s="23" customFormat="1">
      <c r="A17" s="73"/>
      <c r="B17" s="76" t="s">
        <v>1526</v>
      </c>
      <c r="C17" s="77">
        <v>666100714</v>
      </c>
      <c r="D17" s="76" t="s">
        <v>42</v>
      </c>
      <c r="E17" s="76">
        <v>40638</v>
      </c>
      <c r="F17" s="96">
        <v>2302500.1</v>
      </c>
      <c r="G17" s="73">
        <v>77.38</v>
      </c>
      <c r="H17" s="74">
        <v>6287.16</v>
      </c>
      <c r="I17" s="97"/>
      <c r="J17" s="75">
        <v>1.5420984745239775E-2</v>
      </c>
      <c r="K17" s="75">
        <v>5.9999999999999995E-4</v>
      </c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4"/>
    </row>
    <row r="18" spans="1:26" s="23" customFormat="1">
      <c r="A18" s="73"/>
      <c r="B18" s="76" t="s">
        <v>1525</v>
      </c>
      <c r="C18" s="77">
        <v>666101449</v>
      </c>
      <c r="D18" s="76" t="s">
        <v>42</v>
      </c>
      <c r="E18" s="76">
        <v>40544</v>
      </c>
      <c r="F18" s="96">
        <v>1628600.86</v>
      </c>
      <c r="G18" s="73">
        <v>121.68</v>
      </c>
      <c r="H18" s="74">
        <v>6993.21</v>
      </c>
      <c r="I18" s="97"/>
      <c r="J18" s="75">
        <v>1.7152766070890235E-2</v>
      </c>
      <c r="K18" s="75">
        <v>6.9999999999999999E-4</v>
      </c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4"/>
    </row>
    <row r="19" spans="1:26" s="23" customFormat="1">
      <c r="A19" s="73"/>
      <c r="B19" s="76" t="s">
        <v>1524</v>
      </c>
      <c r="C19" s="77">
        <v>666102702</v>
      </c>
      <c r="D19" s="76" t="s">
        <v>42</v>
      </c>
      <c r="E19" s="76" t="s">
        <v>1523</v>
      </c>
      <c r="F19" s="96">
        <v>551962</v>
      </c>
      <c r="G19" s="73">
        <v>103.76</v>
      </c>
      <c r="H19" s="74">
        <v>2021.12</v>
      </c>
      <c r="I19" s="97"/>
      <c r="J19" s="75">
        <v>4.9573512823435405E-3</v>
      </c>
      <c r="K19" s="75">
        <v>2.0000000000000001E-4</v>
      </c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4"/>
    </row>
    <row r="20" spans="1:26">
      <c r="A20" s="82"/>
      <c r="B20" s="78" t="s">
        <v>1476</v>
      </c>
      <c r="C20" s="79"/>
      <c r="D20" s="78"/>
      <c r="E20" s="78"/>
      <c r="F20" s="94">
        <v>13719310.109999999</v>
      </c>
      <c r="G20" s="82"/>
      <c r="H20" s="95">
        <v>14985</v>
      </c>
      <c r="I20" s="97"/>
      <c r="J20" s="71">
        <v>3.6754823546309948E-2</v>
      </c>
      <c r="K20" s="71">
        <v>1.4259172961649848E-3</v>
      </c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95"/>
    </row>
    <row r="21" spans="1:26" s="23" customFormat="1">
      <c r="A21" s="73"/>
      <c r="B21" s="76" t="s">
        <v>1522</v>
      </c>
      <c r="C21" s="77">
        <v>666103122</v>
      </c>
      <c r="D21" s="76" t="s">
        <v>116</v>
      </c>
      <c r="E21" s="76"/>
      <c r="F21" s="96">
        <v>13719310.109999999</v>
      </c>
      <c r="G21" s="73">
        <v>109.23</v>
      </c>
      <c r="H21" s="74">
        <v>14985</v>
      </c>
      <c r="I21" s="97"/>
      <c r="J21" s="75">
        <v>3.6754823546309948E-2</v>
      </c>
      <c r="K21" s="75">
        <v>1.5E-3</v>
      </c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4"/>
    </row>
    <row r="22" spans="1:26">
      <c r="A22" s="82"/>
      <c r="B22" s="78" t="s">
        <v>1466</v>
      </c>
      <c r="C22" s="79"/>
      <c r="D22" s="78"/>
      <c r="E22" s="78"/>
      <c r="F22" s="94">
        <v>20660850</v>
      </c>
      <c r="G22" s="82"/>
      <c r="H22" s="95">
        <v>18285.89</v>
      </c>
      <c r="I22" s="97"/>
      <c r="J22" s="71">
        <v>4.4851161850999903E-2</v>
      </c>
      <c r="K22" s="71">
        <v>1.7400178062576131E-3</v>
      </c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95"/>
    </row>
    <row r="23" spans="1:26" s="23" customFormat="1">
      <c r="A23" s="73"/>
      <c r="B23" s="76" t="s">
        <v>1521</v>
      </c>
      <c r="C23" s="77">
        <v>666102926</v>
      </c>
      <c r="D23" s="76" t="s">
        <v>116</v>
      </c>
      <c r="E23" s="76"/>
      <c r="F23" s="96">
        <v>20660850</v>
      </c>
      <c r="G23" s="73">
        <v>88.5</v>
      </c>
      <c r="H23" s="74">
        <v>18285.89</v>
      </c>
      <c r="I23" s="97"/>
      <c r="J23" s="75">
        <v>4.4851161850999903E-2</v>
      </c>
      <c r="K23" s="75">
        <v>1.8E-3</v>
      </c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4"/>
    </row>
    <row r="24" spans="1:26">
      <c r="A24" s="82"/>
      <c r="B24" s="78" t="s">
        <v>1458</v>
      </c>
      <c r="C24" s="79"/>
      <c r="D24" s="78"/>
      <c r="E24" s="78"/>
      <c r="F24" s="94">
        <v>369706909.98000002</v>
      </c>
      <c r="G24" s="82"/>
      <c r="H24" s="95">
        <v>266377.06</v>
      </c>
      <c r="I24" s="97"/>
      <c r="J24" s="71">
        <v>0.6533628186242787</v>
      </c>
      <c r="K24" s="71">
        <v>2.5357643452627782E-2</v>
      </c>
      <c r="L24" s="92"/>
      <c r="M24" s="92"/>
      <c r="N24" s="93"/>
      <c r="O24" s="93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95"/>
    </row>
    <row r="25" spans="1:26" s="23" customFormat="1">
      <c r="A25" s="73"/>
      <c r="B25" s="76" t="s">
        <v>1520</v>
      </c>
      <c r="C25" s="77">
        <v>666100391</v>
      </c>
      <c r="D25" s="76" t="s">
        <v>42</v>
      </c>
      <c r="E25" s="76">
        <v>38356</v>
      </c>
      <c r="F25" s="96">
        <v>218937</v>
      </c>
      <c r="G25" s="73">
        <v>0</v>
      </c>
      <c r="H25" s="74">
        <v>0</v>
      </c>
      <c r="I25" s="97"/>
      <c r="J25" s="75">
        <v>0</v>
      </c>
      <c r="K25" s="75">
        <v>0</v>
      </c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4"/>
    </row>
    <row r="26" spans="1:26" s="23" customFormat="1">
      <c r="A26" s="73"/>
      <c r="B26" s="76" t="s">
        <v>1519</v>
      </c>
      <c r="C26" s="77">
        <v>666100409</v>
      </c>
      <c r="D26" s="76" t="s">
        <v>42</v>
      </c>
      <c r="E26" s="76"/>
      <c r="F26" s="96">
        <v>278648</v>
      </c>
      <c r="G26" s="73">
        <v>0</v>
      </c>
      <c r="H26" s="74">
        <v>0</v>
      </c>
      <c r="I26" s="97"/>
      <c r="J26" s="75">
        <v>0</v>
      </c>
      <c r="K26" s="75">
        <v>0</v>
      </c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4"/>
    </row>
    <row r="27" spans="1:26" s="23" customFormat="1">
      <c r="A27" s="73"/>
      <c r="B27" s="76" t="s">
        <v>1518</v>
      </c>
      <c r="C27" s="77">
        <v>666100417</v>
      </c>
      <c r="D27" s="76" t="s">
        <v>42</v>
      </c>
      <c r="E27" s="76" t="s">
        <v>1517</v>
      </c>
      <c r="F27" s="96">
        <v>1596872</v>
      </c>
      <c r="G27" s="73">
        <v>0.01</v>
      </c>
      <c r="H27" s="74">
        <v>0.56000000000000005</v>
      </c>
      <c r="I27" s="97"/>
      <c r="J27" s="75">
        <v>1.3735536326949329E-6</v>
      </c>
      <c r="K27" s="75">
        <v>0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4"/>
    </row>
    <row r="28" spans="1:26" s="23" customFormat="1">
      <c r="A28" s="73"/>
      <c r="B28" s="76" t="s">
        <v>1516</v>
      </c>
      <c r="C28" s="77">
        <v>666100441</v>
      </c>
      <c r="D28" s="76" t="s">
        <v>116</v>
      </c>
      <c r="E28" s="76">
        <v>40391</v>
      </c>
      <c r="F28" s="96">
        <v>23928444</v>
      </c>
      <c r="G28" s="73">
        <v>10.57</v>
      </c>
      <c r="H28" s="74">
        <v>2530.0300000000002</v>
      </c>
      <c r="I28" s="97">
        <v>2.9899999999999999E-2</v>
      </c>
      <c r="J28" s="75">
        <v>6.2055926737985025E-3</v>
      </c>
      <c r="K28" s="75">
        <v>2.0000000000000001E-4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4"/>
    </row>
    <row r="29" spans="1:26" s="23" customFormat="1">
      <c r="A29" s="73"/>
      <c r="B29" s="76" t="s">
        <v>1515</v>
      </c>
      <c r="C29" s="77">
        <v>666100466</v>
      </c>
      <c r="D29" s="76" t="s">
        <v>116</v>
      </c>
      <c r="E29" s="76" t="s">
        <v>1497</v>
      </c>
      <c r="F29" s="96">
        <v>57348950.25</v>
      </c>
      <c r="G29" s="73">
        <v>48.94</v>
      </c>
      <c r="H29" s="74">
        <v>28064.799999999999</v>
      </c>
      <c r="I29" s="97"/>
      <c r="J29" s="75">
        <v>6.8836621412244198E-2</v>
      </c>
      <c r="K29" s="75">
        <v>2.8E-3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4"/>
    </row>
    <row r="30" spans="1:26" s="23" customFormat="1">
      <c r="A30" s="73"/>
      <c r="B30" s="76" t="s">
        <v>1514</v>
      </c>
      <c r="C30" s="77">
        <v>666100482</v>
      </c>
      <c r="D30" s="76" t="s">
        <v>42</v>
      </c>
      <c r="E30" s="98">
        <v>38391</v>
      </c>
      <c r="F30" s="96">
        <v>2</v>
      </c>
      <c r="G30" s="73">
        <v>0.02</v>
      </c>
      <c r="H30" s="74">
        <v>0</v>
      </c>
      <c r="I30" s="97"/>
      <c r="J30" s="75">
        <v>0</v>
      </c>
      <c r="K30" s="75">
        <v>0</v>
      </c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4"/>
    </row>
    <row r="31" spans="1:26" s="23" customFormat="1">
      <c r="A31" s="73"/>
      <c r="B31" s="76" t="s">
        <v>1513</v>
      </c>
      <c r="C31" s="77">
        <v>666100516</v>
      </c>
      <c r="D31" s="76" t="s">
        <v>42</v>
      </c>
      <c r="E31" s="98">
        <v>38051</v>
      </c>
      <c r="F31" s="96">
        <v>855000</v>
      </c>
      <c r="G31" s="73">
        <v>50.06</v>
      </c>
      <c r="H31" s="74">
        <v>1510.4</v>
      </c>
      <c r="I31" s="97"/>
      <c r="J31" s="75">
        <v>3.704670369325762E-3</v>
      </c>
      <c r="K31" s="75">
        <v>1E-4</v>
      </c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4"/>
    </row>
    <row r="32" spans="1:26" s="23" customFormat="1">
      <c r="A32" s="73"/>
      <c r="B32" s="76" t="s">
        <v>1512</v>
      </c>
      <c r="C32" s="77">
        <v>666100771</v>
      </c>
      <c r="D32" s="76" t="s">
        <v>42</v>
      </c>
      <c r="E32" s="76" t="s">
        <v>1511</v>
      </c>
      <c r="F32" s="96">
        <v>4705000</v>
      </c>
      <c r="G32" s="73">
        <v>64.94</v>
      </c>
      <c r="H32" s="74">
        <v>10782.83</v>
      </c>
      <c r="I32" s="97"/>
      <c r="J32" s="75">
        <v>2.6447848780771256E-2</v>
      </c>
      <c r="K32" s="75">
        <v>1.1000000000000001E-3</v>
      </c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4"/>
    </row>
    <row r="33" spans="1:26" s="23" customFormat="1" ht="14.25">
      <c r="A33" s="70"/>
      <c r="B33" s="76" t="s">
        <v>1510</v>
      </c>
      <c r="C33" s="77">
        <v>666100953</v>
      </c>
      <c r="D33" s="76" t="s">
        <v>42</v>
      </c>
      <c r="E33" s="76">
        <v>38022</v>
      </c>
      <c r="F33" s="96">
        <v>4390470</v>
      </c>
      <c r="G33" s="73">
        <v>154.85</v>
      </c>
      <c r="H33" s="74">
        <v>23992.41</v>
      </c>
      <c r="I33" s="97">
        <v>0.26779999999999998</v>
      </c>
      <c r="J33" s="75">
        <v>5.8847967701082561E-2</v>
      </c>
      <c r="K33" s="75">
        <v>2.3999999999999998E-3</v>
      </c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4"/>
    </row>
    <row r="34" spans="1:26" s="23" customFormat="1" ht="14.25">
      <c r="A34" s="70"/>
      <c r="B34" s="76" t="s">
        <v>1509</v>
      </c>
      <c r="C34" s="77">
        <v>666101282</v>
      </c>
      <c r="D34" s="76" t="s">
        <v>42</v>
      </c>
      <c r="E34" s="76">
        <v>41069</v>
      </c>
      <c r="F34" s="96">
        <v>2928480.49</v>
      </c>
      <c r="G34" s="73">
        <v>37.58</v>
      </c>
      <c r="H34" s="74">
        <v>3883.75</v>
      </c>
      <c r="I34" s="97"/>
      <c r="J34" s="75">
        <v>9.5259623588909749E-3</v>
      </c>
      <c r="K34" s="75">
        <v>4.0000000000000002E-4</v>
      </c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4"/>
    </row>
    <row r="35" spans="1:26" s="23" customFormat="1" ht="14.25">
      <c r="A35" s="70"/>
      <c r="B35" s="76" t="s">
        <v>1508</v>
      </c>
      <c r="C35" s="77">
        <v>666101290</v>
      </c>
      <c r="D35" s="76" t="s">
        <v>42</v>
      </c>
      <c r="E35" s="76" t="s">
        <v>1507</v>
      </c>
      <c r="F35" s="96">
        <v>4434300.07</v>
      </c>
      <c r="G35" s="73">
        <v>37.93</v>
      </c>
      <c r="H35" s="74">
        <v>5935.48</v>
      </c>
      <c r="I35" s="97"/>
      <c r="J35" s="75">
        <v>1.4558393063907356E-2</v>
      </c>
      <c r="K35" s="75">
        <v>5.9999999999999995E-4</v>
      </c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4"/>
    </row>
    <row r="36" spans="1:26" s="23" customFormat="1" ht="14.25">
      <c r="A36" s="70"/>
      <c r="B36" s="76" t="s">
        <v>1506</v>
      </c>
      <c r="C36" s="77">
        <v>666101308</v>
      </c>
      <c r="D36" s="76" t="s">
        <v>42</v>
      </c>
      <c r="E36" s="76" t="s">
        <v>1505</v>
      </c>
      <c r="F36" s="96">
        <v>3415648</v>
      </c>
      <c r="G36" s="73">
        <v>56.05</v>
      </c>
      <c r="H36" s="74">
        <v>6755.64</v>
      </c>
      <c r="I36" s="97"/>
      <c r="J36" s="75">
        <v>1.6570060469962851E-2</v>
      </c>
      <c r="K36" s="75">
        <v>6.9999999999999999E-4</v>
      </c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4"/>
    </row>
    <row r="37" spans="1:26" s="23" customFormat="1" ht="14.25">
      <c r="A37" s="70"/>
      <c r="B37" s="76" t="s">
        <v>1504</v>
      </c>
      <c r="C37" s="77">
        <v>666101316</v>
      </c>
      <c r="D37" s="76" t="s">
        <v>42</v>
      </c>
      <c r="E37" s="76" t="s">
        <v>1503</v>
      </c>
      <c r="F37" s="96">
        <v>684179</v>
      </c>
      <c r="G37" s="73">
        <v>0</v>
      </c>
      <c r="H37" s="74">
        <v>0</v>
      </c>
      <c r="I37" s="97"/>
      <c r="J37" s="75">
        <v>0</v>
      </c>
      <c r="K37" s="75">
        <v>0</v>
      </c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4"/>
    </row>
    <row r="38" spans="1:26" s="23" customFormat="1" ht="14.25">
      <c r="A38" s="70"/>
      <c r="B38" s="76" t="s">
        <v>1502</v>
      </c>
      <c r="C38" s="77">
        <v>666101357</v>
      </c>
      <c r="D38" s="76" t="s">
        <v>116</v>
      </c>
      <c r="E38" s="98">
        <v>41249</v>
      </c>
      <c r="F38" s="96">
        <v>39758905</v>
      </c>
      <c r="G38" s="73">
        <v>126.78</v>
      </c>
      <c r="H38" s="74">
        <v>50405.58</v>
      </c>
      <c r="I38" s="97"/>
      <c r="J38" s="75">
        <v>0.12363351342338404</v>
      </c>
      <c r="K38" s="75">
        <v>5.0000000000000001E-3</v>
      </c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4"/>
    </row>
    <row r="39" spans="1:26" s="23" customFormat="1" ht="14.25">
      <c r="A39" s="70"/>
      <c r="B39" s="76" t="s">
        <v>1501</v>
      </c>
      <c r="C39" s="77">
        <v>666101365</v>
      </c>
      <c r="D39" s="76" t="s">
        <v>116</v>
      </c>
      <c r="E39" s="98">
        <v>40980</v>
      </c>
      <c r="F39" s="96">
        <v>8390232.8699999992</v>
      </c>
      <c r="G39" s="73">
        <v>98.48</v>
      </c>
      <c r="H39" s="74">
        <v>8263.01</v>
      </c>
      <c r="I39" s="97"/>
      <c r="J39" s="75">
        <v>2.0267298933025996E-2</v>
      </c>
      <c r="K39" s="75">
        <v>8.0000000000000004E-4</v>
      </c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4"/>
    </row>
    <row r="40" spans="1:26" s="23" customFormat="1" ht="14.25">
      <c r="A40" s="70"/>
      <c r="B40" s="76" t="s">
        <v>1500</v>
      </c>
      <c r="C40" s="77">
        <v>666101696</v>
      </c>
      <c r="D40" s="76" t="s">
        <v>42</v>
      </c>
      <c r="E40" s="76"/>
      <c r="F40" s="96">
        <v>3</v>
      </c>
      <c r="G40" s="73">
        <v>0</v>
      </c>
      <c r="H40" s="74">
        <v>0</v>
      </c>
      <c r="I40" s="97"/>
      <c r="J40" s="75">
        <v>0</v>
      </c>
      <c r="K40" s="75">
        <v>0</v>
      </c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4"/>
    </row>
    <row r="41" spans="1:26" s="23" customFormat="1" ht="14.25">
      <c r="A41" s="70"/>
      <c r="B41" s="76" t="s">
        <v>1499</v>
      </c>
      <c r="C41" s="77">
        <v>666101761</v>
      </c>
      <c r="D41" s="76" t="s">
        <v>116</v>
      </c>
      <c r="E41" s="76" t="s">
        <v>1497</v>
      </c>
      <c r="F41" s="96">
        <v>81076189.920000002</v>
      </c>
      <c r="G41" s="73">
        <v>28.5</v>
      </c>
      <c r="H41" s="74">
        <v>23103.47</v>
      </c>
      <c r="I41" s="97"/>
      <c r="J41" s="75">
        <v>5.6667598475640006E-2</v>
      </c>
      <c r="K41" s="75">
        <v>2.3E-3</v>
      </c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4"/>
    </row>
    <row r="42" spans="1:26" s="23" customFormat="1" ht="14.25">
      <c r="A42" s="70"/>
      <c r="B42" s="76" t="s">
        <v>1498</v>
      </c>
      <c r="C42" s="77">
        <v>666101779</v>
      </c>
      <c r="D42" s="76" t="s">
        <v>116</v>
      </c>
      <c r="E42" s="76" t="s">
        <v>1497</v>
      </c>
      <c r="F42" s="96">
        <v>48645716.310000002</v>
      </c>
      <c r="G42" s="73">
        <v>28.5</v>
      </c>
      <c r="H42" s="74">
        <v>13861.89</v>
      </c>
      <c r="I42" s="97"/>
      <c r="J42" s="75">
        <v>3.4000088152709933E-2</v>
      </c>
      <c r="K42" s="75">
        <v>1.4E-3</v>
      </c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4"/>
    </row>
    <row r="43" spans="1:26" s="23" customFormat="1" ht="14.25">
      <c r="A43" s="70"/>
      <c r="B43" s="76" t="s">
        <v>1496</v>
      </c>
      <c r="C43" s="77">
        <v>666101787</v>
      </c>
      <c r="D43" s="76" t="s">
        <v>42</v>
      </c>
      <c r="E43" s="76"/>
      <c r="F43" s="96">
        <v>37319</v>
      </c>
      <c r="G43" s="73">
        <v>0</v>
      </c>
      <c r="H43" s="74">
        <v>0</v>
      </c>
      <c r="I43" s="97"/>
      <c r="J43" s="75">
        <v>0</v>
      </c>
      <c r="K43" s="75">
        <v>0</v>
      </c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4"/>
    </row>
    <row r="44" spans="1:26" s="23" customFormat="1" ht="14.25">
      <c r="A44" s="70"/>
      <c r="B44" s="76" t="s">
        <v>1495</v>
      </c>
      <c r="C44" s="77">
        <v>666102678</v>
      </c>
      <c r="D44" s="76" t="s">
        <v>42</v>
      </c>
      <c r="E44" s="76"/>
      <c r="F44" s="96">
        <v>730120</v>
      </c>
      <c r="G44" s="73">
        <v>0.01</v>
      </c>
      <c r="H44" s="74">
        <v>0.26</v>
      </c>
      <c r="I44" s="97"/>
      <c r="J44" s="75">
        <v>6.3772132946550456E-7</v>
      </c>
      <c r="K44" s="75">
        <v>0</v>
      </c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4"/>
    </row>
    <row r="45" spans="1:26" s="23" customFormat="1">
      <c r="A45" s="73"/>
      <c r="B45" s="76" t="s">
        <v>1456</v>
      </c>
      <c r="C45" s="73">
        <v>666101340</v>
      </c>
      <c r="D45" s="73" t="s">
        <v>116</v>
      </c>
      <c r="E45" s="99">
        <v>41038</v>
      </c>
      <c r="F45" s="85">
        <v>30975225.949999999</v>
      </c>
      <c r="G45" s="73">
        <v>13.23</v>
      </c>
      <c r="H45" s="85">
        <v>4096.57</v>
      </c>
      <c r="I45" s="97"/>
      <c r="J45" s="75">
        <v>1.004796179480193E-2</v>
      </c>
      <c r="K45" s="75">
        <v>4.0000000000000002E-4</v>
      </c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s="23" customFormat="1" ht="14.25">
      <c r="A46" s="70"/>
      <c r="B46" s="76" t="s">
        <v>1494</v>
      </c>
      <c r="C46" s="77">
        <v>666102769</v>
      </c>
      <c r="D46" s="76" t="s">
        <v>116</v>
      </c>
      <c r="E46" s="76"/>
      <c r="F46" s="96">
        <v>30968599.34</v>
      </c>
      <c r="G46" s="73">
        <v>79.53</v>
      </c>
      <c r="H46" s="74">
        <v>24629.360000000001</v>
      </c>
      <c r="I46" s="97"/>
      <c r="J46" s="75">
        <v>6.0410262319555846E-2</v>
      </c>
      <c r="K46" s="75">
        <v>2.3999999999999998E-3</v>
      </c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4"/>
    </row>
    <row r="47" spans="1:26" s="23" customFormat="1" ht="14.25">
      <c r="A47" s="70"/>
      <c r="B47" s="76" t="s">
        <v>1493</v>
      </c>
      <c r="C47" s="77">
        <v>666102942</v>
      </c>
      <c r="D47" s="76" t="s">
        <v>116</v>
      </c>
      <c r="E47" s="76"/>
      <c r="F47" s="96">
        <v>8821551.7699999996</v>
      </c>
      <c r="G47" s="73">
        <v>75.47</v>
      </c>
      <c r="H47" s="74">
        <v>6657.8</v>
      </c>
      <c r="I47" s="97"/>
      <c r="J47" s="75">
        <v>1.6330081028136295E-2</v>
      </c>
      <c r="K47" s="75">
        <v>6.9999999999999999E-4</v>
      </c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4"/>
    </row>
    <row r="48" spans="1:26" s="23" customFormat="1" ht="14.25">
      <c r="A48" s="70"/>
      <c r="B48" s="76" t="s">
        <v>1492</v>
      </c>
      <c r="C48" s="77">
        <v>666103221</v>
      </c>
      <c r="D48" s="76" t="s">
        <v>42</v>
      </c>
      <c r="E48" s="76"/>
      <c r="F48" s="96">
        <v>4761349.97</v>
      </c>
      <c r="G48" s="73">
        <v>87.96</v>
      </c>
      <c r="H48" s="74">
        <v>14780.23</v>
      </c>
      <c r="I48" s="97">
        <v>0.1152</v>
      </c>
      <c r="J48" s="75">
        <v>3.6252568943868975E-2</v>
      </c>
      <c r="K48" s="75">
        <v>1.5E-3</v>
      </c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4"/>
    </row>
    <row r="49" spans="1:26" s="23" customFormat="1" ht="14.25">
      <c r="A49" s="70"/>
      <c r="B49" s="76" t="s">
        <v>1491</v>
      </c>
      <c r="C49" s="77">
        <v>666103288</v>
      </c>
      <c r="D49" s="76" t="s">
        <v>42</v>
      </c>
      <c r="E49" s="76"/>
      <c r="F49" s="96">
        <v>1041149.99</v>
      </c>
      <c r="G49" s="73">
        <v>15.21</v>
      </c>
      <c r="H49" s="74">
        <v>558.85</v>
      </c>
      <c r="I49" s="97"/>
      <c r="J49" s="75">
        <v>1.3707329421992201E-3</v>
      </c>
      <c r="K49" s="75">
        <v>1E-4</v>
      </c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4"/>
    </row>
    <row r="50" spans="1:26" s="23" customFormat="1">
      <c r="A50" s="73"/>
      <c r="B50" s="76" t="s">
        <v>1490</v>
      </c>
      <c r="C50" s="77">
        <v>666103296</v>
      </c>
      <c r="D50" s="76" t="s">
        <v>42</v>
      </c>
      <c r="E50" s="76"/>
      <c r="F50" s="96">
        <v>1390125</v>
      </c>
      <c r="G50" s="73">
        <v>117.27</v>
      </c>
      <c r="H50" s="74">
        <v>5752.97</v>
      </c>
      <c r="I50" s="97"/>
      <c r="J50" s="75">
        <v>1.4110737218366014E-2</v>
      </c>
      <c r="K50" s="75">
        <v>5.9999999999999995E-4</v>
      </c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4"/>
    </row>
    <row r="51" spans="1:26" s="23" customFormat="1">
      <c r="A51" s="73"/>
      <c r="B51" s="76" t="s">
        <v>1489</v>
      </c>
      <c r="C51" s="77">
        <v>666103304</v>
      </c>
      <c r="D51" s="76" t="s">
        <v>42</v>
      </c>
      <c r="E51" s="76"/>
      <c r="F51" s="96">
        <v>240900</v>
      </c>
      <c r="G51" s="73">
        <v>3.08</v>
      </c>
      <c r="H51" s="74">
        <v>26.2</v>
      </c>
      <c r="I51" s="97"/>
      <c r="J51" s="75">
        <v>6.4262687815370078E-5</v>
      </c>
      <c r="K51" s="75">
        <v>0</v>
      </c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4"/>
    </row>
    <row r="52" spans="1:26" s="23" customFormat="1">
      <c r="A52" s="73"/>
      <c r="B52" s="76" t="s">
        <v>1488</v>
      </c>
      <c r="C52" s="77">
        <v>666103312</v>
      </c>
      <c r="D52" s="76" t="s">
        <v>42</v>
      </c>
      <c r="E52" s="76"/>
      <c r="F52" s="96">
        <v>1631025</v>
      </c>
      <c r="G52" s="73">
        <v>85.08</v>
      </c>
      <c r="H52" s="74">
        <v>4897.1099999999997</v>
      </c>
      <c r="I52" s="97"/>
      <c r="J52" s="75">
        <v>1.2011505768226219E-2</v>
      </c>
      <c r="K52" s="75">
        <v>5.0000000000000001E-4</v>
      </c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4"/>
    </row>
    <row r="53" spans="1:26" s="23" customFormat="1">
      <c r="A53" s="73"/>
      <c r="B53" s="76" t="s">
        <v>1487</v>
      </c>
      <c r="C53" s="77">
        <v>666103320</v>
      </c>
      <c r="D53" s="76" t="s">
        <v>42</v>
      </c>
      <c r="E53" s="76"/>
      <c r="F53" s="96">
        <v>172424.98</v>
      </c>
      <c r="G53" s="73">
        <v>22.01</v>
      </c>
      <c r="H53" s="74">
        <v>133.93</v>
      </c>
      <c r="I53" s="97"/>
      <c r="J53" s="75">
        <v>3.2850006790505779E-4</v>
      </c>
      <c r="K53" s="75">
        <v>0</v>
      </c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4"/>
    </row>
    <row r="54" spans="1:26" s="23" customFormat="1">
      <c r="A54" s="73"/>
      <c r="B54" s="76" t="s">
        <v>1486</v>
      </c>
      <c r="C54" s="77">
        <v>666103338</v>
      </c>
      <c r="D54" s="76" t="s">
        <v>42</v>
      </c>
      <c r="E54" s="76"/>
      <c r="F54" s="96">
        <v>61049.99</v>
      </c>
      <c r="G54" s="73">
        <v>109.46</v>
      </c>
      <c r="H54" s="74">
        <v>235.83</v>
      </c>
      <c r="I54" s="97"/>
      <c r="J54" s="75">
        <v>5.7843777356865369E-4</v>
      </c>
      <c r="K54" s="75">
        <v>0</v>
      </c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4"/>
    </row>
    <row r="55" spans="1:26" s="23" customFormat="1">
      <c r="A55" s="73"/>
      <c r="B55" s="76" t="s">
        <v>1485</v>
      </c>
      <c r="C55" s="77">
        <v>666103346</v>
      </c>
      <c r="D55" s="76" t="s">
        <v>42</v>
      </c>
      <c r="E55" s="76"/>
      <c r="F55" s="96">
        <v>1544400</v>
      </c>
      <c r="G55" s="73">
        <v>78.63</v>
      </c>
      <c r="H55" s="74">
        <v>4285.4799999999996</v>
      </c>
      <c r="I55" s="97"/>
      <c r="J55" s="75">
        <v>1.05113153961455E-2</v>
      </c>
      <c r="K55" s="75">
        <v>4.0000000000000002E-4</v>
      </c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4"/>
    </row>
    <row r="56" spans="1:26" s="23" customFormat="1">
      <c r="A56" s="73"/>
      <c r="B56" s="76" t="s">
        <v>1484</v>
      </c>
      <c r="C56" s="77">
        <v>666103429</v>
      </c>
      <c r="D56" s="76" t="s">
        <v>42</v>
      </c>
      <c r="E56" s="76"/>
      <c r="F56" s="96">
        <v>-1228046.57</v>
      </c>
      <c r="G56" s="73">
        <v>-32.32</v>
      </c>
      <c r="H56" s="74">
        <v>1400.68</v>
      </c>
      <c r="I56" s="97"/>
      <c r="J56" s="75">
        <v>3.4355519682913189E-3</v>
      </c>
      <c r="K56" s="75">
        <v>1E-4</v>
      </c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4"/>
    </row>
    <row r="57" spans="1:26" s="23" customFormat="1">
      <c r="A57" s="73"/>
      <c r="B57" s="76" t="s">
        <v>1483</v>
      </c>
      <c r="C57" s="77">
        <v>666103544</v>
      </c>
      <c r="D57" s="76" t="s">
        <v>42</v>
      </c>
      <c r="E57" s="76"/>
      <c r="F57" s="96">
        <v>1440217.65</v>
      </c>
      <c r="G57" s="73">
        <v>98.49</v>
      </c>
      <c r="H57" s="74">
        <v>5005.9399999999996</v>
      </c>
      <c r="I57" s="97">
        <v>1.2999999999999999E-3</v>
      </c>
      <c r="J57" s="75">
        <v>1.2278441200094414E-2</v>
      </c>
      <c r="K57" s="75">
        <v>5.0000000000000001E-4</v>
      </c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4"/>
    </row>
    <row r="58" spans="1:26">
      <c r="A58" s="73"/>
      <c r="B58" s="76" t="s">
        <v>1482</v>
      </c>
      <c r="C58" s="77">
        <v>666103601</v>
      </c>
      <c r="D58" s="76" t="s">
        <v>42</v>
      </c>
      <c r="E58" s="76"/>
      <c r="F58" s="96">
        <v>4463520</v>
      </c>
      <c r="G58" s="73">
        <v>94.12</v>
      </c>
      <c r="H58" s="74">
        <v>14826</v>
      </c>
      <c r="I58" s="97"/>
      <c r="J58" s="75">
        <v>3.6364832425598348E-2</v>
      </c>
      <c r="K58" s="75">
        <v>1.5E-3</v>
      </c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4"/>
    </row>
    <row r="59" spans="1:26">
      <c r="A59" s="82"/>
      <c r="B59" s="80" t="s">
        <v>1481</v>
      </c>
      <c r="C59" s="81"/>
      <c r="D59" s="80"/>
      <c r="E59" s="80"/>
      <c r="F59" s="90">
        <v>22364868.620000001</v>
      </c>
      <c r="G59" s="82"/>
      <c r="H59" s="91">
        <v>84844.18</v>
      </c>
      <c r="I59" s="97"/>
      <c r="J59" s="72">
        <v>0.21172421721485071</v>
      </c>
      <c r="K59" s="72">
        <v>8.2037356555289247E-3</v>
      </c>
      <c r="L59" s="92"/>
      <c r="M59" s="92"/>
      <c r="N59" s="93"/>
      <c r="O59" s="93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91"/>
    </row>
    <row r="60" spans="1:26" s="23" customFormat="1">
      <c r="A60" s="82"/>
      <c r="B60" s="78" t="s">
        <v>1480</v>
      </c>
      <c r="C60" s="79"/>
      <c r="D60" s="78"/>
      <c r="E60" s="78"/>
      <c r="F60" s="94">
        <v>4000000</v>
      </c>
      <c r="G60" s="82"/>
      <c r="H60" s="95">
        <v>2322.08</v>
      </c>
      <c r="I60" s="97"/>
      <c r="J60" s="71">
        <v>5.6955382489433026E-3</v>
      </c>
      <c r="K60" s="71">
        <v>2.2096056290148733E-4</v>
      </c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95"/>
    </row>
    <row r="61" spans="1:26" s="23" customFormat="1">
      <c r="A61" s="73"/>
      <c r="B61" s="76" t="s">
        <v>1479</v>
      </c>
      <c r="C61" s="77">
        <v>666100359</v>
      </c>
      <c r="D61" s="76" t="s">
        <v>42</v>
      </c>
      <c r="E61" s="98">
        <v>38504</v>
      </c>
      <c r="F61" s="96">
        <v>2000000</v>
      </c>
      <c r="G61" s="73">
        <v>32.9</v>
      </c>
      <c r="H61" s="74">
        <v>2322.08</v>
      </c>
      <c r="I61" s="97"/>
      <c r="J61" s="75">
        <v>5.6955382489433026E-3</v>
      </c>
      <c r="K61" s="75">
        <v>2.0000000000000001E-4</v>
      </c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4"/>
    </row>
    <row r="62" spans="1:26">
      <c r="A62" s="73"/>
      <c r="B62" s="76" t="s">
        <v>1478</v>
      </c>
      <c r="C62" s="77">
        <v>666100508</v>
      </c>
      <c r="D62" s="76" t="s">
        <v>42</v>
      </c>
      <c r="E62" s="76" t="s">
        <v>1477</v>
      </c>
      <c r="F62" s="96">
        <v>2000000</v>
      </c>
      <c r="G62" s="73">
        <v>0</v>
      </c>
      <c r="H62" s="74">
        <v>0</v>
      </c>
      <c r="I62" s="97"/>
      <c r="J62" s="75">
        <v>0</v>
      </c>
      <c r="K62" s="75">
        <v>0</v>
      </c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4"/>
    </row>
    <row r="63" spans="1:26" s="23" customFormat="1">
      <c r="A63" s="82"/>
      <c r="B63" s="78" t="s">
        <v>1476</v>
      </c>
      <c r="C63" s="79"/>
      <c r="D63" s="78"/>
      <c r="E63" s="78"/>
      <c r="F63" s="94">
        <v>2028891.9100000001</v>
      </c>
      <c r="G63" s="82"/>
      <c r="H63" s="95">
        <v>37309.270000000004</v>
      </c>
      <c r="I63" s="97"/>
      <c r="J63" s="71">
        <v>9.1511220253028727E-2</v>
      </c>
      <c r="K63" s="71">
        <v>3.550212439125084E-3</v>
      </c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95"/>
    </row>
    <row r="64" spans="1:26" s="23" customFormat="1">
      <c r="A64" s="73"/>
      <c r="B64" s="76" t="s">
        <v>1475</v>
      </c>
      <c r="C64" s="77">
        <v>599106</v>
      </c>
      <c r="D64" s="76" t="s">
        <v>42</v>
      </c>
      <c r="E64" s="76" t="s">
        <v>1474</v>
      </c>
      <c r="F64" s="96">
        <v>1456.56</v>
      </c>
      <c r="G64" s="73">
        <v>0</v>
      </c>
      <c r="H64" s="74">
        <v>0</v>
      </c>
      <c r="I64" s="97"/>
      <c r="J64" s="75">
        <v>0</v>
      </c>
      <c r="K64" s="75">
        <v>0</v>
      </c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4"/>
    </row>
    <row r="65" spans="1:26" s="23" customFormat="1">
      <c r="A65" s="73"/>
      <c r="B65" s="76" t="s">
        <v>1473</v>
      </c>
      <c r="C65" s="77">
        <v>99101172</v>
      </c>
      <c r="D65" s="76" t="s">
        <v>42</v>
      </c>
      <c r="E65" s="76"/>
      <c r="F65" s="96">
        <v>2006667</v>
      </c>
      <c r="G65" s="73">
        <v>0.01</v>
      </c>
      <c r="H65" s="74">
        <v>0.71</v>
      </c>
      <c r="I65" s="97"/>
      <c r="J65" s="75">
        <v>1.7414697843096469E-6</v>
      </c>
      <c r="K65" s="75">
        <v>0</v>
      </c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4"/>
    </row>
    <row r="66" spans="1:26" s="23" customFormat="1">
      <c r="A66" s="73"/>
      <c r="B66" s="76" t="s">
        <v>1472</v>
      </c>
      <c r="C66" s="77">
        <v>666101381</v>
      </c>
      <c r="D66" s="76" t="s">
        <v>42</v>
      </c>
      <c r="E66" s="76" t="s">
        <v>1471</v>
      </c>
      <c r="F66" s="96">
        <v>4</v>
      </c>
      <c r="G66" s="73">
        <v>4.97</v>
      </c>
      <c r="H66" s="74">
        <v>0</v>
      </c>
      <c r="I66" s="97"/>
      <c r="J66" s="75">
        <v>0</v>
      </c>
      <c r="K66" s="75">
        <v>0</v>
      </c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4"/>
    </row>
    <row r="67" spans="1:26" s="23" customFormat="1">
      <c r="A67" s="73"/>
      <c r="B67" s="76" t="s">
        <v>1470</v>
      </c>
      <c r="C67" s="77">
        <v>666101407</v>
      </c>
      <c r="D67" s="76" t="s">
        <v>42</v>
      </c>
      <c r="E67" s="76" t="s">
        <v>1469</v>
      </c>
      <c r="F67" s="96">
        <v>814.05</v>
      </c>
      <c r="G67" s="73">
        <v>678210.82</v>
      </c>
      <c r="H67" s="74">
        <v>19483.52</v>
      </c>
      <c r="I67" s="97"/>
      <c r="J67" s="75">
        <v>4.7788677988722106E-2</v>
      </c>
      <c r="K67" s="75">
        <v>1.9E-3</v>
      </c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4"/>
    </row>
    <row r="68" spans="1:26">
      <c r="A68" s="73"/>
      <c r="B68" s="76" t="s">
        <v>1468</v>
      </c>
      <c r="C68" s="77" t="s">
        <v>1467</v>
      </c>
      <c r="D68" s="76" t="s">
        <v>42</v>
      </c>
      <c r="E68" s="76"/>
      <c r="F68" s="96">
        <v>19950.3</v>
      </c>
      <c r="G68" s="73">
        <v>25318</v>
      </c>
      <c r="H68" s="74">
        <v>17825.04</v>
      </c>
      <c r="I68" s="97"/>
      <c r="J68" s="75">
        <v>4.3720800794522299E-2</v>
      </c>
      <c r="K68" s="75">
        <v>1.8E-3</v>
      </c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4"/>
    </row>
    <row r="69" spans="1:26" s="23" customFormat="1">
      <c r="A69" s="82"/>
      <c r="B69" s="78" t="s">
        <v>1466</v>
      </c>
      <c r="C69" s="79"/>
      <c r="D69" s="78"/>
      <c r="E69" s="78"/>
      <c r="F69" s="94">
        <v>7676540.1500000004</v>
      </c>
      <c r="G69" s="82"/>
      <c r="H69" s="95">
        <v>16934.04</v>
      </c>
      <c r="I69" s="97"/>
      <c r="J69" s="71">
        <v>4.1535378853930896E-2</v>
      </c>
      <c r="K69" s="71">
        <v>1.611380749412726E-3</v>
      </c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95"/>
    </row>
    <row r="70" spans="1:26" s="23" customFormat="1">
      <c r="A70" s="73"/>
      <c r="B70" s="76" t="s">
        <v>1465</v>
      </c>
      <c r="C70" s="77">
        <v>222100059</v>
      </c>
      <c r="D70" s="76" t="s">
        <v>37</v>
      </c>
      <c r="E70" s="76" t="s">
        <v>1464</v>
      </c>
      <c r="F70" s="96">
        <v>2000000</v>
      </c>
      <c r="G70" s="73">
        <v>18.75</v>
      </c>
      <c r="H70" s="74">
        <v>1558.64</v>
      </c>
      <c r="I70" s="97"/>
      <c r="J70" s="75">
        <v>3.8229922036850544E-3</v>
      </c>
      <c r="K70" s="75">
        <v>2.0000000000000001E-4</v>
      </c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4"/>
    </row>
    <row r="71" spans="1:26" s="23" customFormat="1">
      <c r="A71" s="73"/>
      <c r="B71" s="76" t="s">
        <v>1463</v>
      </c>
      <c r="C71" s="77">
        <v>666100433</v>
      </c>
      <c r="D71" s="76" t="s">
        <v>37</v>
      </c>
      <c r="E71" s="76" t="s">
        <v>1462</v>
      </c>
      <c r="F71" s="96">
        <v>1820000</v>
      </c>
      <c r="G71" s="73">
        <v>48.54</v>
      </c>
      <c r="H71" s="74">
        <v>3672.54</v>
      </c>
      <c r="I71" s="97"/>
      <c r="J71" s="75">
        <v>9.0079118896740154E-3</v>
      </c>
      <c r="K71" s="75">
        <v>4.0000000000000002E-4</v>
      </c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4"/>
    </row>
    <row r="72" spans="1:26" s="23" customFormat="1">
      <c r="A72" s="73"/>
      <c r="B72" s="76" t="s">
        <v>1461</v>
      </c>
      <c r="C72" s="77">
        <v>666100474</v>
      </c>
      <c r="D72" s="76" t="s">
        <v>42</v>
      </c>
      <c r="E72" s="76" t="s">
        <v>1460</v>
      </c>
      <c r="F72" s="96">
        <v>1874561.9</v>
      </c>
      <c r="G72" s="73">
        <v>63.62</v>
      </c>
      <c r="H72" s="74">
        <v>4208.95</v>
      </c>
      <c r="I72" s="97"/>
      <c r="J72" s="75">
        <v>1.0323604575591673E-2</v>
      </c>
      <c r="K72" s="75">
        <v>4.0000000000000002E-4</v>
      </c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4"/>
    </row>
    <row r="73" spans="1:26">
      <c r="A73" s="73"/>
      <c r="B73" s="76" t="s">
        <v>1459</v>
      </c>
      <c r="C73" s="77">
        <v>666103254</v>
      </c>
      <c r="D73" s="76" t="s">
        <v>42</v>
      </c>
      <c r="E73" s="76"/>
      <c r="F73" s="96">
        <v>1981978.25</v>
      </c>
      <c r="G73" s="73">
        <v>107.14</v>
      </c>
      <c r="H73" s="74">
        <v>7493.91</v>
      </c>
      <c r="I73" s="97">
        <v>6.6100000000000006E-2</v>
      </c>
      <c r="J73" s="75">
        <v>1.838087018498015E-2</v>
      </c>
      <c r="K73" s="75">
        <v>6.9999999999999999E-4</v>
      </c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4"/>
    </row>
    <row r="74" spans="1:26" s="23" customFormat="1">
      <c r="A74" s="82"/>
      <c r="B74" s="78" t="s">
        <v>1458</v>
      </c>
      <c r="C74" s="79"/>
      <c r="D74" s="78"/>
      <c r="E74" s="78"/>
      <c r="F74" s="94">
        <v>8659436.5600000061</v>
      </c>
      <c r="G74" s="82"/>
      <c r="H74" s="95">
        <v>28278.789999999997</v>
      </c>
      <c r="I74" s="97"/>
      <c r="J74" s="71">
        <v>7.2982079858947821E-2</v>
      </c>
      <c r="K74" s="71">
        <v>2.8211819040896264E-3</v>
      </c>
      <c r="L74" s="92"/>
      <c r="M74" s="92"/>
      <c r="N74" s="93"/>
      <c r="O74" s="93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95"/>
    </row>
    <row r="75" spans="1:26" s="23" customFormat="1">
      <c r="A75" s="73"/>
      <c r="B75" s="73" t="s">
        <v>1457</v>
      </c>
      <c r="C75" s="73">
        <v>666100383</v>
      </c>
      <c r="D75" s="73" t="s">
        <v>42</v>
      </c>
      <c r="E75" s="73">
        <v>38808</v>
      </c>
      <c r="F75" s="85">
        <v>1734356.11</v>
      </c>
      <c r="G75" s="73">
        <v>11.11</v>
      </c>
      <c r="H75" s="73">
        <v>679.71</v>
      </c>
      <c r="I75" s="97"/>
      <c r="J75" s="97">
        <v>1.6671752494269159E-3</v>
      </c>
      <c r="K75" s="75">
        <v>1E-4</v>
      </c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s="23" customFormat="1">
      <c r="I76" s="33"/>
      <c r="J76" s="25"/>
      <c r="K76" s="25"/>
    </row>
    <row r="77" spans="1:26" s="23" customFormat="1">
      <c r="A77" s="73"/>
      <c r="B77" s="73" t="s">
        <v>1455</v>
      </c>
      <c r="C77" s="73">
        <v>666101456</v>
      </c>
      <c r="D77" s="73" t="s">
        <v>42</v>
      </c>
      <c r="E77" s="73" t="s">
        <v>1352</v>
      </c>
      <c r="F77" s="85">
        <v>1805812</v>
      </c>
      <c r="G77" s="73">
        <v>93.84</v>
      </c>
      <c r="H77" s="73">
        <v>5979.85</v>
      </c>
      <c r="I77" s="97"/>
      <c r="J77" s="75">
        <v>1.466722266155499E-2</v>
      </c>
      <c r="K77" s="75">
        <v>5.9999999999999995E-4</v>
      </c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s="23" customFormat="1">
      <c r="A78" s="73"/>
      <c r="B78" s="73" t="s">
        <v>1454</v>
      </c>
      <c r="C78" s="73">
        <v>666101746</v>
      </c>
      <c r="D78" s="73" t="s">
        <v>42</v>
      </c>
      <c r="E78" s="73">
        <v>38051</v>
      </c>
      <c r="F78" s="85">
        <v>2822377</v>
      </c>
      <c r="G78" s="73">
        <v>126.24</v>
      </c>
      <c r="H78" s="73">
        <v>12573.72</v>
      </c>
      <c r="I78" s="97"/>
      <c r="J78" s="75">
        <v>3.084049782587309E-2</v>
      </c>
      <c r="K78" s="75">
        <v>1.1999999999999999E-3</v>
      </c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s="23" customFormat="1">
      <c r="A79" s="73"/>
      <c r="B79" s="73" t="s">
        <v>1453</v>
      </c>
      <c r="C79" s="73">
        <v>666103205</v>
      </c>
      <c r="D79" s="73" t="s">
        <v>42</v>
      </c>
      <c r="E79" s="73"/>
      <c r="F79" s="85">
        <v>2296880.13</v>
      </c>
      <c r="G79" s="73">
        <v>120.7</v>
      </c>
      <c r="H79" s="73">
        <v>9783.57</v>
      </c>
      <c r="I79" s="97"/>
      <c r="J79" s="75">
        <v>2.3996889489687794E-2</v>
      </c>
      <c r="K79" s="75">
        <v>1E-3</v>
      </c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>
      <c r="A80" s="73"/>
      <c r="B80" s="73" t="s">
        <v>1452</v>
      </c>
      <c r="C80" s="73">
        <v>666104039</v>
      </c>
      <c r="D80" s="73" t="s">
        <v>37</v>
      </c>
      <c r="E80" s="73"/>
      <c r="F80" s="85">
        <v>11.32</v>
      </c>
      <c r="G80" s="73">
        <v>-1568461.54</v>
      </c>
      <c r="H80" s="73">
        <v>-738.06</v>
      </c>
      <c r="I80" s="97"/>
      <c r="J80" s="75">
        <v>1.8102946324050394E-3</v>
      </c>
      <c r="K80" s="75">
        <v>-1E-4</v>
      </c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>
      <c r="A81" s="82"/>
      <c r="B81" s="100" t="s">
        <v>84</v>
      </c>
      <c r="C81" s="83"/>
      <c r="D81" s="100"/>
      <c r="E81" s="100"/>
      <c r="F81" s="85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4" spans="1:26">
      <c r="B84" s="1"/>
    </row>
    <row r="85" spans="1:26" ht="14.25">
      <c r="A85" s="70"/>
      <c r="B85" s="101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A1:Z25"/>
  <sheetViews>
    <sheetView rightToLeft="1" workbookViewId="0">
      <selection activeCell="B24" sqref="B24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1234</v>
      </c>
    </row>
    <row r="7" spans="1:26" ht="15.75">
      <c r="B7" s="13" t="s">
        <v>1545</v>
      </c>
    </row>
    <row r="8" spans="1:26">
      <c r="B8" s="9" t="s">
        <v>136</v>
      </c>
      <c r="C8" s="9" t="s">
        <v>135</v>
      </c>
      <c r="D8" s="9" t="s">
        <v>248</v>
      </c>
      <c r="E8" s="9" t="s">
        <v>131</v>
      </c>
      <c r="F8" s="9" t="s">
        <v>228</v>
      </c>
      <c r="G8" s="9" t="s">
        <v>226</v>
      </c>
      <c r="H8" s="9" t="s">
        <v>43</v>
      </c>
      <c r="I8" s="9" t="s">
        <v>1233</v>
      </c>
      <c r="J8" s="9" t="s">
        <v>225</v>
      </c>
      <c r="K8" s="9" t="s">
        <v>224</v>
      </c>
      <c r="L8" s="9" t="s">
        <v>126</v>
      </c>
    </row>
    <row r="9" spans="1:26" ht="13.5" thickBot="1">
      <c r="B9" s="12"/>
      <c r="C9" s="12"/>
      <c r="D9" s="12"/>
      <c r="E9" s="12"/>
      <c r="F9" s="12" t="s">
        <v>223</v>
      </c>
      <c r="G9" s="12" t="s">
        <v>221</v>
      </c>
      <c r="H9" s="12" t="s">
        <v>220</v>
      </c>
      <c r="I9" s="12" t="s">
        <v>125</v>
      </c>
      <c r="J9" s="12" t="s">
        <v>124</v>
      </c>
      <c r="K9" s="12" t="s">
        <v>124</v>
      </c>
      <c r="L9" s="12" t="s">
        <v>124</v>
      </c>
    </row>
    <row r="11" spans="1:26">
      <c r="B11" s="9" t="s">
        <v>1544</v>
      </c>
      <c r="C11" s="22"/>
      <c r="D11" s="9"/>
      <c r="E11" s="9"/>
      <c r="F11" s="9"/>
      <c r="G11" s="6">
        <v>9372378.2300000004</v>
      </c>
      <c r="I11" s="6">
        <v>1968.7800000000002</v>
      </c>
      <c r="K11" s="8">
        <v>1</v>
      </c>
      <c r="L11" s="8">
        <v>1.8734183879504164E-4</v>
      </c>
      <c r="Z11" s="6"/>
    </row>
    <row r="12" spans="1:26">
      <c r="B12" s="9" t="s">
        <v>1543</v>
      </c>
      <c r="C12" s="22"/>
      <c r="D12" s="9"/>
      <c r="E12" s="9"/>
      <c r="F12" s="9"/>
      <c r="G12" s="6">
        <v>9372378.2300000004</v>
      </c>
      <c r="I12" s="6">
        <v>1968.7800000000002</v>
      </c>
      <c r="K12" s="8">
        <v>1</v>
      </c>
      <c r="L12" s="8">
        <v>1.8734183879504164E-4</v>
      </c>
      <c r="Z12" s="6"/>
    </row>
    <row r="13" spans="1:26">
      <c r="A13" t="s">
        <v>1542</v>
      </c>
      <c r="B13" s="19" t="s">
        <v>1147</v>
      </c>
      <c r="C13" s="20"/>
      <c r="D13" s="19"/>
      <c r="E13" s="19"/>
      <c r="F13" s="19"/>
      <c r="G13" s="16">
        <v>9372378.2300000004</v>
      </c>
      <c r="I13" s="16">
        <v>1968.7800000000002</v>
      </c>
      <c r="K13" s="17">
        <v>1</v>
      </c>
      <c r="L13" s="17">
        <v>1.8734183879504164E-4</v>
      </c>
      <c r="Z13" s="16"/>
    </row>
    <row r="14" spans="1:26" s="23" customFormat="1">
      <c r="B14" s="26" t="s">
        <v>1541</v>
      </c>
      <c r="C14" s="27">
        <v>888223112</v>
      </c>
      <c r="D14" s="26" t="s">
        <v>90</v>
      </c>
      <c r="E14" s="26" t="s">
        <v>42</v>
      </c>
      <c r="F14" s="26">
        <v>41459</v>
      </c>
      <c r="G14" s="24">
        <v>88464.23</v>
      </c>
      <c r="H14" s="23">
        <v>475.98</v>
      </c>
      <c r="I14" s="24">
        <v>1485.96</v>
      </c>
      <c r="J14" s="33"/>
      <c r="K14" s="25">
        <v>0.75476183220065207</v>
      </c>
      <c r="L14" s="25">
        <v>1E-4</v>
      </c>
      <c r="Z14" s="24"/>
    </row>
    <row r="15" spans="1:26" s="23" customFormat="1">
      <c r="B15" s="26" t="s">
        <v>1540</v>
      </c>
      <c r="C15" s="27">
        <v>888223120</v>
      </c>
      <c r="D15" s="26" t="s">
        <v>341</v>
      </c>
      <c r="E15" s="26" t="s">
        <v>116</v>
      </c>
      <c r="F15" s="26"/>
      <c r="G15" s="24">
        <v>79000</v>
      </c>
      <c r="H15" s="23">
        <v>0</v>
      </c>
      <c r="I15" s="24">
        <v>0</v>
      </c>
      <c r="J15" s="33"/>
      <c r="K15" s="25">
        <v>0</v>
      </c>
      <c r="L15" s="25">
        <v>0</v>
      </c>
      <c r="Z15" s="24"/>
    </row>
    <row r="16" spans="1:26" s="23" customFormat="1">
      <c r="B16" s="26" t="s">
        <v>1539</v>
      </c>
      <c r="C16" s="27">
        <v>888223138</v>
      </c>
      <c r="D16" s="26" t="s">
        <v>378</v>
      </c>
      <c r="E16" s="26" t="s">
        <v>116</v>
      </c>
      <c r="F16" s="26"/>
      <c r="G16" s="24">
        <v>79362</v>
      </c>
      <c r="H16" s="23">
        <v>0</v>
      </c>
      <c r="I16" s="24">
        <v>0</v>
      </c>
      <c r="J16" s="33"/>
      <c r="K16" s="25">
        <v>0</v>
      </c>
      <c r="L16" s="25">
        <v>0</v>
      </c>
      <c r="Z16" s="24"/>
    </row>
    <row r="17" spans="1:26" s="23" customFormat="1">
      <c r="B17" s="26" t="s">
        <v>1538</v>
      </c>
      <c r="C17" s="27">
        <v>888223419</v>
      </c>
      <c r="D17" s="26" t="s">
        <v>773</v>
      </c>
      <c r="E17" s="26" t="s">
        <v>116</v>
      </c>
      <c r="F17" s="26"/>
      <c r="G17" s="24">
        <v>60368</v>
      </c>
      <c r="H17" s="23">
        <v>16.84</v>
      </c>
      <c r="I17" s="24">
        <v>10.17</v>
      </c>
      <c r="J17" s="33"/>
      <c r="K17" s="25">
        <v>5.1656355712674847E-3</v>
      </c>
      <c r="L17" s="25">
        <v>0</v>
      </c>
      <c r="Z17" s="24"/>
    </row>
    <row r="18" spans="1:26" s="23" customFormat="1">
      <c r="B18" s="26" t="s">
        <v>1537</v>
      </c>
      <c r="C18" s="27">
        <v>888223484</v>
      </c>
      <c r="D18" s="26" t="s">
        <v>378</v>
      </c>
      <c r="E18" s="26" t="s">
        <v>116</v>
      </c>
      <c r="F18" s="26"/>
      <c r="G18" s="24">
        <v>9065184</v>
      </c>
      <c r="H18" s="23">
        <v>5.21</v>
      </c>
      <c r="I18" s="24">
        <v>472.65</v>
      </c>
      <c r="J18" s="33"/>
      <c r="K18" s="25">
        <v>0.24007253222808031</v>
      </c>
      <c r="L18" s="25">
        <v>0</v>
      </c>
      <c r="Z18" s="24"/>
    </row>
    <row r="19" spans="1:26">
      <c r="B19" s="9" t="s">
        <v>1536</v>
      </c>
      <c r="C19" s="22"/>
      <c r="D19" s="9"/>
      <c r="E19" s="9"/>
      <c r="F19" s="9"/>
      <c r="G19" s="6">
        <v>0</v>
      </c>
      <c r="I19" s="6">
        <v>0</v>
      </c>
      <c r="J19" s="34"/>
      <c r="K19" s="8">
        <v>0</v>
      </c>
      <c r="L19" s="8">
        <v>0</v>
      </c>
      <c r="Z19" s="6"/>
    </row>
    <row r="20" spans="1:26">
      <c r="A20" t="s">
        <v>1535</v>
      </c>
      <c r="B20" s="19" t="s">
        <v>1142</v>
      </c>
      <c r="C20" s="20"/>
      <c r="D20" s="19"/>
      <c r="E20" s="19"/>
      <c r="F20" s="19"/>
      <c r="G20" s="16">
        <v>0</v>
      </c>
      <c r="I20" s="16">
        <v>0</v>
      </c>
      <c r="J20" s="34"/>
      <c r="K20" s="17">
        <v>0</v>
      </c>
      <c r="L20" s="17">
        <v>0</v>
      </c>
      <c r="Z20" s="16"/>
    </row>
    <row r="21" spans="1:26">
      <c r="B21" s="3" t="s">
        <v>84</v>
      </c>
      <c r="C21" s="15"/>
      <c r="D21" s="3"/>
      <c r="E21" s="3"/>
      <c r="F21" s="3"/>
    </row>
    <row r="25" spans="1:26">
      <c r="B25" s="1"/>
    </row>
  </sheetData>
  <autoFilter ref="B8:L20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A1:Z28"/>
  <sheetViews>
    <sheetView rightToLeft="1" workbookViewId="0">
      <selection activeCell="B24" sqref="B2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1234</v>
      </c>
    </row>
    <row r="7" spans="1:26" ht="15.75">
      <c r="B7" s="13" t="s">
        <v>1566</v>
      </c>
    </row>
    <row r="8" spans="1:26">
      <c r="B8" s="9" t="s">
        <v>136</v>
      </c>
      <c r="C8" s="9" t="s">
        <v>135</v>
      </c>
      <c r="D8" s="9" t="s">
        <v>248</v>
      </c>
      <c r="E8" s="9" t="s">
        <v>228</v>
      </c>
      <c r="F8" s="9" t="s">
        <v>131</v>
      </c>
      <c r="G8" s="9" t="s">
        <v>226</v>
      </c>
      <c r="H8" s="9" t="s">
        <v>43</v>
      </c>
      <c r="I8" s="9" t="s">
        <v>1233</v>
      </c>
      <c r="J8" s="9" t="s">
        <v>225</v>
      </c>
      <c r="K8" s="9" t="s">
        <v>224</v>
      </c>
      <c r="L8" s="9" t="s">
        <v>126</v>
      </c>
    </row>
    <row r="9" spans="1:26" ht="13.5" thickBot="1">
      <c r="B9" s="12"/>
      <c r="C9" s="12"/>
      <c r="D9" s="12"/>
      <c r="E9" s="12" t="s">
        <v>223</v>
      </c>
      <c r="F9" s="12"/>
      <c r="G9" s="12" t="s">
        <v>221</v>
      </c>
      <c r="H9" s="12" t="s">
        <v>220</v>
      </c>
      <c r="I9" s="12" t="s">
        <v>125</v>
      </c>
      <c r="J9" s="12" t="s">
        <v>124</v>
      </c>
      <c r="K9" s="12" t="s">
        <v>124</v>
      </c>
      <c r="L9" s="12" t="s">
        <v>124</v>
      </c>
    </row>
    <row r="11" spans="1:26">
      <c r="B11" s="9" t="s">
        <v>1565</v>
      </c>
      <c r="C11" s="22"/>
      <c r="D11" s="9"/>
      <c r="E11" s="9"/>
      <c r="F11" s="9"/>
      <c r="G11" s="6">
        <v>0</v>
      </c>
      <c r="I11" s="6">
        <v>0</v>
      </c>
      <c r="K11" s="8">
        <v>0</v>
      </c>
      <c r="L11" s="8">
        <v>0</v>
      </c>
      <c r="Z11" s="6"/>
    </row>
    <row r="12" spans="1:26">
      <c r="B12" s="9" t="s">
        <v>1564</v>
      </c>
      <c r="C12" s="22"/>
      <c r="D12" s="9"/>
      <c r="E12" s="9"/>
      <c r="F12" s="9"/>
      <c r="G12" s="6">
        <v>0</v>
      </c>
      <c r="I12" s="6">
        <v>0</v>
      </c>
      <c r="K12" s="8">
        <v>0</v>
      </c>
      <c r="L12" s="8">
        <v>0</v>
      </c>
      <c r="Z12" s="6"/>
    </row>
    <row r="13" spans="1:26">
      <c r="A13" t="s">
        <v>1563</v>
      </c>
      <c r="B13" s="19" t="s">
        <v>1554</v>
      </c>
      <c r="C13" s="20"/>
      <c r="D13" s="19"/>
      <c r="E13" s="19"/>
      <c r="F13" s="19"/>
      <c r="G13" s="16">
        <v>0</v>
      </c>
      <c r="I13" s="16">
        <v>0</v>
      </c>
      <c r="K13" s="17">
        <v>0</v>
      </c>
      <c r="L13" s="17">
        <v>0</v>
      </c>
      <c r="Z13" s="16"/>
    </row>
    <row r="14" spans="1:26">
      <c r="A14" t="s">
        <v>1562</v>
      </c>
      <c r="B14" s="19" t="s">
        <v>1561</v>
      </c>
      <c r="C14" s="20"/>
      <c r="D14" s="19"/>
      <c r="E14" s="19"/>
      <c r="F14" s="19"/>
      <c r="G14" s="16">
        <v>0</v>
      </c>
      <c r="I14" s="16">
        <v>0</v>
      </c>
      <c r="J14" s="34"/>
      <c r="K14" s="17">
        <v>0</v>
      </c>
      <c r="L14" s="17">
        <v>0</v>
      </c>
      <c r="Z14" s="16"/>
    </row>
    <row r="15" spans="1:26">
      <c r="A15" t="s">
        <v>1560</v>
      </c>
      <c r="B15" s="19" t="s">
        <v>1559</v>
      </c>
      <c r="C15" s="20"/>
      <c r="D15" s="19"/>
      <c r="E15" s="19"/>
      <c r="F15" s="19"/>
      <c r="G15" s="16">
        <v>0</v>
      </c>
      <c r="I15" s="16">
        <v>0</v>
      </c>
      <c r="J15" s="34"/>
      <c r="K15" s="17">
        <v>0</v>
      </c>
      <c r="L15" s="17">
        <v>0</v>
      </c>
      <c r="Z15" s="16"/>
    </row>
    <row r="16" spans="1:26">
      <c r="A16" t="s">
        <v>1558</v>
      </c>
      <c r="B16" s="19" t="s">
        <v>1550</v>
      </c>
      <c r="C16" s="20"/>
      <c r="D16" s="19"/>
      <c r="E16" s="19"/>
      <c r="F16" s="19"/>
      <c r="G16" s="16">
        <v>0</v>
      </c>
      <c r="I16" s="16">
        <v>0</v>
      </c>
      <c r="J16" s="34"/>
      <c r="K16" s="17">
        <v>0</v>
      </c>
      <c r="L16" s="17">
        <v>0</v>
      </c>
      <c r="Z16" s="16"/>
    </row>
    <row r="17" spans="1:26">
      <c r="A17" t="s">
        <v>1557</v>
      </c>
      <c r="B17" s="19" t="s">
        <v>1546</v>
      </c>
      <c r="C17" s="20"/>
      <c r="D17" s="19"/>
      <c r="E17" s="19"/>
      <c r="F17" s="19"/>
      <c r="G17" s="16">
        <v>0</v>
      </c>
      <c r="I17" s="16">
        <v>0</v>
      </c>
      <c r="J17" s="34"/>
      <c r="K17" s="17">
        <v>0</v>
      </c>
      <c r="L17" s="17">
        <v>0</v>
      </c>
      <c r="Z17" s="16"/>
    </row>
    <row r="18" spans="1:26">
      <c r="B18" s="9" t="s">
        <v>1556</v>
      </c>
      <c r="C18" s="22"/>
      <c r="D18" s="9"/>
      <c r="E18" s="9"/>
      <c r="F18" s="9"/>
      <c r="G18" s="6">
        <v>0</v>
      </c>
      <c r="I18" s="6">
        <v>0</v>
      </c>
      <c r="J18" s="34"/>
      <c r="K18" s="8">
        <v>0</v>
      </c>
      <c r="L18" s="8">
        <v>0</v>
      </c>
      <c r="Z18" s="6"/>
    </row>
    <row r="19" spans="1:26">
      <c r="A19" t="s">
        <v>1555</v>
      </c>
      <c r="B19" s="19" t="s">
        <v>1554</v>
      </c>
      <c r="C19" s="20"/>
      <c r="D19" s="19"/>
      <c r="E19" s="19"/>
      <c r="F19" s="19"/>
      <c r="G19" s="16">
        <v>0</v>
      </c>
      <c r="I19" s="16">
        <v>0</v>
      </c>
      <c r="J19" s="34"/>
      <c r="K19" s="17">
        <v>0</v>
      </c>
      <c r="L19" s="17">
        <v>0</v>
      </c>
      <c r="Z19" s="16"/>
    </row>
    <row r="20" spans="1:26">
      <c r="A20" t="s">
        <v>1553</v>
      </c>
      <c r="B20" s="19" t="s">
        <v>1552</v>
      </c>
      <c r="C20" s="20"/>
      <c r="D20" s="19"/>
      <c r="E20" s="19"/>
      <c r="F20" s="19"/>
      <c r="G20" s="16">
        <v>0</v>
      </c>
      <c r="I20" s="16">
        <v>0</v>
      </c>
      <c r="J20" s="34"/>
      <c r="K20" s="17">
        <v>0</v>
      </c>
      <c r="L20" s="17">
        <v>0</v>
      </c>
      <c r="Z20" s="16"/>
    </row>
    <row r="21" spans="1:26">
      <c r="A21" t="s">
        <v>1551</v>
      </c>
      <c r="B21" s="19" t="s">
        <v>1550</v>
      </c>
      <c r="C21" s="20"/>
      <c r="D21" s="19"/>
      <c r="E21" s="19"/>
      <c r="F21" s="19"/>
      <c r="G21" s="16">
        <v>0</v>
      </c>
      <c r="I21" s="16">
        <v>0</v>
      </c>
      <c r="J21" s="34"/>
      <c r="K21" s="17">
        <v>0</v>
      </c>
      <c r="L21" s="17">
        <v>0</v>
      </c>
      <c r="Z21" s="16"/>
    </row>
    <row r="22" spans="1:26">
      <c r="A22" t="s">
        <v>1549</v>
      </c>
      <c r="B22" s="19" t="s">
        <v>1548</v>
      </c>
      <c r="C22" s="20"/>
      <c r="D22" s="19"/>
      <c r="E22" s="19"/>
      <c r="F22" s="19"/>
      <c r="G22" s="16">
        <v>0</v>
      </c>
      <c r="I22" s="16">
        <v>0</v>
      </c>
      <c r="J22" s="34"/>
      <c r="K22" s="17">
        <v>0</v>
      </c>
      <c r="L22" s="17">
        <v>0</v>
      </c>
      <c r="Z22" s="16"/>
    </row>
    <row r="23" spans="1:26">
      <c r="A23" t="s">
        <v>1547</v>
      </c>
      <c r="B23" s="19" t="s">
        <v>1546</v>
      </c>
      <c r="C23" s="20"/>
      <c r="D23" s="19"/>
      <c r="E23" s="19"/>
      <c r="F23" s="19"/>
      <c r="G23" s="16">
        <v>0</v>
      </c>
      <c r="I23" s="16">
        <v>0</v>
      </c>
      <c r="J23" s="34"/>
      <c r="K23" s="17">
        <v>0</v>
      </c>
      <c r="L23" s="17">
        <v>0</v>
      </c>
      <c r="Z23" s="16"/>
    </row>
    <row r="24" spans="1:26">
      <c r="B24" s="3" t="s">
        <v>84</v>
      </c>
      <c r="C24" s="15"/>
      <c r="D24" s="3"/>
      <c r="E24" s="3"/>
      <c r="F24" s="3"/>
    </row>
    <row r="28" spans="1:26">
      <c r="B28" s="1" t="s">
        <v>232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Z42"/>
  <sheetViews>
    <sheetView rightToLeft="1" workbookViewId="0">
      <selection activeCell="B24" sqref="B24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5.7109375" customWidth="1"/>
    <col min="11" max="11" width="28.7109375" customWidth="1"/>
    <col min="12" max="12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137</v>
      </c>
    </row>
    <row r="7" spans="1:26">
      <c r="B7" s="9" t="s">
        <v>136</v>
      </c>
      <c r="C7" s="9" t="s">
        <v>135</v>
      </c>
      <c r="D7" s="9" t="s">
        <v>134</v>
      </c>
      <c r="E7" s="9" t="s">
        <v>133</v>
      </c>
      <c r="F7" s="9" t="s">
        <v>132</v>
      </c>
      <c r="G7" s="9" t="s">
        <v>131</v>
      </c>
      <c r="H7" s="9" t="s">
        <v>130</v>
      </c>
      <c r="I7" s="9" t="s">
        <v>129</v>
      </c>
      <c r="J7" s="9" t="s">
        <v>128</v>
      </c>
      <c r="K7" s="9" t="s">
        <v>127</v>
      </c>
      <c r="L7" s="9" t="s">
        <v>126</v>
      </c>
    </row>
    <row r="8" spans="1:26" ht="13.5" thickBot="1">
      <c r="B8" s="12"/>
      <c r="C8" s="12"/>
      <c r="D8" s="12"/>
      <c r="E8" s="12"/>
      <c r="F8" s="12"/>
      <c r="G8" s="12"/>
      <c r="H8" s="12" t="s">
        <v>124</v>
      </c>
      <c r="I8" s="12" t="s">
        <v>124</v>
      </c>
      <c r="J8" s="12" t="s">
        <v>125</v>
      </c>
      <c r="K8" s="12" t="s">
        <v>124</v>
      </c>
      <c r="L8" s="12" t="s">
        <v>124</v>
      </c>
    </row>
    <row r="10" spans="1:26">
      <c r="B10" s="9" t="s">
        <v>123</v>
      </c>
      <c r="C10" s="22"/>
      <c r="D10" s="9"/>
      <c r="E10" s="9"/>
      <c r="F10" s="9"/>
      <c r="G10" s="9"/>
      <c r="I10" s="21">
        <v>0</v>
      </c>
      <c r="J10" s="6">
        <v>348364.81</v>
      </c>
      <c r="K10" s="8">
        <v>1</v>
      </c>
      <c r="L10" s="8">
        <v>3.3149109639921827E-2</v>
      </c>
      <c r="M10" s="34"/>
      <c r="Z10" s="6"/>
    </row>
    <row r="11" spans="1:26">
      <c r="B11" s="9" t="s">
        <v>122</v>
      </c>
      <c r="C11" s="22"/>
      <c r="D11" s="9"/>
      <c r="E11" s="9"/>
      <c r="F11" s="9"/>
      <c r="G11" s="9"/>
      <c r="I11" s="21">
        <v>0</v>
      </c>
      <c r="J11" s="6">
        <v>348364.81</v>
      </c>
      <c r="K11" s="8">
        <v>1</v>
      </c>
      <c r="L11" s="8">
        <v>3.3149109639921827E-2</v>
      </c>
      <c r="M11" s="34"/>
      <c r="Z11" s="6"/>
    </row>
    <row r="12" spans="1:26">
      <c r="A12" t="s">
        <v>121</v>
      </c>
      <c r="B12" s="19" t="s">
        <v>120</v>
      </c>
      <c r="C12" s="20"/>
      <c r="D12" s="19"/>
      <c r="E12" s="19"/>
      <c r="F12" s="19"/>
      <c r="G12" s="19"/>
      <c r="I12" s="18">
        <v>0</v>
      </c>
      <c r="J12" s="16">
        <v>166786.81000000003</v>
      </c>
      <c r="K12" s="17">
        <v>0.47877054516499534</v>
      </c>
      <c r="L12" s="17">
        <v>1.5870817294039576E-2</v>
      </c>
      <c r="M12" s="34"/>
      <c r="Z12" s="16"/>
    </row>
    <row r="13" spans="1:26" s="23" customFormat="1">
      <c r="B13" s="26" t="s">
        <v>119</v>
      </c>
      <c r="C13" s="27">
        <v>4</v>
      </c>
      <c r="D13" s="26">
        <v>20</v>
      </c>
      <c r="E13" s="26" t="s">
        <v>92</v>
      </c>
      <c r="F13" s="26" t="s">
        <v>91</v>
      </c>
      <c r="G13" s="26" t="s">
        <v>116</v>
      </c>
      <c r="J13" s="24">
        <v>166715.92000000001</v>
      </c>
      <c r="K13" s="25">
        <v>0.47856705159169211</v>
      </c>
      <c r="L13" s="25">
        <v>1.38E-2</v>
      </c>
      <c r="M13" s="33"/>
      <c r="Z13" s="24"/>
    </row>
    <row r="14" spans="1:26" s="23" customFormat="1">
      <c r="B14" s="26" t="s">
        <v>118</v>
      </c>
      <c r="C14" s="27">
        <v>5000</v>
      </c>
      <c r="D14" s="26">
        <v>20</v>
      </c>
      <c r="E14" s="26" t="s">
        <v>92</v>
      </c>
      <c r="F14" s="26" t="s">
        <v>91</v>
      </c>
      <c r="G14" s="26" t="s">
        <v>116</v>
      </c>
      <c r="J14" s="24">
        <v>0</v>
      </c>
      <c r="K14" s="25">
        <v>0</v>
      </c>
      <c r="L14" s="25">
        <v>0</v>
      </c>
      <c r="M14" s="33"/>
      <c r="Z14" s="24"/>
    </row>
    <row r="15" spans="1:26" s="23" customFormat="1">
      <c r="B15" s="26" t="s">
        <v>117</v>
      </c>
      <c r="C15" s="27">
        <v>419259239</v>
      </c>
      <c r="D15" s="26">
        <v>20</v>
      </c>
      <c r="E15" s="26" t="s">
        <v>92</v>
      </c>
      <c r="F15" s="26" t="s">
        <v>91</v>
      </c>
      <c r="G15" s="26" t="s">
        <v>116</v>
      </c>
      <c r="J15" s="24">
        <v>70.89</v>
      </c>
      <c r="K15" s="25">
        <v>2.0349357330322774E-4</v>
      </c>
      <c r="L15" s="25">
        <v>0</v>
      </c>
      <c r="M15" s="33"/>
      <c r="Z15" s="24"/>
    </row>
    <row r="16" spans="1:26">
      <c r="A16" t="s">
        <v>115</v>
      </c>
      <c r="B16" s="19" t="s">
        <v>87</v>
      </c>
      <c r="C16" s="20"/>
      <c r="D16" s="19"/>
      <c r="E16" s="19"/>
      <c r="F16" s="19"/>
      <c r="G16" s="19"/>
      <c r="I16" s="18">
        <v>0</v>
      </c>
      <c r="J16" s="16">
        <v>181577.99999999994</v>
      </c>
      <c r="K16" s="17">
        <v>0.5212294548350046</v>
      </c>
      <c r="L16" s="17">
        <v>1.7278292345882251E-2</v>
      </c>
      <c r="Z16" s="16"/>
    </row>
    <row r="17" spans="1:26" s="28" customFormat="1">
      <c r="B17" s="31" t="s">
        <v>114</v>
      </c>
      <c r="C17" s="32">
        <v>14</v>
      </c>
      <c r="D17" s="31">
        <v>20</v>
      </c>
      <c r="E17" s="31" t="s">
        <v>92</v>
      </c>
      <c r="F17" s="31" t="s">
        <v>91</v>
      </c>
      <c r="G17" s="31" t="s">
        <v>42</v>
      </c>
      <c r="J17" s="29">
        <v>178284.3</v>
      </c>
      <c r="K17" s="30">
        <v>0.51177471111390382</v>
      </c>
      <c r="L17" s="30">
        <v>1.7600000000000001E-2</v>
      </c>
      <c r="Z17" s="29"/>
    </row>
    <row r="18" spans="1:26" s="28" customFormat="1">
      <c r="B18" s="31" t="s">
        <v>113</v>
      </c>
      <c r="C18" s="32">
        <v>1002</v>
      </c>
      <c r="D18" s="31">
        <v>20</v>
      </c>
      <c r="E18" s="31" t="s">
        <v>92</v>
      </c>
      <c r="F18" s="31" t="s">
        <v>91</v>
      </c>
      <c r="G18" s="31" t="s">
        <v>41</v>
      </c>
      <c r="J18" s="29">
        <v>0</v>
      </c>
      <c r="K18" s="30">
        <v>0</v>
      </c>
      <c r="L18" s="30">
        <v>0</v>
      </c>
      <c r="Z18" s="29"/>
    </row>
    <row r="19" spans="1:26" s="28" customFormat="1">
      <c r="B19" s="31" t="s">
        <v>112</v>
      </c>
      <c r="C19" s="32">
        <v>1004</v>
      </c>
      <c r="D19" s="31">
        <v>20</v>
      </c>
      <c r="E19" s="31" t="s">
        <v>92</v>
      </c>
      <c r="F19" s="31" t="s">
        <v>91</v>
      </c>
      <c r="G19" s="31" t="s">
        <v>40</v>
      </c>
      <c r="J19" s="29">
        <v>1.02</v>
      </c>
      <c r="K19" s="30">
        <v>2.9279650834996798E-6</v>
      </c>
      <c r="L19" s="30">
        <v>0</v>
      </c>
      <c r="Z19" s="29"/>
    </row>
    <row r="20" spans="1:26" s="28" customFormat="1">
      <c r="B20" s="31" t="s">
        <v>111</v>
      </c>
      <c r="C20" s="32">
        <v>1009</v>
      </c>
      <c r="D20" s="31">
        <v>20</v>
      </c>
      <c r="E20" s="31" t="s">
        <v>92</v>
      </c>
      <c r="F20" s="31" t="s">
        <v>91</v>
      </c>
      <c r="G20" s="31" t="s">
        <v>38</v>
      </c>
      <c r="J20" s="29">
        <v>255.66</v>
      </c>
      <c r="K20" s="30">
        <v>7.3388583651718439E-4</v>
      </c>
      <c r="L20" s="30">
        <v>0</v>
      </c>
      <c r="Z20" s="29"/>
    </row>
    <row r="21" spans="1:26" s="28" customFormat="1">
      <c r="B21" s="31" t="s">
        <v>110</v>
      </c>
      <c r="C21" s="32">
        <v>1010</v>
      </c>
      <c r="D21" s="31">
        <v>20</v>
      </c>
      <c r="E21" s="31" t="s">
        <v>92</v>
      </c>
      <c r="F21" s="31" t="s">
        <v>91</v>
      </c>
      <c r="G21" s="31" t="s">
        <v>37</v>
      </c>
      <c r="J21" s="29">
        <v>0.05</v>
      </c>
      <c r="K21" s="30">
        <v>1.4352770017155293E-7</v>
      </c>
      <c r="L21" s="30">
        <v>0</v>
      </c>
      <c r="Z21" s="29"/>
    </row>
    <row r="22" spans="1:26" s="28" customFormat="1">
      <c r="B22" s="31" t="s">
        <v>109</v>
      </c>
      <c r="C22" s="32">
        <v>1018</v>
      </c>
      <c r="D22" s="31">
        <v>20</v>
      </c>
      <c r="E22" s="31" t="s">
        <v>92</v>
      </c>
      <c r="F22" s="31" t="s">
        <v>91</v>
      </c>
      <c r="G22" s="31" t="s">
        <v>90</v>
      </c>
      <c r="J22" s="29">
        <v>0</v>
      </c>
      <c r="K22" s="30">
        <v>0</v>
      </c>
      <c r="L22" s="30">
        <v>0</v>
      </c>
      <c r="Z22" s="29"/>
    </row>
    <row r="23" spans="1:26" s="28" customFormat="1">
      <c r="B23" s="31" t="s">
        <v>108</v>
      </c>
      <c r="C23" s="32">
        <v>1032</v>
      </c>
      <c r="D23" s="31">
        <v>20</v>
      </c>
      <c r="E23" s="31" t="s">
        <v>92</v>
      </c>
      <c r="F23" s="31" t="s">
        <v>91</v>
      </c>
      <c r="G23" s="31" t="s">
        <v>15</v>
      </c>
      <c r="J23" s="29">
        <v>159.83000000000001</v>
      </c>
      <c r="K23" s="30">
        <v>4.588006463683861E-4</v>
      </c>
      <c r="L23" s="30">
        <v>0</v>
      </c>
      <c r="Z23" s="29"/>
    </row>
    <row r="24" spans="1:26" s="28" customFormat="1">
      <c r="B24" s="31" t="s">
        <v>107</v>
      </c>
      <c r="C24" s="32">
        <v>1041</v>
      </c>
      <c r="D24" s="31">
        <v>20</v>
      </c>
      <c r="E24" s="31" t="s">
        <v>92</v>
      </c>
      <c r="F24" s="31" t="s">
        <v>91</v>
      </c>
      <c r="G24" s="31" t="s">
        <v>90</v>
      </c>
      <c r="J24" s="29">
        <v>0</v>
      </c>
      <c r="K24" s="30">
        <v>0</v>
      </c>
      <c r="L24" s="30">
        <v>0</v>
      </c>
      <c r="Z24" s="29"/>
    </row>
    <row r="25" spans="1:26" s="28" customFormat="1">
      <c r="B25" s="31" t="s">
        <v>106</v>
      </c>
      <c r="C25" s="32">
        <v>1101</v>
      </c>
      <c r="D25" s="31">
        <v>20</v>
      </c>
      <c r="E25" s="31" t="s">
        <v>92</v>
      </c>
      <c r="F25" s="31" t="s">
        <v>91</v>
      </c>
      <c r="G25" s="31" t="s">
        <v>90</v>
      </c>
      <c r="J25" s="29">
        <v>0</v>
      </c>
      <c r="K25" s="30">
        <v>0</v>
      </c>
      <c r="L25" s="30">
        <v>0</v>
      </c>
      <c r="Z25" s="29"/>
    </row>
    <row r="26" spans="1:26" s="28" customFormat="1">
      <c r="B26" s="31" t="s">
        <v>105</v>
      </c>
      <c r="C26" s="32">
        <v>3001</v>
      </c>
      <c r="D26" s="31">
        <v>20</v>
      </c>
      <c r="E26" s="31" t="s">
        <v>92</v>
      </c>
      <c r="F26" s="31" t="s">
        <v>91</v>
      </c>
      <c r="G26" s="31" t="s">
        <v>42</v>
      </c>
      <c r="J26" s="29">
        <v>1232.6500000000001</v>
      </c>
      <c r="K26" s="30">
        <v>3.5383883923292944E-3</v>
      </c>
      <c r="L26" s="30">
        <v>3.5999999999999999E-3</v>
      </c>
      <c r="Z26" s="29"/>
    </row>
    <row r="27" spans="1:26" s="28" customFormat="1">
      <c r="B27" s="31" t="s">
        <v>104</v>
      </c>
      <c r="C27" s="32">
        <v>5001</v>
      </c>
      <c r="D27" s="31">
        <v>20</v>
      </c>
      <c r="E27" s="31" t="s">
        <v>92</v>
      </c>
      <c r="F27" s="31" t="s">
        <v>91</v>
      </c>
      <c r="G27" s="31" t="s">
        <v>42</v>
      </c>
      <c r="J27" s="29">
        <v>1644.49</v>
      </c>
      <c r="K27" s="30">
        <v>4.7205973531023416E-3</v>
      </c>
      <c r="L27" s="30">
        <v>2.0000000000000001E-4</v>
      </c>
      <c r="Z27" s="29"/>
    </row>
    <row r="28" spans="1:26" s="28" customFormat="1">
      <c r="B28" s="31" t="s">
        <v>103</v>
      </c>
      <c r="C28" s="32">
        <v>419259007</v>
      </c>
      <c r="D28" s="31">
        <v>20</v>
      </c>
      <c r="E28" s="31" t="s">
        <v>92</v>
      </c>
      <c r="F28" s="31" t="s">
        <v>91</v>
      </c>
      <c r="G28" s="31" t="s">
        <v>42</v>
      </c>
      <c r="J28" s="29">
        <v>0</v>
      </c>
      <c r="K28" s="30">
        <v>0</v>
      </c>
      <c r="L28" s="30">
        <v>0</v>
      </c>
      <c r="Z28" s="29"/>
    </row>
    <row r="29" spans="1:26">
      <c r="A29" t="s">
        <v>102</v>
      </c>
      <c r="B29" s="19" t="s">
        <v>101</v>
      </c>
      <c r="C29" s="20"/>
      <c r="D29" s="19"/>
      <c r="E29" s="19"/>
      <c r="F29" s="19"/>
      <c r="G29" s="19"/>
      <c r="I29" s="18">
        <v>0</v>
      </c>
      <c r="J29" s="16">
        <v>0</v>
      </c>
      <c r="K29" s="17">
        <v>0</v>
      </c>
      <c r="L29" s="17">
        <v>0</v>
      </c>
      <c r="Z29" s="16"/>
    </row>
    <row r="30" spans="1:26">
      <c r="A30" t="s">
        <v>100</v>
      </c>
      <c r="B30" s="19" t="s">
        <v>99</v>
      </c>
      <c r="C30" s="20"/>
      <c r="D30" s="19"/>
      <c r="E30" s="19"/>
      <c r="F30" s="19"/>
      <c r="G30" s="19"/>
      <c r="I30" s="18">
        <v>0</v>
      </c>
      <c r="J30" s="16">
        <v>0</v>
      </c>
      <c r="K30" s="17">
        <v>0</v>
      </c>
      <c r="L30" s="17">
        <v>0</v>
      </c>
      <c r="Z30" s="16"/>
    </row>
    <row r="31" spans="1:26">
      <c r="A31" t="s">
        <v>98</v>
      </c>
      <c r="B31" s="19" t="s">
        <v>97</v>
      </c>
      <c r="C31" s="20"/>
      <c r="D31" s="19"/>
      <c r="E31" s="19"/>
      <c r="F31" s="19"/>
      <c r="G31" s="19"/>
      <c r="I31" s="18">
        <v>0</v>
      </c>
      <c r="J31" s="16">
        <v>0</v>
      </c>
      <c r="K31" s="17">
        <v>0</v>
      </c>
      <c r="L31" s="17">
        <v>0</v>
      </c>
      <c r="Z31" s="16"/>
    </row>
    <row r="32" spans="1:26">
      <c r="A32" t="s">
        <v>96</v>
      </c>
      <c r="B32" s="19" t="s">
        <v>95</v>
      </c>
      <c r="C32" s="20"/>
      <c r="D32" s="19"/>
      <c r="E32" s="19"/>
      <c r="F32" s="19"/>
      <c r="G32" s="19"/>
      <c r="I32" s="18">
        <v>0</v>
      </c>
      <c r="J32" s="16">
        <v>0</v>
      </c>
      <c r="K32" s="17">
        <v>0</v>
      </c>
      <c r="L32" s="17">
        <v>0</v>
      </c>
      <c r="Z32" s="16"/>
    </row>
    <row r="33" spans="1:26">
      <c r="A33" t="s">
        <v>94</v>
      </c>
      <c r="B33" s="19" t="s">
        <v>85</v>
      </c>
      <c r="C33" s="20"/>
      <c r="D33" s="19"/>
      <c r="E33" s="19"/>
      <c r="F33" s="19"/>
      <c r="G33" s="19"/>
      <c r="I33" s="18">
        <v>0</v>
      </c>
      <c r="J33" s="16">
        <v>0</v>
      </c>
      <c r="K33" s="17">
        <v>0</v>
      </c>
      <c r="L33" s="17">
        <v>0</v>
      </c>
      <c r="Z33" s="16"/>
    </row>
    <row r="34" spans="1:26" s="23" customFormat="1">
      <c r="B34" s="26" t="s">
        <v>93</v>
      </c>
      <c r="C34" s="27">
        <v>418185609</v>
      </c>
      <c r="D34" s="26">
        <v>10</v>
      </c>
      <c r="E34" s="26" t="s">
        <v>92</v>
      </c>
      <c r="F34" s="26" t="s">
        <v>91</v>
      </c>
      <c r="G34" s="26" t="s">
        <v>90</v>
      </c>
      <c r="J34" s="24">
        <v>0</v>
      </c>
      <c r="K34" s="25">
        <v>0</v>
      </c>
      <c r="L34" s="25">
        <v>0</v>
      </c>
      <c r="Z34" s="24"/>
    </row>
    <row r="35" spans="1:26">
      <c r="B35" s="9" t="s">
        <v>89</v>
      </c>
      <c r="C35" s="22"/>
      <c r="D35" s="9"/>
      <c r="E35" s="9"/>
      <c r="F35" s="9"/>
      <c r="G35" s="9"/>
      <c r="I35" s="21">
        <v>0</v>
      </c>
      <c r="J35" s="6">
        <v>0</v>
      </c>
      <c r="K35" s="8">
        <v>0</v>
      </c>
      <c r="L35" s="8">
        <v>0</v>
      </c>
      <c r="Z35" s="6"/>
    </row>
    <row r="36" spans="1:26">
      <c r="A36" t="s">
        <v>88</v>
      </c>
      <c r="B36" s="19" t="s">
        <v>87</v>
      </c>
      <c r="C36" s="20"/>
      <c r="D36" s="19"/>
      <c r="E36" s="19"/>
      <c r="F36" s="19"/>
      <c r="G36" s="19"/>
      <c r="I36" s="18">
        <v>0</v>
      </c>
      <c r="J36" s="16">
        <v>0</v>
      </c>
      <c r="K36" s="17">
        <v>0</v>
      </c>
      <c r="L36" s="17">
        <v>0</v>
      </c>
      <c r="Z36" s="16"/>
    </row>
    <row r="37" spans="1:26">
      <c r="A37" t="s">
        <v>86</v>
      </c>
      <c r="B37" s="19" t="s">
        <v>85</v>
      </c>
      <c r="C37" s="20"/>
      <c r="D37" s="19"/>
      <c r="E37" s="19"/>
      <c r="F37" s="19"/>
      <c r="G37" s="19"/>
      <c r="I37" s="18">
        <v>0</v>
      </c>
      <c r="J37" s="16">
        <v>0</v>
      </c>
      <c r="K37" s="17">
        <v>0</v>
      </c>
      <c r="L37" s="17">
        <v>0</v>
      </c>
      <c r="Z37" s="16"/>
    </row>
    <row r="38" spans="1:26">
      <c r="B38" s="3" t="s">
        <v>84</v>
      </c>
      <c r="C38" s="15"/>
      <c r="D38" s="3"/>
      <c r="E38" s="3"/>
      <c r="F38" s="3"/>
      <c r="G38" s="3"/>
    </row>
    <row r="42" spans="1:26">
      <c r="B42" s="1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A1:Z82"/>
  <sheetViews>
    <sheetView rightToLeft="1" topLeftCell="A3" workbookViewId="0">
      <selection activeCell="B24" sqref="B2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1.7109375" customWidth="1"/>
    <col min="9" max="9" width="13.7109375" customWidth="1"/>
    <col min="10" max="10" width="27.7109375" customWidth="1"/>
    <col min="11" max="11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1234</v>
      </c>
    </row>
    <row r="7" spans="1:26" ht="15.75">
      <c r="B7" s="13" t="s">
        <v>1594</v>
      </c>
    </row>
    <row r="8" spans="1:26">
      <c r="B8" s="9" t="s">
        <v>136</v>
      </c>
      <c r="C8" s="9" t="s">
        <v>135</v>
      </c>
      <c r="D8" s="9" t="s">
        <v>248</v>
      </c>
      <c r="E8" s="9" t="s">
        <v>228</v>
      </c>
      <c r="F8" s="9" t="s">
        <v>131</v>
      </c>
      <c r="G8" s="9" t="s">
        <v>226</v>
      </c>
      <c r="H8" s="9" t="s">
        <v>43</v>
      </c>
      <c r="I8" s="9" t="s">
        <v>1233</v>
      </c>
      <c r="J8" s="9" t="s">
        <v>224</v>
      </c>
      <c r="K8" s="9" t="s">
        <v>126</v>
      </c>
    </row>
    <row r="9" spans="1:26" ht="13.5" thickBot="1">
      <c r="B9" s="12"/>
      <c r="C9" s="12"/>
      <c r="D9" s="12"/>
      <c r="E9" s="12" t="s">
        <v>223</v>
      </c>
      <c r="F9" s="12"/>
      <c r="G9" s="12" t="s">
        <v>221</v>
      </c>
      <c r="H9" s="12" t="s">
        <v>220</v>
      </c>
      <c r="I9" s="12" t="s">
        <v>125</v>
      </c>
      <c r="J9" s="12" t="s">
        <v>124</v>
      </c>
      <c r="K9" s="12" t="s">
        <v>124</v>
      </c>
    </row>
    <row r="11" spans="1:26">
      <c r="B11" s="9" t="s">
        <v>1593</v>
      </c>
      <c r="C11" s="22"/>
      <c r="D11" s="9"/>
      <c r="E11" s="9"/>
      <c r="F11" s="9"/>
      <c r="G11" s="6">
        <v>-111831281</v>
      </c>
      <c r="I11" s="6">
        <v>45190.380000000012</v>
      </c>
      <c r="J11" s="8">
        <v>1</v>
      </c>
      <c r="K11" s="8">
        <v>5.0074275970105652E-3</v>
      </c>
      <c r="Z11" s="6"/>
    </row>
    <row r="12" spans="1:26">
      <c r="B12" s="9" t="s">
        <v>1592</v>
      </c>
      <c r="C12" s="22"/>
      <c r="D12" s="9"/>
      <c r="E12" s="9"/>
      <c r="F12" s="9"/>
      <c r="G12" s="6">
        <v>-111831281</v>
      </c>
      <c r="I12" s="6">
        <v>45190.380000000012</v>
      </c>
      <c r="J12" s="8">
        <v>1</v>
      </c>
      <c r="K12" s="8">
        <v>5.0074275970105652E-3</v>
      </c>
      <c r="Z12" s="6"/>
    </row>
    <row r="13" spans="1:26">
      <c r="A13" t="s">
        <v>1591</v>
      </c>
      <c r="B13" s="19" t="s">
        <v>1573</v>
      </c>
      <c r="C13" s="20"/>
      <c r="D13" s="19"/>
      <c r="E13" s="19"/>
      <c r="F13" s="19"/>
      <c r="G13" s="16">
        <v>168719</v>
      </c>
      <c r="I13" s="16">
        <v>48906.780000000013</v>
      </c>
      <c r="J13" s="17">
        <v>0.92937713000240574</v>
      </c>
      <c r="K13" s="17">
        <v>4.6537886888045228E-3</v>
      </c>
      <c r="Z13" s="16"/>
    </row>
    <row r="14" spans="1:26" s="23" customFormat="1">
      <c r="B14" s="26" t="s">
        <v>1590</v>
      </c>
      <c r="C14" s="27">
        <v>401922679</v>
      </c>
      <c r="D14" s="26" t="s">
        <v>1159</v>
      </c>
      <c r="E14" s="26"/>
      <c r="F14" s="26" t="s">
        <v>42</v>
      </c>
      <c r="G14" s="24">
        <v>106</v>
      </c>
      <c r="H14" s="23">
        <v>76838.240000000005</v>
      </c>
      <c r="I14" s="24">
        <v>287.43</v>
      </c>
      <c r="J14" s="25">
        <v>5.4620416326037298E-3</v>
      </c>
      <c r="K14" s="25">
        <v>0</v>
      </c>
      <c r="Z14" s="24"/>
    </row>
    <row r="15" spans="1:26" s="23" customFormat="1">
      <c r="B15" s="26" t="s">
        <v>1590</v>
      </c>
      <c r="C15" s="27">
        <v>401922687</v>
      </c>
      <c r="D15" s="26" t="s">
        <v>1159</v>
      </c>
      <c r="E15" s="26"/>
      <c r="F15" s="26" t="s">
        <v>42</v>
      </c>
      <c r="G15" s="24">
        <v>6967</v>
      </c>
      <c r="H15" s="23">
        <v>76838.25</v>
      </c>
      <c r="I15" s="24">
        <v>18891.87</v>
      </c>
      <c r="J15" s="25">
        <v>0.35900281966996284</v>
      </c>
      <c r="K15" s="25">
        <v>1.9E-3</v>
      </c>
      <c r="Z15" s="24"/>
    </row>
    <row r="16" spans="1:26" s="23" customFormat="1">
      <c r="B16" s="26" t="s">
        <v>1590</v>
      </c>
      <c r="C16" s="27">
        <v>401922695</v>
      </c>
      <c r="D16" s="26" t="s">
        <v>1159</v>
      </c>
      <c r="E16" s="26"/>
      <c r="F16" s="26" t="s">
        <v>42</v>
      </c>
      <c r="G16" s="24">
        <v>5290</v>
      </c>
      <c r="H16" s="23">
        <v>76838.25</v>
      </c>
      <c r="I16" s="24">
        <v>14344.48</v>
      </c>
      <c r="J16" s="25">
        <v>0.27258861969193038</v>
      </c>
      <c r="K16" s="25">
        <v>1.4E-3</v>
      </c>
      <c r="Z16" s="24"/>
    </row>
    <row r="17" spans="2:26" s="23" customFormat="1">
      <c r="B17" s="26" t="s">
        <v>1590</v>
      </c>
      <c r="C17" s="27">
        <v>401922703</v>
      </c>
      <c r="D17" s="26" t="s">
        <v>1159</v>
      </c>
      <c r="E17" s="26"/>
      <c r="F17" s="26" t="s">
        <v>42</v>
      </c>
      <c r="G17" s="24">
        <v>367</v>
      </c>
      <c r="H17" s="23">
        <v>76838.240000000005</v>
      </c>
      <c r="I17" s="24">
        <v>995.17</v>
      </c>
      <c r="J17" s="25">
        <v>1.8911247856933003E-2</v>
      </c>
      <c r="K17" s="25">
        <v>1E-4</v>
      </c>
      <c r="Z17" s="24"/>
    </row>
    <row r="18" spans="2:26" s="23" customFormat="1">
      <c r="B18" s="26" t="s">
        <v>1589</v>
      </c>
      <c r="C18" s="27">
        <v>401967716</v>
      </c>
      <c r="D18" s="26" t="s">
        <v>1159</v>
      </c>
      <c r="E18" s="26"/>
      <c r="F18" s="26" t="s">
        <v>42</v>
      </c>
      <c r="G18" s="24">
        <v>879</v>
      </c>
      <c r="H18" s="23">
        <v>47616.959999999999</v>
      </c>
      <c r="I18" s="24">
        <v>1477.07</v>
      </c>
      <c r="J18" s="25">
        <v>2.8068809220575409E-2</v>
      </c>
      <c r="K18" s="25">
        <v>1E-4</v>
      </c>
      <c r="Z18" s="24"/>
    </row>
    <row r="19" spans="2:26" s="23" customFormat="1">
      <c r="B19" s="26" t="s">
        <v>1589</v>
      </c>
      <c r="C19" s="27">
        <v>401967732</v>
      </c>
      <c r="D19" s="26" t="s">
        <v>1159</v>
      </c>
      <c r="E19" s="26"/>
      <c r="F19" s="26" t="s">
        <v>42</v>
      </c>
      <c r="G19" s="24">
        <v>342</v>
      </c>
      <c r="H19" s="23">
        <v>47616.959999999999</v>
      </c>
      <c r="I19" s="24">
        <v>574.70000000000005</v>
      </c>
      <c r="J19" s="25">
        <v>1.0921042780006831E-2</v>
      </c>
      <c r="K19" s="25">
        <v>1E-4</v>
      </c>
      <c r="Z19" s="24"/>
    </row>
    <row r="20" spans="2:26" s="23" customFormat="1">
      <c r="B20" s="26" t="s">
        <v>1589</v>
      </c>
      <c r="C20" s="27">
        <v>401967765</v>
      </c>
      <c r="D20" s="26" t="s">
        <v>1159</v>
      </c>
      <c r="E20" s="26"/>
      <c r="F20" s="26" t="s">
        <v>42</v>
      </c>
      <c r="G20" s="24">
        <v>254</v>
      </c>
      <c r="H20" s="23">
        <v>47616.959999999999</v>
      </c>
      <c r="I20" s="24">
        <v>426.82</v>
      </c>
      <c r="J20" s="25">
        <v>8.1108743333261103E-3</v>
      </c>
      <c r="K20" s="25">
        <v>0</v>
      </c>
      <c r="Z20" s="24"/>
    </row>
    <row r="21" spans="2:26" s="23" customFormat="1">
      <c r="B21" s="26" t="s">
        <v>1589</v>
      </c>
      <c r="C21" s="27">
        <v>401967773</v>
      </c>
      <c r="D21" s="26" t="s">
        <v>1159</v>
      </c>
      <c r="E21" s="26"/>
      <c r="F21" s="26" t="s">
        <v>42</v>
      </c>
      <c r="G21" s="24">
        <v>1383</v>
      </c>
      <c r="H21" s="23">
        <v>47616.959999999999</v>
      </c>
      <c r="I21" s="24">
        <v>2324</v>
      </c>
      <c r="J21" s="25">
        <v>4.4163047539126282E-2</v>
      </c>
      <c r="K21" s="25">
        <v>2.0000000000000001E-4</v>
      </c>
      <c r="Z21" s="24"/>
    </row>
    <row r="22" spans="2:26" s="23" customFormat="1">
      <c r="B22" s="26" t="s">
        <v>1589</v>
      </c>
      <c r="C22" s="27">
        <v>401967781</v>
      </c>
      <c r="D22" s="26" t="s">
        <v>1159</v>
      </c>
      <c r="E22" s="26"/>
      <c r="F22" s="26" t="s">
        <v>42</v>
      </c>
      <c r="G22" s="24">
        <v>511</v>
      </c>
      <c r="H22" s="23">
        <v>47616.959999999999</v>
      </c>
      <c r="I22" s="24">
        <v>858.69</v>
      </c>
      <c r="J22" s="25">
        <v>1.6317713980797052E-2</v>
      </c>
      <c r="K22" s="25">
        <v>1E-4</v>
      </c>
      <c r="Z22" s="24"/>
    </row>
    <row r="23" spans="2:26" s="23" customFormat="1">
      <c r="B23" s="26" t="s">
        <v>1589</v>
      </c>
      <c r="C23" s="27">
        <v>401967799</v>
      </c>
      <c r="D23" s="26" t="s">
        <v>1159</v>
      </c>
      <c r="E23" s="26"/>
      <c r="F23" s="26" t="s">
        <v>42</v>
      </c>
      <c r="G23" s="24">
        <v>648</v>
      </c>
      <c r="H23" s="23">
        <v>47616.959999999999</v>
      </c>
      <c r="I23" s="24">
        <v>1088.9000000000001</v>
      </c>
      <c r="J23" s="25">
        <v>2.0692402093526081E-2</v>
      </c>
      <c r="K23" s="25">
        <v>1E-4</v>
      </c>
      <c r="Z23" s="24"/>
    </row>
    <row r="24" spans="2:26" s="23" customFormat="1">
      <c r="B24" s="26" t="s">
        <v>1589</v>
      </c>
      <c r="C24" s="27">
        <v>401967807</v>
      </c>
      <c r="D24" s="26" t="s">
        <v>1159</v>
      </c>
      <c r="E24" s="26"/>
      <c r="F24" s="26" t="s">
        <v>42</v>
      </c>
      <c r="G24" s="24">
        <v>152</v>
      </c>
      <c r="H24" s="23">
        <v>47616.959999999999</v>
      </c>
      <c r="I24" s="24">
        <v>255.42</v>
      </c>
      <c r="J24" s="25">
        <v>4.8537545621530264E-3</v>
      </c>
      <c r="K24" s="25">
        <v>0</v>
      </c>
      <c r="Z24" s="24"/>
    </row>
    <row r="25" spans="2:26" s="23" customFormat="1">
      <c r="B25" s="26" t="s">
        <v>1589</v>
      </c>
      <c r="C25" s="27">
        <v>401967815</v>
      </c>
      <c r="D25" s="26" t="s">
        <v>1159</v>
      </c>
      <c r="E25" s="26"/>
      <c r="F25" s="26" t="s">
        <v>42</v>
      </c>
      <c r="G25" s="24">
        <v>690</v>
      </c>
      <c r="H25" s="23">
        <v>47616.959999999999</v>
      </c>
      <c r="I25" s="24">
        <v>1159.48</v>
      </c>
      <c r="J25" s="25">
        <v>2.2033636127653244E-2</v>
      </c>
      <c r="K25" s="25">
        <v>1E-4</v>
      </c>
      <c r="Z25" s="24"/>
    </row>
    <row r="26" spans="2:26" s="23" customFormat="1">
      <c r="B26" s="26" t="s">
        <v>1588</v>
      </c>
      <c r="C26" s="27">
        <v>402051395</v>
      </c>
      <c r="D26" s="26" t="s">
        <v>1159</v>
      </c>
      <c r="E26" s="26"/>
      <c r="F26" s="26" t="s">
        <v>42</v>
      </c>
      <c r="G26" s="24">
        <v>17337</v>
      </c>
      <c r="H26" s="23">
        <v>1113.27</v>
      </c>
      <c r="I26" s="24">
        <v>681.12</v>
      </c>
      <c r="J26" s="25">
        <v>1.2943345499074738E-2</v>
      </c>
      <c r="K26" s="25">
        <v>1E-4</v>
      </c>
      <c r="Z26" s="24"/>
    </row>
    <row r="27" spans="2:26" s="23" customFormat="1">
      <c r="B27" s="26" t="s">
        <v>1588</v>
      </c>
      <c r="C27" s="27">
        <v>402051403</v>
      </c>
      <c r="D27" s="26" t="s">
        <v>1159</v>
      </c>
      <c r="E27" s="26"/>
      <c r="F27" s="26" t="s">
        <v>42</v>
      </c>
      <c r="G27" s="24">
        <v>13717</v>
      </c>
      <c r="H27" s="23">
        <v>1113.27</v>
      </c>
      <c r="I27" s="24">
        <v>538.9</v>
      </c>
      <c r="J27" s="25">
        <v>1.0240734216366244E-2</v>
      </c>
      <c r="K27" s="25">
        <v>1E-4</v>
      </c>
      <c r="Z27" s="24"/>
    </row>
    <row r="28" spans="2:26" s="23" customFormat="1">
      <c r="B28" s="26" t="s">
        <v>1588</v>
      </c>
      <c r="C28" s="27">
        <v>402051411</v>
      </c>
      <c r="D28" s="26" t="s">
        <v>1159</v>
      </c>
      <c r="E28" s="26"/>
      <c r="F28" s="26" t="s">
        <v>42</v>
      </c>
      <c r="G28" s="24">
        <v>749</v>
      </c>
      <c r="H28" s="23">
        <v>1113.27</v>
      </c>
      <c r="I28" s="24">
        <v>29.43</v>
      </c>
      <c r="J28" s="25">
        <v>5.5925924659057076E-4</v>
      </c>
      <c r="K28" s="25">
        <v>0</v>
      </c>
      <c r="Z28" s="24"/>
    </row>
    <row r="29" spans="2:26" s="23" customFormat="1">
      <c r="B29" s="26" t="s">
        <v>1588</v>
      </c>
      <c r="C29" s="27">
        <v>402051429</v>
      </c>
      <c r="D29" s="26" t="s">
        <v>1159</v>
      </c>
      <c r="E29" s="26"/>
      <c r="F29" s="26" t="s">
        <v>42</v>
      </c>
      <c r="G29" s="24">
        <v>436</v>
      </c>
      <c r="H29" s="23">
        <v>1113.27</v>
      </c>
      <c r="I29" s="24">
        <v>17.13</v>
      </c>
      <c r="J29" s="25">
        <v>3.2552194679226899E-4</v>
      </c>
      <c r="K29" s="25">
        <v>0</v>
      </c>
      <c r="Z29" s="24"/>
    </row>
    <row r="30" spans="2:26" s="23" customFormat="1">
      <c r="B30" s="26" t="s">
        <v>1588</v>
      </c>
      <c r="C30" s="27">
        <v>402051437</v>
      </c>
      <c r="D30" s="26" t="s">
        <v>1159</v>
      </c>
      <c r="E30" s="26"/>
      <c r="F30" s="26" t="s">
        <v>42</v>
      </c>
      <c r="G30" s="24">
        <v>896</v>
      </c>
      <c r="H30" s="23">
        <v>1113.27</v>
      </c>
      <c r="I30" s="24">
        <v>35.200000000000003</v>
      </c>
      <c r="J30" s="25">
        <v>6.6890674413822948E-4</v>
      </c>
      <c r="K30" s="25">
        <v>0</v>
      </c>
      <c r="Z30" s="24"/>
    </row>
    <row r="31" spans="2:26" s="23" customFormat="1">
      <c r="B31" s="26" t="s">
        <v>1588</v>
      </c>
      <c r="C31" s="27">
        <v>402051445</v>
      </c>
      <c r="D31" s="26" t="s">
        <v>1159</v>
      </c>
      <c r="E31" s="26"/>
      <c r="F31" s="26" t="s">
        <v>42</v>
      </c>
      <c r="G31" s="24">
        <v>671</v>
      </c>
      <c r="H31" s="23">
        <v>1113.27</v>
      </c>
      <c r="I31" s="24">
        <v>26.36</v>
      </c>
      <c r="J31" s="25">
        <v>5.0091993680351492E-4</v>
      </c>
      <c r="K31" s="25">
        <v>0</v>
      </c>
      <c r="Z31" s="24"/>
    </row>
    <row r="32" spans="2:26" s="23" customFormat="1">
      <c r="B32" s="26" t="s">
        <v>1588</v>
      </c>
      <c r="C32" s="27">
        <v>402051452</v>
      </c>
      <c r="D32" s="26" t="s">
        <v>1159</v>
      </c>
      <c r="E32" s="26"/>
      <c r="F32" s="26" t="s">
        <v>42</v>
      </c>
      <c r="G32" s="24">
        <v>3034</v>
      </c>
      <c r="H32" s="23">
        <v>1113.27</v>
      </c>
      <c r="I32" s="24">
        <v>119.2</v>
      </c>
      <c r="J32" s="25">
        <v>2.2651614744680949E-3</v>
      </c>
      <c r="K32" s="25">
        <v>0</v>
      </c>
      <c r="Z32" s="24"/>
    </row>
    <row r="33" spans="2:26" s="23" customFormat="1">
      <c r="B33" s="26" t="s">
        <v>1588</v>
      </c>
      <c r="C33" s="27">
        <v>402051460</v>
      </c>
      <c r="D33" s="26" t="s">
        <v>1159</v>
      </c>
      <c r="E33" s="26"/>
      <c r="F33" s="26" t="s">
        <v>42</v>
      </c>
      <c r="G33" s="24">
        <v>1986</v>
      </c>
      <c r="H33" s="23">
        <v>1113.27</v>
      </c>
      <c r="I33" s="24">
        <v>78.02</v>
      </c>
      <c r="J33" s="25">
        <v>1.4826165959563823E-3</v>
      </c>
      <c r="K33" s="25">
        <v>0</v>
      </c>
      <c r="Z33" s="24"/>
    </row>
    <row r="34" spans="2:26" s="23" customFormat="1">
      <c r="B34" s="26" t="s">
        <v>1588</v>
      </c>
      <c r="C34" s="27">
        <v>402051478</v>
      </c>
      <c r="D34" s="26" t="s">
        <v>1159</v>
      </c>
      <c r="E34" s="26"/>
      <c r="F34" s="26" t="s">
        <v>42</v>
      </c>
      <c r="G34" s="24">
        <v>2548</v>
      </c>
      <c r="H34" s="23">
        <v>1113.27</v>
      </c>
      <c r="I34" s="24">
        <v>100.1</v>
      </c>
      <c r="J34" s="25">
        <v>1.9022035536430898E-3</v>
      </c>
      <c r="K34" s="25">
        <v>0</v>
      </c>
      <c r="Z34" s="24"/>
    </row>
    <row r="35" spans="2:26" s="23" customFormat="1">
      <c r="B35" s="26" t="s">
        <v>1588</v>
      </c>
      <c r="C35" s="27">
        <v>402051486</v>
      </c>
      <c r="D35" s="26" t="s">
        <v>1159</v>
      </c>
      <c r="E35" s="26"/>
      <c r="F35" s="26" t="s">
        <v>42</v>
      </c>
      <c r="G35" s="24">
        <v>519</v>
      </c>
      <c r="H35" s="23">
        <v>1113.27</v>
      </c>
      <c r="I35" s="24">
        <v>20.39</v>
      </c>
      <c r="J35" s="25">
        <v>3.8747183275507097E-4</v>
      </c>
      <c r="K35" s="25">
        <v>0</v>
      </c>
      <c r="Z35" s="24"/>
    </row>
    <row r="36" spans="2:26" s="23" customFormat="1">
      <c r="B36" s="26" t="s">
        <v>1588</v>
      </c>
      <c r="C36" s="27">
        <v>402051494</v>
      </c>
      <c r="D36" s="26" t="s">
        <v>1159</v>
      </c>
      <c r="E36" s="26"/>
      <c r="F36" s="26" t="s">
        <v>42</v>
      </c>
      <c r="G36" s="24">
        <v>363</v>
      </c>
      <c r="H36" s="23">
        <v>1113.27</v>
      </c>
      <c r="I36" s="24">
        <v>14.26</v>
      </c>
      <c r="J36" s="25">
        <v>2.709832435059986E-4</v>
      </c>
      <c r="K36" s="25">
        <v>0</v>
      </c>
      <c r="Z36" s="24"/>
    </row>
    <row r="37" spans="2:26" s="23" customFormat="1">
      <c r="B37" s="26" t="s">
        <v>1588</v>
      </c>
      <c r="C37" s="27">
        <v>402051502</v>
      </c>
      <c r="D37" s="26" t="s">
        <v>1159</v>
      </c>
      <c r="E37" s="26"/>
      <c r="F37" s="26" t="s">
        <v>42</v>
      </c>
      <c r="G37" s="24">
        <v>99</v>
      </c>
      <c r="H37" s="23">
        <v>1113.26</v>
      </c>
      <c r="I37" s="24">
        <v>3.89</v>
      </c>
      <c r="J37" s="25">
        <v>7.3921796440275925E-5</v>
      </c>
      <c r="K37" s="25">
        <v>0</v>
      </c>
      <c r="Z37" s="24"/>
    </row>
    <row r="38" spans="2:26" s="23" customFormat="1">
      <c r="B38" s="26" t="s">
        <v>1588</v>
      </c>
      <c r="C38" s="27">
        <v>402051627</v>
      </c>
      <c r="D38" s="26" t="s">
        <v>1159</v>
      </c>
      <c r="E38" s="26"/>
      <c r="F38" s="26" t="s">
        <v>42</v>
      </c>
      <c r="G38" s="24">
        <v>1130</v>
      </c>
      <c r="H38" s="23">
        <v>1113.27</v>
      </c>
      <c r="I38" s="24">
        <v>44.39</v>
      </c>
      <c r="J38" s="25">
        <v>8.4354461284931828E-4</v>
      </c>
      <c r="K38" s="25">
        <v>0</v>
      </c>
      <c r="Z38" s="24"/>
    </row>
    <row r="39" spans="2:26" s="23" customFormat="1">
      <c r="B39" s="26" t="s">
        <v>1587</v>
      </c>
      <c r="C39" s="27">
        <v>402064554</v>
      </c>
      <c r="D39" s="26" t="s">
        <v>1159</v>
      </c>
      <c r="E39" s="26"/>
      <c r="F39" s="26" t="s">
        <v>42</v>
      </c>
      <c r="G39" s="24">
        <v>15549</v>
      </c>
      <c r="H39" s="23">
        <v>2884.09</v>
      </c>
      <c r="I39" s="24">
        <v>1582.57</v>
      </c>
      <c r="J39" s="25">
        <v>3.0073629149739704E-2</v>
      </c>
      <c r="K39" s="25">
        <v>2.0000000000000001E-4</v>
      </c>
      <c r="Z39" s="24"/>
    </row>
    <row r="40" spans="2:26" s="23" customFormat="1">
      <c r="B40" s="26" t="s">
        <v>1587</v>
      </c>
      <c r="C40" s="27">
        <v>402064562</v>
      </c>
      <c r="D40" s="26" t="s">
        <v>1159</v>
      </c>
      <c r="E40" s="26"/>
      <c r="F40" s="26" t="s">
        <v>42</v>
      </c>
      <c r="G40" s="24">
        <v>12043</v>
      </c>
      <c r="H40" s="23">
        <v>2884.09</v>
      </c>
      <c r="I40" s="24">
        <v>1225.73</v>
      </c>
      <c r="J40" s="25">
        <v>2.3292587031038408E-2</v>
      </c>
      <c r="K40" s="25">
        <v>1E-4</v>
      </c>
      <c r="Z40" s="24"/>
    </row>
    <row r="41" spans="2:26" s="23" customFormat="1">
      <c r="B41" s="26" t="s">
        <v>1587</v>
      </c>
      <c r="C41" s="27">
        <v>402064570</v>
      </c>
      <c r="D41" s="26" t="s">
        <v>1159</v>
      </c>
      <c r="E41" s="26"/>
      <c r="F41" s="26" t="s">
        <v>42</v>
      </c>
      <c r="G41" s="24">
        <v>442</v>
      </c>
      <c r="H41" s="23">
        <v>2884.09</v>
      </c>
      <c r="I41" s="24">
        <v>44.99</v>
      </c>
      <c r="J41" s="25">
        <v>8.5494643235167452E-4</v>
      </c>
      <c r="K41" s="25">
        <v>0</v>
      </c>
      <c r="Z41" s="24"/>
    </row>
    <row r="42" spans="2:26" s="23" customFormat="1">
      <c r="B42" s="26" t="s">
        <v>1587</v>
      </c>
      <c r="C42" s="27">
        <v>402064588</v>
      </c>
      <c r="D42" s="26" t="s">
        <v>1159</v>
      </c>
      <c r="E42" s="26"/>
      <c r="F42" s="26" t="s">
        <v>42</v>
      </c>
      <c r="G42" s="24">
        <v>595</v>
      </c>
      <c r="H42" s="23">
        <v>2884.09</v>
      </c>
      <c r="I42" s="24">
        <v>60.56</v>
      </c>
      <c r="J42" s="25">
        <v>1.1508236484378174E-3</v>
      </c>
      <c r="K42" s="25">
        <v>0</v>
      </c>
      <c r="Z42" s="24"/>
    </row>
    <row r="43" spans="2:26" s="23" customFormat="1">
      <c r="B43" s="26" t="s">
        <v>1587</v>
      </c>
      <c r="C43" s="27">
        <v>402064596</v>
      </c>
      <c r="D43" s="26" t="s">
        <v>1159</v>
      </c>
      <c r="E43" s="26"/>
      <c r="F43" s="26" t="s">
        <v>42</v>
      </c>
      <c r="G43" s="24">
        <v>714</v>
      </c>
      <c r="H43" s="23">
        <v>2884.09</v>
      </c>
      <c r="I43" s="24">
        <v>72.67</v>
      </c>
      <c r="J43" s="25">
        <v>1.3809503720603731E-3</v>
      </c>
      <c r="K43" s="25">
        <v>0</v>
      </c>
      <c r="Z43" s="24"/>
    </row>
    <row r="44" spans="2:26" s="23" customFormat="1">
      <c r="B44" s="26" t="s">
        <v>1587</v>
      </c>
      <c r="C44" s="27">
        <v>402064604</v>
      </c>
      <c r="D44" s="26" t="s">
        <v>1159</v>
      </c>
      <c r="E44" s="26"/>
      <c r="F44" s="26" t="s">
        <v>42</v>
      </c>
      <c r="G44" s="24">
        <v>538</v>
      </c>
      <c r="H44" s="23">
        <v>2884.09</v>
      </c>
      <c r="I44" s="24">
        <v>54.76</v>
      </c>
      <c r="J44" s="25">
        <v>1.0406060599150409E-3</v>
      </c>
      <c r="K44" s="25">
        <v>0</v>
      </c>
      <c r="Z44" s="24"/>
    </row>
    <row r="45" spans="2:26" s="23" customFormat="1">
      <c r="B45" s="26" t="s">
        <v>1587</v>
      </c>
      <c r="C45" s="27">
        <v>402064612</v>
      </c>
      <c r="D45" s="26" t="s">
        <v>1159</v>
      </c>
      <c r="E45" s="26"/>
      <c r="F45" s="26" t="s">
        <v>42</v>
      </c>
      <c r="G45" s="24">
        <v>2628</v>
      </c>
      <c r="H45" s="23">
        <v>2884.09</v>
      </c>
      <c r="I45" s="24">
        <v>267.48</v>
      </c>
      <c r="J45" s="25">
        <v>5.0829311341503867E-3</v>
      </c>
      <c r="K45" s="25">
        <v>0</v>
      </c>
      <c r="Z45" s="24"/>
    </row>
    <row r="46" spans="2:26" s="23" customFormat="1">
      <c r="B46" s="26" t="s">
        <v>1587</v>
      </c>
      <c r="C46" s="27">
        <v>402064620</v>
      </c>
      <c r="D46" s="26" t="s">
        <v>1159</v>
      </c>
      <c r="E46" s="26"/>
      <c r="F46" s="26" t="s">
        <v>42</v>
      </c>
      <c r="G46" s="24">
        <v>1577</v>
      </c>
      <c r="H46" s="23">
        <v>2884.09</v>
      </c>
      <c r="I46" s="24">
        <v>160.51</v>
      </c>
      <c r="J46" s="25">
        <v>3.0501767472053179E-3</v>
      </c>
      <c r="K46" s="25">
        <v>0</v>
      </c>
      <c r="Z46" s="24"/>
    </row>
    <row r="47" spans="2:26" s="23" customFormat="1">
      <c r="B47" s="26" t="s">
        <v>1587</v>
      </c>
      <c r="C47" s="27">
        <v>402064638</v>
      </c>
      <c r="D47" s="26" t="s">
        <v>1159</v>
      </c>
      <c r="E47" s="26"/>
      <c r="F47" s="26" t="s">
        <v>42</v>
      </c>
      <c r="G47" s="24">
        <v>1405</v>
      </c>
      <c r="H47" s="23">
        <v>2884.09</v>
      </c>
      <c r="I47" s="24">
        <v>143</v>
      </c>
      <c r="J47" s="25">
        <v>2.7174336480615571E-3</v>
      </c>
      <c r="K47" s="25">
        <v>0</v>
      </c>
      <c r="Z47" s="24"/>
    </row>
    <row r="48" spans="2:26" s="23" customFormat="1">
      <c r="B48" s="26" t="s">
        <v>1587</v>
      </c>
      <c r="C48" s="27">
        <v>402064646</v>
      </c>
      <c r="D48" s="26" t="s">
        <v>1159</v>
      </c>
      <c r="E48" s="26"/>
      <c r="F48" s="26" t="s">
        <v>42</v>
      </c>
      <c r="G48" s="24">
        <v>429</v>
      </c>
      <c r="H48" s="23">
        <v>2884.09</v>
      </c>
      <c r="I48" s="24">
        <v>43.66</v>
      </c>
      <c r="J48" s="25">
        <v>8.2967239912145154E-4</v>
      </c>
      <c r="K48" s="25">
        <v>0</v>
      </c>
      <c r="Z48" s="24"/>
    </row>
    <row r="49" spans="1:26" s="23" customFormat="1">
      <c r="B49" s="26" t="s">
        <v>1587</v>
      </c>
      <c r="C49" s="27">
        <v>402064653</v>
      </c>
      <c r="D49" s="26" t="s">
        <v>1159</v>
      </c>
      <c r="E49" s="26"/>
      <c r="F49" s="26" t="s">
        <v>42</v>
      </c>
      <c r="G49" s="24">
        <v>692</v>
      </c>
      <c r="H49" s="23">
        <v>2884.09</v>
      </c>
      <c r="I49" s="24">
        <v>70.430000000000007</v>
      </c>
      <c r="J49" s="25">
        <v>1.3383835792515767E-3</v>
      </c>
      <c r="K49" s="25">
        <v>0</v>
      </c>
      <c r="Z49" s="24"/>
    </row>
    <row r="50" spans="1:26" s="23" customFormat="1">
      <c r="B50" s="26" t="s">
        <v>1587</v>
      </c>
      <c r="C50" s="27">
        <v>402064661</v>
      </c>
      <c r="D50" s="26" t="s">
        <v>1159</v>
      </c>
      <c r="E50" s="26"/>
      <c r="F50" s="26" t="s">
        <v>42</v>
      </c>
      <c r="G50" s="24">
        <v>8</v>
      </c>
      <c r="H50" s="23">
        <v>2884</v>
      </c>
      <c r="I50" s="24">
        <v>0.81</v>
      </c>
      <c r="J50" s="25">
        <v>1.5392456328180847E-5</v>
      </c>
      <c r="K50" s="25">
        <v>0</v>
      </c>
      <c r="Z50" s="24"/>
    </row>
    <row r="51" spans="1:26" s="23" customFormat="1">
      <c r="B51" s="26" t="s">
        <v>1587</v>
      </c>
      <c r="C51" s="27">
        <v>402064703</v>
      </c>
      <c r="D51" s="26" t="s">
        <v>1159</v>
      </c>
      <c r="E51" s="26"/>
      <c r="F51" s="26" t="s">
        <v>42</v>
      </c>
      <c r="G51" s="24">
        <v>1065</v>
      </c>
      <c r="H51" s="23">
        <v>2884.09</v>
      </c>
      <c r="I51" s="24">
        <v>108.4</v>
      </c>
      <c r="J51" s="25">
        <v>2.0599287234256839E-3</v>
      </c>
      <c r="K51" s="25">
        <v>0</v>
      </c>
      <c r="Z51" s="24"/>
    </row>
    <row r="52" spans="1:26" s="23" customFormat="1">
      <c r="B52" s="26" t="s">
        <v>1586</v>
      </c>
      <c r="C52" s="27">
        <v>402102347</v>
      </c>
      <c r="D52" s="26" t="s">
        <v>1159</v>
      </c>
      <c r="E52" s="26"/>
      <c r="F52" s="26" t="s">
        <v>42</v>
      </c>
      <c r="G52" s="24">
        <v>23158</v>
      </c>
      <c r="H52" s="23">
        <v>274.94</v>
      </c>
      <c r="I52" s="24">
        <v>224.69</v>
      </c>
      <c r="J52" s="25">
        <v>4.2697913733073514E-3</v>
      </c>
      <c r="K52" s="25">
        <v>0</v>
      </c>
      <c r="Z52" s="24"/>
    </row>
    <row r="53" spans="1:26" s="23" customFormat="1">
      <c r="B53" s="26" t="s">
        <v>1586</v>
      </c>
      <c r="C53" s="27">
        <v>402102354</v>
      </c>
      <c r="D53" s="26" t="s">
        <v>1159</v>
      </c>
      <c r="E53" s="26"/>
      <c r="F53" s="26" t="s">
        <v>42</v>
      </c>
      <c r="G53" s="24">
        <v>27531</v>
      </c>
      <c r="H53" s="23">
        <v>274.94</v>
      </c>
      <c r="I53" s="24">
        <v>267.12</v>
      </c>
      <c r="J53" s="25">
        <v>5.0760900424489724E-3</v>
      </c>
      <c r="K53" s="25">
        <v>0</v>
      </c>
      <c r="Z53" s="24"/>
    </row>
    <row r="54" spans="1:26" s="23" customFormat="1">
      <c r="B54" s="26" t="s">
        <v>1586</v>
      </c>
      <c r="C54" s="27">
        <v>402102362</v>
      </c>
      <c r="D54" s="26" t="s">
        <v>1159</v>
      </c>
      <c r="E54" s="26"/>
      <c r="F54" s="26" t="s">
        <v>42</v>
      </c>
      <c r="G54" s="24">
        <v>1443</v>
      </c>
      <c r="H54" s="23">
        <v>274.94</v>
      </c>
      <c r="I54" s="24">
        <v>14</v>
      </c>
      <c r="J54" s="25">
        <v>2.6604245505497761E-4</v>
      </c>
      <c r="K54" s="25">
        <v>0</v>
      </c>
      <c r="Z54" s="24"/>
    </row>
    <row r="55" spans="1:26" s="23" customFormat="1">
      <c r="B55" s="26" t="s">
        <v>1586</v>
      </c>
      <c r="C55" s="27">
        <v>402102370</v>
      </c>
      <c r="D55" s="26" t="s">
        <v>1159</v>
      </c>
      <c r="E55" s="26"/>
      <c r="F55" s="26" t="s">
        <v>42</v>
      </c>
      <c r="G55" s="24">
        <v>1293</v>
      </c>
      <c r="H55" s="23">
        <v>274.94</v>
      </c>
      <c r="I55" s="24">
        <v>12.55</v>
      </c>
      <c r="J55" s="25">
        <v>2.384880579242835E-4</v>
      </c>
      <c r="K55" s="25">
        <v>0</v>
      </c>
      <c r="Z55" s="24"/>
    </row>
    <row r="56" spans="1:26" s="23" customFormat="1">
      <c r="B56" s="26" t="s">
        <v>1586</v>
      </c>
      <c r="C56" s="27">
        <v>402102388</v>
      </c>
      <c r="D56" s="26" t="s">
        <v>1159</v>
      </c>
      <c r="E56" s="26"/>
      <c r="F56" s="26" t="s">
        <v>42</v>
      </c>
      <c r="G56" s="24">
        <v>2207</v>
      </c>
      <c r="H56" s="23">
        <v>274.94</v>
      </c>
      <c r="I56" s="24">
        <v>21.41</v>
      </c>
      <c r="J56" s="25">
        <v>4.0685492590907647E-4</v>
      </c>
      <c r="K56" s="25">
        <v>0</v>
      </c>
      <c r="Z56" s="24"/>
    </row>
    <row r="57" spans="1:26" s="23" customFormat="1">
      <c r="B57" s="26" t="s">
        <v>1586</v>
      </c>
      <c r="C57" s="27">
        <v>402102396</v>
      </c>
      <c r="D57" s="26" t="s">
        <v>1159</v>
      </c>
      <c r="E57" s="26"/>
      <c r="F57" s="26" t="s">
        <v>42</v>
      </c>
      <c r="G57" s="24">
        <v>4182</v>
      </c>
      <c r="H57" s="23">
        <v>274.94</v>
      </c>
      <c r="I57" s="24">
        <v>40.58</v>
      </c>
      <c r="J57" s="25">
        <v>7.711430590093565E-4</v>
      </c>
      <c r="K57" s="25">
        <v>0</v>
      </c>
      <c r="Z57" s="24"/>
    </row>
    <row r="58" spans="1:26" s="23" customFormat="1">
      <c r="B58" s="26" t="s">
        <v>1586</v>
      </c>
      <c r="C58" s="27">
        <v>402102404</v>
      </c>
      <c r="D58" s="26" t="s">
        <v>1159</v>
      </c>
      <c r="E58" s="26"/>
      <c r="F58" s="26" t="s">
        <v>42</v>
      </c>
      <c r="G58" s="24">
        <v>3103</v>
      </c>
      <c r="H58" s="23">
        <v>274.94</v>
      </c>
      <c r="I58" s="24">
        <v>30.11</v>
      </c>
      <c r="J58" s="25">
        <v>5.7218130869324106E-4</v>
      </c>
      <c r="K58" s="25">
        <v>0</v>
      </c>
      <c r="Z58" s="24"/>
    </row>
    <row r="59" spans="1:26" s="23" customFormat="1">
      <c r="B59" s="26" t="s">
        <v>1586</v>
      </c>
      <c r="C59" s="27">
        <v>402102412</v>
      </c>
      <c r="D59" s="26" t="s">
        <v>1159</v>
      </c>
      <c r="E59" s="26"/>
      <c r="F59" s="26" t="s">
        <v>42</v>
      </c>
      <c r="G59" s="24">
        <v>3865</v>
      </c>
      <c r="H59" s="23">
        <v>274.94</v>
      </c>
      <c r="I59" s="24">
        <v>37.5</v>
      </c>
      <c r="J59" s="25">
        <v>7.1261371889726145E-4</v>
      </c>
      <c r="K59" s="25">
        <v>0</v>
      </c>
      <c r="Z59" s="24"/>
    </row>
    <row r="60" spans="1:26" s="23" customFormat="1">
      <c r="B60" s="26" t="s">
        <v>1586</v>
      </c>
      <c r="C60" s="27">
        <v>402102420</v>
      </c>
      <c r="D60" s="26" t="s">
        <v>1159</v>
      </c>
      <c r="E60" s="26"/>
      <c r="F60" s="26" t="s">
        <v>42</v>
      </c>
      <c r="G60" s="24">
        <v>2345</v>
      </c>
      <c r="H60" s="23">
        <v>274.94</v>
      </c>
      <c r="I60" s="24">
        <v>22.75</v>
      </c>
      <c r="J60" s="25">
        <v>4.3231898946433859E-4</v>
      </c>
      <c r="K60" s="25">
        <v>0</v>
      </c>
      <c r="Z60" s="24"/>
    </row>
    <row r="61" spans="1:26" s="23" customFormat="1">
      <c r="B61" s="26" t="s">
        <v>1586</v>
      </c>
      <c r="C61" s="27">
        <v>402102438</v>
      </c>
      <c r="D61" s="26" t="s">
        <v>1159</v>
      </c>
      <c r="E61" s="26"/>
      <c r="F61" s="26" t="s">
        <v>42</v>
      </c>
      <c r="G61" s="24">
        <v>670</v>
      </c>
      <c r="H61" s="23">
        <v>274.94</v>
      </c>
      <c r="I61" s="24">
        <v>6.5</v>
      </c>
      <c r="J61" s="25">
        <v>1.2351971127552532E-4</v>
      </c>
      <c r="K61" s="25">
        <v>0</v>
      </c>
      <c r="Z61" s="24"/>
    </row>
    <row r="62" spans="1:26" s="23" customFormat="1">
      <c r="B62" s="26" t="s">
        <v>1586</v>
      </c>
      <c r="C62" s="27">
        <v>402102446</v>
      </c>
      <c r="D62" s="26" t="s">
        <v>1159</v>
      </c>
      <c r="E62" s="26"/>
      <c r="F62" s="26" t="s">
        <v>42</v>
      </c>
      <c r="G62" s="24">
        <v>163</v>
      </c>
      <c r="H62" s="23">
        <v>274.93</v>
      </c>
      <c r="I62" s="24">
        <v>1.58</v>
      </c>
      <c r="J62" s="25">
        <v>3.0024791356204615E-5</v>
      </c>
      <c r="K62" s="25">
        <v>0</v>
      </c>
      <c r="Z62" s="24"/>
    </row>
    <row r="63" spans="1:26">
      <c r="A63" t="s">
        <v>1585</v>
      </c>
      <c r="B63" s="19" t="s">
        <v>1584</v>
      </c>
      <c r="C63" s="20"/>
      <c r="D63" s="19"/>
      <c r="E63" s="19"/>
      <c r="F63" s="19"/>
      <c r="G63" s="16">
        <v>-112000000</v>
      </c>
      <c r="I63" s="16">
        <v>-3716.3999999999996</v>
      </c>
      <c r="J63" s="17">
        <v>7.0622869997594193E-2</v>
      </c>
      <c r="K63" s="17">
        <v>3.5363890820604263E-4</v>
      </c>
      <c r="Z63" s="16"/>
    </row>
    <row r="64" spans="1:26" s="23" customFormat="1">
      <c r="B64" s="26" t="s">
        <v>1583</v>
      </c>
      <c r="C64" s="27">
        <v>423122480</v>
      </c>
      <c r="D64" s="26" t="s">
        <v>1159</v>
      </c>
      <c r="E64" s="26" t="s">
        <v>1582</v>
      </c>
      <c r="F64" s="26" t="s">
        <v>116</v>
      </c>
      <c r="G64" s="24">
        <v>-69000000</v>
      </c>
      <c r="H64" s="23">
        <v>1.84</v>
      </c>
      <c r="I64" s="24">
        <v>-1272.3499999999999</v>
      </c>
      <c r="J64" s="25">
        <v>2.4178508406371479E-2</v>
      </c>
      <c r="K64" s="25">
        <v>-1E-4</v>
      </c>
      <c r="Z64" s="24"/>
    </row>
    <row r="65" spans="1:26" s="23" customFormat="1">
      <c r="B65" s="26" t="s">
        <v>1583</v>
      </c>
      <c r="C65" s="27">
        <v>423122613</v>
      </c>
      <c r="D65" s="26" t="s">
        <v>1159</v>
      </c>
      <c r="E65" s="26" t="s">
        <v>1582</v>
      </c>
      <c r="F65" s="26" t="s">
        <v>116</v>
      </c>
      <c r="G65" s="24">
        <v>-57000000</v>
      </c>
      <c r="H65" s="23">
        <v>1.84</v>
      </c>
      <c r="I65" s="24">
        <v>-1051.07</v>
      </c>
      <c r="J65" s="25">
        <v>1.997351737390252E-2</v>
      </c>
      <c r="K65" s="25">
        <v>-1E-4</v>
      </c>
      <c r="Z65" s="24"/>
    </row>
    <row r="66" spans="1:26" s="23" customFormat="1">
      <c r="B66" s="26" t="s">
        <v>1583</v>
      </c>
      <c r="C66" s="27">
        <v>423122639</v>
      </c>
      <c r="D66" s="26" t="s">
        <v>1159</v>
      </c>
      <c r="E66" s="26" t="s">
        <v>1582</v>
      </c>
      <c r="F66" s="26" t="s">
        <v>116</v>
      </c>
      <c r="G66" s="24">
        <v>-10000000</v>
      </c>
      <c r="H66" s="23">
        <v>1.84</v>
      </c>
      <c r="I66" s="24">
        <v>-184.4</v>
      </c>
      <c r="J66" s="25">
        <v>3.5041591937241337E-3</v>
      </c>
      <c r="K66" s="25">
        <v>0</v>
      </c>
      <c r="Z66" s="24"/>
    </row>
    <row r="67" spans="1:26" s="23" customFormat="1">
      <c r="B67" s="26" t="s">
        <v>1581</v>
      </c>
      <c r="C67" s="27">
        <v>423814656</v>
      </c>
      <c r="D67" s="26" t="s">
        <v>1159</v>
      </c>
      <c r="E67" s="26" t="s">
        <v>1580</v>
      </c>
      <c r="F67" s="26" t="s">
        <v>116</v>
      </c>
      <c r="G67" s="24">
        <v>2000000</v>
      </c>
      <c r="H67" s="23">
        <v>-5.04</v>
      </c>
      <c r="I67" s="24">
        <v>-100.72</v>
      </c>
      <c r="J67" s="25">
        <v>1.9139854337955245E-3</v>
      </c>
      <c r="K67" s="25">
        <v>0</v>
      </c>
      <c r="Z67" s="24"/>
    </row>
    <row r="68" spans="1:26" s="23" customFormat="1">
      <c r="B68" s="26" t="s">
        <v>1581</v>
      </c>
      <c r="C68" s="27">
        <v>423814672</v>
      </c>
      <c r="D68" s="26" t="s">
        <v>1159</v>
      </c>
      <c r="E68" s="26" t="s">
        <v>1580</v>
      </c>
      <c r="F68" s="26" t="s">
        <v>116</v>
      </c>
      <c r="G68" s="24">
        <v>11000000</v>
      </c>
      <c r="H68" s="23">
        <v>-5.04</v>
      </c>
      <c r="I68" s="24">
        <v>-553.92999999999995</v>
      </c>
      <c r="J68" s="25">
        <v>1.0526349794900266E-2</v>
      </c>
      <c r="K68" s="25">
        <v>-1E-4</v>
      </c>
      <c r="Z68" s="24"/>
    </row>
    <row r="69" spans="1:26" s="23" customFormat="1">
      <c r="B69" s="26" t="s">
        <v>1581</v>
      </c>
      <c r="C69" s="27">
        <v>423814698</v>
      </c>
      <c r="D69" s="26" t="s">
        <v>1159</v>
      </c>
      <c r="E69" s="26" t="s">
        <v>1580</v>
      </c>
      <c r="F69" s="26" t="s">
        <v>116</v>
      </c>
      <c r="G69" s="24">
        <v>11000000</v>
      </c>
      <c r="H69" s="23">
        <v>-5.04</v>
      </c>
      <c r="I69" s="24">
        <v>-553.92999999999995</v>
      </c>
      <c r="J69" s="25">
        <v>1.0526349794900266E-2</v>
      </c>
      <c r="K69" s="25">
        <v>-1E-4</v>
      </c>
      <c r="Z69" s="24"/>
    </row>
    <row r="70" spans="1:26">
      <c r="A70" t="s">
        <v>1579</v>
      </c>
      <c r="B70" s="19" t="s">
        <v>1578</v>
      </c>
      <c r="C70" s="20"/>
      <c r="D70" s="19"/>
      <c r="E70" s="19"/>
      <c r="F70" s="19"/>
      <c r="G70" s="16">
        <v>0</v>
      </c>
      <c r="I70" s="16">
        <v>0</v>
      </c>
      <c r="J70" s="17">
        <v>0</v>
      </c>
      <c r="K70" s="17">
        <v>0</v>
      </c>
      <c r="Z70" s="16"/>
    </row>
    <row r="71" spans="1:26">
      <c r="A71" t="s">
        <v>1577</v>
      </c>
      <c r="B71" s="19" t="s">
        <v>1569</v>
      </c>
      <c r="C71" s="20"/>
      <c r="D71" s="19"/>
      <c r="E71" s="19"/>
      <c r="F71" s="19"/>
      <c r="G71" s="16">
        <v>0</v>
      </c>
      <c r="I71" s="16">
        <v>0</v>
      </c>
      <c r="J71" s="17">
        <v>0</v>
      </c>
      <c r="K71" s="17">
        <v>0</v>
      </c>
      <c r="Z71" s="16"/>
    </row>
    <row r="72" spans="1:26">
      <c r="A72" t="s">
        <v>1576</v>
      </c>
      <c r="B72" s="19" t="s">
        <v>1567</v>
      </c>
      <c r="C72" s="20"/>
      <c r="D72" s="19"/>
      <c r="E72" s="19"/>
      <c r="F72" s="19"/>
      <c r="G72" s="16">
        <v>0</v>
      </c>
      <c r="I72" s="16">
        <v>0</v>
      </c>
      <c r="J72" s="17">
        <v>0</v>
      </c>
      <c r="K72" s="17">
        <v>0</v>
      </c>
      <c r="Z72" s="16"/>
    </row>
    <row r="73" spans="1:26">
      <c r="B73" s="9" t="s">
        <v>1575</v>
      </c>
      <c r="C73" s="22"/>
      <c r="D73" s="9"/>
      <c r="E73" s="9"/>
      <c r="F73" s="9"/>
      <c r="G73" s="6">
        <v>0</v>
      </c>
      <c r="I73" s="6">
        <v>0</v>
      </c>
      <c r="J73" s="8">
        <v>0</v>
      </c>
      <c r="K73" s="8">
        <v>0</v>
      </c>
      <c r="Z73" s="6"/>
    </row>
    <row r="74" spans="1:26">
      <c r="A74" t="s">
        <v>1574</v>
      </c>
      <c r="B74" s="19" t="s">
        <v>1573</v>
      </c>
      <c r="C74" s="20"/>
      <c r="D74" s="19"/>
      <c r="E74" s="19"/>
      <c r="F74" s="19"/>
      <c r="G74" s="16">
        <v>0</v>
      </c>
      <c r="I74" s="16">
        <v>0</v>
      </c>
      <c r="J74" s="17">
        <v>0</v>
      </c>
      <c r="K74" s="17">
        <v>0</v>
      </c>
      <c r="Z74" s="16"/>
    </row>
    <row r="75" spans="1:26">
      <c r="A75" t="s">
        <v>1572</v>
      </c>
      <c r="B75" s="19" t="s">
        <v>1571</v>
      </c>
      <c r="C75" s="20"/>
      <c r="D75" s="19"/>
      <c r="E75" s="19"/>
      <c r="F75" s="19"/>
      <c r="G75" s="16">
        <v>0</v>
      </c>
      <c r="I75" s="16">
        <v>0</v>
      </c>
      <c r="J75" s="17">
        <v>0</v>
      </c>
      <c r="K75" s="17">
        <v>0</v>
      </c>
      <c r="Z75" s="16"/>
    </row>
    <row r="76" spans="1:26">
      <c r="A76" t="s">
        <v>1570</v>
      </c>
      <c r="B76" s="19" t="s">
        <v>1569</v>
      </c>
      <c r="C76" s="20"/>
      <c r="D76" s="19"/>
      <c r="E76" s="19"/>
      <c r="F76" s="19"/>
      <c r="G76" s="16">
        <v>0</v>
      </c>
      <c r="I76" s="16">
        <v>0</v>
      </c>
      <c r="J76" s="17">
        <v>0</v>
      </c>
      <c r="K76" s="17">
        <v>0</v>
      </c>
      <c r="Z76" s="16"/>
    </row>
    <row r="77" spans="1:26">
      <c r="A77" t="s">
        <v>1568</v>
      </c>
      <c r="B77" s="19" t="s">
        <v>1567</v>
      </c>
      <c r="C77" s="20"/>
      <c r="D77" s="19"/>
      <c r="E77" s="19"/>
      <c r="F77" s="19"/>
      <c r="G77" s="16">
        <v>0</v>
      </c>
      <c r="I77" s="16">
        <v>0</v>
      </c>
      <c r="J77" s="17">
        <v>0</v>
      </c>
      <c r="K77" s="17">
        <v>0</v>
      </c>
      <c r="Z77" s="16"/>
    </row>
    <row r="78" spans="1:26">
      <c r="B78" s="3" t="s">
        <v>84</v>
      </c>
      <c r="C78" s="15"/>
      <c r="D78" s="3"/>
      <c r="E78" s="3"/>
      <c r="F78" s="3"/>
    </row>
    <row r="82" spans="2:2">
      <c r="B82" s="1"/>
    </row>
  </sheetData>
  <autoFilter ref="B8:K77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A1:Z31"/>
  <sheetViews>
    <sheetView rightToLeft="1" topLeftCell="A6" workbookViewId="0">
      <selection activeCell="B24" sqref="B24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1234</v>
      </c>
    </row>
    <row r="7" spans="1:26" ht="15.75">
      <c r="B7" s="13" t="s">
        <v>1611</v>
      </c>
    </row>
    <row r="8" spans="1:26">
      <c r="B8" s="9" t="s">
        <v>136</v>
      </c>
      <c r="C8" s="9" t="s">
        <v>135</v>
      </c>
      <c r="D8" s="9" t="s">
        <v>1216</v>
      </c>
      <c r="E8" s="9" t="s">
        <v>133</v>
      </c>
      <c r="F8" s="9" t="s">
        <v>132</v>
      </c>
      <c r="G8" s="9" t="s">
        <v>228</v>
      </c>
      <c r="H8" s="9" t="s">
        <v>227</v>
      </c>
      <c r="I8" s="9" t="s">
        <v>131</v>
      </c>
      <c r="J8" s="9" t="s">
        <v>130</v>
      </c>
      <c r="K8" s="9" t="s">
        <v>129</v>
      </c>
      <c r="L8" s="9" t="s">
        <v>226</v>
      </c>
      <c r="M8" s="9" t="s">
        <v>43</v>
      </c>
      <c r="N8" s="9" t="s">
        <v>1233</v>
      </c>
      <c r="O8" s="9" t="s">
        <v>225</v>
      </c>
      <c r="P8" s="9" t="s">
        <v>224</v>
      </c>
      <c r="Q8" s="9" t="s">
        <v>126</v>
      </c>
    </row>
    <row r="9" spans="1:26" ht="13.5" thickBot="1">
      <c r="B9" s="12"/>
      <c r="C9" s="12"/>
      <c r="D9" s="12"/>
      <c r="E9" s="12"/>
      <c r="F9" s="12"/>
      <c r="G9" s="12" t="s">
        <v>223</v>
      </c>
      <c r="H9" s="12" t="s">
        <v>222</v>
      </c>
      <c r="I9" s="12"/>
      <c r="J9" s="12" t="s">
        <v>124</v>
      </c>
      <c r="K9" s="12" t="s">
        <v>124</v>
      </c>
      <c r="L9" s="12" t="s">
        <v>221</v>
      </c>
      <c r="M9" s="12" t="s">
        <v>220</v>
      </c>
      <c r="N9" s="12" t="s">
        <v>125</v>
      </c>
      <c r="O9" s="12" t="s">
        <v>124</v>
      </c>
      <c r="P9" s="12" t="s">
        <v>124</v>
      </c>
      <c r="Q9" s="12" t="s">
        <v>124</v>
      </c>
    </row>
    <row r="11" spans="1:26">
      <c r="B11" s="9" t="s">
        <v>1610</v>
      </c>
      <c r="C11" s="22"/>
      <c r="D11" s="9"/>
      <c r="E11" s="9"/>
      <c r="F11" s="9"/>
      <c r="G11" s="9"/>
      <c r="H11" s="39">
        <v>0</v>
      </c>
      <c r="I11" s="9"/>
      <c r="K11" s="21">
        <v>0</v>
      </c>
      <c r="L11" s="6">
        <v>2000</v>
      </c>
      <c r="N11" s="6">
        <v>0</v>
      </c>
      <c r="P11" s="8">
        <v>0</v>
      </c>
      <c r="Q11" s="8">
        <v>0</v>
      </c>
      <c r="Z11" s="6"/>
    </row>
    <row r="12" spans="1:26">
      <c r="B12" s="9" t="s">
        <v>1609</v>
      </c>
      <c r="C12" s="22"/>
      <c r="D12" s="9"/>
      <c r="E12" s="9"/>
      <c r="F12" s="9"/>
      <c r="G12" s="9"/>
      <c r="H12" s="39">
        <v>0</v>
      </c>
      <c r="I12" s="9"/>
      <c r="K12" s="21">
        <v>0</v>
      </c>
      <c r="L12" s="6">
        <v>0</v>
      </c>
      <c r="N12" s="6">
        <v>0</v>
      </c>
      <c r="P12" s="8">
        <v>0</v>
      </c>
      <c r="Q12" s="8">
        <v>0</v>
      </c>
      <c r="Z12" s="6"/>
    </row>
    <row r="13" spans="1:26">
      <c r="A13" t="s">
        <v>1608</v>
      </c>
      <c r="B13" s="19" t="s">
        <v>1201</v>
      </c>
      <c r="C13" s="20"/>
      <c r="D13" s="19"/>
      <c r="E13" s="19"/>
      <c r="F13" s="19"/>
      <c r="G13" s="19"/>
      <c r="H13" s="37">
        <v>0</v>
      </c>
      <c r="I13" s="19"/>
      <c r="K13" s="18">
        <v>0</v>
      </c>
      <c r="L13" s="16">
        <v>0</v>
      </c>
      <c r="N13" s="16">
        <v>0</v>
      </c>
      <c r="P13" s="17">
        <v>0</v>
      </c>
      <c r="Q13" s="17">
        <v>0</v>
      </c>
      <c r="Z13" s="16"/>
    </row>
    <row r="14" spans="1:26">
      <c r="A14" t="s">
        <v>1607</v>
      </c>
      <c r="B14" s="19" t="s">
        <v>1199</v>
      </c>
      <c r="C14" s="20"/>
      <c r="D14" s="19"/>
      <c r="E14" s="19"/>
      <c r="F14" s="19"/>
      <c r="G14" s="19"/>
      <c r="H14" s="37">
        <v>0</v>
      </c>
      <c r="I14" s="19"/>
      <c r="J14" s="41"/>
      <c r="K14" s="18">
        <v>0</v>
      </c>
      <c r="L14" s="16">
        <v>0</v>
      </c>
      <c r="N14" s="16">
        <v>0</v>
      </c>
      <c r="O14" s="34"/>
      <c r="P14" s="17">
        <v>0</v>
      </c>
      <c r="Q14" s="17">
        <v>0</v>
      </c>
      <c r="Z14" s="16"/>
    </row>
    <row r="15" spans="1:26">
      <c r="A15" t="s">
        <v>1606</v>
      </c>
      <c r="B15" s="19" t="s">
        <v>1197</v>
      </c>
      <c r="C15" s="20"/>
      <c r="D15" s="19"/>
      <c r="E15" s="19"/>
      <c r="F15" s="19"/>
      <c r="G15" s="19"/>
      <c r="H15" s="37">
        <v>0</v>
      </c>
      <c r="I15" s="19"/>
      <c r="J15" s="41"/>
      <c r="K15" s="18">
        <v>0</v>
      </c>
      <c r="L15" s="16">
        <v>0</v>
      </c>
      <c r="N15" s="16">
        <v>0</v>
      </c>
      <c r="O15" s="34"/>
      <c r="P15" s="17">
        <v>0</v>
      </c>
      <c r="Q15" s="17">
        <v>0</v>
      </c>
      <c r="Z15" s="16"/>
    </row>
    <row r="16" spans="1:26">
      <c r="A16" t="s">
        <v>1605</v>
      </c>
      <c r="B16" s="19" t="s">
        <v>1195</v>
      </c>
      <c r="C16" s="20"/>
      <c r="D16" s="19"/>
      <c r="E16" s="19"/>
      <c r="F16" s="19"/>
      <c r="G16" s="19"/>
      <c r="H16" s="37">
        <v>0</v>
      </c>
      <c r="I16" s="19"/>
      <c r="J16" s="41"/>
      <c r="K16" s="18">
        <v>0</v>
      </c>
      <c r="L16" s="16">
        <v>0</v>
      </c>
      <c r="N16" s="16">
        <v>0</v>
      </c>
      <c r="O16" s="34"/>
      <c r="P16" s="17">
        <v>0</v>
      </c>
      <c r="Q16" s="17">
        <v>0</v>
      </c>
      <c r="Z16" s="16"/>
    </row>
    <row r="17" spans="1:26">
      <c r="A17" t="s">
        <v>1604</v>
      </c>
      <c r="B17" s="19" t="s">
        <v>1193</v>
      </c>
      <c r="C17" s="20"/>
      <c r="D17" s="19"/>
      <c r="E17" s="19"/>
      <c r="F17" s="19"/>
      <c r="G17" s="19"/>
      <c r="H17" s="37">
        <v>0</v>
      </c>
      <c r="I17" s="19"/>
      <c r="J17" s="41"/>
      <c r="K17" s="18">
        <v>0</v>
      </c>
      <c r="L17" s="16">
        <v>0</v>
      </c>
      <c r="N17" s="16">
        <v>0</v>
      </c>
      <c r="O17" s="34"/>
      <c r="P17" s="17">
        <v>0</v>
      </c>
      <c r="Q17" s="17">
        <v>0</v>
      </c>
      <c r="Z17" s="16"/>
    </row>
    <row r="18" spans="1:26">
      <c r="A18" t="s">
        <v>1603</v>
      </c>
      <c r="B18" s="19" t="s">
        <v>1191</v>
      </c>
      <c r="C18" s="20"/>
      <c r="D18" s="19"/>
      <c r="E18" s="19"/>
      <c r="F18" s="19"/>
      <c r="G18" s="19"/>
      <c r="H18" s="37">
        <v>0</v>
      </c>
      <c r="I18" s="19"/>
      <c r="J18" s="41"/>
      <c r="K18" s="18">
        <v>0</v>
      </c>
      <c r="L18" s="16">
        <v>0</v>
      </c>
      <c r="N18" s="16">
        <v>0</v>
      </c>
      <c r="O18" s="34"/>
      <c r="P18" s="17">
        <v>0</v>
      </c>
      <c r="Q18" s="17">
        <v>0</v>
      </c>
      <c r="Z18" s="16"/>
    </row>
    <row r="19" spans="1:26">
      <c r="B19" s="9" t="s">
        <v>1602</v>
      </c>
      <c r="C19" s="22"/>
      <c r="D19" s="9"/>
      <c r="E19" s="9"/>
      <c r="F19" s="9"/>
      <c r="G19" s="9"/>
      <c r="H19" s="39">
        <v>0</v>
      </c>
      <c r="I19" s="9"/>
      <c r="J19" s="41"/>
      <c r="K19" s="21">
        <v>0</v>
      </c>
      <c r="L19" s="6">
        <v>2000</v>
      </c>
      <c r="N19" s="6">
        <v>0</v>
      </c>
      <c r="O19" s="34"/>
      <c r="P19" s="8">
        <v>0</v>
      </c>
      <c r="Q19" s="8">
        <v>0</v>
      </c>
      <c r="Z19" s="6"/>
    </row>
    <row r="20" spans="1:26">
      <c r="A20" t="s">
        <v>1601</v>
      </c>
      <c r="B20" s="19" t="s">
        <v>1201</v>
      </c>
      <c r="C20" s="20"/>
      <c r="D20" s="19"/>
      <c r="E20" s="19"/>
      <c r="F20" s="19"/>
      <c r="G20" s="19"/>
      <c r="H20" s="37">
        <v>0</v>
      </c>
      <c r="I20" s="19"/>
      <c r="J20" s="41"/>
      <c r="K20" s="18">
        <v>0</v>
      </c>
      <c r="L20" s="16">
        <v>0</v>
      </c>
      <c r="N20" s="16">
        <v>0</v>
      </c>
      <c r="O20" s="34"/>
      <c r="P20" s="17">
        <v>0</v>
      </c>
      <c r="Q20" s="17">
        <v>0</v>
      </c>
      <c r="Z20" s="16"/>
    </row>
    <row r="21" spans="1:26">
      <c r="A21" t="s">
        <v>1600</v>
      </c>
      <c r="B21" s="19" t="s">
        <v>1199</v>
      </c>
      <c r="C21" s="20"/>
      <c r="D21" s="19"/>
      <c r="E21" s="19"/>
      <c r="F21" s="19"/>
      <c r="G21" s="19"/>
      <c r="H21" s="37">
        <v>0</v>
      </c>
      <c r="I21" s="19"/>
      <c r="J21" s="41"/>
      <c r="K21" s="18">
        <v>0</v>
      </c>
      <c r="L21" s="16">
        <v>0</v>
      </c>
      <c r="N21" s="16">
        <v>0</v>
      </c>
      <c r="O21" s="34"/>
      <c r="P21" s="17">
        <v>0</v>
      </c>
      <c r="Q21" s="17">
        <v>0</v>
      </c>
      <c r="Z21" s="16"/>
    </row>
    <row r="22" spans="1:26">
      <c r="A22" t="s">
        <v>1599</v>
      </c>
      <c r="B22" s="19" t="s">
        <v>1197</v>
      </c>
      <c r="C22" s="20"/>
      <c r="D22" s="19"/>
      <c r="E22" s="19"/>
      <c r="F22" s="19"/>
      <c r="G22" s="19"/>
      <c r="H22" s="37">
        <v>0</v>
      </c>
      <c r="I22" s="19"/>
      <c r="J22" s="41"/>
      <c r="K22" s="18">
        <v>0</v>
      </c>
      <c r="L22" s="16">
        <v>0</v>
      </c>
      <c r="N22" s="16">
        <v>0</v>
      </c>
      <c r="O22" s="34"/>
      <c r="P22" s="17">
        <v>0</v>
      </c>
      <c r="Q22" s="17">
        <v>0</v>
      </c>
      <c r="Z22" s="16"/>
    </row>
    <row r="23" spans="1:26">
      <c r="A23" t="s">
        <v>1598</v>
      </c>
      <c r="B23" s="19" t="s">
        <v>1195</v>
      </c>
      <c r="C23" s="20"/>
      <c r="D23" s="19"/>
      <c r="E23" s="19"/>
      <c r="F23" s="19"/>
      <c r="G23" s="19"/>
      <c r="H23" s="37">
        <v>0</v>
      </c>
      <c r="I23" s="19"/>
      <c r="J23" s="41"/>
      <c r="K23" s="18">
        <v>0</v>
      </c>
      <c r="L23" s="16">
        <v>0</v>
      </c>
      <c r="N23" s="16">
        <v>0</v>
      </c>
      <c r="O23" s="34"/>
      <c r="P23" s="17">
        <v>0</v>
      </c>
      <c r="Q23" s="17">
        <v>0</v>
      </c>
      <c r="Z23" s="16"/>
    </row>
    <row r="24" spans="1:26">
      <c r="A24" t="s">
        <v>1597</v>
      </c>
      <c r="B24" s="19" t="s">
        <v>1193</v>
      </c>
      <c r="C24" s="20"/>
      <c r="D24" s="19"/>
      <c r="E24" s="19"/>
      <c r="F24" s="19"/>
      <c r="G24" s="19"/>
      <c r="H24" s="37">
        <v>0</v>
      </c>
      <c r="I24" s="19"/>
      <c r="J24" s="41"/>
      <c r="K24" s="18">
        <v>0</v>
      </c>
      <c r="L24" s="16">
        <v>0</v>
      </c>
      <c r="N24" s="16">
        <v>0</v>
      </c>
      <c r="O24" s="34"/>
      <c r="P24" s="17">
        <v>0</v>
      </c>
      <c r="Q24" s="17">
        <v>0</v>
      </c>
      <c r="Z24" s="16"/>
    </row>
    <row r="25" spans="1:26">
      <c r="A25" t="s">
        <v>1596</v>
      </c>
      <c r="B25" s="19" t="s">
        <v>1191</v>
      </c>
      <c r="C25" s="20"/>
      <c r="D25" s="19"/>
      <c r="E25" s="19"/>
      <c r="F25" s="19"/>
      <c r="G25" s="19"/>
      <c r="H25" s="37">
        <v>0</v>
      </c>
      <c r="I25" s="19"/>
      <c r="J25" s="41"/>
      <c r="K25" s="18">
        <v>0</v>
      </c>
      <c r="L25" s="16">
        <v>2000</v>
      </c>
      <c r="N25" s="16">
        <v>0</v>
      </c>
      <c r="O25" s="34"/>
      <c r="P25" s="17">
        <v>0</v>
      </c>
      <c r="Q25" s="17">
        <v>0</v>
      </c>
      <c r="Z25" s="16"/>
    </row>
    <row r="26" spans="1:26" s="23" customFormat="1">
      <c r="B26" s="23" t="s">
        <v>1595</v>
      </c>
      <c r="C26" s="23">
        <v>222100042</v>
      </c>
      <c r="D26" s="23" t="s">
        <v>90</v>
      </c>
      <c r="I26" s="23" t="s">
        <v>42</v>
      </c>
      <c r="J26" s="42"/>
      <c r="L26" s="23">
        <v>2000</v>
      </c>
      <c r="M26" s="23">
        <v>0</v>
      </c>
      <c r="N26" s="23">
        <v>0</v>
      </c>
      <c r="O26" s="33"/>
      <c r="P26" s="25">
        <v>0</v>
      </c>
      <c r="Q26" s="25">
        <v>0</v>
      </c>
    </row>
    <row r="27" spans="1:26">
      <c r="B27" s="3" t="s">
        <v>84</v>
      </c>
      <c r="C27" s="15"/>
      <c r="D27" s="3"/>
      <c r="E27" s="3"/>
      <c r="F27" s="3"/>
      <c r="G27" s="3"/>
      <c r="I27" s="3"/>
    </row>
    <row r="31" spans="1:26">
      <c r="B31" s="1"/>
    </row>
  </sheetData>
  <autoFilter ref="B8:Q26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A1:Z92"/>
  <sheetViews>
    <sheetView rightToLeft="1" topLeftCell="A5" workbookViewId="0">
      <selection activeCell="B24" sqref="B24"/>
    </sheetView>
  </sheetViews>
  <sheetFormatPr defaultColWidth="9.140625" defaultRowHeight="12.75"/>
  <cols>
    <col min="2" max="2" width="57.7109375" customWidth="1"/>
    <col min="3" max="3" width="20.7109375" customWidth="1"/>
    <col min="4" max="5" width="12.7109375" customWidth="1"/>
    <col min="6" max="6" width="8.7109375" customWidth="1"/>
    <col min="7" max="7" width="11.5703125" bestFit="1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20.7109375" customWidth="1"/>
    <col min="14" max="14" width="9.7109375" customWidth="1"/>
    <col min="15" max="15" width="15.7109375" customWidth="1"/>
    <col min="16" max="16" width="27.7109375" customWidth="1"/>
    <col min="17" max="17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1711</v>
      </c>
    </row>
    <row r="7" spans="1:26">
      <c r="B7" s="9" t="s">
        <v>136</v>
      </c>
      <c r="C7" s="9" t="s">
        <v>1710</v>
      </c>
      <c r="D7" s="9" t="s">
        <v>135</v>
      </c>
      <c r="E7" s="9" t="s">
        <v>134</v>
      </c>
      <c r="F7" s="9" t="s">
        <v>133</v>
      </c>
      <c r="G7" s="9" t="s">
        <v>228</v>
      </c>
      <c r="H7" s="9" t="s">
        <v>132</v>
      </c>
      <c r="I7" s="9" t="s">
        <v>227</v>
      </c>
      <c r="J7" s="9" t="s">
        <v>131</v>
      </c>
      <c r="K7" s="9" t="s">
        <v>130</v>
      </c>
      <c r="L7" s="9" t="s">
        <v>129</v>
      </c>
      <c r="M7" s="9" t="s">
        <v>226</v>
      </c>
      <c r="N7" s="9" t="s">
        <v>43</v>
      </c>
      <c r="O7" s="9" t="s">
        <v>1233</v>
      </c>
      <c r="P7" s="9" t="s">
        <v>224</v>
      </c>
      <c r="Q7" s="9" t="s">
        <v>126</v>
      </c>
    </row>
    <row r="8" spans="1:26" ht="13.5" thickBot="1">
      <c r="B8" s="12"/>
      <c r="C8" s="12"/>
      <c r="D8" s="12"/>
      <c r="E8" s="12"/>
      <c r="F8" s="12"/>
      <c r="G8" s="12" t="s">
        <v>223</v>
      </c>
      <c r="H8" s="12"/>
      <c r="I8" s="12" t="s">
        <v>222</v>
      </c>
      <c r="J8" s="12"/>
      <c r="K8" s="12" t="s">
        <v>124</v>
      </c>
      <c r="L8" s="12" t="s">
        <v>124</v>
      </c>
      <c r="M8" s="12" t="s">
        <v>221</v>
      </c>
      <c r="N8" s="12" t="s">
        <v>220</v>
      </c>
      <c r="O8" s="12" t="s">
        <v>125</v>
      </c>
      <c r="P8" s="12" t="s">
        <v>124</v>
      </c>
      <c r="Q8" s="12" t="s">
        <v>124</v>
      </c>
    </row>
    <row r="10" spans="1:26">
      <c r="B10" s="9" t="s">
        <v>1709</v>
      </c>
      <c r="C10" s="9"/>
      <c r="D10" s="22"/>
      <c r="E10" s="22"/>
      <c r="F10" s="9"/>
      <c r="G10" s="9"/>
      <c r="H10" s="9"/>
      <c r="I10" s="22">
        <v>2.120572123950625</v>
      </c>
      <c r="J10" s="9"/>
      <c r="L10" s="8">
        <v>3.5057631308449362E-2</v>
      </c>
      <c r="M10" s="6">
        <v>516036134.66000003</v>
      </c>
      <c r="O10" s="6">
        <v>536730.5199999999</v>
      </c>
      <c r="P10" s="8">
        <v>1</v>
      </c>
      <c r="Q10" s="8">
        <v>5.1073295418593664E-2</v>
      </c>
      <c r="Z10" s="6"/>
    </row>
    <row r="11" spans="1:26">
      <c r="B11" s="9" t="s">
        <v>1708</v>
      </c>
      <c r="C11" s="9"/>
      <c r="D11" s="22"/>
      <c r="E11" s="22"/>
      <c r="F11" s="9"/>
      <c r="G11" s="9"/>
      <c r="H11" s="9"/>
      <c r="I11" s="22">
        <v>2.120572123950625</v>
      </c>
      <c r="J11" s="9"/>
      <c r="L11" s="8">
        <v>3.5057631308449362E-2</v>
      </c>
      <c r="M11" s="6">
        <v>516036134.66000003</v>
      </c>
      <c r="O11" s="6">
        <v>536730.5199999999</v>
      </c>
      <c r="P11" s="8">
        <v>1</v>
      </c>
      <c r="Q11" s="8">
        <v>5.1073295418593664E-2</v>
      </c>
      <c r="Z11" s="6"/>
    </row>
    <row r="12" spans="1:26">
      <c r="A12" t="s">
        <v>1707</v>
      </c>
      <c r="B12" s="19" t="s">
        <v>1706</v>
      </c>
      <c r="C12" s="19"/>
      <c r="D12" s="20"/>
      <c r="E12" s="20"/>
      <c r="F12" s="19"/>
      <c r="G12" s="19"/>
      <c r="H12" s="19"/>
      <c r="I12" s="37">
        <v>0</v>
      </c>
      <c r="J12" s="19"/>
      <c r="L12" s="18">
        <v>0</v>
      </c>
      <c r="M12" s="16">
        <v>255446474.06000003</v>
      </c>
      <c r="O12" s="16">
        <v>264441.48</v>
      </c>
      <c r="P12" s="17">
        <v>0.49268947851148848</v>
      </c>
      <c r="Q12" s="17">
        <v>2.5163275285650107E-2</v>
      </c>
      <c r="Z12" s="16"/>
    </row>
    <row r="13" spans="1:26" s="23" customFormat="1">
      <c r="B13" s="26" t="s">
        <v>1705</v>
      </c>
      <c r="C13" s="26" t="s">
        <v>1622</v>
      </c>
      <c r="D13" s="27">
        <v>300053014</v>
      </c>
      <c r="E13" s="27"/>
      <c r="F13" s="26" t="s">
        <v>152</v>
      </c>
      <c r="G13" s="26"/>
      <c r="H13" s="26" t="s">
        <v>91</v>
      </c>
      <c r="J13" s="26" t="s">
        <v>116</v>
      </c>
      <c r="K13" s="42"/>
      <c r="M13" s="24">
        <v>80374.16</v>
      </c>
      <c r="N13" s="23">
        <v>101.93</v>
      </c>
      <c r="O13" s="24">
        <v>81.93</v>
      </c>
      <c r="P13" s="25">
        <v>1.526464341919666E-4</v>
      </c>
      <c r="Q13" s="25">
        <v>0</v>
      </c>
      <c r="Z13" s="24"/>
    </row>
    <row r="14" spans="1:26" s="23" customFormat="1">
      <c r="B14" s="26" t="s">
        <v>1705</v>
      </c>
      <c r="C14" s="26" t="s">
        <v>1622</v>
      </c>
      <c r="D14" s="27">
        <v>300054012</v>
      </c>
      <c r="E14" s="27"/>
      <c r="F14" s="26" t="s">
        <v>152</v>
      </c>
      <c r="G14" s="26"/>
      <c r="H14" s="26" t="s">
        <v>91</v>
      </c>
      <c r="J14" s="26" t="s">
        <v>116</v>
      </c>
      <c r="K14" s="42"/>
      <c r="M14" s="24">
        <v>155802.4</v>
      </c>
      <c r="N14" s="23">
        <v>101.3</v>
      </c>
      <c r="O14" s="24">
        <v>157.83000000000001</v>
      </c>
      <c r="P14" s="25">
        <v>2.9405818025775776E-4</v>
      </c>
      <c r="Q14" s="25">
        <v>0</v>
      </c>
      <c r="Z14" s="24"/>
    </row>
    <row r="15" spans="1:26" s="23" customFormat="1">
      <c r="B15" s="26" t="s">
        <v>1705</v>
      </c>
      <c r="C15" s="26" t="s">
        <v>1622</v>
      </c>
      <c r="D15" s="27">
        <v>300386018</v>
      </c>
      <c r="E15" s="27"/>
      <c r="F15" s="26" t="s">
        <v>152</v>
      </c>
      <c r="G15" s="26"/>
      <c r="H15" s="26" t="s">
        <v>91</v>
      </c>
      <c r="J15" s="26" t="s">
        <v>116</v>
      </c>
      <c r="K15" s="42"/>
      <c r="M15" s="24">
        <v>202617.03</v>
      </c>
      <c r="N15" s="23">
        <v>111.13</v>
      </c>
      <c r="O15" s="24">
        <v>225.16</v>
      </c>
      <c r="P15" s="25">
        <v>4.1950288200492128E-4</v>
      </c>
      <c r="Q15" s="25">
        <v>0</v>
      </c>
      <c r="Z15" s="24"/>
    </row>
    <row r="16" spans="1:26" s="23" customFormat="1">
      <c r="B16" s="26" t="s">
        <v>1703</v>
      </c>
      <c r="C16" s="26" t="s">
        <v>1622</v>
      </c>
      <c r="D16" s="27">
        <v>300039088</v>
      </c>
      <c r="E16" s="27"/>
      <c r="F16" s="26" t="s">
        <v>152</v>
      </c>
      <c r="G16" s="26"/>
      <c r="H16" s="26" t="s">
        <v>91</v>
      </c>
      <c r="J16" s="26" t="s">
        <v>116</v>
      </c>
      <c r="K16" s="42"/>
      <c r="M16" s="24">
        <v>71736343.359999999</v>
      </c>
      <c r="N16" s="23">
        <v>102.4</v>
      </c>
      <c r="O16" s="24">
        <v>73455.5</v>
      </c>
      <c r="P16" s="25">
        <v>0.13685731901364584</v>
      </c>
      <c r="Q16" s="25">
        <v>7.1999999999999998E-3</v>
      </c>
      <c r="Z16" s="24"/>
    </row>
    <row r="17" spans="2:26" s="23" customFormat="1">
      <c r="B17" s="26" t="s">
        <v>1703</v>
      </c>
      <c r="C17" s="26" t="s">
        <v>1622</v>
      </c>
      <c r="D17" s="27">
        <v>300042082</v>
      </c>
      <c r="E17" s="27"/>
      <c r="F17" s="26" t="s">
        <v>152</v>
      </c>
      <c r="G17" s="26"/>
      <c r="H17" s="26" t="s">
        <v>91</v>
      </c>
      <c r="J17" s="26" t="s">
        <v>116</v>
      </c>
      <c r="K17" s="42"/>
      <c r="M17" s="24">
        <v>2194046.08</v>
      </c>
      <c r="N17" s="23">
        <v>102.83</v>
      </c>
      <c r="O17" s="24">
        <v>2256.19</v>
      </c>
      <c r="P17" s="25">
        <v>4.2035805975780931E-3</v>
      </c>
      <c r="Q17" s="25">
        <v>2.0000000000000001E-4</v>
      </c>
      <c r="Z17" s="24"/>
    </row>
    <row r="18" spans="2:26" s="23" customFormat="1">
      <c r="B18" s="26" t="s">
        <v>1703</v>
      </c>
      <c r="C18" s="26" t="s">
        <v>1622</v>
      </c>
      <c r="D18" s="27">
        <v>300043080</v>
      </c>
      <c r="E18" s="27"/>
      <c r="F18" s="26" t="s">
        <v>152</v>
      </c>
      <c r="G18" s="26"/>
      <c r="H18" s="26" t="s">
        <v>91</v>
      </c>
      <c r="J18" s="26" t="s">
        <v>116</v>
      </c>
      <c r="K18" s="42"/>
      <c r="M18" s="24">
        <v>4380069.6500000004</v>
      </c>
      <c r="N18" s="23">
        <v>103.87</v>
      </c>
      <c r="O18" s="24">
        <v>4549.6400000000003</v>
      </c>
      <c r="P18" s="25">
        <v>8.4765815068612114E-3</v>
      </c>
      <c r="Q18" s="25">
        <v>4.0000000000000002E-4</v>
      </c>
      <c r="Z18" s="24"/>
    </row>
    <row r="19" spans="2:26" s="23" customFormat="1">
      <c r="B19" s="26" t="s">
        <v>1703</v>
      </c>
      <c r="C19" s="26" t="s">
        <v>1622</v>
      </c>
      <c r="D19" s="27">
        <v>300044088</v>
      </c>
      <c r="E19" s="27"/>
      <c r="F19" s="26" t="s">
        <v>152</v>
      </c>
      <c r="G19" s="26"/>
      <c r="H19" s="26" t="s">
        <v>91</v>
      </c>
      <c r="J19" s="26" t="s">
        <v>116</v>
      </c>
      <c r="K19" s="42"/>
      <c r="M19" s="24">
        <v>6147163.21</v>
      </c>
      <c r="N19" s="23">
        <v>104.58</v>
      </c>
      <c r="O19" s="24">
        <v>6428.46</v>
      </c>
      <c r="P19" s="25">
        <v>1.1977071846035513E-2</v>
      </c>
      <c r="Q19" s="25">
        <v>5.9999999999999995E-4</v>
      </c>
      <c r="Z19" s="24"/>
    </row>
    <row r="20" spans="2:26" s="23" customFormat="1">
      <c r="B20" s="26" t="s">
        <v>1703</v>
      </c>
      <c r="C20" s="26" t="s">
        <v>1622</v>
      </c>
      <c r="D20" s="27">
        <v>300052081</v>
      </c>
      <c r="E20" s="27"/>
      <c r="F20" s="26" t="s">
        <v>152</v>
      </c>
      <c r="G20" s="26"/>
      <c r="H20" s="26" t="s">
        <v>91</v>
      </c>
      <c r="J20" s="26" t="s">
        <v>116</v>
      </c>
      <c r="K20" s="42"/>
      <c r="M20" s="24">
        <v>4235.6400000000003</v>
      </c>
      <c r="N20" s="23">
        <v>111.39</v>
      </c>
      <c r="O20" s="24">
        <v>4.72</v>
      </c>
      <c r="P20" s="25">
        <v>8.7939847355801576E-6</v>
      </c>
      <c r="Q20" s="25">
        <v>0</v>
      </c>
      <c r="Z20" s="24"/>
    </row>
    <row r="21" spans="2:26" s="23" customFormat="1">
      <c r="B21" s="26" t="s">
        <v>1703</v>
      </c>
      <c r="C21" s="26" t="s">
        <v>1622</v>
      </c>
      <c r="D21" s="27">
        <v>300053089</v>
      </c>
      <c r="E21" s="27"/>
      <c r="F21" s="26" t="s">
        <v>152</v>
      </c>
      <c r="G21" s="26"/>
      <c r="H21" s="26" t="s">
        <v>91</v>
      </c>
      <c r="J21" s="26" t="s">
        <v>116</v>
      </c>
      <c r="K21" s="42"/>
      <c r="M21" s="24">
        <v>532159.01</v>
      </c>
      <c r="N21" s="23">
        <v>104.84</v>
      </c>
      <c r="O21" s="24">
        <v>557.92999999999995</v>
      </c>
      <c r="P21" s="25">
        <v>1.0394974371869146E-3</v>
      </c>
      <c r="Q21" s="25">
        <v>1E-4</v>
      </c>
      <c r="Z21" s="24"/>
    </row>
    <row r="22" spans="2:26" s="23" customFormat="1">
      <c r="B22" s="26" t="s">
        <v>1703</v>
      </c>
      <c r="C22" s="26" t="s">
        <v>1622</v>
      </c>
      <c r="D22" s="27">
        <v>300381084</v>
      </c>
      <c r="E22" s="27"/>
      <c r="F22" s="26" t="s">
        <v>152</v>
      </c>
      <c r="G22" s="26"/>
      <c r="H22" s="26" t="s">
        <v>91</v>
      </c>
      <c r="J22" s="26" t="s">
        <v>116</v>
      </c>
      <c r="K22" s="42"/>
      <c r="M22" s="24">
        <v>116302192.08</v>
      </c>
      <c r="N22" s="23">
        <v>103.97</v>
      </c>
      <c r="O22" s="24">
        <v>120922.76</v>
      </c>
      <c r="P22" s="25">
        <v>0.22529510712377604</v>
      </c>
      <c r="Q22" s="25">
        <v>1.1900000000000001E-2</v>
      </c>
      <c r="Z22" s="24"/>
    </row>
    <row r="23" spans="2:26" s="23" customFormat="1">
      <c r="B23" s="26" t="s">
        <v>1703</v>
      </c>
      <c r="C23" s="26" t="s">
        <v>1622</v>
      </c>
      <c r="D23" s="27">
        <v>300383080</v>
      </c>
      <c r="E23" s="27"/>
      <c r="F23" s="26" t="s">
        <v>152</v>
      </c>
      <c r="G23" s="26"/>
      <c r="H23" s="26" t="s">
        <v>91</v>
      </c>
      <c r="J23" s="26" t="s">
        <v>116</v>
      </c>
      <c r="K23" s="42"/>
      <c r="M23" s="24">
        <v>1949029.44</v>
      </c>
      <c r="N23" s="23">
        <v>103.48</v>
      </c>
      <c r="O23" s="24">
        <v>2016.81</v>
      </c>
      <c r="P23" s="25">
        <v>3.7575839734248768E-3</v>
      </c>
      <c r="Q23" s="25">
        <v>2.0000000000000001E-4</v>
      </c>
      <c r="Z23" s="24"/>
    </row>
    <row r="24" spans="2:26" s="23" customFormat="1">
      <c r="B24" s="26" t="s">
        <v>1703</v>
      </c>
      <c r="C24" s="26" t="s">
        <v>1622</v>
      </c>
      <c r="D24" s="27">
        <v>300385085</v>
      </c>
      <c r="E24" s="27"/>
      <c r="F24" s="26" t="s">
        <v>152</v>
      </c>
      <c r="G24" s="26"/>
      <c r="H24" s="26" t="s">
        <v>91</v>
      </c>
      <c r="J24" s="26" t="s">
        <v>116</v>
      </c>
      <c r="K24" s="42"/>
      <c r="M24" s="24">
        <v>143290.09</v>
      </c>
      <c r="N24" s="23">
        <v>102.17</v>
      </c>
      <c r="O24" s="24">
        <v>146.4</v>
      </c>
      <c r="P24" s="25">
        <v>2.7276257739172359E-4</v>
      </c>
      <c r="Q24" s="25">
        <v>0</v>
      </c>
      <c r="Z24" s="24"/>
    </row>
    <row r="25" spans="2:26" s="23" customFormat="1">
      <c r="B25" s="26" t="s">
        <v>1703</v>
      </c>
      <c r="C25" s="26" t="s">
        <v>1622</v>
      </c>
      <c r="D25" s="27">
        <v>300386083</v>
      </c>
      <c r="E25" s="27"/>
      <c r="F25" s="26" t="s">
        <v>152</v>
      </c>
      <c r="G25" s="26"/>
      <c r="H25" s="26" t="s">
        <v>91</v>
      </c>
      <c r="J25" s="26" t="s">
        <v>116</v>
      </c>
      <c r="K25" s="42"/>
      <c r="M25" s="24">
        <v>5190391.8600000003</v>
      </c>
      <c r="N25" s="23">
        <v>104.44</v>
      </c>
      <c r="O25" s="24">
        <v>5420.68</v>
      </c>
      <c r="P25" s="25">
        <v>1.0099444317047596E-2</v>
      </c>
      <c r="Q25" s="25">
        <v>5.0000000000000001E-4</v>
      </c>
      <c r="Z25" s="24"/>
    </row>
    <row r="26" spans="2:26" s="23" customFormat="1">
      <c r="B26" s="26" t="s">
        <v>1703</v>
      </c>
      <c r="C26" s="26" t="s">
        <v>1622</v>
      </c>
      <c r="D26" s="27">
        <v>300387081</v>
      </c>
      <c r="E26" s="27"/>
      <c r="F26" s="26" t="s">
        <v>152</v>
      </c>
      <c r="G26" s="26"/>
      <c r="H26" s="26" t="s">
        <v>91</v>
      </c>
      <c r="J26" s="26" t="s">
        <v>116</v>
      </c>
      <c r="K26" s="42"/>
      <c r="M26" s="24">
        <v>7872846.5899999999</v>
      </c>
      <c r="N26" s="23">
        <v>103.21</v>
      </c>
      <c r="O26" s="24">
        <v>8125.75</v>
      </c>
      <c r="P26" s="25">
        <v>1.5139347768038235E-2</v>
      </c>
      <c r="Q26" s="25">
        <v>8.0000000000000004E-4</v>
      </c>
      <c r="Z26" s="24"/>
    </row>
    <row r="27" spans="2:26" s="23" customFormat="1">
      <c r="B27" s="26" t="s">
        <v>1703</v>
      </c>
      <c r="C27" s="26" t="s">
        <v>1622</v>
      </c>
      <c r="D27" s="27">
        <v>300388089</v>
      </c>
      <c r="E27" s="27"/>
      <c r="F27" s="26" t="s">
        <v>152</v>
      </c>
      <c r="G27" s="26"/>
      <c r="H27" s="26" t="s">
        <v>91</v>
      </c>
      <c r="J27" s="26" t="s">
        <v>116</v>
      </c>
      <c r="K27" s="42"/>
      <c r="M27" s="24">
        <v>2312455.2400000002</v>
      </c>
      <c r="N27" s="23">
        <v>107.49</v>
      </c>
      <c r="O27" s="24">
        <v>2485.66</v>
      </c>
      <c r="P27" s="25">
        <v>4.6311135800513083E-3</v>
      </c>
      <c r="Q27" s="25">
        <v>2.0000000000000001E-4</v>
      </c>
      <c r="Z27" s="24"/>
    </row>
    <row r="28" spans="2:26" s="23" customFormat="1">
      <c r="B28" s="26" t="s">
        <v>1704</v>
      </c>
      <c r="C28" s="26" t="s">
        <v>1622</v>
      </c>
      <c r="D28" s="27">
        <v>300054087</v>
      </c>
      <c r="E28" s="27"/>
      <c r="F28" s="26" t="s">
        <v>152</v>
      </c>
      <c r="G28" s="26"/>
      <c r="H28" s="26" t="s">
        <v>91</v>
      </c>
      <c r="J28" s="26" t="s">
        <v>116</v>
      </c>
      <c r="K28" s="42"/>
      <c r="M28" s="24">
        <v>4521879.25</v>
      </c>
      <c r="N28" s="23">
        <v>101.01</v>
      </c>
      <c r="O28" s="24">
        <v>4567.3599999999997</v>
      </c>
      <c r="P28" s="25">
        <v>8.5095962122668199E-3</v>
      </c>
      <c r="Q28" s="25">
        <v>4.0000000000000002E-4</v>
      </c>
      <c r="Z28" s="24"/>
    </row>
    <row r="29" spans="2:26" s="23" customFormat="1">
      <c r="B29" s="26" t="s">
        <v>1704</v>
      </c>
      <c r="C29" s="26" t="s">
        <v>1622</v>
      </c>
      <c r="D29" s="27">
        <v>300382082</v>
      </c>
      <c r="E29" s="27"/>
      <c r="F29" s="26" t="s">
        <v>152</v>
      </c>
      <c r="G29" s="26"/>
      <c r="H29" s="26" t="s">
        <v>91</v>
      </c>
      <c r="J29" s="26" t="s">
        <v>116</v>
      </c>
      <c r="K29" s="42"/>
      <c r="M29" s="24">
        <v>6372311.3700000001</v>
      </c>
      <c r="N29" s="23">
        <v>103.41</v>
      </c>
      <c r="O29" s="24">
        <v>6589.31</v>
      </c>
      <c r="P29" s="25">
        <v>1.2276756686018155E-2</v>
      </c>
      <c r="Q29" s="25">
        <v>5.9999999999999995E-4</v>
      </c>
      <c r="Z29" s="24"/>
    </row>
    <row r="30" spans="2:26" s="23" customFormat="1">
      <c r="B30" s="26" t="s">
        <v>1704</v>
      </c>
      <c r="C30" s="26" t="s">
        <v>1622</v>
      </c>
      <c r="D30" s="27">
        <v>300535085</v>
      </c>
      <c r="E30" s="27"/>
      <c r="F30" s="26" t="s">
        <v>152</v>
      </c>
      <c r="G30" s="26"/>
      <c r="H30" s="26" t="s">
        <v>91</v>
      </c>
      <c r="J30" s="26" t="s">
        <v>116</v>
      </c>
      <c r="K30" s="42"/>
      <c r="M30" s="24">
        <v>142373.64000000001</v>
      </c>
      <c r="N30" s="23">
        <v>115.86</v>
      </c>
      <c r="O30" s="24">
        <v>164.95</v>
      </c>
      <c r="P30" s="25">
        <v>3.0732368265549726E-4</v>
      </c>
      <c r="Q30" s="25">
        <v>0</v>
      </c>
      <c r="Z30" s="24"/>
    </row>
    <row r="31" spans="2:26" s="23" customFormat="1">
      <c r="B31" s="26" t="s">
        <v>1703</v>
      </c>
      <c r="C31" s="26" t="s">
        <v>1622</v>
      </c>
      <c r="D31" s="27">
        <v>300536083</v>
      </c>
      <c r="E31" s="27"/>
      <c r="F31" s="26"/>
      <c r="G31" s="26"/>
      <c r="H31" s="26"/>
      <c r="J31" s="26" t="s">
        <v>116</v>
      </c>
      <c r="K31" s="42"/>
      <c r="M31" s="24">
        <v>25201147.129999999</v>
      </c>
      <c r="N31" s="23">
        <v>104.28</v>
      </c>
      <c r="O31" s="24">
        <v>26278.65</v>
      </c>
      <c r="P31" s="25">
        <v>4.8960603171960493E-2</v>
      </c>
      <c r="Q31" s="25">
        <v>2.5999999999999999E-3</v>
      </c>
      <c r="Z31" s="24"/>
    </row>
    <row r="32" spans="2:26" s="23" customFormat="1">
      <c r="B32" s="26" t="s">
        <v>1702</v>
      </c>
      <c r="C32" s="26" t="s">
        <v>1622</v>
      </c>
      <c r="D32" s="27">
        <v>300540085</v>
      </c>
      <c r="E32" s="27"/>
      <c r="F32" s="26"/>
      <c r="G32" s="26"/>
      <c r="H32" s="26"/>
      <c r="J32" s="26" t="s">
        <v>116</v>
      </c>
      <c r="K32" s="42"/>
      <c r="M32" s="24">
        <v>5746.83</v>
      </c>
      <c r="N32" s="23">
        <v>100.8</v>
      </c>
      <c r="O32" s="24">
        <v>5.79</v>
      </c>
      <c r="P32" s="25">
        <v>1.0787536359959558E-5</v>
      </c>
      <c r="Q32" s="25">
        <v>0</v>
      </c>
      <c r="Z32" s="24"/>
    </row>
    <row r="33" spans="1:26">
      <c r="A33" t="s">
        <v>1701</v>
      </c>
      <c r="B33" s="19" t="s">
        <v>1700</v>
      </c>
      <c r="C33" s="19"/>
      <c r="D33" s="20"/>
      <c r="E33" s="20"/>
      <c r="F33" s="19"/>
      <c r="G33" s="19"/>
      <c r="H33" s="19"/>
      <c r="I33" s="37">
        <v>1.4238327023616368</v>
      </c>
      <c r="J33" s="19"/>
      <c r="K33" s="41"/>
      <c r="L33" s="18">
        <v>3.5835226248422572E-2</v>
      </c>
      <c r="M33" s="16">
        <v>26523</v>
      </c>
      <c r="O33" s="16">
        <v>55.47</v>
      </c>
      <c r="P33" s="17">
        <v>1.0334795196665919E-4</v>
      </c>
      <c r="Q33" s="17">
        <v>5.2783204816998135E-6</v>
      </c>
      <c r="Z33" s="16"/>
    </row>
    <row r="34" spans="1:26" s="23" customFormat="1">
      <c r="B34" s="26" t="s">
        <v>1699</v>
      </c>
      <c r="C34" s="26" t="s">
        <v>1622</v>
      </c>
      <c r="D34" s="27">
        <v>507251197</v>
      </c>
      <c r="E34" s="27">
        <v>520000522</v>
      </c>
      <c r="F34" s="26" t="s">
        <v>92</v>
      </c>
      <c r="G34" s="26" t="s">
        <v>1697</v>
      </c>
      <c r="H34" s="26" t="s">
        <v>91</v>
      </c>
      <c r="J34" s="26" t="s">
        <v>116</v>
      </c>
      <c r="K34" s="42">
        <v>5.3999999999999999E-2</v>
      </c>
      <c r="L34" s="23">
        <v>5.3999999999999999E-2</v>
      </c>
      <c r="M34" s="24">
        <v>17901</v>
      </c>
      <c r="N34" s="23">
        <v>185.29</v>
      </c>
      <c r="O34" s="24">
        <v>33.17</v>
      </c>
      <c r="P34" s="25">
        <v>6.1800100355761419E-5</v>
      </c>
      <c r="Q34" s="25">
        <v>0</v>
      </c>
      <c r="Z34" s="24"/>
    </row>
    <row r="35" spans="1:26" s="23" customFormat="1">
      <c r="B35" s="26" t="s">
        <v>1698</v>
      </c>
      <c r="C35" s="26" t="s">
        <v>1622</v>
      </c>
      <c r="D35" s="27">
        <v>507251189</v>
      </c>
      <c r="E35" s="27">
        <v>520000522</v>
      </c>
      <c r="F35" s="26" t="s">
        <v>92</v>
      </c>
      <c r="G35" s="26" t="s">
        <v>1697</v>
      </c>
      <c r="H35" s="26" t="s">
        <v>91</v>
      </c>
      <c r="J35" s="26" t="s">
        <v>116</v>
      </c>
      <c r="K35" s="42">
        <v>5.3999999999999999E-2</v>
      </c>
      <c r="L35" s="23">
        <v>5.3999999999999999E-2</v>
      </c>
      <c r="M35" s="24">
        <v>170</v>
      </c>
      <c r="N35" s="23">
        <v>178.95</v>
      </c>
      <c r="O35" s="24">
        <v>0.3</v>
      </c>
      <c r="P35" s="25">
        <v>5.5893970776992531E-7</v>
      </c>
      <c r="Q35" s="25">
        <v>0</v>
      </c>
      <c r="Z35" s="24"/>
    </row>
    <row r="36" spans="1:26" s="23" customFormat="1">
      <c r="B36" s="26" t="s">
        <v>1696</v>
      </c>
      <c r="C36" s="26" t="s">
        <v>1622</v>
      </c>
      <c r="D36" s="27">
        <v>507100139</v>
      </c>
      <c r="E36" s="27">
        <v>520018649</v>
      </c>
      <c r="F36" s="26"/>
      <c r="G36" s="26">
        <v>39635</v>
      </c>
      <c r="H36" s="26"/>
      <c r="I36" s="23">
        <v>3.59</v>
      </c>
      <c r="J36" s="26" t="s">
        <v>116</v>
      </c>
      <c r="K36" s="42"/>
      <c r="L36" s="23">
        <v>8.2000000000000007E-3</v>
      </c>
      <c r="M36" s="24">
        <v>8452</v>
      </c>
      <c r="N36" s="23">
        <v>260.33999999999997</v>
      </c>
      <c r="O36" s="24">
        <v>22</v>
      </c>
      <c r="P36" s="25">
        <v>4.0988911903127853E-5</v>
      </c>
      <c r="Q36" s="25">
        <v>0</v>
      </c>
      <c r="Z36" s="24"/>
    </row>
    <row r="37" spans="1:26">
      <c r="A37" t="s">
        <v>1695</v>
      </c>
      <c r="B37" s="19" t="s">
        <v>1694</v>
      </c>
      <c r="C37" s="19"/>
      <c r="D37" s="20"/>
      <c r="E37" s="20"/>
      <c r="F37" s="19"/>
      <c r="G37" s="19"/>
      <c r="H37" s="19"/>
      <c r="I37" s="37">
        <v>1.18</v>
      </c>
      <c r="J37" s="19"/>
      <c r="K37" s="41"/>
      <c r="L37" s="18">
        <v>2.52E-2</v>
      </c>
      <c r="M37" s="16">
        <v>31379993.510000002</v>
      </c>
      <c r="O37" s="16">
        <v>31916.59</v>
      </c>
      <c r="P37" s="17">
        <v>5.9464831625375067E-2</v>
      </c>
      <c r="Q37" s="17">
        <v>3.0370649126197123E-3</v>
      </c>
      <c r="Z37" s="16"/>
    </row>
    <row r="38" spans="1:26" s="23" customFormat="1">
      <c r="B38" s="26" t="s">
        <v>1693</v>
      </c>
      <c r="C38" s="26" t="s">
        <v>1622</v>
      </c>
      <c r="D38" s="27">
        <v>99104101</v>
      </c>
      <c r="E38" s="27">
        <v>510454333</v>
      </c>
      <c r="F38" s="26" t="s">
        <v>142</v>
      </c>
      <c r="G38" s="26" t="s">
        <v>1692</v>
      </c>
      <c r="H38" s="26" t="s">
        <v>343</v>
      </c>
      <c r="I38" s="23">
        <v>1.18</v>
      </c>
      <c r="J38" s="26" t="s">
        <v>116</v>
      </c>
      <c r="K38" s="42">
        <v>3.9E-2</v>
      </c>
      <c r="L38" s="23">
        <v>2.52E-2</v>
      </c>
      <c r="M38" s="24">
        <v>31379993.510000002</v>
      </c>
      <c r="N38" s="23">
        <v>101.71</v>
      </c>
      <c r="O38" s="24">
        <v>31916.59</v>
      </c>
      <c r="P38" s="25">
        <v>5.9464831625375067E-2</v>
      </c>
      <c r="Q38" s="25">
        <v>3.0999999999999999E-3</v>
      </c>
      <c r="Z38" s="24"/>
    </row>
    <row r="39" spans="1:26">
      <c r="A39" t="s">
        <v>1691</v>
      </c>
      <c r="B39" s="19" t="s">
        <v>1690</v>
      </c>
      <c r="C39" s="19"/>
      <c r="D39" s="20"/>
      <c r="E39" s="20"/>
      <c r="F39" s="19"/>
      <c r="G39" s="19"/>
      <c r="H39" s="19"/>
      <c r="I39" s="20">
        <v>2.1587065159736212</v>
      </c>
      <c r="J39" s="19"/>
      <c r="K39" s="41"/>
      <c r="L39" s="17">
        <v>3.3235053064812142E-2</v>
      </c>
      <c r="M39" s="16">
        <v>195271285.83000001</v>
      </c>
      <c r="O39" s="16">
        <v>207832.64</v>
      </c>
      <c r="P39" s="17">
        <v>0.38721971688884033</v>
      </c>
      <c r="Q39" s="17">
        <v>1.9776586992567947E-2</v>
      </c>
      <c r="Z39" s="16"/>
    </row>
    <row r="40" spans="1:26" s="23" customFormat="1">
      <c r="B40" s="26" t="s">
        <v>1689</v>
      </c>
      <c r="C40" s="26" t="s">
        <v>1687</v>
      </c>
      <c r="D40" s="27">
        <v>99103558</v>
      </c>
      <c r="E40" s="27">
        <v>520021874</v>
      </c>
      <c r="F40" s="26" t="s">
        <v>349</v>
      </c>
      <c r="G40" s="26" t="s">
        <v>1686</v>
      </c>
      <c r="H40" s="26" t="s">
        <v>343</v>
      </c>
      <c r="I40" s="27">
        <v>2.25</v>
      </c>
      <c r="J40" s="26" t="s">
        <v>116</v>
      </c>
      <c r="K40" s="42">
        <v>5.1799999999999999E-2</v>
      </c>
      <c r="L40" s="25">
        <v>3.5700000000000003E-2</v>
      </c>
      <c r="M40" s="24">
        <v>29407690.129999999</v>
      </c>
      <c r="N40" s="23">
        <v>104.59</v>
      </c>
      <c r="O40" s="24">
        <v>30757.5</v>
      </c>
      <c r="P40" s="25">
        <v>5.7305293539111596E-2</v>
      </c>
      <c r="Q40" s="25">
        <v>3.0000000000000001E-3</v>
      </c>
      <c r="Z40" s="24"/>
    </row>
    <row r="41" spans="1:26" s="23" customFormat="1">
      <c r="B41" s="26" t="s">
        <v>1688</v>
      </c>
      <c r="C41" s="26" t="s">
        <v>1687</v>
      </c>
      <c r="D41" s="27">
        <v>99103541</v>
      </c>
      <c r="E41" s="27">
        <v>520021874</v>
      </c>
      <c r="F41" s="26" t="s">
        <v>349</v>
      </c>
      <c r="G41" s="26" t="s">
        <v>1686</v>
      </c>
      <c r="H41" s="26" t="s">
        <v>343</v>
      </c>
      <c r="I41" s="27">
        <v>4.32</v>
      </c>
      <c r="J41" s="26" t="s">
        <v>116</v>
      </c>
      <c r="K41" s="42">
        <v>5.1799999999999999E-2</v>
      </c>
      <c r="L41" s="25">
        <v>3.6200000000000003E-2</v>
      </c>
      <c r="M41" s="24">
        <v>26493414.649999999</v>
      </c>
      <c r="N41" s="23">
        <v>107.89</v>
      </c>
      <c r="O41" s="24">
        <v>28583.75</v>
      </c>
      <c r="P41" s="25">
        <v>5.3255309573228674E-2</v>
      </c>
      <c r="Q41" s="25">
        <v>2.8E-3</v>
      </c>
      <c r="Z41" s="24"/>
    </row>
    <row r="42" spans="1:26" s="23" customFormat="1">
      <c r="B42" s="26" t="s">
        <v>1685</v>
      </c>
      <c r="C42" s="26" t="s">
        <v>1622</v>
      </c>
      <c r="D42" s="27">
        <v>99104911</v>
      </c>
      <c r="E42" s="27">
        <v>520021874</v>
      </c>
      <c r="F42" s="26" t="s">
        <v>349</v>
      </c>
      <c r="G42" s="26" t="s">
        <v>1684</v>
      </c>
      <c r="H42" s="26" t="s">
        <v>343</v>
      </c>
      <c r="I42" s="27">
        <v>3.69</v>
      </c>
      <c r="J42" s="26" t="s">
        <v>116</v>
      </c>
      <c r="K42" s="42">
        <v>4.1000000000000002E-2</v>
      </c>
      <c r="L42" s="25">
        <v>5.3800000000000001E-2</v>
      </c>
      <c r="M42" s="24">
        <v>16050447.5</v>
      </c>
      <c r="N42" s="23">
        <v>100.8</v>
      </c>
      <c r="O42" s="24">
        <v>16178.85</v>
      </c>
      <c r="P42" s="25">
        <v>3.0143338970178186E-2</v>
      </c>
      <c r="Q42" s="25">
        <v>1.6000000000000001E-3</v>
      </c>
      <c r="Z42" s="24"/>
    </row>
    <row r="43" spans="1:26" s="23" customFormat="1">
      <c r="B43" s="26" t="s">
        <v>1683</v>
      </c>
      <c r="C43" s="26" t="s">
        <v>1622</v>
      </c>
      <c r="D43" s="27">
        <v>99103194</v>
      </c>
      <c r="E43" s="27">
        <v>510454333</v>
      </c>
      <c r="F43" s="26" t="s">
        <v>142</v>
      </c>
      <c r="G43" s="26" t="s">
        <v>1682</v>
      </c>
      <c r="H43" s="26" t="s">
        <v>343</v>
      </c>
      <c r="I43" s="27">
        <v>0.11</v>
      </c>
      <c r="J43" s="26" t="s">
        <v>116</v>
      </c>
      <c r="K43" s="42">
        <v>0.03</v>
      </c>
      <c r="L43" s="25">
        <v>3.1600000000000003E-2</v>
      </c>
      <c r="M43" s="24">
        <v>1825907.47</v>
      </c>
      <c r="N43" s="23">
        <v>100.02</v>
      </c>
      <c r="O43" s="24">
        <v>1826.27</v>
      </c>
      <c r="P43" s="25">
        <v>3.4025827336966051E-3</v>
      </c>
      <c r="Q43" s="25">
        <v>2.0000000000000001E-4</v>
      </c>
      <c r="Z43" s="24"/>
    </row>
    <row r="44" spans="1:26" s="23" customFormat="1">
      <c r="B44" s="26" t="s">
        <v>1683</v>
      </c>
      <c r="C44" s="26" t="s">
        <v>1622</v>
      </c>
      <c r="D44" s="27">
        <v>99103392</v>
      </c>
      <c r="E44" s="27">
        <v>510454333</v>
      </c>
      <c r="F44" s="26" t="s">
        <v>142</v>
      </c>
      <c r="G44" s="26" t="s">
        <v>1682</v>
      </c>
      <c r="H44" s="26" t="s">
        <v>343</v>
      </c>
      <c r="I44" s="27">
        <v>0.11</v>
      </c>
      <c r="J44" s="26" t="s">
        <v>116</v>
      </c>
      <c r="K44" s="42">
        <v>0.03</v>
      </c>
      <c r="L44" s="25">
        <v>3.1600000000000003E-2</v>
      </c>
      <c r="M44" s="24">
        <v>402109.64</v>
      </c>
      <c r="N44" s="23">
        <v>100.02</v>
      </c>
      <c r="O44" s="24">
        <v>402.19</v>
      </c>
      <c r="P44" s="25">
        <v>7.4933320355995419E-4</v>
      </c>
      <c r="Q44" s="25">
        <v>0</v>
      </c>
      <c r="Z44" s="24"/>
    </row>
    <row r="45" spans="1:26" s="23" customFormat="1">
      <c r="B45" s="26" t="s">
        <v>1681</v>
      </c>
      <c r="C45" s="26" t="s">
        <v>1622</v>
      </c>
      <c r="D45" s="27">
        <v>99103574</v>
      </c>
      <c r="E45" s="27">
        <v>510454333</v>
      </c>
      <c r="F45" s="26" t="s">
        <v>142</v>
      </c>
      <c r="G45" s="26">
        <v>42132</v>
      </c>
      <c r="H45" s="26" t="s">
        <v>343</v>
      </c>
      <c r="I45" s="27">
        <v>0.6</v>
      </c>
      <c r="J45" s="26" t="s">
        <v>116</v>
      </c>
      <c r="K45" s="42">
        <v>4.5999999999999999E-2</v>
      </c>
      <c r="L45" s="25">
        <v>1.7299999999999999E-2</v>
      </c>
      <c r="M45" s="24">
        <v>17845281.949999999</v>
      </c>
      <c r="N45" s="23">
        <v>102.03</v>
      </c>
      <c r="O45" s="24">
        <v>18207.54</v>
      </c>
      <c r="P45" s="25">
        <v>3.3923056956030755E-2</v>
      </c>
      <c r="Q45" s="25">
        <v>1.8E-3</v>
      </c>
      <c r="Z45" s="24"/>
    </row>
    <row r="46" spans="1:26" s="23" customFormat="1">
      <c r="B46" s="26" t="s">
        <v>1680</v>
      </c>
      <c r="C46" s="26" t="s">
        <v>1622</v>
      </c>
      <c r="D46" s="27">
        <v>99103178</v>
      </c>
      <c r="E46" s="27">
        <v>520037540</v>
      </c>
      <c r="F46" s="26"/>
      <c r="G46" s="26" t="s">
        <v>1679</v>
      </c>
      <c r="H46" s="26"/>
      <c r="I46" s="27">
        <v>3.79</v>
      </c>
      <c r="J46" s="26" t="s">
        <v>116</v>
      </c>
      <c r="K46" s="42">
        <v>4.4999999999999998E-2</v>
      </c>
      <c r="L46" s="25">
        <v>1.46E-2</v>
      </c>
      <c r="M46" s="24">
        <v>14418944</v>
      </c>
      <c r="N46" s="23">
        <v>113.03</v>
      </c>
      <c r="O46" s="24">
        <v>16297.73</v>
      </c>
      <c r="P46" s="25">
        <v>3.0364828145043817E-2</v>
      </c>
      <c r="Q46" s="25">
        <v>1.6000000000000001E-3</v>
      </c>
      <c r="Z46" s="24"/>
    </row>
    <row r="47" spans="1:26" s="23" customFormat="1">
      <c r="B47" s="26" t="s">
        <v>1678</v>
      </c>
      <c r="C47" s="26" t="s">
        <v>1622</v>
      </c>
      <c r="D47" s="27">
        <v>99102303</v>
      </c>
      <c r="E47" s="27">
        <v>520037540</v>
      </c>
      <c r="F47" s="26"/>
      <c r="G47" s="26">
        <v>41191</v>
      </c>
      <c r="H47" s="26"/>
      <c r="I47" s="27">
        <v>1.85</v>
      </c>
      <c r="J47" s="26" t="s">
        <v>116</v>
      </c>
      <c r="K47" s="42">
        <v>8.2000000000000003E-2</v>
      </c>
      <c r="L47" s="25">
        <v>9.4000000000000004E-3</v>
      </c>
      <c r="M47" s="24">
        <v>25000000</v>
      </c>
      <c r="N47" s="23">
        <v>116.42</v>
      </c>
      <c r="O47" s="24">
        <v>29105</v>
      </c>
      <c r="P47" s="25">
        <v>5.4226467315478921E-2</v>
      </c>
      <c r="Q47" s="25">
        <v>2.8999999999999998E-3</v>
      </c>
      <c r="Z47" s="24"/>
    </row>
    <row r="48" spans="1:26" s="23" customFormat="1">
      <c r="B48" s="26" t="s">
        <v>1677</v>
      </c>
      <c r="C48" s="26" t="s">
        <v>1622</v>
      </c>
      <c r="D48" s="27">
        <v>99102436</v>
      </c>
      <c r="E48" s="27"/>
      <c r="F48" s="26"/>
      <c r="G48" s="26" t="s">
        <v>1676</v>
      </c>
      <c r="H48" s="26"/>
      <c r="I48" s="27"/>
      <c r="J48" s="26" t="s">
        <v>116</v>
      </c>
      <c r="K48" s="42">
        <v>0.02</v>
      </c>
      <c r="L48" s="25">
        <v>0.02</v>
      </c>
      <c r="M48" s="24">
        <v>367014.39</v>
      </c>
      <c r="N48" s="23">
        <v>1</v>
      </c>
      <c r="O48" s="24">
        <v>3.67</v>
      </c>
      <c r="P48" s="25">
        <v>6.8376957583854193E-6</v>
      </c>
      <c r="Q48" s="25">
        <v>0</v>
      </c>
      <c r="Z48" s="24"/>
    </row>
    <row r="49" spans="2:26" s="23" customFormat="1">
      <c r="B49" s="26" t="s">
        <v>1675</v>
      </c>
      <c r="C49" s="26" t="s">
        <v>1622</v>
      </c>
      <c r="D49" s="27">
        <v>99102584</v>
      </c>
      <c r="E49" s="27">
        <v>520028010</v>
      </c>
      <c r="F49" s="26"/>
      <c r="G49" s="26">
        <v>41191</v>
      </c>
      <c r="H49" s="26"/>
      <c r="I49" s="27">
        <v>1.01</v>
      </c>
      <c r="J49" s="26" t="s">
        <v>116</v>
      </c>
      <c r="K49" s="42">
        <v>0.04</v>
      </c>
      <c r="L49" s="25">
        <v>4.6199999999999998E-2</v>
      </c>
      <c r="M49" s="24">
        <v>52241000</v>
      </c>
      <c r="N49" s="23">
        <v>102.94</v>
      </c>
      <c r="O49" s="24">
        <v>53776.89</v>
      </c>
      <c r="P49" s="25">
        <v>0.10019346393791806</v>
      </c>
      <c r="Q49" s="25">
        <v>5.3E-3</v>
      </c>
      <c r="Z49" s="24"/>
    </row>
    <row r="50" spans="2:26" s="23" customFormat="1">
      <c r="B50" s="26" t="s">
        <v>1674</v>
      </c>
      <c r="C50" s="26" t="s">
        <v>1622</v>
      </c>
      <c r="D50" s="27">
        <v>99102345</v>
      </c>
      <c r="E50" s="27"/>
      <c r="F50" s="26"/>
      <c r="G50" s="26">
        <v>41459</v>
      </c>
      <c r="H50" s="26"/>
      <c r="I50" s="27"/>
      <c r="J50" s="26" t="s">
        <v>42</v>
      </c>
      <c r="K50" s="42">
        <v>7.0000000000000007E-2</v>
      </c>
      <c r="L50" s="25">
        <v>7.0000000000000007E-2</v>
      </c>
      <c r="M50" s="24">
        <v>500000</v>
      </c>
      <c r="N50" s="23">
        <v>100.59</v>
      </c>
      <c r="O50" s="24">
        <v>1774.91</v>
      </c>
      <c r="P50" s="25">
        <v>3.3068922557263941E-3</v>
      </c>
      <c r="Q50" s="25">
        <v>2.0000000000000001E-4</v>
      </c>
      <c r="Z50" s="24"/>
    </row>
    <row r="51" spans="2:26" s="23" customFormat="1">
      <c r="B51" s="26" t="s">
        <v>1673</v>
      </c>
      <c r="C51" s="26" t="s">
        <v>1622</v>
      </c>
      <c r="D51" s="27">
        <v>99102832</v>
      </c>
      <c r="E51" s="27"/>
      <c r="F51" s="26"/>
      <c r="G51" s="26" t="s">
        <v>1672</v>
      </c>
      <c r="H51" s="26"/>
      <c r="I51" s="27">
        <v>0.48</v>
      </c>
      <c r="J51" s="26" t="s">
        <v>116</v>
      </c>
      <c r="K51" s="42">
        <v>5.6000000000000001E-2</v>
      </c>
      <c r="L51" s="25">
        <v>0.02</v>
      </c>
      <c r="M51" s="24">
        <v>301491</v>
      </c>
      <c r="N51" s="23">
        <v>101.92</v>
      </c>
      <c r="O51" s="24">
        <v>307.27999999999997</v>
      </c>
      <c r="P51" s="25">
        <v>5.7250331134514208E-4</v>
      </c>
      <c r="Q51" s="25">
        <v>0</v>
      </c>
      <c r="Z51" s="24"/>
    </row>
    <row r="52" spans="2:26" s="23" customFormat="1">
      <c r="B52" s="26" t="s">
        <v>1671</v>
      </c>
      <c r="C52" s="26" t="s">
        <v>1622</v>
      </c>
      <c r="D52" s="27">
        <v>99103004</v>
      </c>
      <c r="E52" s="27"/>
      <c r="F52" s="26"/>
      <c r="G52" s="26" t="s">
        <v>1670</v>
      </c>
      <c r="H52" s="26"/>
      <c r="I52" s="27">
        <v>0.48</v>
      </c>
      <c r="J52" s="26" t="s">
        <v>116</v>
      </c>
      <c r="K52" s="42">
        <v>5.6000000000000001E-2</v>
      </c>
      <c r="L52" s="25">
        <v>2.5100000000000001E-2</v>
      </c>
      <c r="M52" s="24">
        <v>218536.49</v>
      </c>
      <c r="N52" s="23">
        <v>101.68</v>
      </c>
      <c r="O52" s="24">
        <v>222.21</v>
      </c>
      <c r="P52" s="25">
        <v>4.140066415451837E-4</v>
      </c>
      <c r="Q52" s="25">
        <v>0</v>
      </c>
      <c r="Z52" s="24"/>
    </row>
    <row r="53" spans="2:26" s="23" customFormat="1">
      <c r="B53" s="26" t="s">
        <v>1669</v>
      </c>
      <c r="C53" s="26" t="s">
        <v>1622</v>
      </c>
      <c r="D53" s="27">
        <v>99103095</v>
      </c>
      <c r="E53" s="27"/>
      <c r="F53" s="26"/>
      <c r="G53" s="26">
        <v>41981</v>
      </c>
      <c r="H53" s="26"/>
      <c r="I53" s="27">
        <v>0.31</v>
      </c>
      <c r="J53" s="26" t="s">
        <v>116</v>
      </c>
      <c r="K53" s="42">
        <v>5.6000000000000001E-2</v>
      </c>
      <c r="L53" s="25">
        <v>1.8200000000000001E-2</v>
      </c>
      <c r="M53" s="24">
        <v>163949.95000000001</v>
      </c>
      <c r="N53" s="23">
        <v>101.35</v>
      </c>
      <c r="O53" s="24">
        <v>166.16</v>
      </c>
      <c r="P53" s="25">
        <v>3.0957807281016932E-4</v>
      </c>
      <c r="Q53" s="25">
        <v>0</v>
      </c>
      <c r="Z53" s="24"/>
    </row>
    <row r="54" spans="2:26" s="23" customFormat="1">
      <c r="B54" s="26" t="s">
        <v>1668</v>
      </c>
      <c r="C54" s="26" t="s">
        <v>1622</v>
      </c>
      <c r="D54" s="27">
        <v>99103137</v>
      </c>
      <c r="E54" s="27"/>
      <c r="F54" s="26"/>
      <c r="G54" s="26">
        <v>41649</v>
      </c>
      <c r="H54" s="26"/>
      <c r="I54" s="27">
        <v>0.81</v>
      </c>
      <c r="J54" s="26" t="s">
        <v>116</v>
      </c>
      <c r="K54" s="42">
        <v>5.6000000000000001E-2</v>
      </c>
      <c r="L54" s="25">
        <v>1.8599999999999998E-2</v>
      </c>
      <c r="M54" s="24">
        <v>128387.95</v>
      </c>
      <c r="N54" s="23">
        <v>103.3</v>
      </c>
      <c r="O54" s="24">
        <v>132.62</v>
      </c>
      <c r="P54" s="25">
        <v>2.4708861348149164E-4</v>
      </c>
      <c r="Q54" s="25">
        <v>0</v>
      </c>
      <c r="Z54" s="24"/>
    </row>
    <row r="55" spans="2:26" s="23" customFormat="1">
      <c r="B55" s="26" t="s">
        <v>1667</v>
      </c>
      <c r="C55" s="26" t="s">
        <v>1622</v>
      </c>
      <c r="D55" s="27">
        <v>99103160</v>
      </c>
      <c r="E55" s="27"/>
      <c r="F55" s="26"/>
      <c r="G55" s="26">
        <v>41649</v>
      </c>
      <c r="H55" s="26"/>
      <c r="I55" s="27">
        <v>0.72</v>
      </c>
      <c r="J55" s="26" t="s">
        <v>116</v>
      </c>
      <c r="K55" s="42">
        <v>5.6000000000000001E-2</v>
      </c>
      <c r="L55" s="25">
        <v>1.9599999999999999E-2</v>
      </c>
      <c r="M55" s="24">
        <v>338717.29</v>
      </c>
      <c r="N55" s="23">
        <v>102.9</v>
      </c>
      <c r="O55" s="24">
        <v>348.54</v>
      </c>
      <c r="P55" s="25">
        <v>6.4937615248709924E-4</v>
      </c>
      <c r="Q55" s="25">
        <v>0</v>
      </c>
      <c r="Z55" s="24"/>
    </row>
    <row r="56" spans="2:26" s="23" customFormat="1">
      <c r="B56" s="26" t="s">
        <v>1666</v>
      </c>
      <c r="C56" s="26" t="s">
        <v>1622</v>
      </c>
      <c r="D56" s="27">
        <v>99103277</v>
      </c>
      <c r="E56" s="27"/>
      <c r="F56" s="26"/>
      <c r="G56" s="26" t="s">
        <v>1665</v>
      </c>
      <c r="H56" s="26"/>
      <c r="I56" s="27">
        <v>0.68</v>
      </c>
      <c r="J56" s="26" t="s">
        <v>116</v>
      </c>
      <c r="K56" s="42">
        <v>5.6000000000000001E-2</v>
      </c>
      <c r="L56" s="25">
        <v>1.7000000000000001E-2</v>
      </c>
      <c r="M56" s="24">
        <v>326525.09000000003</v>
      </c>
      <c r="N56" s="23">
        <v>102.92</v>
      </c>
      <c r="O56" s="24">
        <v>336.06</v>
      </c>
      <c r="P56" s="25">
        <v>6.2612426064387035E-4</v>
      </c>
      <c r="Q56" s="25">
        <v>0</v>
      </c>
      <c r="Z56" s="24"/>
    </row>
    <row r="57" spans="2:26" s="23" customFormat="1">
      <c r="B57" s="26" t="s">
        <v>1664</v>
      </c>
      <c r="C57" s="26" t="s">
        <v>1622</v>
      </c>
      <c r="D57" s="27">
        <v>99103434</v>
      </c>
      <c r="E57" s="27"/>
      <c r="F57" s="26"/>
      <c r="G57" s="26">
        <v>42313</v>
      </c>
      <c r="H57" s="26"/>
      <c r="I57" s="27">
        <v>0.85</v>
      </c>
      <c r="J57" s="26" t="s">
        <v>116</v>
      </c>
      <c r="K57" s="42">
        <v>5.6000000000000001E-2</v>
      </c>
      <c r="L57" s="25">
        <v>1.84E-2</v>
      </c>
      <c r="M57" s="24">
        <v>100354.81</v>
      </c>
      <c r="N57" s="23">
        <v>103.48</v>
      </c>
      <c r="O57" s="24">
        <v>103.85</v>
      </c>
      <c r="P57" s="25">
        <v>1.9348629550635581E-4</v>
      </c>
      <c r="Q57" s="25">
        <v>0</v>
      </c>
      <c r="Z57" s="24"/>
    </row>
    <row r="58" spans="2:26" s="23" customFormat="1">
      <c r="B58" s="26" t="s">
        <v>1663</v>
      </c>
      <c r="C58" s="26" t="s">
        <v>1622</v>
      </c>
      <c r="D58" s="27">
        <v>99103517</v>
      </c>
      <c r="E58" s="27"/>
      <c r="F58" s="26"/>
      <c r="G58" s="26">
        <v>42223</v>
      </c>
      <c r="H58" s="26"/>
      <c r="I58" s="27">
        <v>0.93</v>
      </c>
      <c r="J58" s="26" t="s">
        <v>116</v>
      </c>
      <c r="K58" s="42">
        <v>5.6000000000000001E-2</v>
      </c>
      <c r="L58" s="25">
        <v>2.2499999999999999E-2</v>
      </c>
      <c r="M58" s="24">
        <v>380196.27</v>
      </c>
      <c r="N58" s="23">
        <v>103.43</v>
      </c>
      <c r="O58" s="24">
        <v>393.24</v>
      </c>
      <c r="P58" s="25">
        <v>7.3265816894481817E-4</v>
      </c>
      <c r="Q58" s="25">
        <v>0</v>
      </c>
      <c r="Z58" s="24"/>
    </row>
    <row r="59" spans="2:26" s="23" customFormat="1">
      <c r="B59" s="26" t="s">
        <v>1662</v>
      </c>
      <c r="C59" s="26" t="s">
        <v>1622</v>
      </c>
      <c r="D59" s="27">
        <v>99103632</v>
      </c>
      <c r="E59" s="27"/>
      <c r="F59" s="26"/>
      <c r="G59" s="26" t="s">
        <v>1661</v>
      </c>
      <c r="H59" s="26"/>
      <c r="I59" s="27">
        <v>1.05</v>
      </c>
      <c r="J59" s="26" t="s">
        <v>116</v>
      </c>
      <c r="K59" s="42">
        <v>5.6000000000000001E-2</v>
      </c>
      <c r="L59" s="25">
        <v>2.69E-2</v>
      </c>
      <c r="M59" s="24">
        <v>440510.49</v>
      </c>
      <c r="N59" s="23">
        <v>103.41</v>
      </c>
      <c r="O59" s="24">
        <v>455.53</v>
      </c>
      <c r="P59" s="25">
        <v>8.4871268360144688E-4</v>
      </c>
      <c r="Q59" s="25">
        <v>0</v>
      </c>
      <c r="Z59" s="24"/>
    </row>
    <row r="60" spans="2:26" s="23" customFormat="1">
      <c r="B60" s="26" t="s">
        <v>1660</v>
      </c>
      <c r="C60" s="26" t="s">
        <v>1622</v>
      </c>
      <c r="D60" s="27">
        <v>99103749</v>
      </c>
      <c r="E60" s="27"/>
      <c r="F60" s="26"/>
      <c r="G60" s="26">
        <v>42432</v>
      </c>
      <c r="H60" s="26"/>
      <c r="I60" s="27">
        <v>1.25</v>
      </c>
      <c r="J60" s="26" t="s">
        <v>116</v>
      </c>
      <c r="K60" s="42">
        <v>5.6000000000000001E-2</v>
      </c>
      <c r="L60" s="25">
        <v>2.8299999999999999E-2</v>
      </c>
      <c r="M60" s="24">
        <v>626304.26</v>
      </c>
      <c r="N60" s="23">
        <v>103.91</v>
      </c>
      <c r="O60" s="24">
        <v>650.79</v>
      </c>
      <c r="P60" s="25">
        <v>1.212507908065299E-3</v>
      </c>
      <c r="Q60" s="25">
        <v>1E-4</v>
      </c>
      <c r="Z60" s="24"/>
    </row>
    <row r="61" spans="2:26" s="23" customFormat="1">
      <c r="B61" s="26" t="s">
        <v>1659</v>
      </c>
      <c r="C61" s="26" t="s">
        <v>1622</v>
      </c>
      <c r="D61" s="27">
        <v>99104002</v>
      </c>
      <c r="E61" s="27"/>
      <c r="F61" s="26"/>
      <c r="G61" s="26">
        <v>42432</v>
      </c>
      <c r="H61" s="26"/>
      <c r="I61" s="27">
        <v>1.41</v>
      </c>
      <c r="J61" s="26" t="s">
        <v>116</v>
      </c>
      <c r="K61" s="42">
        <v>5.6000000000000001E-2</v>
      </c>
      <c r="L61" s="25">
        <v>3.6999999999999998E-2</v>
      </c>
      <c r="M61" s="24">
        <v>601973.69999999995</v>
      </c>
      <c r="N61" s="23">
        <v>103.2</v>
      </c>
      <c r="O61" s="24">
        <v>621.24</v>
      </c>
      <c r="P61" s="25">
        <v>1.1574523468499613E-3</v>
      </c>
      <c r="Q61" s="25">
        <v>1E-4</v>
      </c>
      <c r="Z61" s="24"/>
    </row>
    <row r="62" spans="2:26" s="23" customFormat="1">
      <c r="B62" s="26" t="s">
        <v>1658</v>
      </c>
      <c r="C62" s="26" t="s">
        <v>1622</v>
      </c>
      <c r="D62" s="27">
        <v>99104093</v>
      </c>
      <c r="E62" s="27"/>
      <c r="F62" s="26"/>
      <c r="G62" s="26">
        <v>42531</v>
      </c>
      <c r="H62" s="26"/>
      <c r="I62" s="27">
        <v>1.53</v>
      </c>
      <c r="J62" s="26" t="s">
        <v>116</v>
      </c>
      <c r="K62" s="42">
        <v>4.8500000000000001E-2</v>
      </c>
      <c r="L62" s="25">
        <v>3.49E-2</v>
      </c>
      <c r="M62" s="24">
        <v>697513.79</v>
      </c>
      <c r="N62" s="23">
        <v>102.58</v>
      </c>
      <c r="O62" s="24">
        <v>715.51</v>
      </c>
      <c r="P62" s="25">
        <v>1.3330898343548643E-3</v>
      </c>
      <c r="Q62" s="25">
        <v>1E-4</v>
      </c>
      <c r="Z62" s="24"/>
    </row>
    <row r="63" spans="2:26" s="23" customFormat="1">
      <c r="B63" s="26" t="s">
        <v>1657</v>
      </c>
      <c r="C63" s="26" t="s">
        <v>1622</v>
      </c>
      <c r="D63" s="27">
        <v>99104358</v>
      </c>
      <c r="E63" s="27"/>
      <c r="F63" s="26"/>
      <c r="G63" s="26">
        <v>42531</v>
      </c>
      <c r="H63" s="26"/>
      <c r="I63" s="27">
        <v>1.61</v>
      </c>
      <c r="J63" s="26" t="s">
        <v>116</v>
      </c>
      <c r="K63" s="42">
        <v>4.8500000000000001E-2</v>
      </c>
      <c r="L63" s="25">
        <v>3.4799999999999998E-2</v>
      </c>
      <c r="M63" s="24">
        <v>1160373.8600000001</v>
      </c>
      <c r="N63" s="23">
        <v>102.75</v>
      </c>
      <c r="O63" s="24">
        <v>1192.28</v>
      </c>
      <c r="P63" s="25">
        <v>2.2213754492664216E-3</v>
      </c>
      <c r="Q63" s="25">
        <v>1E-4</v>
      </c>
      <c r="Z63" s="24"/>
    </row>
    <row r="64" spans="2:26" s="23" customFormat="1">
      <c r="B64" s="26" t="s">
        <v>1656</v>
      </c>
      <c r="C64" s="26" t="s">
        <v>1622</v>
      </c>
      <c r="D64" s="27">
        <v>99104531</v>
      </c>
      <c r="E64" s="27"/>
      <c r="F64" s="26"/>
      <c r="G64" s="26">
        <v>42858</v>
      </c>
      <c r="H64" s="26"/>
      <c r="I64" s="27">
        <v>1.73</v>
      </c>
      <c r="J64" s="26" t="s">
        <v>116</v>
      </c>
      <c r="K64" s="42">
        <v>4.8500000000000001E-2</v>
      </c>
      <c r="L64" s="25">
        <v>4.4699999999999997E-2</v>
      </c>
      <c r="M64" s="24">
        <v>779333.17</v>
      </c>
      <c r="N64" s="23">
        <v>101.3</v>
      </c>
      <c r="O64" s="24">
        <v>789.46</v>
      </c>
      <c r="P64" s="25">
        <v>1.4708684723201508E-3</v>
      </c>
      <c r="Q64" s="25">
        <v>1E-4</v>
      </c>
      <c r="Z64" s="24"/>
    </row>
    <row r="65" spans="1:26" s="23" customFormat="1">
      <c r="B65" s="26" t="s">
        <v>1655</v>
      </c>
      <c r="C65" s="26" t="s">
        <v>1622</v>
      </c>
      <c r="D65" s="27">
        <v>99104580</v>
      </c>
      <c r="E65" s="27"/>
      <c r="F65" s="26"/>
      <c r="G65" s="26" t="s">
        <v>1654</v>
      </c>
      <c r="H65" s="26"/>
      <c r="I65" s="27">
        <v>1.76</v>
      </c>
      <c r="J65" s="26" t="s">
        <v>116</v>
      </c>
      <c r="K65" s="42">
        <v>4.8500000000000001E-2</v>
      </c>
      <c r="L65" s="25">
        <v>4.7399999999999998E-2</v>
      </c>
      <c r="M65" s="24">
        <v>879455.95</v>
      </c>
      <c r="N65" s="23">
        <v>100.89</v>
      </c>
      <c r="O65" s="24">
        <v>887.28</v>
      </c>
      <c r="P65" s="25">
        <v>1.6531200797003311E-3</v>
      </c>
      <c r="Q65" s="25">
        <v>1E-4</v>
      </c>
      <c r="Z65" s="24"/>
    </row>
    <row r="66" spans="1:26" s="23" customFormat="1">
      <c r="B66" s="26" t="s">
        <v>1653</v>
      </c>
      <c r="C66" s="26" t="s">
        <v>1622</v>
      </c>
      <c r="D66" s="27">
        <v>99104705</v>
      </c>
      <c r="E66" s="27"/>
      <c r="F66" s="26"/>
      <c r="G66" s="26" t="s">
        <v>1652</v>
      </c>
      <c r="H66" s="26"/>
      <c r="I66" s="27">
        <v>1.8</v>
      </c>
      <c r="J66" s="26" t="s">
        <v>116</v>
      </c>
      <c r="K66" s="42">
        <v>4.8500000000000001E-2</v>
      </c>
      <c r="L66" s="25">
        <v>5.0599999999999999E-2</v>
      </c>
      <c r="M66" s="24">
        <v>876178.83</v>
      </c>
      <c r="N66" s="23">
        <v>100.37</v>
      </c>
      <c r="O66" s="24">
        <v>879.42</v>
      </c>
      <c r="P66" s="25">
        <v>1.6384758593567591E-3</v>
      </c>
      <c r="Q66" s="25">
        <v>1E-4</v>
      </c>
      <c r="Z66" s="24"/>
    </row>
    <row r="67" spans="1:26" s="23" customFormat="1">
      <c r="B67" s="26" t="s">
        <v>1651</v>
      </c>
      <c r="C67" s="26" t="s">
        <v>1622</v>
      </c>
      <c r="D67" s="27">
        <v>99104929</v>
      </c>
      <c r="E67" s="27"/>
      <c r="F67" s="26"/>
      <c r="G67" s="26">
        <v>42801</v>
      </c>
      <c r="H67" s="26"/>
      <c r="I67" s="27">
        <v>1.88</v>
      </c>
      <c r="J67" s="26" t="s">
        <v>116</v>
      </c>
      <c r="K67" s="42">
        <v>4.8500000000000001E-2</v>
      </c>
      <c r="L67" s="25">
        <v>5.1400000000000001E-2</v>
      </c>
      <c r="M67" s="24">
        <v>1194785.32</v>
      </c>
      <c r="N67" s="23">
        <v>100.27</v>
      </c>
      <c r="O67" s="24">
        <v>1198.01</v>
      </c>
      <c r="P67" s="25">
        <v>2.2320511976848274E-3</v>
      </c>
      <c r="Q67" s="25">
        <v>1E-4</v>
      </c>
      <c r="Z67" s="24"/>
    </row>
    <row r="68" spans="1:26" s="23" customFormat="1">
      <c r="B68" s="26" t="s">
        <v>1650</v>
      </c>
      <c r="C68" s="26" t="s">
        <v>1622</v>
      </c>
      <c r="D68" s="27">
        <v>99105025</v>
      </c>
      <c r="E68" s="27"/>
      <c r="F68" s="26"/>
      <c r="G68" s="26" t="s">
        <v>1649</v>
      </c>
      <c r="H68" s="26"/>
      <c r="I68" s="27">
        <v>1.92</v>
      </c>
      <c r="J68" s="26" t="s">
        <v>116</v>
      </c>
      <c r="K68" s="42">
        <v>4.8500000000000001E-2</v>
      </c>
      <c r="L68" s="25">
        <v>5.0900000000000001E-2</v>
      </c>
      <c r="M68" s="24">
        <v>843310.43</v>
      </c>
      <c r="N68" s="23">
        <v>100.38</v>
      </c>
      <c r="O68" s="24">
        <v>846.52</v>
      </c>
      <c r="P68" s="25">
        <v>1.5771788047379905E-3</v>
      </c>
      <c r="Q68" s="25">
        <v>1E-4</v>
      </c>
      <c r="Z68" s="24"/>
    </row>
    <row r="69" spans="1:26" s="23" customFormat="1">
      <c r="B69" s="26" t="s">
        <v>1648</v>
      </c>
      <c r="C69" s="26" t="s">
        <v>1622</v>
      </c>
      <c r="D69" s="27">
        <v>99102543</v>
      </c>
      <c r="E69" s="27"/>
      <c r="F69" s="26"/>
      <c r="G69" s="26" t="s">
        <v>1647</v>
      </c>
      <c r="H69" s="26"/>
      <c r="I69" s="27">
        <v>0.06</v>
      </c>
      <c r="J69" s="26" t="s">
        <v>116</v>
      </c>
      <c r="K69" s="42">
        <v>5.6000000000000001E-2</v>
      </c>
      <c r="L69" s="25">
        <v>1.34E-2</v>
      </c>
      <c r="M69" s="24">
        <v>20912.810000000001</v>
      </c>
      <c r="N69" s="23">
        <v>100.39</v>
      </c>
      <c r="O69" s="24">
        <v>20.99</v>
      </c>
      <c r="P69" s="25">
        <v>3.9107148220302436E-5</v>
      </c>
      <c r="Q69" s="25">
        <v>0</v>
      </c>
      <c r="Z69" s="24"/>
    </row>
    <row r="70" spans="1:26" s="23" customFormat="1">
      <c r="B70" s="26" t="s">
        <v>1646</v>
      </c>
      <c r="C70" s="26" t="s">
        <v>1622</v>
      </c>
      <c r="D70" s="27">
        <v>99102618</v>
      </c>
      <c r="E70" s="27"/>
      <c r="F70" s="26"/>
      <c r="G70" s="26" t="s">
        <v>1645</v>
      </c>
      <c r="H70" s="26"/>
      <c r="I70" s="27">
        <v>0.23</v>
      </c>
      <c r="J70" s="26" t="s">
        <v>116</v>
      </c>
      <c r="K70" s="42">
        <v>5.6000000000000001E-2</v>
      </c>
      <c r="L70" s="25">
        <v>1.5800000000000002E-2</v>
      </c>
      <c r="M70" s="24">
        <v>139138.57</v>
      </c>
      <c r="N70" s="23">
        <v>101.08</v>
      </c>
      <c r="O70" s="24">
        <v>140.63999999999999</v>
      </c>
      <c r="P70" s="25">
        <v>2.6203093500254095E-4</v>
      </c>
      <c r="Q70" s="25">
        <v>0</v>
      </c>
      <c r="Z70" s="24"/>
    </row>
    <row r="71" spans="1:26" s="23" customFormat="1">
      <c r="B71" s="26" t="s">
        <v>1644</v>
      </c>
      <c r="C71" s="26" t="s">
        <v>1622</v>
      </c>
      <c r="D71" s="27">
        <v>99102626</v>
      </c>
      <c r="E71" s="27"/>
      <c r="F71" s="26"/>
      <c r="G71" s="26" t="s">
        <v>1643</v>
      </c>
      <c r="H71" s="26"/>
      <c r="I71" s="27">
        <v>0.48</v>
      </c>
      <c r="J71" s="26" t="s">
        <v>116</v>
      </c>
      <c r="K71" s="42">
        <v>5.6000000000000001E-2</v>
      </c>
      <c r="L71" s="25">
        <v>1.7100000000000001E-2</v>
      </c>
      <c r="M71" s="24">
        <v>184200.9</v>
      </c>
      <c r="N71" s="23">
        <v>102.06</v>
      </c>
      <c r="O71" s="24">
        <v>188</v>
      </c>
      <c r="P71" s="25">
        <v>3.5026888353581985E-4</v>
      </c>
      <c r="Q71" s="25">
        <v>0</v>
      </c>
      <c r="Z71" s="24"/>
    </row>
    <row r="72" spans="1:26" s="23" customFormat="1">
      <c r="B72" s="26" t="s">
        <v>1642</v>
      </c>
      <c r="C72" s="26" t="s">
        <v>1622</v>
      </c>
      <c r="D72" s="27">
        <v>99102667</v>
      </c>
      <c r="E72" s="27"/>
      <c r="F72" s="26"/>
      <c r="G72" s="26" t="s">
        <v>1641</v>
      </c>
      <c r="H72" s="26"/>
      <c r="I72" s="27">
        <v>0.23</v>
      </c>
      <c r="J72" s="26" t="s">
        <v>116</v>
      </c>
      <c r="K72" s="42">
        <v>5.6000000000000001E-2</v>
      </c>
      <c r="L72" s="25">
        <v>1.67E-2</v>
      </c>
      <c r="M72" s="24">
        <v>113448.55</v>
      </c>
      <c r="N72" s="23">
        <v>101.06</v>
      </c>
      <c r="O72" s="24">
        <v>114.65</v>
      </c>
      <c r="P72" s="25">
        <v>2.1360812498607315E-4</v>
      </c>
      <c r="Q72" s="25">
        <v>0</v>
      </c>
      <c r="Z72" s="24"/>
    </row>
    <row r="73" spans="1:26" s="23" customFormat="1">
      <c r="B73" s="26" t="s">
        <v>1640</v>
      </c>
      <c r="C73" s="26" t="s">
        <v>1622</v>
      </c>
      <c r="D73" s="27">
        <v>99102766</v>
      </c>
      <c r="E73" s="27"/>
      <c r="F73" s="26"/>
      <c r="G73" s="26" t="s">
        <v>1639</v>
      </c>
      <c r="H73" s="26"/>
      <c r="I73" s="27">
        <v>0.48</v>
      </c>
      <c r="J73" s="26" t="s">
        <v>116</v>
      </c>
      <c r="K73" s="42">
        <v>5.6000000000000001E-2</v>
      </c>
      <c r="L73" s="25">
        <v>1.7299999999999999E-2</v>
      </c>
      <c r="M73" s="24">
        <v>203876.62</v>
      </c>
      <c r="N73" s="23">
        <v>102.05</v>
      </c>
      <c r="O73" s="24">
        <v>208.06</v>
      </c>
      <c r="P73" s="25">
        <v>3.8764331866203552E-4</v>
      </c>
      <c r="Q73" s="25">
        <v>0</v>
      </c>
      <c r="Z73" s="24"/>
    </row>
    <row r="74" spans="1:26">
      <c r="A74" t="s">
        <v>1638</v>
      </c>
      <c r="B74" s="19" t="s">
        <v>1637</v>
      </c>
      <c r="C74" s="19"/>
      <c r="D74" s="20"/>
      <c r="E74" s="20"/>
      <c r="F74" s="19"/>
      <c r="G74" s="19"/>
      <c r="H74" s="19"/>
      <c r="I74" s="37">
        <v>0</v>
      </c>
      <c r="J74" s="19"/>
      <c r="K74" s="41"/>
      <c r="L74" s="18">
        <v>0</v>
      </c>
      <c r="M74" s="16">
        <v>0</v>
      </c>
      <c r="O74" s="16">
        <v>0</v>
      </c>
      <c r="P74" s="17">
        <v>0</v>
      </c>
      <c r="Q74" s="17">
        <v>0</v>
      </c>
      <c r="Z74" s="16"/>
    </row>
    <row r="75" spans="1:26">
      <c r="A75" t="s">
        <v>1636</v>
      </c>
      <c r="B75" s="19" t="s">
        <v>1635</v>
      </c>
      <c r="C75" s="19"/>
      <c r="D75" s="20"/>
      <c r="E75" s="20"/>
      <c r="F75" s="19"/>
      <c r="G75" s="19"/>
      <c r="H75" s="19"/>
      <c r="I75" s="37">
        <v>0</v>
      </c>
      <c r="J75" s="19"/>
      <c r="K75" s="41"/>
      <c r="L75" s="18">
        <v>0</v>
      </c>
      <c r="M75" s="16">
        <v>0</v>
      </c>
      <c r="O75" s="16">
        <v>0</v>
      </c>
      <c r="P75" s="17">
        <v>0</v>
      </c>
      <c r="Q75" s="17">
        <v>0</v>
      </c>
      <c r="Z75" s="16"/>
    </row>
    <row r="76" spans="1:26">
      <c r="A76" t="s">
        <v>1634</v>
      </c>
      <c r="B76" s="19" t="s">
        <v>1633</v>
      </c>
      <c r="C76" s="19"/>
      <c r="D76" s="20"/>
      <c r="E76" s="20"/>
      <c r="F76" s="19"/>
      <c r="G76" s="19"/>
      <c r="H76" s="19"/>
      <c r="I76" s="37">
        <v>0</v>
      </c>
      <c r="J76" s="19"/>
      <c r="K76" s="41"/>
      <c r="L76" s="18">
        <v>0</v>
      </c>
      <c r="M76" s="16">
        <v>0</v>
      </c>
      <c r="O76" s="16">
        <v>0</v>
      </c>
      <c r="P76" s="17">
        <v>0</v>
      </c>
      <c r="Q76" s="17">
        <v>0</v>
      </c>
      <c r="Z76" s="16"/>
    </row>
    <row r="77" spans="1:26">
      <c r="A77" t="s">
        <v>1632</v>
      </c>
      <c r="B77" s="19" t="s">
        <v>1631</v>
      </c>
      <c r="C77" s="19"/>
      <c r="D77" s="20"/>
      <c r="E77" s="20"/>
      <c r="F77" s="19"/>
      <c r="G77" s="19"/>
      <c r="H77" s="19"/>
      <c r="I77" s="37">
        <v>0</v>
      </c>
      <c r="J77" s="19"/>
      <c r="K77" s="41"/>
      <c r="L77" s="18">
        <v>0</v>
      </c>
      <c r="M77" s="16">
        <v>0</v>
      </c>
      <c r="O77" s="16">
        <v>0</v>
      </c>
      <c r="P77" s="17">
        <v>0</v>
      </c>
      <c r="Q77" s="17">
        <v>0</v>
      </c>
      <c r="Z77" s="16"/>
    </row>
    <row r="78" spans="1:26">
      <c r="A78" t="s">
        <v>1630</v>
      </c>
      <c r="B78" s="19" t="s">
        <v>1629</v>
      </c>
      <c r="C78" s="19"/>
      <c r="D78" s="20"/>
      <c r="E78" s="20"/>
      <c r="F78" s="19"/>
      <c r="G78" s="19"/>
      <c r="H78" s="19"/>
      <c r="I78" s="20">
        <v>0.71478313242627067</v>
      </c>
      <c r="J78" s="19"/>
      <c r="K78" s="41"/>
      <c r="L78" s="17">
        <v>2.1897610202331341E-2</v>
      </c>
      <c r="M78" s="16">
        <v>33911858.259999998</v>
      </c>
      <c r="O78" s="16">
        <v>32484.34</v>
      </c>
      <c r="P78" s="17">
        <v>6.0522625022329656E-2</v>
      </c>
      <c r="Q78" s="17">
        <v>3.0910899072742115E-3</v>
      </c>
      <c r="Z78" s="16"/>
    </row>
    <row r="79" spans="1:26" s="23" customFormat="1">
      <c r="B79" s="26" t="s">
        <v>1628</v>
      </c>
      <c r="C79" s="26" t="s">
        <v>1622</v>
      </c>
      <c r="D79" s="27">
        <v>99103020</v>
      </c>
      <c r="E79" s="27"/>
      <c r="F79" s="26" t="s">
        <v>145</v>
      </c>
      <c r="G79" s="26" t="s">
        <v>1627</v>
      </c>
      <c r="H79" s="26" t="s">
        <v>91</v>
      </c>
      <c r="I79" s="27">
        <v>1.84</v>
      </c>
      <c r="J79" s="26" t="s">
        <v>116</v>
      </c>
      <c r="K79" s="42">
        <v>4.2999999999999997E-2</v>
      </c>
      <c r="L79" s="25">
        <v>1.72E-2</v>
      </c>
      <c r="M79" s="24">
        <v>11840664</v>
      </c>
      <c r="N79" s="23">
        <v>105.23</v>
      </c>
      <c r="O79" s="24">
        <v>12459.93</v>
      </c>
      <c r="P79" s="25">
        <v>2.3214498776779086E-2</v>
      </c>
      <c r="Q79" s="25">
        <v>1.1999999999999999E-3</v>
      </c>
      <c r="Z79" s="24"/>
    </row>
    <row r="80" spans="1:26" s="23" customFormat="1">
      <c r="B80" s="26" t="s">
        <v>1626</v>
      </c>
      <c r="C80" s="26" t="s">
        <v>1622</v>
      </c>
      <c r="D80" s="27">
        <v>99102113</v>
      </c>
      <c r="E80" s="27">
        <v>520030677</v>
      </c>
      <c r="F80" s="26" t="s">
        <v>142</v>
      </c>
      <c r="G80" s="26" t="s">
        <v>1625</v>
      </c>
      <c r="H80" s="26" t="s">
        <v>343</v>
      </c>
      <c r="I80" s="27">
        <v>0.01</v>
      </c>
      <c r="J80" s="26" t="s">
        <v>116</v>
      </c>
      <c r="K80" s="42">
        <v>6.9000000000000006E-2</v>
      </c>
      <c r="L80" s="25">
        <v>2.2100000000000002E-2</v>
      </c>
      <c r="M80" s="24">
        <v>19576000</v>
      </c>
      <c r="N80" s="23">
        <v>101.87</v>
      </c>
      <c r="O80" s="24">
        <v>19942.07</v>
      </c>
      <c r="P80" s="25">
        <v>3.7154715927091311E-2</v>
      </c>
      <c r="Q80" s="25">
        <v>2E-3</v>
      </c>
      <c r="Z80" s="24"/>
    </row>
    <row r="81" spans="1:26" s="23" customFormat="1">
      <c r="B81" s="26" t="s">
        <v>1624</v>
      </c>
      <c r="C81" s="26" t="s">
        <v>1622</v>
      </c>
      <c r="D81" s="27">
        <v>99102899</v>
      </c>
      <c r="E81" s="27">
        <v>144</v>
      </c>
      <c r="F81" s="26"/>
      <c r="G81" s="26" t="s">
        <v>1621</v>
      </c>
      <c r="H81" s="26"/>
      <c r="I81" s="27">
        <v>6.06</v>
      </c>
      <c r="J81" s="26" t="s">
        <v>116</v>
      </c>
      <c r="K81" s="42"/>
      <c r="L81" s="25">
        <v>3.6463000000000001</v>
      </c>
      <c r="M81" s="24">
        <v>467849.04</v>
      </c>
      <c r="N81" s="23">
        <v>3.3</v>
      </c>
      <c r="O81" s="24">
        <v>15.44</v>
      </c>
      <c r="P81" s="25">
        <v>2.8766763626558822E-5</v>
      </c>
      <c r="Q81" s="25">
        <v>0</v>
      </c>
      <c r="Z81" s="24"/>
    </row>
    <row r="82" spans="1:26" s="23" customFormat="1">
      <c r="B82" s="26" t="s">
        <v>1623</v>
      </c>
      <c r="C82" s="26" t="s">
        <v>1622</v>
      </c>
      <c r="D82" s="27">
        <v>99101909</v>
      </c>
      <c r="E82" s="27">
        <v>144</v>
      </c>
      <c r="F82" s="26"/>
      <c r="G82" s="26" t="s">
        <v>1621</v>
      </c>
      <c r="H82" s="26"/>
      <c r="I82" s="27"/>
      <c r="J82" s="26" t="s">
        <v>116</v>
      </c>
      <c r="K82" s="42"/>
      <c r="L82" s="25"/>
      <c r="M82" s="24">
        <v>2027345.22</v>
      </c>
      <c r="N82" s="23">
        <v>3.3</v>
      </c>
      <c r="O82" s="24">
        <v>66.900000000000006</v>
      </c>
      <c r="P82" s="25">
        <v>1.2464355483269334E-4</v>
      </c>
      <c r="Q82" s="25">
        <v>0</v>
      </c>
      <c r="Z82" s="24"/>
    </row>
    <row r="83" spans="1:26">
      <c r="B83" s="9" t="s">
        <v>1620</v>
      </c>
      <c r="C83" s="9"/>
      <c r="D83" s="22"/>
      <c r="E83" s="22"/>
      <c r="F83" s="9"/>
      <c r="G83" s="9"/>
      <c r="H83" s="9"/>
      <c r="I83" s="22">
        <v>0</v>
      </c>
      <c r="J83" s="9"/>
      <c r="K83" s="41"/>
      <c r="L83" s="8">
        <v>0</v>
      </c>
      <c r="M83" s="6">
        <v>0</v>
      </c>
      <c r="O83" s="6">
        <v>0</v>
      </c>
      <c r="P83" s="8">
        <v>0</v>
      </c>
      <c r="Q83" s="8">
        <v>0</v>
      </c>
      <c r="Z83" s="6"/>
    </row>
    <row r="84" spans="1:26">
      <c r="A84" t="s">
        <v>1619</v>
      </c>
      <c r="B84" s="19" t="s">
        <v>1618</v>
      </c>
      <c r="C84" s="19"/>
      <c r="D84" s="20"/>
      <c r="E84" s="20"/>
      <c r="F84" s="19"/>
      <c r="G84" s="19"/>
      <c r="H84" s="19"/>
      <c r="I84" s="20">
        <v>0</v>
      </c>
      <c r="J84" s="19"/>
      <c r="K84" s="41"/>
      <c r="L84" s="18">
        <v>0</v>
      </c>
      <c r="M84" s="16">
        <v>0</v>
      </c>
      <c r="O84" s="16">
        <v>0</v>
      </c>
      <c r="P84" s="17">
        <v>0</v>
      </c>
      <c r="Q84" s="17">
        <v>0</v>
      </c>
      <c r="Z84" s="16"/>
    </row>
    <row r="85" spans="1:26">
      <c r="A85" t="s">
        <v>1617</v>
      </c>
      <c r="B85" s="19" t="s">
        <v>1616</v>
      </c>
      <c r="C85" s="19"/>
      <c r="D85" s="20"/>
      <c r="E85" s="20"/>
      <c r="F85" s="19"/>
      <c r="G85" s="19"/>
      <c r="H85" s="19"/>
      <c r="I85" s="20">
        <v>0</v>
      </c>
      <c r="J85" s="19"/>
      <c r="K85" s="41"/>
      <c r="L85" s="18">
        <v>0</v>
      </c>
      <c r="M85" s="16">
        <v>0</v>
      </c>
      <c r="O85" s="16">
        <v>0</v>
      </c>
      <c r="P85" s="17">
        <v>0</v>
      </c>
      <c r="Q85" s="17">
        <v>0</v>
      </c>
      <c r="Z85" s="16"/>
    </row>
    <row r="86" spans="1:26">
      <c r="A86" t="s">
        <v>1615</v>
      </c>
      <c r="B86" s="19" t="s">
        <v>1614</v>
      </c>
      <c r="C86" s="19"/>
      <c r="D86" s="20"/>
      <c r="E86" s="20"/>
      <c r="F86" s="19"/>
      <c r="G86" s="19"/>
      <c r="H86" s="19"/>
      <c r="I86" s="20">
        <v>0</v>
      </c>
      <c r="J86" s="19"/>
      <c r="K86" s="41"/>
      <c r="L86" s="18">
        <v>0</v>
      </c>
      <c r="M86" s="16">
        <v>0</v>
      </c>
      <c r="O86" s="16">
        <v>0</v>
      </c>
      <c r="P86" s="17">
        <v>0</v>
      </c>
      <c r="Q86" s="17">
        <v>0</v>
      </c>
      <c r="Z86" s="16"/>
    </row>
    <row r="87" spans="1:26">
      <c r="A87" t="s">
        <v>1613</v>
      </c>
      <c r="B87" s="19" t="s">
        <v>1612</v>
      </c>
      <c r="C87" s="19"/>
      <c r="D87" s="20"/>
      <c r="E87" s="20"/>
      <c r="F87" s="19"/>
      <c r="G87" s="19"/>
      <c r="H87" s="19"/>
      <c r="I87" s="20">
        <v>0</v>
      </c>
      <c r="J87" s="19"/>
      <c r="K87" s="41"/>
      <c r="L87" s="18">
        <v>0</v>
      </c>
      <c r="M87" s="16">
        <v>0</v>
      </c>
      <c r="O87" s="16">
        <v>0</v>
      </c>
      <c r="P87" s="17">
        <v>0</v>
      </c>
      <c r="Q87" s="17">
        <v>0</v>
      </c>
      <c r="Z87" s="16"/>
    </row>
    <row r="88" spans="1:26">
      <c r="B88" s="3" t="s">
        <v>84</v>
      </c>
      <c r="C88" s="3"/>
      <c r="D88" s="15"/>
      <c r="E88" s="15"/>
      <c r="F88" s="3"/>
      <c r="G88" s="3"/>
      <c r="H88" s="3"/>
      <c r="J88" s="3"/>
    </row>
    <row r="92" spans="1:26">
      <c r="B92" s="1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A1:Z36"/>
  <sheetViews>
    <sheetView rightToLeft="1" workbookViewId="0">
      <selection activeCell="B24" sqref="B24"/>
    </sheetView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1739</v>
      </c>
    </row>
    <row r="7" spans="1:26">
      <c r="B7" s="9" t="s">
        <v>136</v>
      </c>
      <c r="C7" s="9" t="s">
        <v>135</v>
      </c>
      <c r="D7" s="9" t="s">
        <v>134</v>
      </c>
      <c r="E7" s="9" t="s">
        <v>133</v>
      </c>
      <c r="F7" s="9" t="s">
        <v>132</v>
      </c>
      <c r="G7" s="9" t="s">
        <v>227</v>
      </c>
      <c r="H7" s="9" t="s">
        <v>131</v>
      </c>
      <c r="I7" s="9" t="s">
        <v>130</v>
      </c>
      <c r="J7" s="9" t="s">
        <v>129</v>
      </c>
      <c r="K7" s="9" t="s">
        <v>226</v>
      </c>
      <c r="L7" s="9" t="s">
        <v>43</v>
      </c>
      <c r="M7" s="9" t="s">
        <v>1233</v>
      </c>
      <c r="N7" s="9" t="s">
        <v>224</v>
      </c>
      <c r="O7" s="9" t="s">
        <v>126</v>
      </c>
    </row>
    <row r="8" spans="1:26" ht="13.5" thickBot="1">
      <c r="B8" s="12"/>
      <c r="C8" s="12"/>
      <c r="D8" s="12"/>
      <c r="E8" s="12"/>
      <c r="F8" s="12"/>
      <c r="G8" s="12" t="s">
        <v>222</v>
      </c>
      <c r="H8" s="12"/>
      <c r="I8" s="12" t="s">
        <v>124</v>
      </c>
      <c r="J8" s="12" t="s">
        <v>124</v>
      </c>
      <c r="K8" s="12" t="s">
        <v>221</v>
      </c>
      <c r="L8" s="12" t="s">
        <v>220</v>
      </c>
      <c r="M8" s="12" t="s">
        <v>125</v>
      </c>
      <c r="N8" s="12" t="s">
        <v>124</v>
      </c>
      <c r="O8" s="12" t="s">
        <v>124</v>
      </c>
    </row>
    <row r="10" spans="1:26">
      <c r="B10" s="9" t="s">
        <v>1738</v>
      </c>
      <c r="C10" s="22"/>
      <c r="D10" s="9"/>
      <c r="E10" s="9"/>
      <c r="F10" s="9"/>
      <c r="G10" s="22">
        <v>0.76814833244869063</v>
      </c>
      <c r="H10" s="9"/>
      <c r="J10" s="8">
        <v>1.6603838980301957E-2</v>
      </c>
      <c r="K10" s="6">
        <v>6355807.3800000008</v>
      </c>
      <c r="M10" s="6">
        <v>8138.88</v>
      </c>
      <c r="N10" s="8">
        <v>1</v>
      </c>
      <c r="O10" s="8">
        <v>7.7446578334409554E-4</v>
      </c>
      <c r="Z10" s="6"/>
    </row>
    <row r="11" spans="1:26">
      <c r="B11" s="9" t="s">
        <v>1737</v>
      </c>
      <c r="C11" s="22"/>
      <c r="D11" s="9"/>
      <c r="E11" s="9"/>
      <c r="F11" s="9"/>
      <c r="G11" s="22">
        <v>0.76814833244869063</v>
      </c>
      <c r="H11" s="9"/>
      <c r="J11" s="8">
        <v>1.6603838980301957E-2</v>
      </c>
      <c r="K11" s="6">
        <v>6355807.3800000008</v>
      </c>
      <c r="M11" s="6">
        <v>8138.88</v>
      </c>
      <c r="N11" s="8">
        <v>1</v>
      </c>
      <c r="O11" s="8">
        <v>7.7446578334409554E-4</v>
      </c>
      <c r="Z11" s="6"/>
    </row>
    <row r="12" spans="1:26">
      <c r="A12" t="s">
        <v>1736</v>
      </c>
      <c r="B12" s="19" t="s">
        <v>1735</v>
      </c>
      <c r="C12" s="20"/>
      <c r="D12" s="19"/>
      <c r="E12" s="19"/>
      <c r="F12" s="19"/>
      <c r="G12" s="20">
        <v>0.76814833244869063</v>
      </c>
      <c r="H12" s="19"/>
      <c r="J12" s="17">
        <v>1.6603838980301957E-2</v>
      </c>
      <c r="K12" s="16">
        <v>6355807.3800000008</v>
      </c>
      <c r="M12" s="16">
        <v>8138.88</v>
      </c>
      <c r="N12" s="17">
        <v>1</v>
      </c>
      <c r="O12" s="17">
        <v>7.7446578334409554E-4</v>
      </c>
      <c r="Z12" s="16"/>
    </row>
    <row r="13" spans="1:26" s="23" customFormat="1">
      <c r="B13" s="26" t="s">
        <v>1734</v>
      </c>
      <c r="C13" s="27">
        <v>506681808</v>
      </c>
      <c r="D13" s="26">
        <v>520000522</v>
      </c>
      <c r="E13" s="26" t="s">
        <v>92</v>
      </c>
      <c r="F13" s="26" t="s">
        <v>91</v>
      </c>
      <c r="G13" s="27">
        <v>0.76</v>
      </c>
      <c r="H13" s="26" t="s">
        <v>116</v>
      </c>
      <c r="I13" s="42">
        <v>5.2999999999999999E-2</v>
      </c>
      <c r="J13" s="25">
        <v>1.37E-2</v>
      </c>
      <c r="K13" s="24">
        <v>300000</v>
      </c>
      <c r="L13" s="23">
        <v>132.02000000000001</v>
      </c>
      <c r="M13" s="24">
        <v>396.06</v>
      </c>
      <c r="N13" s="25">
        <v>4.8662715263033736E-2</v>
      </c>
      <c r="O13" s="25">
        <v>0</v>
      </c>
      <c r="Z13" s="24"/>
    </row>
    <row r="14" spans="1:26" s="23" customFormat="1">
      <c r="B14" s="26" t="s">
        <v>1733</v>
      </c>
      <c r="C14" s="27">
        <v>506681766</v>
      </c>
      <c r="D14" s="26">
        <v>520000522</v>
      </c>
      <c r="E14" s="26" t="s">
        <v>92</v>
      </c>
      <c r="F14" s="26" t="s">
        <v>91</v>
      </c>
      <c r="G14" s="27">
        <v>0.73</v>
      </c>
      <c r="H14" s="26" t="s">
        <v>116</v>
      </c>
      <c r="I14" s="42">
        <v>5.5E-2</v>
      </c>
      <c r="J14" s="25">
        <v>1.7299999999999999E-2</v>
      </c>
      <c r="K14" s="24">
        <v>1039789.07</v>
      </c>
      <c r="L14" s="23">
        <v>126.46</v>
      </c>
      <c r="M14" s="24">
        <v>1314.92</v>
      </c>
      <c r="N14" s="25">
        <v>0.16156031296689471</v>
      </c>
      <c r="O14" s="25">
        <v>1E-4</v>
      </c>
      <c r="Z14" s="24"/>
    </row>
    <row r="15" spans="1:26" s="23" customFormat="1">
      <c r="B15" s="26" t="s">
        <v>1733</v>
      </c>
      <c r="C15" s="27">
        <v>506681774</v>
      </c>
      <c r="D15" s="26">
        <v>520000522</v>
      </c>
      <c r="E15" s="26" t="s">
        <v>92</v>
      </c>
      <c r="F15" s="26" t="s">
        <v>91</v>
      </c>
      <c r="G15" s="27">
        <v>0.74</v>
      </c>
      <c r="H15" s="26" t="s">
        <v>116</v>
      </c>
      <c r="I15" s="42">
        <v>5.3999999999999999E-2</v>
      </c>
      <c r="J15" s="25">
        <v>1.7299999999999999E-2</v>
      </c>
      <c r="K15" s="24">
        <v>652095.9</v>
      </c>
      <c r="L15" s="23">
        <v>126.33</v>
      </c>
      <c r="M15" s="24">
        <v>823.79</v>
      </c>
      <c r="N15" s="25">
        <v>0.10121662931509003</v>
      </c>
      <c r="O15" s="25">
        <v>1E-4</v>
      </c>
      <c r="Z15" s="24"/>
    </row>
    <row r="16" spans="1:26" s="23" customFormat="1">
      <c r="B16" s="26" t="s">
        <v>1732</v>
      </c>
      <c r="C16" s="27">
        <v>506681782</v>
      </c>
      <c r="D16" s="26">
        <v>520000522</v>
      </c>
      <c r="E16" s="26" t="s">
        <v>92</v>
      </c>
      <c r="F16" s="26" t="s">
        <v>91</v>
      </c>
      <c r="G16" s="27">
        <v>0.18</v>
      </c>
      <c r="H16" s="26" t="s">
        <v>116</v>
      </c>
      <c r="I16" s="42">
        <v>6.0999999999999999E-2</v>
      </c>
      <c r="J16" s="25">
        <v>2.2700000000000001E-2</v>
      </c>
      <c r="K16" s="24">
        <v>24419.54</v>
      </c>
      <c r="L16" s="23">
        <v>126.97</v>
      </c>
      <c r="M16" s="24">
        <v>31.01</v>
      </c>
      <c r="N16" s="25">
        <v>3.8101065502870175E-3</v>
      </c>
      <c r="O16" s="25">
        <v>0</v>
      </c>
      <c r="Z16" s="24"/>
    </row>
    <row r="17" spans="1:26" s="23" customFormat="1">
      <c r="B17" s="26" t="s">
        <v>1731</v>
      </c>
      <c r="C17" s="27">
        <v>506020429</v>
      </c>
      <c r="D17" s="26">
        <v>520018078</v>
      </c>
      <c r="E17" s="26" t="s">
        <v>92</v>
      </c>
      <c r="F17" s="26" t="s">
        <v>91</v>
      </c>
      <c r="G17" s="27">
        <v>0.68</v>
      </c>
      <c r="H17" s="26" t="s">
        <v>116</v>
      </c>
      <c r="I17" s="42">
        <v>5.7500000000000002E-2</v>
      </c>
      <c r="J17" s="25">
        <v>1.8200000000000001E-2</v>
      </c>
      <c r="K17" s="24">
        <v>1464478.52</v>
      </c>
      <c r="L17" s="23">
        <v>126.18</v>
      </c>
      <c r="M17" s="24">
        <v>1847.88</v>
      </c>
      <c r="N17" s="25">
        <v>0.2270435244161359</v>
      </c>
      <c r="O17" s="25">
        <v>2.0000000000000001E-4</v>
      </c>
      <c r="Z17" s="24"/>
    </row>
    <row r="18" spans="1:26" s="23" customFormat="1">
      <c r="B18" s="26" t="s">
        <v>1730</v>
      </c>
      <c r="C18" s="27">
        <v>506020676</v>
      </c>
      <c r="D18" s="26">
        <v>520018078</v>
      </c>
      <c r="E18" s="26" t="s">
        <v>92</v>
      </c>
      <c r="F18" s="26" t="s">
        <v>91</v>
      </c>
      <c r="G18" s="27">
        <v>0.71</v>
      </c>
      <c r="H18" s="26" t="s">
        <v>116</v>
      </c>
      <c r="I18" s="42">
        <v>5.7000000000000002E-2</v>
      </c>
      <c r="J18" s="25">
        <v>1.9400000000000001E-2</v>
      </c>
      <c r="K18" s="24">
        <v>191019.98</v>
      </c>
      <c r="L18" s="23">
        <v>125.94</v>
      </c>
      <c r="M18" s="24">
        <v>240.57</v>
      </c>
      <c r="N18" s="25">
        <v>2.9558121019108281E-2</v>
      </c>
      <c r="O18" s="25">
        <v>0</v>
      </c>
      <c r="Z18" s="24"/>
    </row>
    <row r="19" spans="1:26" s="23" customFormat="1">
      <c r="B19" s="26" t="s">
        <v>1729</v>
      </c>
      <c r="C19" s="27">
        <v>506020544</v>
      </c>
      <c r="D19" s="26">
        <v>520018078</v>
      </c>
      <c r="E19" s="26" t="s">
        <v>92</v>
      </c>
      <c r="F19" s="26" t="s">
        <v>91</v>
      </c>
      <c r="G19" s="27">
        <v>0.18</v>
      </c>
      <c r="H19" s="26" t="s">
        <v>116</v>
      </c>
      <c r="I19" s="42">
        <v>6.0999999999999999E-2</v>
      </c>
      <c r="J19" s="25">
        <v>2.2700000000000001E-2</v>
      </c>
      <c r="K19" s="24">
        <v>73258.62</v>
      </c>
      <c r="L19" s="23">
        <v>126.97</v>
      </c>
      <c r="M19" s="24">
        <v>93.02</v>
      </c>
      <c r="N19" s="25">
        <v>1.142909098057718E-2</v>
      </c>
      <c r="O19" s="25">
        <v>0</v>
      </c>
      <c r="Z19" s="24"/>
    </row>
    <row r="20" spans="1:26" s="23" customFormat="1">
      <c r="B20" s="26" t="s">
        <v>1728</v>
      </c>
      <c r="C20" s="27">
        <v>506471366</v>
      </c>
      <c r="D20" s="26">
        <v>520000118</v>
      </c>
      <c r="E20" s="26" t="s">
        <v>92</v>
      </c>
      <c r="F20" s="26" t="s">
        <v>91</v>
      </c>
      <c r="G20" s="27">
        <v>0.59</v>
      </c>
      <c r="H20" s="26" t="s">
        <v>116</v>
      </c>
      <c r="I20" s="42">
        <v>4.9000000000000002E-2</v>
      </c>
      <c r="J20" s="25">
        <v>1.3299999999999999E-2</v>
      </c>
      <c r="K20" s="24">
        <v>267275.21000000002</v>
      </c>
      <c r="L20" s="23">
        <v>131.43</v>
      </c>
      <c r="M20" s="24">
        <v>351.28</v>
      </c>
      <c r="N20" s="25">
        <v>4.3160729731854995E-2</v>
      </c>
      <c r="O20" s="25">
        <v>0</v>
      </c>
      <c r="Z20" s="24"/>
    </row>
    <row r="21" spans="1:26" s="23" customFormat="1">
      <c r="B21" s="26" t="s">
        <v>1727</v>
      </c>
      <c r="C21" s="27">
        <v>506471291</v>
      </c>
      <c r="D21" s="26">
        <v>520000118</v>
      </c>
      <c r="E21" s="26" t="s">
        <v>92</v>
      </c>
      <c r="F21" s="26" t="s">
        <v>91</v>
      </c>
      <c r="G21" s="27">
        <v>0.18</v>
      </c>
      <c r="H21" s="26" t="s">
        <v>116</v>
      </c>
      <c r="I21" s="42">
        <v>6.0999999999999999E-2</v>
      </c>
      <c r="J21" s="25">
        <v>2.2700000000000001E-2</v>
      </c>
      <c r="K21" s="24">
        <v>24419.54</v>
      </c>
      <c r="L21" s="23">
        <v>126.97</v>
      </c>
      <c r="M21" s="24">
        <v>31.01</v>
      </c>
      <c r="N21" s="25">
        <v>3.8101065502870175E-3</v>
      </c>
      <c r="O21" s="25">
        <v>0</v>
      </c>
      <c r="Z21" s="24"/>
    </row>
    <row r="22" spans="1:26" s="23" customFormat="1">
      <c r="B22" s="26" t="s">
        <v>1726</v>
      </c>
      <c r="C22" s="27">
        <v>506740281</v>
      </c>
      <c r="D22" s="26">
        <v>520000282</v>
      </c>
      <c r="E22" s="26" t="s">
        <v>152</v>
      </c>
      <c r="F22" s="26" t="s">
        <v>91</v>
      </c>
      <c r="G22" s="27">
        <v>0.49</v>
      </c>
      <c r="H22" s="26" t="s">
        <v>116</v>
      </c>
      <c r="I22" s="42">
        <v>5.2999999999999999E-2</v>
      </c>
      <c r="J22" s="25">
        <v>1.95E-2</v>
      </c>
      <c r="K22" s="24">
        <v>462530.02</v>
      </c>
      <c r="L22" s="23">
        <v>123.43</v>
      </c>
      <c r="M22" s="24">
        <v>570.9</v>
      </c>
      <c r="N22" s="25">
        <v>7.0144786506251472E-2</v>
      </c>
      <c r="O22" s="25">
        <v>1E-4</v>
      </c>
      <c r="Z22" s="24"/>
    </row>
    <row r="23" spans="1:26" s="23" customFormat="1">
      <c r="B23" s="26" t="s">
        <v>1725</v>
      </c>
      <c r="C23" s="27">
        <v>506910389</v>
      </c>
      <c r="D23" s="26">
        <v>520007030</v>
      </c>
      <c r="E23" s="26" t="s">
        <v>152</v>
      </c>
      <c r="F23" s="26" t="s">
        <v>91</v>
      </c>
      <c r="G23" s="27">
        <v>0.67</v>
      </c>
      <c r="H23" s="26" t="s">
        <v>116</v>
      </c>
      <c r="I23" s="42">
        <v>5.5500000000000001E-2</v>
      </c>
      <c r="J23" s="25">
        <v>1.47E-2</v>
      </c>
      <c r="K23" s="24">
        <v>200000</v>
      </c>
      <c r="L23" s="23">
        <v>132.30000000000001</v>
      </c>
      <c r="M23" s="24">
        <v>264.60000000000002</v>
      </c>
      <c r="N23" s="25">
        <v>3.2510615711252654E-2</v>
      </c>
      <c r="O23" s="25">
        <v>0</v>
      </c>
      <c r="Z23" s="24"/>
    </row>
    <row r="24" spans="1:26" s="23" customFormat="1">
      <c r="B24" s="26" t="s">
        <v>1724</v>
      </c>
      <c r="C24" s="27">
        <v>500500061</v>
      </c>
      <c r="D24" s="26">
        <v>513686154</v>
      </c>
      <c r="E24" s="26" t="s">
        <v>152</v>
      </c>
      <c r="F24" s="26" t="s">
        <v>91</v>
      </c>
      <c r="G24" s="27">
        <v>0.92</v>
      </c>
      <c r="H24" s="26" t="s">
        <v>116</v>
      </c>
      <c r="I24" s="42">
        <v>5.3499999999999999E-2</v>
      </c>
      <c r="J24" s="25">
        <v>1.6299999999999999E-2</v>
      </c>
      <c r="K24" s="24">
        <v>1266758.73</v>
      </c>
      <c r="L24" s="23">
        <v>127.62</v>
      </c>
      <c r="M24" s="24">
        <v>1616.64</v>
      </c>
      <c r="N24" s="25">
        <v>0.19863175277188017</v>
      </c>
      <c r="O24" s="25">
        <v>2.0000000000000001E-4</v>
      </c>
      <c r="Z24" s="24"/>
    </row>
    <row r="25" spans="1:26" s="23" customFormat="1">
      <c r="B25" s="26" t="s">
        <v>1723</v>
      </c>
      <c r="C25" s="27">
        <v>507260591</v>
      </c>
      <c r="D25" s="26">
        <v>520025636</v>
      </c>
      <c r="E25" s="26" t="s">
        <v>159</v>
      </c>
      <c r="F25" s="26" t="s">
        <v>91</v>
      </c>
      <c r="G25" s="27">
        <v>1.39</v>
      </c>
      <c r="H25" s="26" t="s">
        <v>116</v>
      </c>
      <c r="I25" s="42">
        <v>6.2E-2</v>
      </c>
      <c r="J25" s="25">
        <v>8.6999999999999994E-3</v>
      </c>
      <c r="K25" s="24">
        <v>389762.25</v>
      </c>
      <c r="L25" s="23">
        <v>142.96</v>
      </c>
      <c r="M25" s="24">
        <v>557.20000000000005</v>
      </c>
      <c r="N25" s="25">
        <v>6.8461508217346867E-2</v>
      </c>
      <c r="O25" s="25">
        <v>1E-4</v>
      </c>
      <c r="Z25" s="24"/>
    </row>
    <row r="26" spans="1:26">
      <c r="A26" t="s">
        <v>1722</v>
      </c>
      <c r="B26" s="19" t="s">
        <v>1721</v>
      </c>
      <c r="C26" s="20"/>
      <c r="D26" s="19"/>
      <c r="E26" s="19"/>
      <c r="F26" s="19"/>
      <c r="G26" s="20">
        <v>0</v>
      </c>
      <c r="H26" s="19"/>
      <c r="I26" s="41"/>
      <c r="J26" s="17">
        <v>0</v>
      </c>
      <c r="K26" s="16">
        <v>0</v>
      </c>
      <c r="M26" s="16">
        <v>0</v>
      </c>
      <c r="N26" s="17">
        <v>0</v>
      </c>
      <c r="O26" s="17">
        <v>0</v>
      </c>
      <c r="Z26" s="16"/>
    </row>
    <row r="27" spans="1:26">
      <c r="A27" t="s">
        <v>1720</v>
      </c>
      <c r="B27" s="19" t="s">
        <v>1719</v>
      </c>
      <c r="C27" s="20"/>
      <c r="D27" s="19"/>
      <c r="E27" s="19"/>
      <c r="F27" s="19"/>
      <c r="G27" s="20">
        <v>0</v>
      </c>
      <c r="H27" s="19"/>
      <c r="I27" s="41"/>
      <c r="J27" s="17">
        <v>0</v>
      </c>
      <c r="K27" s="16">
        <v>0</v>
      </c>
      <c r="M27" s="16">
        <v>0</v>
      </c>
      <c r="N27" s="17">
        <v>0</v>
      </c>
      <c r="O27" s="17">
        <v>0</v>
      </c>
      <c r="Z27" s="16"/>
    </row>
    <row r="28" spans="1:26">
      <c r="A28" t="s">
        <v>1718</v>
      </c>
      <c r="B28" s="19" t="s">
        <v>1717</v>
      </c>
      <c r="C28" s="20"/>
      <c r="D28" s="19"/>
      <c r="E28" s="19"/>
      <c r="F28" s="19"/>
      <c r="G28" s="20">
        <v>0</v>
      </c>
      <c r="H28" s="19"/>
      <c r="I28" s="41"/>
      <c r="J28" s="17">
        <v>0</v>
      </c>
      <c r="K28" s="16">
        <v>0</v>
      </c>
      <c r="M28" s="16">
        <v>0</v>
      </c>
      <c r="N28" s="17">
        <v>0</v>
      </c>
      <c r="O28" s="17">
        <v>0</v>
      </c>
      <c r="Z28" s="16"/>
    </row>
    <row r="29" spans="1:26">
      <c r="A29" t="s">
        <v>1716</v>
      </c>
      <c r="B29" s="19" t="s">
        <v>1715</v>
      </c>
      <c r="C29" s="20"/>
      <c r="D29" s="19"/>
      <c r="E29" s="19"/>
      <c r="F29" s="19"/>
      <c r="G29" s="20">
        <v>0</v>
      </c>
      <c r="H29" s="19"/>
      <c r="I29" s="41"/>
      <c r="J29" s="17">
        <v>0</v>
      </c>
      <c r="K29" s="16">
        <v>0</v>
      </c>
      <c r="M29" s="16">
        <v>0</v>
      </c>
      <c r="N29" s="17">
        <v>0</v>
      </c>
      <c r="O29" s="17">
        <v>0</v>
      </c>
      <c r="Z29" s="16"/>
    </row>
    <row r="30" spans="1:26">
      <c r="A30" t="s">
        <v>1714</v>
      </c>
      <c r="B30" s="9" t="s">
        <v>1712</v>
      </c>
      <c r="C30" s="22"/>
      <c r="D30" s="9"/>
      <c r="E30" s="9"/>
      <c r="F30" s="9"/>
      <c r="G30" s="22">
        <v>0</v>
      </c>
      <c r="H30" s="9"/>
      <c r="I30" s="41"/>
      <c r="J30" s="8">
        <v>0</v>
      </c>
      <c r="K30" s="6">
        <v>0</v>
      </c>
      <c r="M30" s="6">
        <v>0</v>
      </c>
      <c r="N30" s="8">
        <v>0</v>
      </c>
      <c r="O30" s="8">
        <v>0</v>
      </c>
      <c r="Z30" s="6"/>
    </row>
    <row r="31" spans="1:26">
      <c r="A31" t="s">
        <v>1713</v>
      </c>
      <c r="B31" s="19" t="s">
        <v>1712</v>
      </c>
      <c r="C31" s="20"/>
      <c r="D31" s="19"/>
      <c r="E31" s="19"/>
      <c r="F31" s="19"/>
      <c r="G31" s="20">
        <v>0</v>
      </c>
      <c r="H31" s="19"/>
      <c r="I31" s="41"/>
      <c r="J31" s="17">
        <v>0</v>
      </c>
      <c r="K31" s="16">
        <v>0</v>
      </c>
      <c r="M31" s="16">
        <v>0</v>
      </c>
      <c r="N31" s="17">
        <v>0</v>
      </c>
      <c r="O31" s="17">
        <v>0</v>
      </c>
      <c r="Z31" s="16"/>
    </row>
    <row r="32" spans="1:26">
      <c r="B32" s="3" t="s">
        <v>84</v>
      </c>
      <c r="C32" s="15"/>
      <c r="D32" s="3"/>
      <c r="E32" s="3"/>
      <c r="F32" s="3"/>
      <c r="H32" s="3"/>
    </row>
    <row r="36" spans="2:2">
      <c r="B36" s="1"/>
    </row>
  </sheetData>
  <autoFilter ref="B7:O31"/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A1:Z21"/>
  <sheetViews>
    <sheetView rightToLeft="1" workbookViewId="0">
      <selection activeCell="B24" sqref="B2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1755</v>
      </c>
    </row>
    <row r="7" spans="1:26">
      <c r="B7" s="9" t="s">
        <v>136</v>
      </c>
      <c r="C7" s="9" t="s">
        <v>1754</v>
      </c>
      <c r="D7" s="9" t="s">
        <v>1753</v>
      </c>
      <c r="E7" s="9" t="s">
        <v>1752</v>
      </c>
      <c r="F7" s="9" t="s">
        <v>131</v>
      </c>
      <c r="G7" s="9" t="s">
        <v>1751</v>
      </c>
      <c r="H7" s="9" t="s">
        <v>224</v>
      </c>
      <c r="I7" s="9" t="s">
        <v>126</v>
      </c>
    </row>
    <row r="8" spans="1:26" ht="13.5" thickBot="1">
      <c r="B8" s="12"/>
      <c r="C8" s="12"/>
      <c r="D8" s="12"/>
      <c r="E8" s="12" t="s">
        <v>222</v>
      </c>
      <c r="F8" s="12"/>
      <c r="G8" s="12" t="s">
        <v>125</v>
      </c>
      <c r="H8" s="12" t="s">
        <v>124</v>
      </c>
      <c r="I8" s="12" t="s">
        <v>124</v>
      </c>
    </row>
    <row r="10" spans="1:26">
      <c r="B10" s="9" t="s">
        <v>1750</v>
      </c>
      <c r="C10" s="9"/>
      <c r="D10" s="9"/>
      <c r="F10" s="9"/>
      <c r="G10" s="6">
        <v>0</v>
      </c>
      <c r="H10" s="8">
        <v>0</v>
      </c>
      <c r="I10" s="8">
        <v>0</v>
      </c>
      <c r="Z10" s="6"/>
    </row>
    <row r="11" spans="1:26">
      <c r="B11" s="9" t="s">
        <v>1749</v>
      </c>
      <c r="C11" s="9"/>
      <c r="D11" s="9"/>
      <c r="F11" s="9"/>
      <c r="G11" s="6">
        <v>0</v>
      </c>
      <c r="H11" s="8">
        <v>0</v>
      </c>
      <c r="I11" s="8">
        <v>0</v>
      </c>
      <c r="Z11" s="6"/>
    </row>
    <row r="12" spans="1:26">
      <c r="A12" t="s">
        <v>1748</v>
      </c>
      <c r="B12" s="19" t="s">
        <v>1747</v>
      </c>
      <c r="C12" s="19"/>
      <c r="D12" s="19"/>
      <c r="F12" s="19"/>
      <c r="G12" s="16">
        <v>0</v>
      </c>
      <c r="H12" s="17">
        <v>0</v>
      </c>
      <c r="I12" s="17">
        <v>0</v>
      </c>
      <c r="Z12" s="16"/>
    </row>
    <row r="13" spans="1:26">
      <c r="A13" t="s">
        <v>1746</v>
      </c>
      <c r="B13" s="19" t="s">
        <v>1745</v>
      </c>
      <c r="C13" s="19"/>
      <c r="D13" s="19"/>
      <c r="F13" s="19"/>
      <c r="G13" s="16">
        <v>0</v>
      </c>
      <c r="H13" s="17">
        <v>0</v>
      </c>
      <c r="I13" s="17">
        <v>0</v>
      </c>
      <c r="Z13" s="16"/>
    </row>
    <row r="14" spans="1:26">
      <c r="B14" s="9" t="s">
        <v>1744</v>
      </c>
      <c r="C14" s="9"/>
      <c r="D14" s="9"/>
      <c r="F14" s="9"/>
      <c r="G14" s="6">
        <v>0</v>
      </c>
      <c r="H14" s="8">
        <v>0</v>
      </c>
      <c r="I14" s="8">
        <v>0</v>
      </c>
      <c r="Z14" s="6"/>
    </row>
    <row r="15" spans="1:26">
      <c r="A15" t="s">
        <v>1743</v>
      </c>
      <c r="B15" s="19" t="s">
        <v>1742</v>
      </c>
      <c r="C15" s="19"/>
      <c r="D15" s="19"/>
      <c r="F15" s="19"/>
      <c r="G15" s="16">
        <v>0</v>
      </c>
      <c r="H15" s="17">
        <v>0</v>
      </c>
      <c r="I15" s="17">
        <v>0</v>
      </c>
      <c r="Z15" s="16"/>
    </row>
    <row r="16" spans="1:26">
      <c r="A16" t="s">
        <v>1741</v>
      </c>
      <c r="B16" s="19" t="s">
        <v>1740</v>
      </c>
      <c r="C16" s="19"/>
      <c r="D16" s="19"/>
      <c r="F16" s="19"/>
      <c r="G16" s="16">
        <v>0</v>
      </c>
      <c r="H16" s="17">
        <v>0</v>
      </c>
      <c r="I16" s="17">
        <v>0</v>
      </c>
      <c r="Z16" s="16"/>
    </row>
    <row r="17" spans="2:6">
      <c r="B17" s="3" t="s">
        <v>84</v>
      </c>
      <c r="C17" s="3"/>
      <c r="D17" s="3"/>
      <c r="F17" s="3"/>
    </row>
    <row r="21" spans="2:6">
      <c r="B21" s="1"/>
    </row>
  </sheetData>
  <autoFilter ref="B7:I16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A1:Z19"/>
  <sheetViews>
    <sheetView rightToLeft="1" workbookViewId="0">
      <selection activeCell="B24" sqref="B2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1762</v>
      </c>
    </row>
    <row r="7" spans="1:26">
      <c r="B7" s="9" t="s">
        <v>136</v>
      </c>
      <c r="C7" s="9" t="s">
        <v>134</v>
      </c>
      <c r="D7" s="9" t="s">
        <v>133</v>
      </c>
      <c r="E7" s="9" t="s">
        <v>132</v>
      </c>
      <c r="F7" s="9" t="s">
        <v>131</v>
      </c>
      <c r="G7" s="9" t="s">
        <v>130</v>
      </c>
      <c r="H7" s="9" t="s">
        <v>129</v>
      </c>
      <c r="I7" s="9" t="s">
        <v>1233</v>
      </c>
      <c r="J7" s="9" t="s">
        <v>224</v>
      </c>
      <c r="K7" s="9" t="s">
        <v>126</v>
      </c>
    </row>
    <row r="8" spans="1:26" ht="13.5" thickBot="1">
      <c r="B8" s="12"/>
      <c r="C8" s="12"/>
      <c r="D8" s="12"/>
      <c r="E8" s="12"/>
      <c r="F8" s="12"/>
      <c r="G8" s="12" t="s">
        <v>124</v>
      </c>
      <c r="H8" s="12" t="s">
        <v>124</v>
      </c>
      <c r="I8" s="12" t="s">
        <v>125</v>
      </c>
      <c r="J8" s="12" t="s">
        <v>124</v>
      </c>
      <c r="K8" s="12" t="s">
        <v>124</v>
      </c>
    </row>
    <row r="10" spans="1:26">
      <c r="B10" s="9" t="s">
        <v>1761</v>
      </c>
      <c r="C10" s="9"/>
      <c r="D10" s="9"/>
      <c r="E10" s="9"/>
      <c r="F10" s="9"/>
      <c r="H10" s="21">
        <v>0</v>
      </c>
      <c r="I10" s="6">
        <v>0</v>
      </c>
      <c r="J10" s="8">
        <v>0</v>
      </c>
      <c r="K10" s="8">
        <v>0</v>
      </c>
      <c r="Z10" s="6"/>
    </row>
    <row r="11" spans="1:26">
      <c r="B11" s="9" t="s">
        <v>1758</v>
      </c>
      <c r="C11" s="9"/>
      <c r="D11" s="9"/>
      <c r="E11" s="9"/>
      <c r="F11" s="9"/>
      <c r="H11" s="21">
        <v>0</v>
      </c>
      <c r="I11" s="6">
        <v>0</v>
      </c>
      <c r="J11" s="8">
        <v>0</v>
      </c>
      <c r="K11" s="8">
        <v>0</v>
      </c>
      <c r="Z11" s="6"/>
    </row>
    <row r="12" spans="1:26">
      <c r="A12" t="s">
        <v>1760</v>
      </c>
      <c r="B12" s="19" t="s">
        <v>1759</v>
      </c>
      <c r="C12" s="19"/>
      <c r="D12" s="19"/>
      <c r="E12" s="19"/>
      <c r="F12" s="19"/>
      <c r="H12" s="18">
        <v>0</v>
      </c>
      <c r="I12" s="16">
        <v>0</v>
      </c>
      <c r="J12" s="17">
        <v>0</v>
      </c>
      <c r="K12" s="17">
        <v>0</v>
      </c>
      <c r="Z12" s="16"/>
    </row>
    <row r="13" spans="1:26">
      <c r="B13" s="9" t="s">
        <v>1758</v>
      </c>
      <c r="C13" s="9"/>
      <c r="D13" s="9"/>
      <c r="E13" s="9"/>
      <c r="F13" s="9"/>
      <c r="G13" s="41"/>
      <c r="H13" s="21">
        <v>0</v>
      </c>
      <c r="I13" s="6">
        <v>0</v>
      </c>
      <c r="J13" s="8">
        <v>0</v>
      </c>
      <c r="K13" s="8">
        <v>0</v>
      </c>
      <c r="Z13" s="6"/>
    </row>
    <row r="14" spans="1:26">
      <c r="A14" t="s">
        <v>1757</v>
      </c>
      <c r="B14" s="19" t="s">
        <v>1756</v>
      </c>
      <c r="C14" s="19"/>
      <c r="D14" s="19"/>
      <c r="E14" s="19"/>
      <c r="F14" s="19"/>
      <c r="G14" s="41"/>
      <c r="H14" s="18">
        <v>0</v>
      </c>
      <c r="I14" s="16">
        <v>0</v>
      </c>
      <c r="J14" s="17">
        <v>0</v>
      </c>
      <c r="K14" s="17">
        <v>0</v>
      </c>
      <c r="Z14" s="16"/>
    </row>
    <row r="15" spans="1:26">
      <c r="B15" s="3" t="s">
        <v>84</v>
      </c>
      <c r="C15" s="3"/>
      <c r="D15" s="3"/>
      <c r="E15" s="3"/>
      <c r="F15" s="3"/>
    </row>
    <row r="19" spans="2:2">
      <c r="B19" s="1" t="s">
        <v>232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A1:Z36"/>
  <sheetViews>
    <sheetView rightToLeft="1" topLeftCell="A10" workbookViewId="0">
      <selection activeCell="B24" sqref="B24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1790</v>
      </c>
    </row>
    <row r="7" spans="1:26">
      <c r="B7" s="9" t="s">
        <v>136</v>
      </c>
      <c r="C7" s="9" t="s">
        <v>135</v>
      </c>
      <c r="D7" s="9" t="s">
        <v>133</v>
      </c>
      <c r="E7" s="9" t="s">
        <v>132</v>
      </c>
      <c r="F7" s="9" t="s">
        <v>131</v>
      </c>
      <c r="G7" s="9" t="s">
        <v>130</v>
      </c>
      <c r="H7" s="9" t="s">
        <v>129</v>
      </c>
      <c r="I7" s="9" t="s">
        <v>1233</v>
      </c>
      <c r="J7" s="9" t="s">
        <v>127</v>
      </c>
      <c r="K7" s="9" t="s">
        <v>126</v>
      </c>
    </row>
    <row r="8" spans="1:26" ht="13.5" thickBot="1">
      <c r="B8" s="12"/>
      <c r="C8" s="12"/>
      <c r="D8" s="12"/>
      <c r="E8" s="12"/>
      <c r="F8" s="12"/>
      <c r="G8" s="12" t="s">
        <v>124</v>
      </c>
      <c r="H8" s="12" t="s">
        <v>124</v>
      </c>
      <c r="I8" s="12" t="s">
        <v>125</v>
      </c>
      <c r="J8" s="12" t="s">
        <v>124</v>
      </c>
      <c r="K8" s="12" t="s">
        <v>124</v>
      </c>
    </row>
    <row r="10" spans="1:26">
      <c r="B10" s="9" t="s">
        <v>1789</v>
      </c>
      <c r="C10" s="22"/>
      <c r="D10" s="9"/>
      <c r="E10" s="9"/>
      <c r="F10" s="9"/>
      <c r="H10" s="21">
        <v>0</v>
      </c>
      <c r="I10" s="6">
        <v>6530.54</v>
      </c>
      <c r="J10" s="8">
        <v>1</v>
      </c>
      <c r="K10" s="8">
        <v>9.917609252079935E-4</v>
      </c>
      <c r="Z10" s="6"/>
    </row>
    <row r="11" spans="1:26">
      <c r="B11" s="9" t="s">
        <v>1787</v>
      </c>
      <c r="C11" s="22"/>
      <c r="D11" s="9"/>
      <c r="E11" s="9"/>
      <c r="F11" s="9"/>
      <c r="H11" s="21">
        <v>0</v>
      </c>
      <c r="I11" s="6">
        <v>-1531.47</v>
      </c>
      <c r="J11" s="8">
        <v>0.22647575807584402</v>
      </c>
      <c r="K11" s="8">
        <v>2.2460980736648079E-4</v>
      </c>
      <c r="Z11" s="6"/>
    </row>
    <row r="12" spans="1:26">
      <c r="A12" t="s">
        <v>1788</v>
      </c>
      <c r="B12" s="19" t="s">
        <v>1787</v>
      </c>
      <c r="C12" s="20"/>
      <c r="D12" s="19"/>
      <c r="E12" s="19"/>
      <c r="F12" s="19"/>
      <c r="H12" s="18">
        <v>0</v>
      </c>
      <c r="I12" s="16">
        <v>-1531.47</v>
      </c>
      <c r="J12" s="17">
        <v>0.22647575807584402</v>
      </c>
      <c r="K12" s="17">
        <v>2.2460980736648079E-4</v>
      </c>
      <c r="Z12" s="16"/>
    </row>
    <row r="13" spans="1:26" s="23" customFormat="1">
      <c r="B13" s="26" t="s">
        <v>1786</v>
      </c>
      <c r="C13" s="27">
        <v>991034180</v>
      </c>
      <c r="D13" s="26"/>
      <c r="E13" s="26"/>
      <c r="F13" s="26" t="s">
        <v>116</v>
      </c>
      <c r="G13" s="42"/>
      <c r="I13" s="24">
        <v>225.4</v>
      </c>
      <c r="J13" s="25">
        <v>2.1626413776428551E-2</v>
      </c>
      <c r="K13" s="25">
        <v>0</v>
      </c>
      <c r="Z13" s="24"/>
    </row>
    <row r="14" spans="1:26" s="23" customFormat="1">
      <c r="B14" s="26" t="s">
        <v>1785</v>
      </c>
      <c r="C14" s="27">
        <v>5999</v>
      </c>
      <c r="D14" s="26"/>
      <c r="E14" s="26"/>
      <c r="F14" s="26" t="s">
        <v>116</v>
      </c>
      <c r="G14" s="42"/>
      <c r="I14" s="24">
        <v>0</v>
      </c>
      <c r="J14" s="25">
        <v>0</v>
      </c>
      <c r="K14" s="25">
        <v>0</v>
      </c>
      <c r="Z14" s="24"/>
    </row>
    <row r="15" spans="1:26" s="23" customFormat="1">
      <c r="B15" s="26" t="s">
        <v>1784</v>
      </c>
      <c r="C15" s="27">
        <v>419259338</v>
      </c>
      <c r="D15" s="26"/>
      <c r="E15" s="26"/>
      <c r="F15" s="26" t="s">
        <v>116</v>
      </c>
      <c r="G15" s="42"/>
      <c r="I15" s="24">
        <v>-8.7100000000000009</v>
      </c>
      <c r="J15" s="25">
        <v>8.3569682339260294E-4</v>
      </c>
      <c r="K15" s="25">
        <v>0</v>
      </c>
      <c r="Z15" s="24"/>
    </row>
    <row r="16" spans="1:26" s="23" customFormat="1">
      <c r="B16" s="26" t="s">
        <v>1783</v>
      </c>
      <c r="C16" s="27">
        <v>59980</v>
      </c>
      <c r="D16" s="26"/>
      <c r="E16" s="26"/>
      <c r="F16" s="26" t="s">
        <v>116</v>
      </c>
      <c r="G16" s="42"/>
      <c r="I16" s="24">
        <v>-207.45</v>
      </c>
      <c r="J16" s="25">
        <v>1.9904168313753783E-2</v>
      </c>
      <c r="K16" s="25">
        <v>0</v>
      </c>
      <c r="Z16" s="24"/>
    </row>
    <row r="17" spans="1:26" s="23" customFormat="1">
      <c r="B17" s="26" t="s">
        <v>1782</v>
      </c>
      <c r="C17" s="27">
        <v>59970</v>
      </c>
      <c r="D17" s="26"/>
      <c r="E17" s="26"/>
      <c r="F17" s="26" t="s">
        <v>116</v>
      </c>
      <c r="G17" s="42"/>
      <c r="I17" s="24">
        <v>145.38999999999999</v>
      </c>
      <c r="J17" s="25">
        <v>1.3949708513553446E-2</v>
      </c>
      <c r="K17" s="25">
        <v>0</v>
      </c>
      <c r="Z17" s="24"/>
    </row>
    <row r="18" spans="1:26" s="23" customFormat="1">
      <c r="B18" s="26" t="s">
        <v>1781</v>
      </c>
      <c r="C18" s="27">
        <v>59960</v>
      </c>
      <c r="D18" s="26"/>
      <c r="E18" s="26"/>
      <c r="F18" s="26" t="s">
        <v>116</v>
      </c>
      <c r="G18" s="42"/>
      <c r="I18" s="24">
        <v>-280.06</v>
      </c>
      <c r="J18" s="25">
        <v>2.6870867090623692E-2</v>
      </c>
      <c r="K18" s="25">
        <v>0</v>
      </c>
      <c r="Z18" s="24"/>
    </row>
    <row r="19" spans="1:26" s="23" customFormat="1">
      <c r="B19" s="26" t="s">
        <v>1780</v>
      </c>
      <c r="C19" s="27">
        <v>50000</v>
      </c>
      <c r="D19" s="26"/>
      <c r="E19" s="26"/>
      <c r="F19" s="26" t="s">
        <v>116</v>
      </c>
      <c r="G19" s="42"/>
      <c r="I19" s="24">
        <v>41.06</v>
      </c>
      <c r="J19" s="25">
        <v>3.9395765291045095E-3</v>
      </c>
      <c r="K19" s="25">
        <v>0</v>
      </c>
      <c r="Z19" s="24"/>
    </row>
    <row r="20" spans="1:26" s="23" customFormat="1">
      <c r="B20" s="26" t="s">
        <v>1779</v>
      </c>
      <c r="C20" s="27">
        <v>109862300</v>
      </c>
      <c r="D20" s="26"/>
      <c r="E20" s="26"/>
      <c r="F20" s="26" t="s">
        <v>116</v>
      </c>
      <c r="G20" s="42"/>
      <c r="I20" s="24">
        <v>0.01</v>
      </c>
      <c r="J20" s="25">
        <v>9.594682243313466E-7</v>
      </c>
      <c r="K20" s="25">
        <v>0</v>
      </c>
      <c r="Z20" s="24"/>
    </row>
    <row r="21" spans="1:26" s="23" customFormat="1">
      <c r="B21" s="26" t="s">
        <v>1778</v>
      </c>
      <c r="C21" s="27">
        <v>5997</v>
      </c>
      <c r="D21" s="26"/>
      <c r="E21" s="26"/>
      <c r="F21" s="26" t="s">
        <v>116</v>
      </c>
      <c r="G21" s="42"/>
      <c r="I21" s="24">
        <v>0</v>
      </c>
      <c r="J21" s="25">
        <v>0</v>
      </c>
      <c r="K21" s="25">
        <v>0</v>
      </c>
      <c r="Z21" s="24"/>
    </row>
    <row r="22" spans="1:26" s="23" customFormat="1">
      <c r="B22" s="26" t="s">
        <v>1777</v>
      </c>
      <c r="C22" s="27">
        <v>419256003</v>
      </c>
      <c r="D22" s="26"/>
      <c r="E22" s="26"/>
      <c r="F22" s="26" t="s">
        <v>116</v>
      </c>
      <c r="G22" s="42"/>
      <c r="I22" s="24">
        <v>2.62</v>
      </c>
      <c r="J22" s="25">
        <v>2.5138067477481279E-4</v>
      </c>
      <c r="K22" s="25">
        <v>0</v>
      </c>
      <c r="Z22" s="24"/>
    </row>
    <row r="23" spans="1:26" s="23" customFormat="1">
      <c r="B23" s="26" t="s">
        <v>1776</v>
      </c>
      <c r="C23" s="27">
        <v>419259320</v>
      </c>
      <c r="D23" s="26"/>
      <c r="E23" s="26"/>
      <c r="F23" s="26" t="s">
        <v>116</v>
      </c>
      <c r="G23" s="42"/>
      <c r="I23" s="24">
        <v>-1449.73</v>
      </c>
      <c r="J23" s="25">
        <v>0.13909698688598832</v>
      </c>
      <c r="K23" s="25">
        <v>-1E-4</v>
      </c>
      <c r="Z23" s="24"/>
    </row>
    <row r="24" spans="1:26">
      <c r="A24" t="s">
        <v>1775</v>
      </c>
      <c r="B24" s="9" t="s">
        <v>1773</v>
      </c>
      <c r="C24" s="22"/>
      <c r="D24" s="9"/>
      <c r="E24" s="9"/>
      <c r="F24" s="9"/>
      <c r="G24" s="41"/>
      <c r="H24" s="21">
        <v>0</v>
      </c>
      <c r="I24" s="6">
        <v>8062.0100000000011</v>
      </c>
      <c r="J24" s="8">
        <v>0.77352424192415603</v>
      </c>
      <c r="K24" s="8">
        <v>7.6715111784151279E-4</v>
      </c>
      <c r="Z24" s="6"/>
    </row>
    <row r="25" spans="1:26">
      <c r="A25" t="s">
        <v>1774</v>
      </c>
      <c r="B25" s="19" t="s">
        <v>1773</v>
      </c>
      <c r="C25" s="20"/>
      <c r="D25" s="19"/>
      <c r="E25" s="19"/>
      <c r="F25" s="19"/>
      <c r="G25" s="41"/>
      <c r="H25" s="18">
        <v>0</v>
      </c>
      <c r="I25" s="16">
        <v>8062.0100000000011</v>
      </c>
      <c r="J25" s="17">
        <v>0.77352424192415603</v>
      </c>
      <c r="K25" s="17">
        <v>7.6715111784151279E-4</v>
      </c>
      <c r="Z25" s="16"/>
    </row>
    <row r="26" spans="1:26" s="23" customFormat="1">
      <c r="B26" s="23" t="s">
        <v>1772</v>
      </c>
      <c r="C26" s="23">
        <v>991048877</v>
      </c>
      <c r="F26" s="23" t="s">
        <v>42</v>
      </c>
      <c r="G26" s="42"/>
      <c r="I26" s="23">
        <v>69.760000000000005</v>
      </c>
      <c r="J26" s="25">
        <v>6.6932503329354739E-3</v>
      </c>
      <c r="K26" s="25">
        <v>0</v>
      </c>
    </row>
    <row r="27" spans="1:26" s="23" customFormat="1">
      <c r="B27" s="23" t="s">
        <v>1771</v>
      </c>
      <c r="C27" s="23">
        <v>910245109</v>
      </c>
      <c r="F27" s="23" t="s">
        <v>42</v>
      </c>
      <c r="G27" s="42"/>
      <c r="I27" s="23">
        <v>2203.46</v>
      </c>
      <c r="J27" s="25">
        <v>0.21141498535851488</v>
      </c>
      <c r="K27" s="25">
        <v>2.0000000000000001E-4</v>
      </c>
    </row>
    <row r="28" spans="1:26" s="23" customFormat="1">
      <c r="B28" s="23" t="s">
        <v>1770</v>
      </c>
      <c r="C28" s="23">
        <v>991024511</v>
      </c>
      <c r="F28" s="23" t="s">
        <v>42</v>
      </c>
      <c r="G28" s="42"/>
      <c r="I28" s="23">
        <v>1937.71</v>
      </c>
      <c r="J28" s="25">
        <v>0.18591711729690935</v>
      </c>
      <c r="K28" s="25">
        <v>2.0000000000000001E-4</v>
      </c>
    </row>
    <row r="29" spans="1:26" s="23" customFormat="1">
      <c r="B29" s="23" t="s">
        <v>1769</v>
      </c>
      <c r="C29" s="23">
        <v>419259585</v>
      </c>
      <c r="F29" s="23" t="s">
        <v>37</v>
      </c>
      <c r="G29" s="42"/>
      <c r="I29" s="23">
        <v>80.459999999999994</v>
      </c>
      <c r="J29" s="25">
        <v>7.719881332970014E-3</v>
      </c>
      <c r="K29" s="25">
        <v>0</v>
      </c>
    </row>
    <row r="30" spans="1:26" s="23" customFormat="1">
      <c r="B30" s="23" t="s">
        <v>1768</v>
      </c>
      <c r="C30" s="23">
        <v>991038220</v>
      </c>
      <c r="F30" s="23" t="s">
        <v>42</v>
      </c>
      <c r="G30" s="42"/>
      <c r="I30" s="23">
        <v>322.23</v>
      </c>
      <c r="J30" s="25">
        <v>3.0916944592628982E-2</v>
      </c>
      <c r="K30" s="25">
        <v>0</v>
      </c>
    </row>
    <row r="31" spans="1:26" s="23" customFormat="1">
      <c r="B31" s="23" t="s">
        <v>1767</v>
      </c>
      <c r="C31" s="23">
        <v>991038300</v>
      </c>
      <c r="F31" s="23" t="s">
        <v>42</v>
      </c>
      <c r="G31" s="42"/>
      <c r="I31" s="23">
        <v>392.1</v>
      </c>
      <c r="J31" s="25">
        <v>3.7620749076032099E-2</v>
      </c>
      <c r="K31" s="25">
        <v>0</v>
      </c>
    </row>
    <row r="32" spans="1:26" s="23" customFormat="1">
      <c r="B32" s="23" t="s">
        <v>1766</v>
      </c>
      <c r="C32" s="23">
        <v>419259312</v>
      </c>
      <c r="F32" s="23" t="s">
        <v>42</v>
      </c>
      <c r="G32" s="42"/>
      <c r="I32" s="23">
        <v>95.35</v>
      </c>
      <c r="J32" s="25">
        <v>9.1485295189993893E-3</v>
      </c>
      <c r="K32" s="25">
        <v>0</v>
      </c>
    </row>
    <row r="33" spans="2:11" s="23" customFormat="1">
      <c r="B33" s="23" t="s">
        <v>1765</v>
      </c>
      <c r="C33" s="23">
        <v>99103223</v>
      </c>
      <c r="F33" s="23" t="s">
        <v>37</v>
      </c>
      <c r="G33" s="42"/>
      <c r="I33" s="23">
        <v>662.37</v>
      </c>
      <c r="J33" s="25">
        <v>6.3552296775035405E-2</v>
      </c>
      <c r="K33" s="25">
        <v>1E-4</v>
      </c>
    </row>
    <row r="34" spans="2:11" s="23" customFormat="1">
      <c r="B34" s="23" t="s">
        <v>1764</v>
      </c>
      <c r="C34" s="23">
        <v>222100567</v>
      </c>
      <c r="F34" s="23" t="s">
        <v>42</v>
      </c>
      <c r="G34" s="42"/>
      <c r="I34" s="23">
        <v>77.91</v>
      </c>
      <c r="J34" s="25">
        <v>7.4752169357655204E-3</v>
      </c>
      <c r="K34" s="25">
        <v>0</v>
      </c>
    </row>
    <row r="35" spans="2:11" s="23" customFormat="1">
      <c r="B35" s="23" t="s">
        <v>1763</v>
      </c>
      <c r="C35" s="23">
        <v>991052077</v>
      </c>
      <c r="F35" s="23" t="s">
        <v>42</v>
      </c>
      <c r="G35" s="42"/>
      <c r="I35" s="23">
        <v>2220.66</v>
      </c>
      <c r="J35" s="25">
        <v>0.21306527070436479</v>
      </c>
      <c r="K35" s="25">
        <v>2.0000000000000001E-4</v>
      </c>
    </row>
    <row r="36" spans="2:11">
      <c r="B36" s="3" t="s">
        <v>84</v>
      </c>
      <c r="C36" s="15"/>
      <c r="D36" s="3"/>
      <c r="E36" s="3"/>
      <c r="F36" s="3"/>
    </row>
  </sheetData>
  <autoFilter ref="B7:K35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F59"/>
  <sheetViews>
    <sheetView rightToLeft="1" workbookViewId="0">
      <selection activeCell="L25" sqref="L25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19.5703125" bestFit="1" customWidth="1"/>
  </cols>
  <sheetData>
    <row r="1" spans="1:6" ht="15.75">
      <c r="B1" s="14" t="s">
        <v>140</v>
      </c>
    </row>
    <row r="2" spans="1:6" ht="15.75">
      <c r="B2" s="14" t="s">
        <v>82</v>
      </c>
    </row>
    <row r="3" spans="1:6" ht="15.75">
      <c r="B3" s="14" t="s">
        <v>139</v>
      </c>
    </row>
    <row r="4" spans="1:6" ht="15.75">
      <c r="B4" s="14" t="s">
        <v>138</v>
      </c>
    </row>
    <row r="6" spans="1:6" ht="15.75">
      <c r="B6" s="13" t="s">
        <v>1794</v>
      </c>
    </row>
    <row r="7" spans="1:6">
      <c r="B7" s="46" t="s">
        <v>136</v>
      </c>
      <c r="C7" s="46" t="s">
        <v>135</v>
      </c>
      <c r="D7" s="46" t="s">
        <v>1817</v>
      </c>
      <c r="E7" s="46" t="s">
        <v>1793</v>
      </c>
      <c r="F7" s="64" t="s">
        <v>1233</v>
      </c>
    </row>
    <row r="8" spans="1:6" ht="13.5" thickBot="1">
      <c r="B8" s="47"/>
      <c r="C8" s="47"/>
      <c r="D8" s="47"/>
      <c r="E8" s="47" t="s">
        <v>223</v>
      </c>
      <c r="F8" s="65" t="s">
        <v>125</v>
      </c>
    </row>
    <row r="9" spans="1:6" ht="13.5" thickTop="1">
      <c r="B9" s="45"/>
      <c r="C9" s="45"/>
      <c r="D9" s="45"/>
      <c r="E9" s="45"/>
      <c r="F9" s="63"/>
    </row>
    <row r="10" spans="1:6">
      <c r="B10" s="45"/>
      <c r="C10" s="45"/>
      <c r="D10" s="45"/>
      <c r="E10" s="45"/>
      <c r="F10" s="63"/>
    </row>
    <row r="11" spans="1:6">
      <c r="B11" s="46" t="s">
        <v>1818</v>
      </c>
      <c r="C11" s="48"/>
      <c r="D11" s="46"/>
      <c r="E11" s="46"/>
      <c r="F11" s="63"/>
    </row>
    <row r="12" spans="1:6">
      <c r="A12" t="s">
        <v>1792</v>
      </c>
      <c r="B12" s="46" t="s">
        <v>1819</v>
      </c>
      <c r="C12" s="45"/>
      <c r="D12" s="45"/>
      <c r="E12" s="45"/>
      <c r="F12" s="63"/>
    </row>
    <row r="13" spans="1:6" s="23" customFormat="1">
      <c r="B13" s="49" t="s">
        <v>1820</v>
      </c>
      <c r="C13" s="45"/>
      <c r="D13" s="45"/>
      <c r="E13" s="45"/>
      <c r="F13" s="63"/>
    </row>
    <row r="14" spans="1:6">
      <c r="B14" s="51" t="s">
        <v>1516</v>
      </c>
      <c r="C14" s="52">
        <v>666100441</v>
      </c>
      <c r="D14" s="49" t="s">
        <v>1821</v>
      </c>
      <c r="E14" s="61">
        <v>42515</v>
      </c>
      <c r="F14" s="66">
        <v>6071.5569999999998</v>
      </c>
    </row>
    <row r="15" spans="1:6">
      <c r="A15" t="s">
        <v>1791</v>
      </c>
      <c r="B15" s="51" t="s">
        <v>1515</v>
      </c>
      <c r="C15" s="52">
        <v>666100466</v>
      </c>
      <c r="D15" s="49" t="s">
        <v>1822</v>
      </c>
      <c r="E15" s="61">
        <v>42879</v>
      </c>
      <c r="F15" s="66">
        <v>12651.048427112106</v>
      </c>
    </row>
    <row r="16" spans="1:6" s="23" customFormat="1">
      <c r="B16" s="51" t="s">
        <v>1526</v>
      </c>
      <c r="C16" s="52">
        <v>666100714</v>
      </c>
      <c r="D16" s="49" t="s">
        <v>1823</v>
      </c>
      <c r="E16" s="61"/>
      <c r="F16" s="66">
        <v>2461.4777117400004</v>
      </c>
    </row>
    <row r="17" spans="2:6">
      <c r="B17" s="51" t="s">
        <v>1512</v>
      </c>
      <c r="C17" s="52">
        <v>666100771</v>
      </c>
      <c r="D17" s="49" t="s">
        <v>1824</v>
      </c>
      <c r="E17" s="61">
        <v>44409</v>
      </c>
      <c r="F17" s="66">
        <v>882.25</v>
      </c>
    </row>
    <row r="18" spans="2:6">
      <c r="B18" s="56" t="s">
        <v>1825</v>
      </c>
      <c r="C18" s="57">
        <v>666103601</v>
      </c>
      <c r="D18" s="49" t="s">
        <v>1825</v>
      </c>
      <c r="E18" s="61"/>
      <c r="F18" s="66">
        <v>21311.207520000004</v>
      </c>
    </row>
    <row r="19" spans="2:6">
      <c r="B19" s="51" t="s">
        <v>1510</v>
      </c>
      <c r="C19" s="52">
        <v>666100953</v>
      </c>
      <c r="D19" s="49" t="s">
        <v>1826</v>
      </c>
      <c r="E19" s="61">
        <v>44048</v>
      </c>
      <c r="F19" s="66">
        <v>2129.5715210000003</v>
      </c>
    </row>
    <row r="20" spans="2:6">
      <c r="B20" s="56" t="s">
        <v>1827</v>
      </c>
      <c r="C20" s="57">
        <v>666103544</v>
      </c>
      <c r="D20" s="49" t="s">
        <v>1828</v>
      </c>
      <c r="E20" s="61"/>
      <c r="F20" s="66">
        <v>40743.424251993936</v>
      </c>
    </row>
    <row r="21" spans="2:6">
      <c r="B21" s="51" t="s">
        <v>1509</v>
      </c>
      <c r="C21" s="52">
        <v>666101282</v>
      </c>
      <c r="D21" s="49" t="s">
        <v>1829</v>
      </c>
      <c r="E21" s="61">
        <v>42795</v>
      </c>
      <c r="F21" s="66">
        <v>252.38882178999924</v>
      </c>
    </row>
    <row r="22" spans="2:6">
      <c r="B22" s="51" t="s">
        <v>1508</v>
      </c>
      <c r="C22" s="52">
        <v>666101290</v>
      </c>
      <c r="D22" s="49" t="s">
        <v>1830</v>
      </c>
      <c r="E22" s="61">
        <v>42658</v>
      </c>
      <c r="F22" s="66">
        <v>1996.3550529699992</v>
      </c>
    </row>
    <row r="23" spans="2:6">
      <c r="B23" s="51" t="s">
        <v>1506</v>
      </c>
      <c r="C23" s="52">
        <v>666101308</v>
      </c>
      <c r="D23" s="49" t="s">
        <v>1831</v>
      </c>
      <c r="E23" s="61">
        <v>42766</v>
      </c>
      <c r="F23" s="66">
        <v>2531.5352080000002</v>
      </c>
    </row>
    <row r="24" spans="2:6">
      <c r="B24" s="51" t="s">
        <v>1832</v>
      </c>
      <c r="C24" s="52">
        <v>666101324</v>
      </c>
      <c r="D24" s="49" t="s">
        <v>1833</v>
      </c>
      <c r="E24" s="61">
        <v>42698</v>
      </c>
      <c r="F24" s="66">
        <v>3175.8953180000003</v>
      </c>
    </row>
    <row r="25" spans="2:6">
      <c r="B25" s="58" t="s">
        <v>1492</v>
      </c>
      <c r="C25" s="59">
        <v>666103221</v>
      </c>
      <c r="D25" s="49" t="s">
        <v>1834</v>
      </c>
      <c r="E25" s="61"/>
      <c r="F25" s="66">
        <v>59573.578350000003</v>
      </c>
    </row>
    <row r="26" spans="2:6">
      <c r="B26" s="51" t="s">
        <v>1456</v>
      </c>
      <c r="C26" s="52">
        <v>666101340</v>
      </c>
      <c r="D26" s="49" t="s">
        <v>1456</v>
      </c>
      <c r="E26" s="61"/>
      <c r="F26" s="66">
        <v>9964.9909999999982</v>
      </c>
    </row>
    <row r="27" spans="2:6">
      <c r="B27" s="54" t="s">
        <v>1494</v>
      </c>
      <c r="C27" s="55">
        <v>666102769</v>
      </c>
      <c r="D27" s="49" t="s">
        <v>1494</v>
      </c>
      <c r="E27" s="61"/>
      <c r="F27" s="66">
        <v>27816.669580984002</v>
      </c>
    </row>
    <row r="28" spans="2:6">
      <c r="B28" s="51" t="s">
        <v>1501</v>
      </c>
      <c r="C28" s="52">
        <v>666101365</v>
      </c>
      <c r="D28" s="49" t="s">
        <v>1501</v>
      </c>
      <c r="E28" s="61"/>
      <c r="F28" s="66">
        <v>1524.970129999999</v>
      </c>
    </row>
    <row r="29" spans="2:6">
      <c r="B29" s="51" t="s">
        <v>1525</v>
      </c>
      <c r="C29" s="52">
        <v>666101449</v>
      </c>
      <c r="D29" s="49" t="s">
        <v>1525</v>
      </c>
      <c r="E29" s="61">
        <v>44065</v>
      </c>
      <c r="F29" s="66">
        <v>379.88675706000043</v>
      </c>
    </row>
    <row r="30" spans="2:6">
      <c r="B30" s="51" t="s">
        <v>1499</v>
      </c>
      <c r="C30" s="52">
        <v>666101761</v>
      </c>
      <c r="D30" s="49" t="s">
        <v>1499</v>
      </c>
      <c r="E30" s="61">
        <v>42811</v>
      </c>
      <c r="F30" s="66">
        <v>18923.809330000004</v>
      </c>
    </row>
    <row r="31" spans="2:6">
      <c r="B31" s="51" t="s">
        <v>1498</v>
      </c>
      <c r="C31" s="52">
        <v>666101779</v>
      </c>
      <c r="D31" s="49" t="s">
        <v>1498</v>
      </c>
      <c r="E31" s="61">
        <v>42811</v>
      </c>
      <c r="F31" s="66">
        <v>11354.284180000001</v>
      </c>
    </row>
    <row r="32" spans="2:6">
      <c r="B32" s="51" t="s">
        <v>1835</v>
      </c>
      <c r="C32" s="52">
        <v>666102702</v>
      </c>
      <c r="D32" s="49" t="s">
        <v>1835</v>
      </c>
      <c r="E32" s="61">
        <v>44065</v>
      </c>
      <c r="F32" s="66">
        <v>1304.0059952749998</v>
      </c>
    </row>
    <row r="33" spans="2:6">
      <c r="B33" s="54" t="s">
        <v>1521</v>
      </c>
      <c r="C33" s="55">
        <v>666102926</v>
      </c>
      <c r="D33" s="49" t="s">
        <v>1521</v>
      </c>
      <c r="E33" s="61">
        <v>44726</v>
      </c>
      <c r="F33" s="66">
        <v>21504.15</v>
      </c>
    </row>
    <row r="34" spans="2:6">
      <c r="B34" s="54" t="s">
        <v>1836</v>
      </c>
      <c r="C34" s="55">
        <v>99103442</v>
      </c>
      <c r="D34" s="49" t="s">
        <v>1836</v>
      </c>
      <c r="E34" s="61"/>
      <c r="F34" s="66">
        <v>1849.5786821132501</v>
      </c>
    </row>
    <row r="35" spans="2:6">
      <c r="B35" s="54" t="s">
        <v>1837</v>
      </c>
      <c r="C35" s="55">
        <v>666102942</v>
      </c>
      <c r="D35" s="49" t="s">
        <v>1837</v>
      </c>
      <c r="E35" s="61"/>
      <c r="F35" s="66">
        <v>24353.092809000002</v>
      </c>
    </row>
    <row r="36" spans="2:6">
      <c r="B36" s="54" t="s">
        <v>1838</v>
      </c>
      <c r="C36" s="60">
        <v>666103205</v>
      </c>
      <c r="D36" s="49" t="s">
        <v>1838</v>
      </c>
      <c r="E36" s="61"/>
      <c r="F36" s="66">
        <v>36819.18231968562</v>
      </c>
    </row>
    <row r="37" spans="2:6">
      <c r="B37" s="54" t="s">
        <v>1839</v>
      </c>
      <c r="C37" s="60">
        <v>666103080</v>
      </c>
      <c r="D37" s="49" t="s">
        <v>1839</v>
      </c>
      <c r="E37" s="61"/>
      <c r="F37" s="66">
        <v>0</v>
      </c>
    </row>
    <row r="38" spans="2:6">
      <c r="B38" s="51"/>
      <c r="C38" s="52"/>
      <c r="D38" s="49"/>
      <c r="E38" s="61"/>
      <c r="F38" s="66"/>
    </row>
    <row r="39" spans="2:6">
      <c r="B39" s="46" t="s">
        <v>1840</v>
      </c>
      <c r="C39" s="50"/>
      <c r="D39" s="49"/>
      <c r="E39" s="61"/>
      <c r="F39" s="67">
        <v>309574.90996672394</v>
      </c>
    </row>
    <row r="40" spans="2:6">
      <c r="B40" s="45"/>
      <c r="C40" s="45"/>
      <c r="D40" s="49"/>
      <c r="E40" s="61"/>
      <c r="F40" s="68"/>
    </row>
    <row r="41" spans="2:6">
      <c r="B41" s="46" t="s">
        <v>1841</v>
      </c>
      <c r="C41" s="48"/>
      <c r="D41" s="49"/>
      <c r="E41" s="61"/>
      <c r="F41" s="63"/>
    </row>
    <row r="42" spans="2:6">
      <c r="B42" s="49" t="s">
        <v>1842</v>
      </c>
      <c r="C42" s="50"/>
      <c r="D42" s="49"/>
      <c r="E42" s="61"/>
      <c r="F42" s="63"/>
    </row>
    <row r="43" spans="2:6">
      <c r="B43" s="51" t="s">
        <v>1465</v>
      </c>
      <c r="C43" s="52">
        <v>222100059</v>
      </c>
      <c r="D43" s="49" t="s">
        <v>1465</v>
      </c>
      <c r="E43" s="61"/>
      <c r="F43" s="66">
        <v>578.84832500000005</v>
      </c>
    </row>
    <row r="44" spans="2:6">
      <c r="B44" s="56" t="s">
        <v>1843</v>
      </c>
      <c r="C44" s="57">
        <v>666104039</v>
      </c>
      <c r="D44" s="49" t="s">
        <v>1843</v>
      </c>
      <c r="E44" s="62"/>
      <c r="F44" s="66">
        <v>54294.730009089741</v>
      </c>
    </row>
    <row r="45" spans="2:6">
      <c r="B45" s="51" t="s">
        <v>1529</v>
      </c>
      <c r="C45" s="52">
        <v>666100334</v>
      </c>
      <c r="D45" s="49" t="s">
        <v>1529</v>
      </c>
      <c r="E45" s="61"/>
      <c r="F45" s="66">
        <v>105.862942</v>
      </c>
    </row>
    <row r="46" spans="2:6">
      <c r="B46" s="51" t="s">
        <v>1457</v>
      </c>
      <c r="C46" s="52">
        <v>666100383</v>
      </c>
      <c r="D46" s="49" t="s">
        <v>1457</v>
      </c>
      <c r="E46" s="61">
        <v>42978</v>
      </c>
      <c r="F46" s="66">
        <v>935.22381900000005</v>
      </c>
    </row>
    <row r="47" spans="2:6">
      <c r="B47" s="51" t="s">
        <v>1463</v>
      </c>
      <c r="C47" s="52">
        <v>666100433</v>
      </c>
      <c r="D47" s="49" t="s">
        <v>1463</v>
      </c>
      <c r="E47" s="61"/>
      <c r="F47" s="66">
        <v>748.24199999999996</v>
      </c>
    </row>
    <row r="48" spans="2:6">
      <c r="B48" s="51" t="s">
        <v>1461</v>
      </c>
      <c r="C48" s="52">
        <v>666100474</v>
      </c>
      <c r="D48" s="49" t="s">
        <v>1844</v>
      </c>
      <c r="E48" s="61">
        <v>42814</v>
      </c>
      <c r="F48" s="66">
        <v>442.67070200000006</v>
      </c>
    </row>
    <row r="49" spans="2:6">
      <c r="B49" s="51" t="s">
        <v>1514</v>
      </c>
      <c r="C49" s="52">
        <v>666100482</v>
      </c>
      <c r="D49" s="49" t="s">
        <v>1514</v>
      </c>
      <c r="E49" s="61">
        <v>42152</v>
      </c>
      <c r="F49" s="66">
        <v>0</v>
      </c>
    </row>
    <row r="50" spans="2:6">
      <c r="B50" s="51" t="s">
        <v>1845</v>
      </c>
      <c r="C50" s="52">
        <v>666100490</v>
      </c>
      <c r="D50" s="49" t="s">
        <v>1845</v>
      </c>
      <c r="E50" s="61">
        <v>40026</v>
      </c>
      <c r="F50" s="66">
        <v>377.959429</v>
      </c>
    </row>
    <row r="51" spans="2:6">
      <c r="B51" s="51" t="s">
        <v>1513</v>
      </c>
      <c r="C51" s="52">
        <v>666100516</v>
      </c>
      <c r="D51" s="49" t="s">
        <v>1513</v>
      </c>
      <c r="E51" s="61">
        <v>43191</v>
      </c>
      <c r="F51" s="66">
        <v>511.70499999999998</v>
      </c>
    </row>
    <row r="52" spans="2:6">
      <c r="B52" s="51" t="s">
        <v>1454</v>
      </c>
      <c r="C52" s="52">
        <v>666101746</v>
      </c>
      <c r="D52" s="49" t="s">
        <v>1454</v>
      </c>
      <c r="E52" s="61"/>
      <c r="F52" s="66">
        <v>626.83156700000006</v>
      </c>
    </row>
    <row r="53" spans="2:6">
      <c r="B53" s="44"/>
      <c r="C53" s="44"/>
      <c r="D53" s="45"/>
      <c r="E53" s="45"/>
      <c r="F53" s="63"/>
    </row>
    <row r="54" spans="2:6">
      <c r="B54" s="46" t="s">
        <v>1846</v>
      </c>
      <c r="C54" s="48"/>
      <c r="D54" s="46"/>
      <c r="E54" s="46"/>
      <c r="F54" s="63">
        <v>58622.073793089745</v>
      </c>
    </row>
    <row r="55" spans="2:6">
      <c r="B55" s="45"/>
      <c r="C55" s="45"/>
      <c r="D55" s="45"/>
      <c r="E55" s="45"/>
      <c r="F55" s="69"/>
    </row>
    <row r="56" spans="2:6">
      <c r="B56" s="45"/>
      <c r="C56" s="45"/>
      <c r="D56" s="45"/>
      <c r="E56" s="45"/>
      <c r="F56" s="63"/>
    </row>
    <row r="57" spans="2:6">
      <c r="B57" s="46" t="s">
        <v>1847</v>
      </c>
      <c r="C57" s="48"/>
      <c r="D57" s="46"/>
      <c r="E57" s="53"/>
      <c r="F57" s="63">
        <v>368196.98375981371</v>
      </c>
    </row>
    <row r="58" spans="2:6">
      <c r="B58" s="45"/>
      <c r="C58" s="45"/>
      <c r="D58" s="45"/>
      <c r="E58" s="45"/>
      <c r="F58" s="69"/>
    </row>
    <row r="59" spans="2:6">
      <c r="B59" s="45"/>
      <c r="C59" s="45"/>
      <c r="D59" s="45"/>
      <c r="E59" s="45"/>
      <c r="F59" s="5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17"/>
  <sheetViews>
    <sheetView rightToLeft="1" workbookViewId="0">
      <selection activeCell="B24" sqref="B24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3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1801</v>
      </c>
    </row>
    <row r="7" spans="1:26">
      <c r="B7" s="9" t="s">
        <v>136</v>
      </c>
      <c r="C7" s="9" t="s">
        <v>135</v>
      </c>
      <c r="D7" s="9" t="s">
        <v>248</v>
      </c>
      <c r="E7" s="9" t="s">
        <v>133</v>
      </c>
      <c r="F7" s="9" t="s">
        <v>132</v>
      </c>
      <c r="G7" s="9" t="s">
        <v>228</v>
      </c>
      <c r="H7" s="9" t="s">
        <v>227</v>
      </c>
      <c r="I7" s="9" t="s">
        <v>131</v>
      </c>
      <c r="J7" s="9" t="s">
        <v>130</v>
      </c>
      <c r="K7" s="9" t="s">
        <v>1800</v>
      </c>
      <c r="L7" s="9" t="s">
        <v>226</v>
      </c>
      <c r="M7" s="9" t="s">
        <v>1799</v>
      </c>
      <c r="N7" s="9" t="s">
        <v>225</v>
      </c>
      <c r="O7" s="9" t="s">
        <v>224</v>
      </c>
      <c r="P7" s="9" t="s">
        <v>126</v>
      </c>
    </row>
    <row r="8" spans="1:26" ht="13.5" thickBot="1">
      <c r="B8" s="12"/>
      <c r="C8" s="12"/>
      <c r="D8" s="12"/>
      <c r="E8" s="12"/>
      <c r="F8" s="12"/>
      <c r="G8" s="12" t="s">
        <v>223</v>
      </c>
      <c r="H8" s="12" t="s">
        <v>222</v>
      </c>
      <c r="I8" s="12"/>
      <c r="J8" s="12" t="s">
        <v>124</v>
      </c>
      <c r="K8" s="12" t="s">
        <v>124</v>
      </c>
      <c r="L8" s="12" t="s">
        <v>221</v>
      </c>
      <c r="M8" s="12" t="s">
        <v>125</v>
      </c>
      <c r="N8" s="12" t="s">
        <v>124</v>
      </c>
      <c r="O8" s="12" t="s">
        <v>124</v>
      </c>
      <c r="P8" s="12" t="s">
        <v>124</v>
      </c>
    </row>
    <row r="10" spans="1:26">
      <c r="B10" s="9" t="s">
        <v>708</v>
      </c>
      <c r="C10" s="22"/>
      <c r="D10" s="9"/>
      <c r="E10" s="9"/>
      <c r="F10" s="9"/>
      <c r="G10" s="9"/>
      <c r="H10" s="22">
        <v>0</v>
      </c>
      <c r="I10" s="9"/>
      <c r="K10" s="8">
        <v>5.4300000000000001E-2</v>
      </c>
      <c r="L10" s="6">
        <v>0</v>
      </c>
      <c r="M10" s="6">
        <v>0</v>
      </c>
      <c r="O10" s="8">
        <v>0</v>
      </c>
      <c r="P10" s="8">
        <v>0</v>
      </c>
      <c r="Z10" s="6"/>
    </row>
    <row r="11" spans="1:26">
      <c r="B11" s="9" t="s">
        <v>707</v>
      </c>
      <c r="C11" s="22"/>
      <c r="D11" s="9"/>
      <c r="E11" s="9"/>
      <c r="F11" s="9"/>
      <c r="G11" s="9"/>
      <c r="H11" s="22">
        <v>0</v>
      </c>
      <c r="I11" s="9"/>
      <c r="K11" s="8">
        <v>5.4300000000000001E-2</v>
      </c>
      <c r="L11" s="6">
        <v>0</v>
      </c>
      <c r="M11" s="6">
        <v>0</v>
      </c>
      <c r="O11" s="8">
        <v>0</v>
      </c>
      <c r="P11" s="8">
        <v>0</v>
      </c>
      <c r="Z11" s="6"/>
    </row>
    <row r="12" spans="1:26">
      <c r="A12" t="s">
        <v>1798</v>
      </c>
      <c r="B12" s="19" t="s">
        <v>705</v>
      </c>
      <c r="C12" s="20"/>
      <c r="D12" s="19"/>
      <c r="E12" s="19"/>
      <c r="F12" s="19"/>
      <c r="G12" s="19"/>
      <c r="H12" s="20">
        <v>0</v>
      </c>
      <c r="I12" s="19"/>
      <c r="K12" s="17">
        <v>5.4300000000000001E-2</v>
      </c>
      <c r="L12" s="16">
        <v>0</v>
      </c>
      <c r="M12" s="16">
        <v>0</v>
      </c>
      <c r="O12" s="17">
        <v>0</v>
      </c>
      <c r="P12" s="17">
        <v>0</v>
      </c>
      <c r="Z12" s="16"/>
    </row>
    <row r="13" spans="1:26">
      <c r="A13" t="s">
        <v>1797</v>
      </c>
      <c r="B13" s="19" t="s">
        <v>535</v>
      </c>
      <c r="C13" s="20"/>
      <c r="D13" s="19"/>
      <c r="E13" s="19"/>
      <c r="F13" s="19"/>
      <c r="G13" s="19"/>
      <c r="H13" s="20">
        <v>0</v>
      </c>
      <c r="I13" s="19"/>
      <c r="J13" s="41"/>
      <c r="L13" s="16">
        <v>0</v>
      </c>
      <c r="M13" s="16">
        <v>0</v>
      </c>
      <c r="N13" s="34"/>
      <c r="O13" s="17">
        <v>0</v>
      </c>
      <c r="P13" s="17">
        <v>0</v>
      </c>
      <c r="Z13" s="16"/>
    </row>
    <row r="14" spans="1:26">
      <c r="A14" t="s">
        <v>1796</v>
      </c>
      <c r="B14" s="19" t="s">
        <v>355</v>
      </c>
      <c r="C14" s="20"/>
      <c r="D14" s="19"/>
      <c r="E14" s="19"/>
      <c r="F14" s="19"/>
      <c r="G14" s="19"/>
      <c r="H14" s="20">
        <v>0</v>
      </c>
      <c r="I14" s="19"/>
      <c r="J14" s="41"/>
      <c r="L14" s="16">
        <v>0</v>
      </c>
      <c r="M14" s="16">
        <v>0</v>
      </c>
      <c r="N14" s="34"/>
      <c r="O14" s="17">
        <v>0</v>
      </c>
      <c r="P14" s="17">
        <v>0</v>
      </c>
      <c r="Z14" s="16"/>
    </row>
    <row r="15" spans="1:26">
      <c r="A15" t="s">
        <v>1795</v>
      </c>
      <c r="B15" s="19" t="s">
        <v>339</v>
      </c>
      <c r="C15" s="20"/>
      <c r="D15" s="19"/>
      <c r="E15" s="19"/>
      <c r="F15" s="19"/>
      <c r="G15" s="19"/>
      <c r="H15" s="20">
        <v>0</v>
      </c>
      <c r="I15" s="19"/>
      <c r="J15" s="41"/>
      <c r="L15" s="16">
        <v>0</v>
      </c>
      <c r="M15" s="16">
        <v>0</v>
      </c>
      <c r="N15" s="34"/>
      <c r="O15" s="17">
        <v>0</v>
      </c>
      <c r="P15" s="17">
        <v>0</v>
      </c>
      <c r="Z15" s="16"/>
    </row>
    <row r="16" spans="1:26">
      <c r="B16" s="9" t="s">
        <v>1758</v>
      </c>
      <c r="C16" s="22"/>
      <c r="D16" s="9"/>
      <c r="E16" s="9"/>
      <c r="F16" s="9"/>
      <c r="G16" s="9"/>
      <c r="H16" s="22">
        <v>0</v>
      </c>
      <c r="I16" s="9"/>
      <c r="J16" s="41"/>
      <c r="L16" s="6">
        <v>0</v>
      </c>
      <c r="M16" s="6">
        <v>0</v>
      </c>
      <c r="N16" s="34"/>
      <c r="O16" s="8">
        <v>0</v>
      </c>
      <c r="P16" s="8">
        <v>0</v>
      </c>
      <c r="Z16" s="6"/>
    </row>
    <row r="17" spans="2:9">
      <c r="B17" s="3" t="s">
        <v>84</v>
      </c>
      <c r="C17" s="15"/>
      <c r="D17" s="3"/>
      <c r="E17" s="3"/>
      <c r="F17" s="3"/>
      <c r="G17" s="3"/>
      <c r="I17" s="3"/>
    </row>
  </sheetData>
  <autoFilter ref="B7:P16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21"/>
  <sheetViews>
    <sheetView rightToLeft="1" workbookViewId="0">
      <selection activeCell="B24" sqref="B24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1806</v>
      </c>
    </row>
    <row r="7" spans="1:26">
      <c r="B7" s="9" t="s">
        <v>136</v>
      </c>
      <c r="C7" s="9" t="s">
        <v>135</v>
      </c>
      <c r="D7" s="9" t="s">
        <v>248</v>
      </c>
      <c r="E7" s="9" t="s">
        <v>133</v>
      </c>
      <c r="F7" s="9" t="s">
        <v>132</v>
      </c>
      <c r="G7" s="9" t="s">
        <v>228</v>
      </c>
      <c r="H7" s="9" t="s">
        <v>227</v>
      </c>
      <c r="I7" s="9" t="s">
        <v>131</v>
      </c>
      <c r="J7" s="9" t="s">
        <v>130</v>
      </c>
      <c r="K7" s="9" t="s">
        <v>1800</v>
      </c>
      <c r="L7" s="9" t="s">
        <v>226</v>
      </c>
      <c r="M7" s="9" t="s">
        <v>1799</v>
      </c>
      <c r="N7" s="9" t="s">
        <v>225</v>
      </c>
      <c r="O7" s="9" t="s">
        <v>224</v>
      </c>
      <c r="P7" s="9" t="s">
        <v>126</v>
      </c>
    </row>
    <row r="8" spans="1:26" ht="13.5" thickBot="1">
      <c r="B8" s="12"/>
      <c r="C8" s="12"/>
      <c r="D8" s="12"/>
      <c r="E8" s="12"/>
      <c r="F8" s="12"/>
      <c r="G8" s="12" t="s">
        <v>223</v>
      </c>
      <c r="H8" s="12" t="s">
        <v>222</v>
      </c>
      <c r="I8" s="12"/>
      <c r="J8" s="12" t="s">
        <v>124</v>
      </c>
      <c r="K8" s="12" t="s">
        <v>124</v>
      </c>
      <c r="L8" s="12" t="s">
        <v>221</v>
      </c>
      <c r="M8" s="12" t="s">
        <v>125</v>
      </c>
      <c r="N8" s="12" t="s">
        <v>124</v>
      </c>
      <c r="O8" s="12" t="s">
        <v>124</v>
      </c>
      <c r="P8" s="12" t="s">
        <v>124</v>
      </c>
    </row>
    <row r="10" spans="1:26">
      <c r="B10" s="9" t="s">
        <v>1381</v>
      </c>
      <c r="C10" s="22"/>
      <c r="D10" s="9"/>
      <c r="E10" s="9"/>
      <c r="F10" s="9"/>
      <c r="G10" s="9"/>
      <c r="H10" s="22">
        <v>0</v>
      </c>
      <c r="I10" s="9"/>
      <c r="L10" s="6">
        <v>0</v>
      </c>
      <c r="M10" s="6">
        <v>0</v>
      </c>
      <c r="O10" s="8">
        <v>0</v>
      </c>
      <c r="P10" s="8">
        <v>0</v>
      </c>
      <c r="Z10" s="6"/>
    </row>
    <row r="11" spans="1:26">
      <c r="B11" s="9" t="s">
        <v>1380</v>
      </c>
      <c r="C11" s="22"/>
      <c r="D11" s="9"/>
      <c r="E11" s="9"/>
      <c r="F11" s="9"/>
      <c r="G11" s="9"/>
      <c r="H11" s="22">
        <v>0</v>
      </c>
      <c r="I11" s="9"/>
      <c r="L11" s="6">
        <v>0</v>
      </c>
      <c r="M11" s="6">
        <v>0</v>
      </c>
      <c r="O11" s="8">
        <v>0</v>
      </c>
      <c r="P11" s="8">
        <v>0</v>
      </c>
      <c r="Z11" s="6"/>
    </row>
    <row r="12" spans="1:26">
      <c r="A12" t="s">
        <v>1805</v>
      </c>
      <c r="B12" s="19" t="s">
        <v>1378</v>
      </c>
      <c r="C12" s="20"/>
      <c r="D12" s="19"/>
      <c r="E12" s="19"/>
      <c r="F12" s="19"/>
      <c r="G12" s="19"/>
      <c r="H12" s="20">
        <v>0</v>
      </c>
      <c r="I12" s="19"/>
      <c r="L12" s="16">
        <v>0</v>
      </c>
      <c r="M12" s="16">
        <v>0</v>
      </c>
      <c r="O12" s="17">
        <v>0</v>
      </c>
      <c r="P12" s="17">
        <v>0</v>
      </c>
      <c r="Z12" s="16"/>
    </row>
    <row r="13" spans="1:26">
      <c r="A13" t="s">
        <v>1804</v>
      </c>
      <c r="B13" s="19" t="s">
        <v>1282</v>
      </c>
      <c r="C13" s="20"/>
      <c r="D13" s="19"/>
      <c r="E13" s="19"/>
      <c r="F13" s="19"/>
      <c r="G13" s="19"/>
      <c r="H13" s="20">
        <v>0</v>
      </c>
      <c r="I13" s="19"/>
      <c r="J13" s="41"/>
      <c r="K13" s="41"/>
      <c r="L13" s="16">
        <v>0</v>
      </c>
      <c r="M13" s="16">
        <v>0</v>
      </c>
      <c r="N13" s="34"/>
      <c r="O13" s="17">
        <v>0</v>
      </c>
      <c r="P13" s="17">
        <v>0</v>
      </c>
      <c r="Z13" s="16"/>
    </row>
    <row r="14" spans="1:26">
      <c r="A14" t="s">
        <v>1803</v>
      </c>
      <c r="B14" s="19" t="s">
        <v>1269</v>
      </c>
      <c r="C14" s="20"/>
      <c r="D14" s="19"/>
      <c r="E14" s="19"/>
      <c r="F14" s="19"/>
      <c r="G14" s="19"/>
      <c r="H14" s="20">
        <v>0</v>
      </c>
      <c r="I14" s="19"/>
      <c r="J14" s="41"/>
      <c r="K14" s="41"/>
      <c r="L14" s="16">
        <v>0</v>
      </c>
      <c r="M14" s="16">
        <v>0</v>
      </c>
      <c r="N14" s="34"/>
      <c r="O14" s="17">
        <v>0</v>
      </c>
      <c r="P14" s="17">
        <v>0</v>
      </c>
      <c r="Z14" s="16"/>
    </row>
    <row r="15" spans="1:26">
      <c r="A15" t="s">
        <v>1802</v>
      </c>
      <c r="B15" s="19" t="s">
        <v>1254</v>
      </c>
      <c r="C15" s="20"/>
      <c r="D15" s="19"/>
      <c r="E15" s="19"/>
      <c r="F15" s="19"/>
      <c r="G15" s="19"/>
      <c r="H15" s="20">
        <v>0</v>
      </c>
      <c r="I15" s="19"/>
      <c r="J15" s="41"/>
      <c r="K15" s="41"/>
      <c r="L15" s="16">
        <v>0</v>
      </c>
      <c r="M15" s="16">
        <v>0</v>
      </c>
      <c r="N15" s="34"/>
      <c r="O15" s="17">
        <v>0</v>
      </c>
      <c r="P15" s="17">
        <v>0</v>
      </c>
      <c r="Z15" s="16"/>
    </row>
    <row r="16" spans="1:26">
      <c r="B16" s="9" t="s">
        <v>1758</v>
      </c>
      <c r="C16" s="22"/>
      <c r="D16" s="9"/>
      <c r="E16" s="9"/>
      <c r="F16" s="9"/>
      <c r="G16" s="9"/>
      <c r="H16" s="22">
        <v>0</v>
      </c>
      <c r="I16" s="9"/>
      <c r="J16" s="41"/>
      <c r="K16" s="41"/>
      <c r="L16" s="6">
        <v>0</v>
      </c>
      <c r="M16" s="6">
        <v>0</v>
      </c>
      <c r="N16" s="34"/>
      <c r="O16" s="8">
        <v>0</v>
      </c>
      <c r="P16" s="8">
        <v>0</v>
      </c>
      <c r="Z16" s="6"/>
    </row>
    <row r="17" spans="2:9">
      <c r="B17" s="3" t="s">
        <v>84</v>
      </c>
      <c r="C17" s="15"/>
      <c r="D17" s="3"/>
      <c r="E17" s="3"/>
      <c r="F17" s="3"/>
      <c r="G17" s="3"/>
      <c r="I17" s="3"/>
    </row>
    <row r="21" spans="2:9">
      <c r="B21" s="1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Z69"/>
  <sheetViews>
    <sheetView rightToLeft="1" workbookViewId="0">
      <selection activeCell="B24" sqref="B24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231</v>
      </c>
    </row>
    <row r="7" spans="1:26" ht="15.75">
      <c r="B7" s="13" t="s">
        <v>230</v>
      </c>
    </row>
    <row r="8" spans="1:26">
      <c r="B8" s="9" t="s">
        <v>136</v>
      </c>
      <c r="C8" s="9" t="s">
        <v>135</v>
      </c>
      <c r="D8" s="9" t="s">
        <v>229</v>
      </c>
      <c r="E8" s="9" t="s">
        <v>133</v>
      </c>
      <c r="F8" s="9" t="s">
        <v>132</v>
      </c>
      <c r="G8" s="9" t="s">
        <v>228</v>
      </c>
      <c r="H8" s="9" t="s">
        <v>227</v>
      </c>
      <c r="I8" s="9" t="s">
        <v>131</v>
      </c>
      <c r="J8" s="9" t="s">
        <v>130</v>
      </c>
      <c r="K8" s="9" t="s">
        <v>129</v>
      </c>
      <c r="L8" s="9" t="s">
        <v>226</v>
      </c>
      <c r="M8" s="9" t="s">
        <v>43</v>
      </c>
      <c r="N8" s="9" t="s">
        <v>128</v>
      </c>
      <c r="O8" s="9" t="s">
        <v>225</v>
      </c>
      <c r="P8" s="9" t="s">
        <v>224</v>
      </c>
      <c r="Q8" s="9" t="s">
        <v>126</v>
      </c>
    </row>
    <row r="9" spans="1:26" ht="13.5" thickBot="1">
      <c r="B9" s="12"/>
      <c r="C9" s="12"/>
      <c r="D9" s="12"/>
      <c r="E9" s="12"/>
      <c r="F9" s="12"/>
      <c r="G9" s="12" t="s">
        <v>223</v>
      </c>
      <c r="H9" s="12" t="s">
        <v>222</v>
      </c>
      <c r="I9" s="12"/>
      <c r="J9" s="12" t="s">
        <v>124</v>
      </c>
      <c r="K9" s="12" t="s">
        <v>124</v>
      </c>
      <c r="L9" s="12" t="s">
        <v>221</v>
      </c>
      <c r="M9" s="12" t="s">
        <v>220</v>
      </c>
      <c r="N9" s="12" t="s">
        <v>125</v>
      </c>
      <c r="O9" s="12" t="s">
        <v>124</v>
      </c>
      <c r="P9" s="12" t="s">
        <v>124</v>
      </c>
      <c r="Q9" s="12" t="s">
        <v>124</v>
      </c>
    </row>
    <row r="11" spans="1:26">
      <c r="B11" s="9" t="s">
        <v>219</v>
      </c>
      <c r="C11" s="22"/>
      <c r="D11" s="9"/>
      <c r="E11" s="9"/>
      <c r="F11" s="9"/>
      <c r="G11" s="9"/>
      <c r="H11" s="39">
        <v>4.6134903948884904</v>
      </c>
      <c r="I11" s="38"/>
      <c r="J11" s="40"/>
      <c r="K11" s="21">
        <v>5.038579693315076E-3</v>
      </c>
      <c r="L11" s="6">
        <v>2286945562</v>
      </c>
      <c r="N11" s="6">
        <v>2659474.0700000003</v>
      </c>
      <c r="P11" s="8">
        <v>1</v>
      </c>
      <c r="Q11" s="8">
        <v>0.2530657374117643</v>
      </c>
      <c r="Z11" s="6"/>
    </row>
    <row r="12" spans="1:26">
      <c r="B12" s="9" t="s">
        <v>218</v>
      </c>
      <c r="C12" s="22"/>
      <c r="D12" s="9"/>
      <c r="E12" s="9"/>
      <c r="F12" s="9"/>
      <c r="G12" s="9"/>
      <c r="H12" s="39">
        <v>4.6015131930023596</v>
      </c>
      <c r="I12" s="38"/>
      <c r="J12" s="40"/>
      <c r="K12" s="21">
        <v>4.8871862815339315E-3</v>
      </c>
      <c r="L12" s="6">
        <v>2280875562</v>
      </c>
      <c r="N12" s="6">
        <v>2637491.3800000004</v>
      </c>
      <c r="P12" s="8">
        <v>0.99173419652856398</v>
      </c>
      <c r="Q12" s="8">
        <v>0.2509739457609646</v>
      </c>
      <c r="Z12" s="6"/>
    </row>
    <row r="13" spans="1:26">
      <c r="A13" t="s">
        <v>217</v>
      </c>
      <c r="B13" s="19" t="s">
        <v>216</v>
      </c>
      <c r="C13" s="20"/>
      <c r="D13" s="19"/>
      <c r="E13" s="19"/>
      <c r="F13" s="19"/>
      <c r="G13" s="19"/>
      <c r="H13" s="37">
        <v>5.186636521835899</v>
      </c>
      <c r="I13" s="36"/>
      <c r="J13" s="40"/>
      <c r="K13" s="18">
        <v>6.4889422722298707E-4</v>
      </c>
      <c r="L13" s="16">
        <v>869041715</v>
      </c>
      <c r="N13" s="16">
        <v>1049187.0700000003</v>
      </c>
      <c r="P13" s="17">
        <v>0.39450923091722423</v>
      </c>
      <c r="Q13" s="17">
        <v>9.9836769437815345E-2</v>
      </c>
      <c r="Z13" s="16"/>
    </row>
    <row r="14" spans="1:26" s="23" customFormat="1">
      <c r="B14" s="26" t="s">
        <v>215</v>
      </c>
      <c r="C14" s="27">
        <v>9590332</v>
      </c>
      <c r="D14" s="26" t="s">
        <v>176</v>
      </c>
      <c r="E14" s="26" t="s">
        <v>175</v>
      </c>
      <c r="F14" s="26"/>
      <c r="G14" s="26"/>
      <c r="H14" s="32">
        <v>3.63</v>
      </c>
      <c r="I14" s="31" t="s">
        <v>116</v>
      </c>
      <c r="J14" s="35">
        <v>0.04</v>
      </c>
      <c r="K14" s="30">
        <v>-5.9999999999999995E-4</v>
      </c>
      <c r="L14" s="24">
        <v>128867832</v>
      </c>
      <c r="M14" s="23">
        <v>150.27000000000001</v>
      </c>
      <c r="N14" s="24">
        <v>193649.69</v>
      </c>
      <c r="O14" s="33">
        <v>8.3000000000000001E-3</v>
      </c>
      <c r="P14" s="25">
        <v>7.281503218416413E-2</v>
      </c>
      <c r="Q14" s="25">
        <v>1.8499999999999999E-2</v>
      </c>
      <c r="Z14" s="24"/>
    </row>
    <row r="15" spans="1:26" s="23" customFormat="1">
      <c r="B15" s="26" t="s">
        <v>214</v>
      </c>
      <c r="C15" s="27">
        <v>9590431</v>
      </c>
      <c r="D15" s="26" t="s">
        <v>176</v>
      </c>
      <c r="E15" s="26" t="s">
        <v>175</v>
      </c>
      <c r="F15" s="26"/>
      <c r="G15" s="26"/>
      <c r="H15" s="32">
        <v>6.18</v>
      </c>
      <c r="I15" s="31" t="s">
        <v>116</v>
      </c>
      <c r="J15" s="35">
        <v>0.04</v>
      </c>
      <c r="K15" s="30">
        <v>1.6999999999999999E-3</v>
      </c>
      <c r="L15" s="24">
        <v>81083646</v>
      </c>
      <c r="M15" s="23">
        <v>154.94</v>
      </c>
      <c r="N15" s="24">
        <v>125631.01</v>
      </c>
      <c r="O15" s="33">
        <v>7.7000000000000002E-3</v>
      </c>
      <c r="P15" s="25">
        <v>4.7239043018757455E-2</v>
      </c>
      <c r="Q15" s="25">
        <v>1.18E-2</v>
      </c>
      <c r="Z15" s="24"/>
    </row>
    <row r="16" spans="1:26" s="23" customFormat="1">
      <c r="B16" s="26" t="s">
        <v>213</v>
      </c>
      <c r="C16" s="27">
        <v>1108927</v>
      </c>
      <c r="D16" s="26" t="s">
        <v>176</v>
      </c>
      <c r="E16" s="26" t="s">
        <v>175</v>
      </c>
      <c r="F16" s="26"/>
      <c r="G16" s="26"/>
      <c r="H16" s="32">
        <v>0.57999999999999996</v>
      </c>
      <c r="I16" s="31" t="s">
        <v>116</v>
      </c>
      <c r="J16" s="35">
        <v>3.5000000000000003E-2</v>
      </c>
      <c r="K16" s="30">
        <v>1.5599999999999999E-2</v>
      </c>
      <c r="L16" s="24">
        <v>7550644</v>
      </c>
      <c r="M16" s="23">
        <v>119.38</v>
      </c>
      <c r="N16" s="24">
        <v>9013.9600000000009</v>
      </c>
      <c r="O16" s="33">
        <v>4.0000000000000002E-4</v>
      </c>
      <c r="P16" s="25">
        <v>3.3893769078936725E-3</v>
      </c>
      <c r="Q16" s="25">
        <v>8.9999999999999998E-4</v>
      </c>
      <c r="Z16" s="24"/>
    </row>
    <row r="17" spans="1:26" s="23" customFormat="1">
      <c r="B17" s="26" t="s">
        <v>212</v>
      </c>
      <c r="C17" s="27">
        <v>1134865</v>
      </c>
      <c r="D17" s="26" t="s">
        <v>176</v>
      </c>
      <c r="E17" s="26" t="s">
        <v>175</v>
      </c>
      <c r="F17" s="26"/>
      <c r="G17" s="26"/>
      <c r="H17" s="32">
        <v>24.01</v>
      </c>
      <c r="I17" s="31" t="s">
        <v>116</v>
      </c>
      <c r="J17" s="35">
        <v>0.01</v>
      </c>
      <c r="K17" s="30">
        <v>1.44E-2</v>
      </c>
      <c r="L17" s="24">
        <v>4429790</v>
      </c>
      <c r="M17" s="23">
        <v>90.21</v>
      </c>
      <c r="N17" s="24">
        <v>3996.11</v>
      </c>
      <c r="O17" s="33">
        <v>5.0000000000000001E-4</v>
      </c>
      <c r="P17" s="25">
        <v>1.5025940824457821E-3</v>
      </c>
      <c r="Q17" s="25">
        <v>4.0000000000000002E-4</v>
      </c>
      <c r="Z17" s="24"/>
    </row>
    <row r="18" spans="1:26" s="23" customFormat="1">
      <c r="B18" s="26" t="s">
        <v>211</v>
      </c>
      <c r="C18" s="27">
        <v>1120583</v>
      </c>
      <c r="D18" s="26" t="s">
        <v>176</v>
      </c>
      <c r="E18" s="26" t="s">
        <v>175</v>
      </c>
      <c r="F18" s="26"/>
      <c r="G18" s="26"/>
      <c r="H18" s="32">
        <v>18.71</v>
      </c>
      <c r="I18" s="31" t="s">
        <v>116</v>
      </c>
      <c r="J18" s="35">
        <v>2.75E-2</v>
      </c>
      <c r="K18" s="30">
        <v>1.21E-2</v>
      </c>
      <c r="L18" s="24">
        <v>6330698</v>
      </c>
      <c r="M18" s="23">
        <v>139.9</v>
      </c>
      <c r="N18" s="24">
        <v>8856.65</v>
      </c>
      <c r="O18" s="33">
        <v>4.0000000000000002E-4</v>
      </c>
      <c r="P18" s="25">
        <v>3.3302261149701674E-3</v>
      </c>
      <c r="Q18" s="25">
        <v>8.9999999999999998E-4</v>
      </c>
      <c r="Z18" s="24"/>
    </row>
    <row r="19" spans="1:26" s="23" customFormat="1">
      <c r="B19" s="26" t="s">
        <v>210</v>
      </c>
      <c r="C19" s="27">
        <v>1114750</v>
      </c>
      <c r="D19" s="26" t="s">
        <v>176</v>
      </c>
      <c r="E19" s="26" t="s">
        <v>175</v>
      </c>
      <c r="F19" s="26"/>
      <c r="G19" s="26"/>
      <c r="H19" s="32">
        <v>2</v>
      </c>
      <c r="I19" s="31" t="s">
        <v>116</v>
      </c>
      <c r="J19" s="35">
        <v>0.03</v>
      </c>
      <c r="K19" s="30">
        <v>1E-4</v>
      </c>
      <c r="L19" s="24">
        <v>57849640</v>
      </c>
      <c r="M19" s="23">
        <v>118.91</v>
      </c>
      <c r="N19" s="24">
        <v>68789.009999999995</v>
      </c>
      <c r="O19" s="33">
        <v>3.8E-3</v>
      </c>
      <c r="P19" s="25">
        <v>2.5865644179790776E-2</v>
      </c>
      <c r="Q19" s="25">
        <v>6.4999999999999997E-3</v>
      </c>
      <c r="Z19" s="24"/>
    </row>
    <row r="20" spans="1:26" s="23" customFormat="1">
      <c r="B20" s="26" t="s">
        <v>209</v>
      </c>
      <c r="C20" s="27">
        <v>1137181</v>
      </c>
      <c r="D20" s="26" t="s">
        <v>176</v>
      </c>
      <c r="E20" s="26" t="s">
        <v>175</v>
      </c>
      <c r="F20" s="26"/>
      <c r="G20" s="26"/>
      <c r="H20" s="32">
        <v>3.08</v>
      </c>
      <c r="I20" s="31" t="s">
        <v>116</v>
      </c>
      <c r="J20" s="35">
        <v>1E-3</v>
      </c>
      <c r="K20" s="30">
        <v>-1.1999999999999999E-3</v>
      </c>
      <c r="L20" s="24">
        <v>120935755</v>
      </c>
      <c r="M20" s="23">
        <v>100.68</v>
      </c>
      <c r="N20" s="24">
        <v>121758.12</v>
      </c>
      <c r="O20" s="33">
        <v>9.4000000000000004E-3</v>
      </c>
      <c r="P20" s="25">
        <v>4.5782781405347556E-2</v>
      </c>
      <c r="Q20" s="25">
        <v>1.2E-2</v>
      </c>
      <c r="Z20" s="24"/>
    </row>
    <row r="21" spans="1:26" s="23" customFormat="1">
      <c r="B21" s="26" t="s">
        <v>208</v>
      </c>
      <c r="C21" s="27">
        <v>1135912</v>
      </c>
      <c r="D21" s="26" t="s">
        <v>176</v>
      </c>
      <c r="E21" s="26" t="s">
        <v>175</v>
      </c>
      <c r="F21" s="26"/>
      <c r="G21" s="26"/>
      <c r="H21" s="32">
        <v>7.84</v>
      </c>
      <c r="I21" s="31" t="s">
        <v>116</v>
      </c>
      <c r="J21" s="35">
        <v>7.4999999999999997E-3</v>
      </c>
      <c r="K21" s="30">
        <v>2.7000000000000001E-3</v>
      </c>
      <c r="L21" s="24">
        <v>117772517</v>
      </c>
      <c r="M21" s="23">
        <v>103.95</v>
      </c>
      <c r="N21" s="24">
        <v>122424.53</v>
      </c>
      <c r="O21" s="33">
        <v>8.8000000000000005E-3</v>
      </c>
      <c r="P21" s="25">
        <v>4.6033361024648001E-2</v>
      </c>
      <c r="Q21" s="25">
        <v>1.1900000000000001E-2</v>
      </c>
      <c r="Z21" s="24"/>
    </row>
    <row r="22" spans="1:26" s="23" customFormat="1">
      <c r="B22" s="26" t="s">
        <v>207</v>
      </c>
      <c r="C22" s="27">
        <v>1140847</v>
      </c>
      <c r="D22" s="26" t="s">
        <v>176</v>
      </c>
      <c r="E22" s="26" t="s">
        <v>175</v>
      </c>
      <c r="F22" s="26"/>
      <c r="G22" s="26"/>
      <c r="H22" s="32">
        <v>9.35</v>
      </c>
      <c r="I22" s="31" t="s">
        <v>116</v>
      </c>
      <c r="J22" s="35">
        <v>7.4999999999999997E-3</v>
      </c>
      <c r="K22" s="30">
        <v>4.7000000000000002E-3</v>
      </c>
      <c r="L22" s="24">
        <v>953500</v>
      </c>
      <c r="M22" s="23">
        <v>102.96</v>
      </c>
      <c r="N22" s="24">
        <v>981.72</v>
      </c>
      <c r="O22" s="33">
        <v>2.9999999999999997E-4</v>
      </c>
      <c r="P22" s="25">
        <v>3.6914065494159901E-4</v>
      </c>
      <c r="Q22" s="25">
        <v>1E-4</v>
      </c>
      <c r="Z22" s="24"/>
    </row>
    <row r="23" spans="1:26" s="23" customFormat="1">
      <c r="B23" s="26" t="s">
        <v>206</v>
      </c>
      <c r="C23" s="27">
        <v>1097708</v>
      </c>
      <c r="D23" s="26" t="s">
        <v>176</v>
      </c>
      <c r="E23" s="26" t="s">
        <v>175</v>
      </c>
      <c r="F23" s="26"/>
      <c r="G23" s="26"/>
      <c r="H23" s="32">
        <v>14.47</v>
      </c>
      <c r="I23" s="31" t="s">
        <v>116</v>
      </c>
      <c r="J23" s="35">
        <v>0.04</v>
      </c>
      <c r="K23" s="30">
        <v>9.5999999999999992E-3</v>
      </c>
      <c r="L23" s="24">
        <v>6535958</v>
      </c>
      <c r="M23" s="23">
        <v>180.38</v>
      </c>
      <c r="N23" s="24">
        <v>11789.560000000001</v>
      </c>
      <c r="O23" s="33">
        <v>4.0000000000000002E-4</v>
      </c>
      <c r="P23" s="25">
        <v>4.4330419059133751E-3</v>
      </c>
      <c r="Q23" s="25">
        <v>1.1000000000000001E-3</v>
      </c>
      <c r="Z23" s="24"/>
    </row>
    <row r="24" spans="1:26" s="23" customFormat="1">
      <c r="B24" s="26" t="s">
        <v>205</v>
      </c>
      <c r="C24" s="27">
        <v>1124056</v>
      </c>
      <c r="D24" s="26" t="s">
        <v>176</v>
      </c>
      <c r="E24" s="26" t="s">
        <v>175</v>
      </c>
      <c r="F24" s="26"/>
      <c r="G24" s="26"/>
      <c r="H24" s="32">
        <v>4.76</v>
      </c>
      <c r="I24" s="31" t="s">
        <v>116</v>
      </c>
      <c r="J24" s="35">
        <v>2.75E-2</v>
      </c>
      <c r="K24" s="30">
        <v>-8.9999999999999998E-4</v>
      </c>
      <c r="L24" s="24">
        <v>135314294</v>
      </c>
      <c r="M24" s="23">
        <v>117.27</v>
      </c>
      <c r="N24" s="24">
        <v>158683.07</v>
      </c>
      <c r="O24" s="33">
        <v>8.3000000000000001E-3</v>
      </c>
      <c r="P24" s="25">
        <v>5.9667086733430713E-2</v>
      </c>
      <c r="Q24" s="25">
        <v>1.4800000000000001E-2</v>
      </c>
      <c r="Z24" s="24"/>
    </row>
    <row r="25" spans="1:26" s="23" customFormat="1">
      <c r="B25" s="26" t="s">
        <v>204</v>
      </c>
      <c r="C25" s="27">
        <v>1128081</v>
      </c>
      <c r="D25" s="26" t="s">
        <v>176</v>
      </c>
      <c r="E25" s="26" t="s">
        <v>175</v>
      </c>
      <c r="F25" s="26"/>
      <c r="G25" s="26"/>
      <c r="H25" s="32">
        <v>5.76</v>
      </c>
      <c r="I25" s="31" t="s">
        <v>116</v>
      </c>
      <c r="J25" s="35">
        <v>1.7500000000000002E-2</v>
      </c>
      <c r="K25" s="30">
        <v>5.0000000000000001E-4</v>
      </c>
      <c r="L25" s="24">
        <v>201417441</v>
      </c>
      <c r="M25" s="23">
        <v>111.02</v>
      </c>
      <c r="N25" s="24">
        <v>223613.64</v>
      </c>
      <c r="O25" s="33">
        <v>1.4500000000000001E-2</v>
      </c>
      <c r="P25" s="25">
        <v>8.4081902704920899E-2</v>
      </c>
      <c r="Q25" s="25">
        <v>2.1700000000000001E-2</v>
      </c>
      <c r="Z25" s="24"/>
    </row>
    <row r="26" spans="1:26">
      <c r="A26" t="s">
        <v>203</v>
      </c>
      <c r="B26" s="19" t="s">
        <v>202</v>
      </c>
      <c r="C26" s="20"/>
      <c r="D26" s="19"/>
      <c r="E26" s="19"/>
      <c r="F26" s="19"/>
      <c r="G26" s="19"/>
      <c r="H26" s="37">
        <v>4.2149979470873582</v>
      </c>
      <c r="I26" s="36"/>
      <c r="J26" s="35"/>
      <c r="K26" s="18">
        <v>7.6868772439457776E-3</v>
      </c>
      <c r="L26" s="16">
        <v>1411833847</v>
      </c>
      <c r="N26" s="16">
        <v>1588304.3099999998</v>
      </c>
      <c r="O26" s="33"/>
      <c r="P26" s="17">
        <v>0.59722496561133975</v>
      </c>
      <c r="Q26" s="17">
        <v>0.15113717632314924</v>
      </c>
      <c r="Z26" s="16"/>
    </row>
    <row r="27" spans="1:26" s="23" customFormat="1">
      <c r="B27" s="26" t="s">
        <v>201</v>
      </c>
      <c r="C27" s="27">
        <v>8180119</v>
      </c>
      <c r="D27" s="26" t="s">
        <v>176</v>
      </c>
      <c r="E27" s="26" t="s">
        <v>175</v>
      </c>
      <c r="F27" s="26"/>
      <c r="G27" s="26"/>
      <c r="H27" s="32">
        <v>0.26</v>
      </c>
      <c r="I27" s="31" t="s">
        <v>116</v>
      </c>
      <c r="J27" s="35"/>
      <c r="K27" s="30">
        <v>8.0000000000000004E-4</v>
      </c>
      <c r="L27" s="24">
        <v>4615000</v>
      </c>
      <c r="M27" s="23">
        <v>99.97</v>
      </c>
      <c r="N27" s="24">
        <v>4613.6099999999997</v>
      </c>
      <c r="O27" s="33">
        <v>5.9999999999999995E-4</v>
      </c>
      <c r="P27" s="25">
        <v>1.7347828474973623E-3</v>
      </c>
      <c r="Q27" s="25">
        <v>4.0000000000000002E-4</v>
      </c>
      <c r="Z27" s="24"/>
    </row>
    <row r="28" spans="1:26" s="23" customFormat="1">
      <c r="B28" s="26" t="s">
        <v>200</v>
      </c>
      <c r="C28" s="27">
        <v>8171217</v>
      </c>
      <c r="D28" s="26" t="s">
        <v>176</v>
      </c>
      <c r="E28" s="26" t="s">
        <v>175</v>
      </c>
      <c r="F28" s="26"/>
      <c r="G28" s="26"/>
      <c r="H28" s="32">
        <v>0.19</v>
      </c>
      <c r="I28" s="31" t="s">
        <v>116</v>
      </c>
      <c r="J28" s="35"/>
      <c r="K28" s="30">
        <v>1.6000000000000001E-3</v>
      </c>
      <c r="L28" s="24">
        <v>19200000</v>
      </c>
      <c r="M28" s="23">
        <v>99.98</v>
      </c>
      <c r="N28" s="24">
        <v>19196.16</v>
      </c>
      <c r="O28" s="33">
        <v>2.0999999999999999E-3</v>
      </c>
      <c r="P28" s="25">
        <v>7.2180286382713251E-3</v>
      </c>
      <c r="Q28" s="25">
        <v>1.9E-3</v>
      </c>
      <c r="Z28" s="24"/>
    </row>
    <row r="29" spans="1:26" s="23" customFormat="1">
      <c r="B29" s="26" t="s">
        <v>199</v>
      </c>
      <c r="C29" s="27">
        <v>8180317</v>
      </c>
      <c r="D29" s="26" t="s">
        <v>176</v>
      </c>
      <c r="E29" s="26" t="s">
        <v>175</v>
      </c>
      <c r="F29" s="26"/>
      <c r="G29" s="26"/>
      <c r="H29" s="32">
        <v>0.44</v>
      </c>
      <c r="I29" s="31" t="s">
        <v>116</v>
      </c>
      <c r="J29" s="35"/>
      <c r="K29" s="30">
        <v>8.9999999999999998E-4</v>
      </c>
      <c r="L29" s="24">
        <v>29059361</v>
      </c>
      <c r="M29" s="23">
        <v>99.96</v>
      </c>
      <c r="N29" s="24">
        <v>29047.73</v>
      </c>
      <c r="O29" s="33">
        <v>4.1000000000000003E-3</v>
      </c>
      <c r="P29" s="25">
        <v>1.0922358795549376E-2</v>
      </c>
      <c r="Q29" s="25">
        <v>2.8E-3</v>
      </c>
      <c r="Z29" s="24"/>
    </row>
    <row r="30" spans="1:26" s="23" customFormat="1">
      <c r="B30" s="26" t="s">
        <v>198</v>
      </c>
      <c r="C30" s="27">
        <v>8180614</v>
      </c>
      <c r="D30" s="26" t="s">
        <v>176</v>
      </c>
      <c r="E30" s="26" t="s">
        <v>175</v>
      </c>
      <c r="F30" s="26"/>
      <c r="G30" s="26"/>
      <c r="H30" s="32">
        <v>0.68</v>
      </c>
      <c r="I30" s="31" t="s">
        <v>116</v>
      </c>
      <c r="J30" s="35"/>
      <c r="K30" s="30">
        <v>8.9999999999999998E-4</v>
      </c>
      <c r="L30" s="24">
        <v>177581866</v>
      </c>
      <c r="M30" s="23">
        <v>99.95</v>
      </c>
      <c r="N30" s="24">
        <v>177493.08</v>
      </c>
      <c r="O30" s="33">
        <v>2.5399999999999999E-2</v>
      </c>
      <c r="P30" s="25">
        <v>6.6739917490528475E-2</v>
      </c>
      <c r="Q30" s="25">
        <v>1.7500000000000002E-2</v>
      </c>
      <c r="Z30" s="24"/>
    </row>
    <row r="31" spans="1:26" s="23" customFormat="1">
      <c r="B31" s="26" t="s">
        <v>197</v>
      </c>
      <c r="C31" s="27">
        <v>8180713</v>
      </c>
      <c r="D31" s="26" t="s">
        <v>176</v>
      </c>
      <c r="E31" s="26" t="s">
        <v>175</v>
      </c>
      <c r="F31" s="26"/>
      <c r="G31" s="26"/>
      <c r="H31" s="32">
        <v>0.76</v>
      </c>
      <c r="I31" s="31" t="s">
        <v>116</v>
      </c>
      <c r="J31" s="35"/>
      <c r="K31" s="30">
        <v>8.9999999999999998E-4</v>
      </c>
      <c r="L31" s="24">
        <v>7500000</v>
      </c>
      <c r="M31" s="23">
        <v>99.93</v>
      </c>
      <c r="N31" s="24">
        <v>7494.75</v>
      </c>
      <c r="O31" s="33">
        <v>1.1000000000000001E-3</v>
      </c>
      <c r="P31" s="25">
        <v>2.8181323835956779E-3</v>
      </c>
      <c r="Q31" s="25">
        <v>6.9999999999999999E-4</v>
      </c>
      <c r="Z31" s="24"/>
    </row>
    <row r="32" spans="1:26" s="23" customFormat="1">
      <c r="B32" s="26" t="s">
        <v>196</v>
      </c>
      <c r="C32" s="27">
        <v>8180820</v>
      </c>
      <c r="D32" s="26" t="s">
        <v>176</v>
      </c>
      <c r="E32" s="26" t="s">
        <v>175</v>
      </c>
      <c r="F32" s="26"/>
      <c r="G32" s="26"/>
      <c r="H32" s="32">
        <v>0.86</v>
      </c>
      <c r="I32" s="31" t="s">
        <v>116</v>
      </c>
      <c r="J32" s="35"/>
      <c r="K32" s="30">
        <v>8.0000000000000004E-4</v>
      </c>
      <c r="L32" s="24">
        <v>68036344</v>
      </c>
      <c r="M32" s="23">
        <v>99.94</v>
      </c>
      <c r="N32" s="24">
        <v>67995.520000000004</v>
      </c>
      <c r="O32" s="33">
        <v>9.7000000000000003E-3</v>
      </c>
      <c r="P32" s="25">
        <v>2.5567280676664014E-2</v>
      </c>
      <c r="Q32" s="25">
        <v>6.7000000000000002E-3</v>
      </c>
      <c r="Z32" s="24"/>
    </row>
    <row r="33" spans="2:26" s="23" customFormat="1">
      <c r="B33" s="26" t="s">
        <v>195</v>
      </c>
      <c r="C33" s="27">
        <v>8180911</v>
      </c>
      <c r="D33" s="26" t="s">
        <v>176</v>
      </c>
      <c r="E33" s="26" t="s">
        <v>175</v>
      </c>
      <c r="F33" s="26"/>
      <c r="G33" s="26"/>
      <c r="H33" s="32">
        <v>0.93</v>
      </c>
      <c r="I33" s="31" t="s">
        <v>116</v>
      </c>
      <c r="J33" s="35"/>
      <c r="K33" s="30">
        <v>8.9999999999999998E-4</v>
      </c>
      <c r="L33" s="24">
        <v>1560000</v>
      </c>
      <c r="M33" s="23">
        <v>99.92</v>
      </c>
      <c r="N33" s="24">
        <v>1558.75</v>
      </c>
      <c r="O33" s="33">
        <v>2.0000000000000001E-4</v>
      </c>
      <c r="P33" s="25">
        <v>5.8611212554518337E-4</v>
      </c>
      <c r="Q33" s="25">
        <v>2.0000000000000001E-4</v>
      </c>
      <c r="Z33" s="24"/>
    </row>
    <row r="34" spans="2:26" s="23" customFormat="1">
      <c r="B34" s="26" t="s">
        <v>194</v>
      </c>
      <c r="C34" s="27">
        <v>1115773</v>
      </c>
      <c r="D34" s="26" t="s">
        <v>176</v>
      </c>
      <c r="E34" s="26" t="s">
        <v>175</v>
      </c>
      <c r="F34" s="26"/>
      <c r="G34" s="26"/>
      <c r="H34" s="32">
        <v>2.21</v>
      </c>
      <c r="I34" s="31" t="s">
        <v>116</v>
      </c>
      <c r="J34" s="35">
        <v>0.05</v>
      </c>
      <c r="K34" s="30">
        <v>2.2000000000000001E-3</v>
      </c>
      <c r="L34" s="24">
        <v>113335933</v>
      </c>
      <c r="M34" s="23">
        <v>114.45</v>
      </c>
      <c r="N34" s="24">
        <v>129712.98000000001</v>
      </c>
      <c r="O34" s="33">
        <v>6.1999999999999998E-3</v>
      </c>
      <c r="P34" s="25">
        <v>4.8773921679935758E-2</v>
      </c>
      <c r="Q34" s="25">
        <v>1.2200000000000001E-2</v>
      </c>
      <c r="Z34" s="24"/>
    </row>
    <row r="35" spans="2:26" s="23" customFormat="1">
      <c r="B35" s="26" t="s">
        <v>193</v>
      </c>
      <c r="C35" s="27">
        <v>1123272</v>
      </c>
      <c r="D35" s="26" t="s">
        <v>176</v>
      </c>
      <c r="E35" s="26" t="s">
        <v>175</v>
      </c>
      <c r="F35" s="26"/>
      <c r="G35" s="26"/>
      <c r="H35" s="32">
        <v>3.9</v>
      </c>
      <c r="I35" s="31" t="s">
        <v>116</v>
      </c>
      <c r="J35" s="35">
        <v>5.5E-2</v>
      </c>
      <c r="K35" s="30">
        <v>6.1000000000000004E-3</v>
      </c>
      <c r="L35" s="24">
        <v>80993183</v>
      </c>
      <c r="M35" s="23">
        <v>124.52</v>
      </c>
      <c r="N35" s="24">
        <v>100852.71</v>
      </c>
      <c r="O35" s="33">
        <v>4.4999999999999997E-3</v>
      </c>
      <c r="P35" s="25">
        <v>3.7922050505271518E-2</v>
      </c>
      <c r="Q35" s="25">
        <v>9.2999999999999992E-3</v>
      </c>
      <c r="Z35" s="24"/>
    </row>
    <row r="36" spans="2:26" s="23" customFormat="1">
      <c r="B36" s="26" t="s">
        <v>192</v>
      </c>
      <c r="C36" s="27">
        <v>1125400</v>
      </c>
      <c r="D36" s="26" t="s">
        <v>176</v>
      </c>
      <c r="E36" s="26" t="s">
        <v>175</v>
      </c>
      <c r="F36" s="26"/>
      <c r="G36" s="26"/>
      <c r="H36" s="32">
        <v>15.43</v>
      </c>
      <c r="I36" s="31" t="s">
        <v>116</v>
      </c>
      <c r="J36" s="35">
        <v>5.5E-2</v>
      </c>
      <c r="K36" s="30">
        <v>2.86E-2</v>
      </c>
      <c r="L36" s="24">
        <v>54033294</v>
      </c>
      <c r="M36" s="23">
        <v>149.41999999999999</v>
      </c>
      <c r="N36" s="24">
        <v>80736.55</v>
      </c>
      <c r="O36" s="33">
        <v>3.0000000000000001E-3</v>
      </c>
      <c r="P36" s="25">
        <v>3.0358088808137916E-2</v>
      </c>
      <c r="Q36" s="25">
        <v>8.0000000000000002E-3</v>
      </c>
      <c r="Z36" s="24"/>
    </row>
    <row r="37" spans="2:26" s="23" customFormat="1">
      <c r="B37" s="26" t="s">
        <v>191</v>
      </c>
      <c r="C37" s="27">
        <v>1126747</v>
      </c>
      <c r="D37" s="26" t="s">
        <v>176</v>
      </c>
      <c r="E37" s="26" t="s">
        <v>175</v>
      </c>
      <c r="F37" s="26"/>
      <c r="G37" s="26"/>
      <c r="H37" s="32">
        <v>4.9800000000000004</v>
      </c>
      <c r="I37" s="31" t="s">
        <v>116</v>
      </c>
      <c r="J37" s="35">
        <v>4.2500000000000003E-2</v>
      </c>
      <c r="K37" s="30">
        <v>8.8000000000000005E-3</v>
      </c>
      <c r="L37" s="24">
        <v>152648753</v>
      </c>
      <c r="M37" s="23">
        <v>120.1</v>
      </c>
      <c r="N37" s="24">
        <v>183331.15000000002</v>
      </c>
      <c r="O37" s="33">
        <v>8.3000000000000001E-3</v>
      </c>
      <c r="P37" s="25">
        <v>6.8935114678519885E-2</v>
      </c>
      <c r="Q37" s="25">
        <v>1.72E-2</v>
      </c>
      <c r="Z37" s="24"/>
    </row>
    <row r="38" spans="2:26" s="23" customFormat="1">
      <c r="B38" s="26" t="s">
        <v>190</v>
      </c>
      <c r="C38" s="27">
        <v>1139344</v>
      </c>
      <c r="D38" s="26" t="s">
        <v>176</v>
      </c>
      <c r="E38" s="26" t="s">
        <v>175</v>
      </c>
      <c r="F38" s="26"/>
      <c r="G38" s="26"/>
      <c r="H38" s="32">
        <v>8.68</v>
      </c>
      <c r="I38" s="31" t="s">
        <v>116</v>
      </c>
      <c r="J38" s="35">
        <v>0.02</v>
      </c>
      <c r="K38" s="30">
        <v>1.7600000000000001E-2</v>
      </c>
      <c r="L38" s="24">
        <v>60290600</v>
      </c>
      <c r="M38" s="23">
        <v>103.07</v>
      </c>
      <c r="N38" s="24">
        <v>62141.52</v>
      </c>
      <c r="O38" s="33">
        <v>6.4999999999999997E-3</v>
      </c>
      <c r="P38" s="25">
        <v>2.3366093582555588E-2</v>
      </c>
      <c r="Q38" s="25">
        <v>6.1000000000000004E-3</v>
      </c>
      <c r="Z38" s="24"/>
    </row>
    <row r="39" spans="2:26" s="23" customFormat="1">
      <c r="B39" s="26" t="s">
        <v>189</v>
      </c>
      <c r="C39" s="27">
        <v>1138130</v>
      </c>
      <c r="D39" s="26" t="s">
        <v>176</v>
      </c>
      <c r="E39" s="26" t="s">
        <v>175</v>
      </c>
      <c r="F39" s="26"/>
      <c r="G39" s="26"/>
      <c r="H39" s="32">
        <v>3.53</v>
      </c>
      <c r="I39" s="31" t="s">
        <v>116</v>
      </c>
      <c r="J39" s="35">
        <v>0.01</v>
      </c>
      <c r="K39" s="30">
        <v>4.3E-3</v>
      </c>
      <c r="L39" s="24">
        <v>38256895</v>
      </c>
      <c r="M39" s="23">
        <v>102.43</v>
      </c>
      <c r="N39" s="24">
        <v>39186.54</v>
      </c>
      <c r="O39" s="33">
        <v>2.8999999999999998E-3</v>
      </c>
      <c r="P39" s="25">
        <v>1.473469527003134E-2</v>
      </c>
      <c r="Q39" s="25">
        <v>3.8999999999999998E-3</v>
      </c>
      <c r="Z39" s="24"/>
    </row>
    <row r="40" spans="2:26" s="23" customFormat="1">
      <c r="B40" s="26" t="s">
        <v>188</v>
      </c>
      <c r="C40" s="27">
        <v>1131770</v>
      </c>
      <c r="D40" s="26" t="s">
        <v>176</v>
      </c>
      <c r="E40" s="26" t="s">
        <v>175</v>
      </c>
      <c r="F40" s="26"/>
      <c r="G40" s="26"/>
      <c r="H40" s="32">
        <v>1.65</v>
      </c>
      <c r="I40" s="31" t="s">
        <v>116</v>
      </c>
      <c r="J40" s="35">
        <v>2.2499999999999999E-2</v>
      </c>
      <c r="K40" s="30">
        <v>1.2999999999999999E-3</v>
      </c>
      <c r="L40" s="24">
        <v>110134546</v>
      </c>
      <c r="M40" s="23">
        <v>104.29</v>
      </c>
      <c r="N40" s="24">
        <v>114859.32</v>
      </c>
      <c r="O40" s="33">
        <v>6.0000000000000001E-3</v>
      </c>
      <c r="P40" s="25">
        <v>4.3188734680913804E-2</v>
      </c>
      <c r="Q40" s="25">
        <v>1.1299999999999999E-2</v>
      </c>
      <c r="Z40" s="24"/>
    </row>
    <row r="41" spans="2:26" s="23" customFormat="1">
      <c r="B41" s="26" t="s">
        <v>187</v>
      </c>
      <c r="C41" s="27">
        <v>1136548</v>
      </c>
      <c r="D41" s="26" t="s">
        <v>176</v>
      </c>
      <c r="E41" s="26" t="s">
        <v>175</v>
      </c>
      <c r="F41" s="26"/>
      <c r="G41" s="26"/>
      <c r="H41" s="32">
        <v>1.08</v>
      </c>
      <c r="I41" s="31" t="s">
        <v>116</v>
      </c>
      <c r="J41" s="35">
        <v>5.0000000000000001E-3</v>
      </c>
      <c r="K41" s="30">
        <v>1E-3</v>
      </c>
      <c r="L41" s="24">
        <v>10184815</v>
      </c>
      <c r="M41" s="23">
        <v>100.89</v>
      </c>
      <c r="N41" s="24">
        <v>10275.459999999999</v>
      </c>
      <c r="O41" s="33">
        <v>4.0000000000000002E-4</v>
      </c>
      <c r="P41" s="25">
        <v>3.8637188141488433E-3</v>
      </c>
      <c r="Q41" s="25">
        <v>5.0000000000000001E-4</v>
      </c>
      <c r="Z41" s="24"/>
    </row>
    <row r="42" spans="2:26" s="23" customFormat="1">
      <c r="B42" s="26" t="s">
        <v>186</v>
      </c>
      <c r="C42" s="27">
        <v>1126218</v>
      </c>
      <c r="D42" s="26" t="s">
        <v>176</v>
      </c>
      <c r="E42" s="26" t="s">
        <v>175</v>
      </c>
      <c r="F42" s="26"/>
      <c r="G42" s="26"/>
      <c r="H42" s="32">
        <v>0.34</v>
      </c>
      <c r="I42" s="31" t="s">
        <v>116</v>
      </c>
      <c r="J42" s="35">
        <v>0.04</v>
      </c>
      <c r="K42" s="30">
        <v>1.1000000000000001E-3</v>
      </c>
      <c r="L42" s="24">
        <v>19414116</v>
      </c>
      <c r="M42" s="23">
        <v>103.96</v>
      </c>
      <c r="N42" s="24">
        <v>20182.91</v>
      </c>
      <c r="O42" s="33">
        <v>1.2999999999999999E-3</v>
      </c>
      <c r="P42" s="25">
        <v>7.5890606446108334E-3</v>
      </c>
      <c r="Q42" s="25">
        <v>2E-3</v>
      </c>
      <c r="Z42" s="24"/>
    </row>
    <row r="43" spans="2:26" s="23" customFormat="1">
      <c r="B43" s="26" t="s">
        <v>185</v>
      </c>
      <c r="C43" s="27">
        <v>1130848</v>
      </c>
      <c r="D43" s="26" t="s">
        <v>176</v>
      </c>
      <c r="E43" s="26" t="s">
        <v>175</v>
      </c>
      <c r="F43" s="26"/>
      <c r="G43" s="26"/>
      <c r="H43" s="32">
        <v>5.86</v>
      </c>
      <c r="I43" s="31" t="s">
        <v>116</v>
      </c>
      <c r="J43" s="35">
        <v>3.7499999999999999E-2</v>
      </c>
      <c r="K43" s="30">
        <v>1.15E-2</v>
      </c>
      <c r="L43" s="24">
        <v>127935238</v>
      </c>
      <c r="M43" s="23">
        <v>118.05</v>
      </c>
      <c r="N43" s="24">
        <v>151027.54</v>
      </c>
      <c r="O43" s="33">
        <v>8.3000000000000001E-3</v>
      </c>
      <c r="P43" s="25">
        <v>5.6788498787656912E-2</v>
      </c>
      <c r="Q43" s="25">
        <v>1.43E-2</v>
      </c>
      <c r="Z43" s="24"/>
    </row>
    <row r="44" spans="2:26" s="23" customFormat="1">
      <c r="B44" s="26" t="s">
        <v>184</v>
      </c>
      <c r="C44" s="27">
        <v>1135557</v>
      </c>
      <c r="D44" s="26" t="s">
        <v>176</v>
      </c>
      <c r="E44" s="26" t="s">
        <v>175</v>
      </c>
      <c r="F44" s="26"/>
      <c r="G44" s="26"/>
      <c r="H44" s="32">
        <v>7.47</v>
      </c>
      <c r="I44" s="31" t="s">
        <v>116</v>
      </c>
      <c r="J44" s="35">
        <v>1.7500000000000002E-2</v>
      </c>
      <c r="K44" s="30">
        <v>1.49E-2</v>
      </c>
      <c r="L44" s="24">
        <v>92293274</v>
      </c>
      <c r="M44" s="23">
        <v>102.09</v>
      </c>
      <c r="N44" s="24">
        <v>94222.2</v>
      </c>
      <c r="O44" s="33">
        <v>5.7999999999999996E-3</v>
      </c>
      <c r="P44" s="25">
        <v>3.5428884629057501E-2</v>
      </c>
      <c r="Q44" s="25">
        <v>9.2999999999999992E-3</v>
      </c>
      <c r="Z44" s="24"/>
    </row>
    <row r="45" spans="2:26" s="23" customFormat="1">
      <c r="B45" s="26" t="s">
        <v>183</v>
      </c>
      <c r="C45" s="27">
        <v>1099456</v>
      </c>
      <c r="D45" s="26" t="s">
        <v>176</v>
      </c>
      <c r="E45" s="26" t="s">
        <v>175</v>
      </c>
      <c r="F45" s="26"/>
      <c r="G45" s="26"/>
      <c r="H45" s="32">
        <v>7.23</v>
      </c>
      <c r="I45" s="31" t="s">
        <v>116</v>
      </c>
      <c r="J45" s="35">
        <v>6.25E-2</v>
      </c>
      <c r="K45" s="30">
        <v>1.5699999999999999E-2</v>
      </c>
      <c r="L45" s="24">
        <v>102425042</v>
      </c>
      <c r="M45" s="23">
        <v>145.02000000000001</v>
      </c>
      <c r="N45" s="24">
        <v>148536.79999999999</v>
      </c>
      <c r="O45" s="33">
        <v>5.8999999999999999E-3</v>
      </c>
      <c r="P45" s="25">
        <v>5.5851945193058403E-2</v>
      </c>
      <c r="Q45" s="25">
        <v>1.38E-2</v>
      </c>
      <c r="Z45" s="24"/>
    </row>
    <row r="46" spans="2:26" s="23" customFormat="1">
      <c r="B46" s="26" t="s">
        <v>182</v>
      </c>
      <c r="C46" s="27">
        <v>1110907</v>
      </c>
      <c r="D46" s="26" t="s">
        <v>176</v>
      </c>
      <c r="E46" s="26" t="s">
        <v>175</v>
      </c>
      <c r="F46" s="26"/>
      <c r="G46" s="26"/>
      <c r="H46" s="32">
        <v>1.36</v>
      </c>
      <c r="I46" s="31" t="s">
        <v>116</v>
      </c>
      <c r="J46" s="35">
        <v>0.06</v>
      </c>
      <c r="K46" s="30">
        <v>8.9999999999999998E-4</v>
      </c>
      <c r="L46" s="24">
        <v>30001737</v>
      </c>
      <c r="M46" s="23">
        <v>111.86</v>
      </c>
      <c r="N46" s="24">
        <v>33559.94</v>
      </c>
      <c r="O46" s="33">
        <v>1.6000000000000001E-3</v>
      </c>
      <c r="P46" s="25">
        <v>1.2619013803733006E-2</v>
      </c>
      <c r="Q46" s="25">
        <v>3.0999999999999999E-3</v>
      </c>
      <c r="Z46" s="24"/>
    </row>
    <row r="47" spans="2:26" s="23" customFormat="1">
      <c r="B47" s="26" t="s">
        <v>181</v>
      </c>
      <c r="C47" s="27">
        <v>8171019</v>
      </c>
      <c r="D47" s="26" t="s">
        <v>176</v>
      </c>
      <c r="E47" s="26" t="s">
        <v>175</v>
      </c>
      <c r="F47" s="26"/>
      <c r="G47" s="26"/>
      <c r="H47" s="32">
        <v>0.01</v>
      </c>
      <c r="I47" s="31" t="s">
        <v>116</v>
      </c>
      <c r="J47" s="35"/>
      <c r="K47" s="30">
        <v>7.3000000000000001E-3</v>
      </c>
      <c r="L47" s="24">
        <v>8711000</v>
      </c>
      <c r="M47" s="23">
        <v>99.99</v>
      </c>
      <c r="N47" s="24">
        <v>8710.1299999999992</v>
      </c>
      <c r="O47" s="33">
        <v>8.0000000000000004E-4</v>
      </c>
      <c r="P47" s="25">
        <v>3.2751325152044061E-3</v>
      </c>
      <c r="Q47" s="25">
        <v>8.9999999999999998E-4</v>
      </c>
      <c r="Z47" s="24"/>
    </row>
    <row r="48" spans="2:26" s="23" customFormat="1">
      <c r="B48" s="26" t="s">
        <v>180</v>
      </c>
      <c r="C48" s="27">
        <v>8171126</v>
      </c>
      <c r="D48" s="26" t="s">
        <v>176</v>
      </c>
      <c r="E48" s="26" t="s">
        <v>175</v>
      </c>
      <c r="F48" s="26"/>
      <c r="G48" s="26"/>
      <c r="H48" s="32">
        <v>0.11</v>
      </c>
      <c r="I48" s="31" t="s">
        <v>116</v>
      </c>
      <c r="J48" s="35"/>
      <c r="K48" s="30">
        <v>1.8E-3</v>
      </c>
      <c r="L48" s="24">
        <v>893245</v>
      </c>
      <c r="M48" s="23">
        <v>99.98</v>
      </c>
      <c r="N48" s="24">
        <v>893.06000000000006</v>
      </c>
      <c r="O48" s="33">
        <v>1E-4</v>
      </c>
      <c r="P48" s="25">
        <v>3.3580323646471947E-4</v>
      </c>
      <c r="Q48" s="25">
        <v>1E-4</v>
      </c>
      <c r="Z48" s="24"/>
    </row>
    <row r="49" spans="1:26" s="23" customFormat="1">
      <c r="B49" s="26" t="s">
        <v>179</v>
      </c>
      <c r="C49" s="27">
        <v>8180218</v>
      </c>
      <c r="D49" s="26" t="s">
        <v>176</v>
      </c>
      <c r="E49" s="26" t="s">
        <v>175</v>
      </c>
      <c r="F49" s="26"/>
      <c r="G49" s="26"/>
      <c r="H49" s="32">
        <v>0.36</v>
      </c>
      <c r="I49" s="31" t="s">
        <v>116</v>
      </c>
      <c r="J49" s="35"/>
      <c r="K49" s="30">
        <v>1.1000000000000001E-3</v>
      </c>
      <c r="L49" s="24">
        <v>3330000</v>
      </c>
      <c r="M49" s="23">
        <v>99.96</v>
      </c>
      <c r="N49" s="24">
        <v>3328.67</v>
      </c>
      <c r="O49" s="33">
        <v>5.0000000000000001E-4</v>
      </c>
      <c r="P49" s="25">
        <v>1.251627168525091E-3</v>
      </c>
      <c r="Q49" s="25">
        <v>2.9999999999999997E-4</v>
      </c>
      <c r="Z49" s="24"/>
    </row>
    <row r="50" spans="1:26" s="23" customFormat="1">
      <c r="B50" s="26" t="s">
        <v>178</v>
      </c>
      <c r="C50" s="27">
        <v>8180424</v>
      </c>
      <c r="D50" s="26" t="s">
        <v>176</v>
      </c>
      <c r="E50" s="26" t="s">
        <v>175</v>
      </c>
      <c r="F50" s="26"/>
      <c r="G50" s="26"/>
      <c r="H50" s="32">
        <v>0.53</v>
      </c>
      <c r="I50" s="31" t="s">
        <v>116</v>
      </c>
      <c r="J50" s="35"/>
      <c r="K50" s="30">
        <v>1.1000000000000001E-3</v>
      </c>
      <c r="L50" s="24">
        <v>26809605</v>
      </c>
      <c r="M50" s="23">
        <v>99.94</v>
      </c>
      <c r="N50" s="24">
        <v>26793.52</v>
      </c>
      <c r="O50" s="33">
        <v>3.8E-3</v>
      </c>
      <c r="P50" s="25">
        <v>1.0074743838355979E-2</v>
      </c>
      <c r="Q50" s="25">
        <v>2.5999999999999999E-3</v>
      </c>
      <c r="Z50" s="24"/>
    </row>
    <row r="51" spans="1:26" s="23" customFormat="1">
      <c r="B51" s="26" t="s">
        <v>177</v>
      </c>
      <c r="C51" s="27">
        <v>8180515</v>
      </c>
      <c r="D51" s="26" t="s">
        <v>176</v>
      </c>
      <c r="E51" s="26" t="s">
        <v>175</v>
      </c>
      <c r="F51" s="26"/>
      <c r="G51" s="26"/>
      <c r="H51" s="32">
        <v>0.59</v>
      </c>
      <c r="I51" s="31" t="s">
        <v>116</v>
      </c>
      <c r="J51" s="35"/>
      <c r="K51" s="30">
        <v>8.0000000000000004E-4</v>
      </c>
      <c r="L51" s="24">
        <v>72590000</v>
      </c>
      <c r="M51" s="23">
        <v>99.95</v>
      </c>
      <c r="N51" s="24">
        <v>72553.710000000006</v>
      </c>
      <c r="O51" s="33">
        <v>1.04E-2</v>
      </c>
      <c r="P51" s="25">
        <v>2.7281224817506868E-2</v>
      </c>
      <c r="Q51" s="25">
        <v>7.1000000000000004E-3</v>
      </c>
      <c r="Z51" s="24"/>
    </row>
    <row r="52" spans="1:26">
      <c r="A52" t="s">
        <v>174</v>
      </c>
      <c r="B52" s="19" t="s">
        <v>173</v>
      </c>
      <c r="C52" s="20"/>
      <c r="D52" s="19"/>
      <c r="E52" s="19"/>
      <c r="F52" s="19"/>
      <c r="G52" s="19"/>
      <c r="H52" s="37">
        <v>0</v>
      </c>
      <c r="I52" s="36"/>
      <c r="J52" s="35"/>
      <c r="K52" s="18">
        <v>0</v>
      </c>
      <c r="L52" s="16">
        <v>0</v>
      </c>
      <c r="N52" s="16">
        <v>0</v>
      </c>
      <c r="O52" s="33"/>
      <c r="P52" s="17">
        <v>0</v>
      </c>
      <c r="Q52" s="17">
        <v>0</v>
      </c>
      <c r="Z52" s="16"/>
    </row>
    <row r="53" spans="1:26">
      <c r="B53" s="9" t="s">
        <v>172</v>
      </c>
      <c r="C53" s="22"/>
      <c r="D53" s="9"/>
      <c r="E53" s="9"/>
      <c r="F53" s="9"/>
      <c r="G53" s="9"/>
      <c r="H53" s="39">
        <v>6.0505195633473434</v>
      </c>
      <c r="I53" s="38"/>
      <c r="J53" s="35"/>
      <c r="K53" s="21">
        <v>2.3202817944482684E-2</v>
      </c>
      <c r="L53" s="6">
        <v>6070000</v>
      </c>
      <c r="N53" s="6">
        <v>21982.689999999995</v>
      </c>
      <c r="O53" s="33"/>
      <c r="P53" s="8">
        <v>8.2658034714359861E-3</v>
      </c>
      <c r="Q53" s="8">
        <v>2.0917916507996689E-3</v>
      </c>
      <c r="Z53" s="6"/>
    </row>
    <row r="54" spans="1:26">
      <c r="A54" t="s">
        <v>171</v>
      </c>
      <c r="B54" s="19" t="s">
        <v>170</v>
      </c>
      <c r="C54" s="20"/>
      <c r="D54" s="19"/>
      <c r="E54" s="19"/>
      <c r="F54" s="19"/>
      <c r="G54" s="19"/>
      <c r="H54" s="37">
        <v>10.297590289390952</v>
      </c>
      <c r="I54" s="36"/>
      <c r="J54" s="35"/>
      <c r="K54" s="18">
        <v>3.1702766061164102E-2</v>
      </c>
      <c r="L54" s="16">
        <v>2340000</v>
      </c>
      <c r="N54" s="16">
        <v>8862.0600000000013</v>
      </c>
      <c r="O54" s="33"/>
      <c r="P54" s="17">
        <v>3.332260351761956E-3</v>
      </c>
      <c r="Q54" s="17">
        <v>8.4328092316662438E-4</v>
      </c>
      <c r="Z54" s="16"/>
    </row>
    <row r="55" spans="1:26" s="23" customFormat="1">
      <c r="B55" s="26" t="s">
        <v>169</v>
      </c>
      <c r="C55" s="27" t="s">
        <v>168</v>
      </c>
      <c r="D55" s="26" t="s">
        <v>167</v>
      </c>
      <c r="E55" s="26" t="s">
        <v>159</v>
      </c>
      <c r="F55" s="26" t="s">
        <v>141</v>
      </c>
      <c r="G55" s="26"/>
      <c r="H55" s="28">
        <v>4.3499999999999996</v>
      </c>
      <c r="I55" s="31" t="s">
        <v>42</v>
      </c>
      <c r="J55" s="35">
        <v>0.04</v>
      </c>
      <c r="K55" s="28">
        <v>2.3300000000000001E-2</v>
      </c>
      <c r="L55" s="24">
        <v>500000</v>
      </c>
      <c r="M55" s="23">
        <v>108.54</v>
      </c>
      <c r="N55" s="24">
        <v>1915.15</v>
      </c>
      <c r="O55" s="33">
        <v>2.9999999999999997E-4</v>
      </c>
      <c r="P55" s="25">
        <v>7.2012358443487281E-4</v>
      </c>
      <c r="Q55" s="25">
        <v>2.0000000000000001E-4</v>
      </c>
      <c r="Z55" s="24"/>
    </row>
    <row r="56" spans="1:26" s="23" customFormat="1">
      <c r="B56" s="26" t="s">
        <v>166</v>
      </c>
      <c r="C56" s="27" t="s">
        <v>165</v>
      </c>
      <c r="D56" s="26" t="s">
        <v>90</v>
      </c>
      <c r="E56" s="26" t="s">
        <v>159</v>
      </c>
      <c r="F56" s="26" t="s">
        <v>141</v>
      </c>
      <c r="G56" s="26"/>
      <c r="H56" s="28">
        <v>15.7</v>
      </c>
      <c r="I56" s="31" t="s">
        <v>42</v>
      </c>
      <c r="J56" s="35">
        <v>4.4999999999999998E-2</v>
      </c>
      <c r="K56" s="28">
        <v>3.9899999999999998E-2</v>
      </c>
      <c r="L56" s="24">
        <v>1165000</v>
      </c>
      <c r="M56" s="23">
        <v>109.43</v>
      </c>
      <c r="N56" s="24">
        <v>4499.1400000000003</v>
      </c>
      <c r="O56" s="33">
        <v>6.9999999999999999E-4</v>
      </c>
      <c r="P56" s="25">
        <v>1.6917405026626185E-3</v>
      </c>
      <c r="Q56" s="25">
        <v>4.0000000000000002E-4</v>
      </c>
      <c r="Z56" s="24"/>
    </row>
    <row r="57" spans="1:26" s="23" customFormat="1">
      <c r="B57" s="26" t="s">
        <v>164</v>
      </c>
      <c r="C57" s="27" t="s">
        <v>163</v>
      </c>
      <c r="D57" s="26" t="s">
        <v>162</v>
      </c>
      <c r="E57" s="26" t="s">
        <v>159</v>
      </c>
      <c r="F57" s="26" t="s">
        <v>141</v>
      </c>
      <c r="G57" s="26"/>
      <c r="H57" s="28">
        <v>1.45</v>
      </c>
      <c r="I57" s="31" t="s">
        <v>42</v>
      </c>
      <c r="J57" s="35">
        <v>5.1249999999999997E-2</v>
      </c>
      <c r="K57" s="28">
        <v>1.72E-2</v>
      </c>
      <c r="L57" s="24">
        <v>275000</v>
      </c>
      <c r="M57" s="23">
        <v>105.05</v>
      </c>
      <c r="N57" s="24">
        <v>1019.47</v>
      </c>
      <c r="O57" s="33">
        <v>2.0000000000000001E-4</v>
      </c>
      <c r="P57" s="25">
        <v>3.8333519078078467E-4</v>
      </c>
      <c r="Q57" s="25">
        <v>1E-4</v>
      </c>
      <c r="Z57" s="24"/>
    </row>
    <row r="58" spans="1:26" s="23" customFormat="1">
      <c r="B58" s="26" t="s">
        <v>161</v>
      </c>
      <c r="C58" s="27" t="s">
        <v>160</v>
      </c>
      <c r="D58" s="26" t="s">
        <v>90</v>
      </c>
      <c r="E58" s="26" t="s">
        <v>159</v>
      </c>
      <c r="F58" s="26" t="s">
        <v>141</v>
      </c>
      <c r="G58" s="26"/>
      <c r="H58" s="28">
        <v>7.57</v>
      </c>
      <c r="I58" s="31" t="s">
        <v>42</v>
      </c>
      <c r="J58" s="35">
        <v>2.8750000000000001E-2</v>
      </c>
      <c r="K58" s="28">
        <v>2.75E-2</v>
      </c>
      <c r="L58" s="24">
        <v>400000</v>
      </c>
      <c r="M58" s="23">
        <v>101.18</v>
      </c>
      <c r="N58" s="24">
        <v>1428.3</v>
      </c>
      <c r="O58" s="33">
        <v>4.0000000000000002E-4</v>
      </c>
      <c r="P58" s="25">
        <v>5.3706107388367948E-4</v>
      </c>
      <c r="Q58" s="25">
        <v>1E-4</v>
      </c>
      <c r="Z58" s="24"/>
    </row>
    <row r="59" spans="1:26">
      <c r="A59" t="s">
        <v>158</v>
      </c>
      <c r="B59" s="19" t="s">
        <v>157</v>
      </c>
      <c r="C59" s="20"/>
      <c r="D59" s="19"/>
      <c r="E59" s="19"/>
      <c r="F59" s="19"/>
      <c r="G59" s="19"/>
      <c r="H59" s="37">
        <v>3.1819228878491352</v>
      </c>
      <c r="I59" s="36"/>
      <c r="J59" s="35"/>
      <c r="K59" s="18">
        <v>1.7461702601170824E-2</v>
      </c>
      <c r="L59" s="16">
        <v>3730000</v>
      </c>
      <c r="N59" s="16">
        <v>13120.630000000001</v>
      </c>
      <c r="O59" s="33"/>
      <c r="P59" s="17">
        <v>4.933543119674034E-3</v>
      </c>
      <c r="Q59" s="17">
        <v>1.2485107276330454E-3</v>
      </c>
      <c r="Z59" s="16"/>
    </row>
    <row r="60" spans="1:26" s="23" customFormat="1">
      <c r="B60" s="23" t="s">
        <v>156</v>
      </c>
      <c r="C60" s="23" t="s">
        <v>155</v>
      </c>
      <c r="D60" s="23" t="s">
        <v>90</v>
      </c>
      <c r="E60" s="23" t="s">
        <v>152</v>
      </c>
      <c r="F60" s="23" t="s">
        <v>141</v>
      </c>
      <c r="H60" s="23">
        <v>1.38</v>
      </c>
      <c r="I60" s="23" t="s">
        <v>42</v>
      </c>
      <c r="J60" s="35">
        <v>7.4999999999999997E-3</v>
      </c>
      <c r="K60" s="23">
        <v>1.3899999999999999E-2</v>
      </c>
      <c r="L60" s="23">
        <v>2180000</v>
      </c>
      <c r="M60" s="23">
        <v>99.22</v>
      </c>
      <c r="N60" s="23">
        <v>7633.4</v>
      </c>
      <c r="O60" s="33">
        <v>1E-4</v>
      </c>
      <c r="P60" s="25">
        <v>2.8702667516513889E-3</v>
      </c>
      <c r="Q60" s="25">
        <v>8.0000000000000004E-4</v>
      </c>
    </row>
    <row r="61" spans="1:26" s="23" customFormat="1">
      <c r="B61" s="23" t="s">
        <v>154</v>
      </c>
      <c r="C61" s="23" t="s">
        <v>153</v>
      </c>
      <c r="D61" s="23" t="s">
        <v>90</v>
      </c>
      <c r="E61" s="23" t="s">
        <v>152</v>
      </c>
      <c r="F61" s="23" t="s">
        <v>141</v>
      </c>
      <c r="H61" s="23">
        <v>8.31</v>
      </c>
      <c r="I61" s="23" t="s">
        <v>42</v>
      </c>
      <c r="J61" s="35">
        <v>1.4999999999999999E-2</v>
      </c>
      <c r="K61" s="23">
        <v>2.29E-2</v>
      </c>
      <c r="L61" s="23">
        <v>820000</v>
      </c>
      <c r="M61" s="23">
        <v>93.95</v>
      </c>
      <c r="N61" s="23">
        <v>2718.78</v>
      </c>
      <c r="O61" s="33">
        <v>0</v>
      </c>
      <c r="P61" s="25">
        <v>1.0222998714930129E-3</v>
      </c>
      <c r="Q61" s="25">
        <v>2.9999999999999997E-4</v>
      </c>
    </row>
    <row r="62" spans="1:26" s="23" customFormat="1">
      <c r="B62" s="23" t="s">
        <v>151</v>
      </c>
      <c r="C62" s="23" t="s">
        <v>150</v>
      </c>
      <c r="D62" s="23" t="s">
        <v>90</v>
      </c>
      <c r="E62" s="23" t="s">
        <v>149</v>
      </c>
      <c r="F62" s="23" t="s">
        <v>141</v>
      </c>
      <c r="H62" s="23">
        <v>1.45</v>
      </c>
      <c r="I62" s="23" t="s">
        <v>42</v>
      </c>
      <c r="J62" s="35">
        <v>7.1249999999999994E-2</v>
      </c>
      <c r="K62" s="23">
        <v>2.1600000000000001E-2</v>
      </c>
      <c r="L62" s="23">
        <v>238000</v>
      </c>
      <c r="M62" s="23">
        <v>110.75</v>
      </c>
      <c r="N62" s="23">
        <v>930.18</v>
      </c>
      <c r="O62" s="33">
        <v>2.0000000000000001E-4</v>
      </c>
      <c r="P62" s="25">
        <v>3.4976088336142336E-4</v>
      </c>
      <c r="Q62" s="25">
        <v>1E-4</v>
      </c>
    </row>
    <row r="63" spans="1:26" s="23" customFormat="1">
      <c r="B63" s="23" t="s">
        <v>148</v>
      </c>
      <c r="C63" s="23" t="s">
        <v>147</v>
      </c>
      <c r="D63" s="23" t="s">
        <v>146</v>
      </c>
      <c r="E63" s="23" t="s">
        <v>145</v>
      </c>
      <c r="F63" s="23" t="s">
        <v>141</v>
      </c>
      <c r="H63" s="23">
        <v>6.73</v>
      </c>
      <c r="I63" s="23" t="s">
        <v>42</v>
      </c>
      <c r="J63" s="35">
        <v>3.0429999999999999E-2</v>
      </c>
      <c r="K63" s="23">
        <v>3.0099999999999998E-2</v>
      </c>
      <c r="L63" s="23">
        <v>200000</v>
      </c>
      <c r="M63" s="23">
        <v>101.69</v>
      </c>
      <c r="N63" s="23">
        <v>717.69</v>
      </c>
      <c r="O63" s="33">
        <v>1E-4</v>
      </c>
      <c r="P63" s="25">
        <v>2.698616271900707E-4</v>
      </c>
      <c r="Q63" s="25">
        <v>0</v>
      </c>
    </row>
    <row r="64" spans="1:26" s="23" customFormat="1">
      <c r="B64" s="23" t="s">
        <v>144</v>
      </c>
      <c r="C64" s="23" t="s">
        <v>143</v>
      </c>
      <c r="D64" s="23" t="s">
        <v>90</v>
      </c>
      <c r="E64" s="23" t="s">
        <v>142</v>
      </c>
      <c r="F64" s="23" t="s">
        <v>141</v>
      </c>
      <c r="H64" s="23">
        <v>2.1800000000000002</v>
      </c>
      <c r="I64" s="23" t="s">
        <v>42</v>
      </c>
      <c r="J64" s="35">
        <v>5.1249999999999997E-2</v>
      </c>
      <c r="K64" s="23">
        <v>1.7000000000000001E-2</v>
      </c>
      <c r="L64" s="23">
        <v>292000</v>
      </c>
      <c r="M64" s="23">
        <v>108.75</v>
      </c>
      <c r="N64" s="23">
        <v>1120.58</v>
      </c>
      <c r="O64" s="33">
        <v>1E-4</v>
      </c>
      <c r="P64" s="25">
        <v>4.2135398597813731E-4</v>
      </c>
      <c r="Q64" s="25">
        <v>1E-4</v>
      </c>
    </row>
    <row r="65" spans="2:9">
      <c r="B65" s="3" t="s">
        <v>84</v>
      </c>
      <c r="C65" s="15"/>
      <c r="D65" s="3"/>
      <c r="E65" s="3"/>
      <c r="F65" s="3"/>
      <c r="G65" s="3"/>
      <c r="I65" s="3"/>
    </row>
    <row r="69" spans="2:9">
      <c r="B69" s="1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26"/>
  <sheetViews>
    <sheetView rightToLeft="1" topLeftCell="M1" workbookViewId="0">
      <selection activeCell="B24" sqref="B2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1816</v>
      </c>
    </row>
    <row r="7" spans="1:26">
      <c r="B7" s="9" t="s">
        <v>136</v>
      </c>
      <c r="C7" s="9" t="s">
        <v>135</v>
      </c>
      <c r="D7" s="9" t="s">
        <v>248</v>
      </c>
      <c r="E7" s="9" t="s">
        <v>133</v>
      </c>
      <c r="F7" s="9" t="s">
        <v>132</v>
      </c>
      <c r="G7" s="9" t="s">
        <v>228</v>
      </c>
      <c r="H7" s="9" t="s">
        <v>227</v>
      </c>
      <c r="I7" s="9" t="s">
        <v>131</v>
      </c>
      <c r="J7" s="9" t="s">
        <v>130</v>
      </c>
      <c r="K7" s="9" t="s">
        <v>1800</v>
      </c>
      <c r="L7" s="9" t="s">
        <v>226</v>
      </c>
      <c r="M7" s="9" t="s">
        <v>1799</v>
      </c>
      <c r="N7" s="9" t="s">
        <v>225</v>
      </c>
      <c r="O7" s="9" t="s">
        <v>224</v>
      </c>
      <c r="P7" s="9" t="s">
        <v>126</v>
      </c>
    </row>
    <row r="8" spans="1:26" ht="13.5" thickBot="1">
      <c r="B8" s="12"/>
      <c r="C8" s="12"/>
      <c r="D8" s="12"/>
      <c r="E8" s="12"/>
      <c r="F8" s="12"/>
      <c r="G8" s="12" t="s">
        <v>223</v>
      </c>
      <c r="H8" s="12" t="s">
        <v>222</v>
      </c>
      <c r="I8" s="12"/>
      <c r="J8" s="12" t="s">
        <v>124</v>
      </c>
      <c r="K8" s="12" t="s">
        <v>124</v>
      </c>
      <c r="L8" s="12" t="s">
        <v>221</v>
      </c>
      <c r="M8" s="12" t="s">
        <v>125</v>
      </c>
      <c r="N8" s="12" t="s">
        <v>124</v>
      </c>
      <c r="O8" s="12" t="s">
        <v>124</v>
      </c>
      <c r="P8" s="12" t="s">
        <v>124</v>
      </c>
    </row>
    <row r="10" spans="1:26">
      <c r="B10" s="9" t="s">
        <v>1709</v>
      </c>
      <c r="C10" s="22"/>
      <c r="D10" s="9"/>
      <c r="E10" s="9"/>
      <c r="F10" s="9"/>
      <c r="G10" s="9"/>
      <c r="H10" s="22">
        <v>0</v>
      </c>
      <c r="I10" s="9"/>
      <c r="L10" s="6">
        <v>0</v>
      </c>
      <c r="M10" s="6">
        <v>0</v>
      </c>
      <c r="O10" s="8">
        <v>0</v>
      </c>
      <c r="P10" s="8">
        <v>0</v>
      </c>
      <c r="Z10" s="6"/>
    </row>
    <row r="11" spans="1:26">
      <c r="B11" s="9" t="s">
        <v>1708</v>
      </c>
      <c r="C11" s="22"/>
      <c r="D11" s="9"/>
      <c r="E11" s="9"/>
      <c r="F11" s="9"/>
      <c r="G11" s="9"/>
      <c r="H11" s="22">
        <v>0</v>
      </c>
      <c r="I11" s="9"/>
      <c r="L11" s="6">
        <v>0</v>
      </c>
      <c r="M11" s="6">
        <v>0</v>
      </c>
      <c r="O11" s="8">
        <v>0</v>
      </c>
      <c r="P11" s="8">
        <v>0</v>
      </c>
      <c r="Z11" s="6"/>
    </row>
    <row r="12" spans="1:26">
      <c r="A12" t="s">
        <v>1815</v>
      </c>
      <c r="B12" s="19" t="s">
        <v>1706</v>
      </c>
      <c r="C12" s="20"/>
      <c r="D12" s="19"/>
      <c r="E12" s="19"/>
      <c r="F12" s="19"/>
      <c r="G12" s="19"/>
      <c r="H12" s="20">
        <v>0</v>
      </c>
      <c r="I12" s="19"/>
      <c r="L12" s="16">
        <v>0</v>
      </c>
      <c r="M12" s="16">
        <v>0</v>
      </c>
      <c r="O12" s="17">
        <v>0</v>
      </c>
      <c r="P12" s="17">
        <v>0</v>
      </c>
      <c r="Z12" s="16"/>
    </row>
    <row r="13" spans="1:26">
      <c r="A13" t="s">
        <v>1814</v>
      </c>
      <c r="B13" s="19" t="s">
        <v>1700</v>
      </c>
      <c r="C13" s="20"/>
      <c r="D13" s="19"/>
      <c r="E13" s="19"/>
      <c r="F13" s="19"/>
      <c r="G13" s="19"/>
      <c r="H13" s="20">
        <v>0</v>
      </c>
      <c r="I13" s="19"/>
      <c r="J13" s="41"/>
      <c r="K13" s="41"/>
      <c r="L13" s="16">
        <v>0</v>
      </c>
      <c r="M13" s="16">
        <v>0</v>
      </c>
      <c r="N13" s="34"/>
      <c r="O13" s="17">
        <v>0</v>
      </c>
      <c r="P13" s="17">
        <v>0</v>
      </c>
      <c r="Z13" s="16"/>
    </row>
    <row r="14" spans="1:26">
      <c r="A14" t="s">
        <v>1813</v>
      </c>
      <c r="B14" s="19" t="s">
        <v>1694</v>
      </c>
      <c r="C14" s="20"/>
      <c r="D14" s="19"/>
      <c r="E14" s="19"/>
      <c r="F14" s="19"/>
      <c r="G14" s="19"/>
      <c r="H14" s="20">
        <v>0</v>
      </c>
      <c r="I14" s="19"/>
      <c r="J14" s="41"/>
      <c r="K14" s="41"/>
      <c r="L14" s="16">
        <v>0</v>
      </c>
      <c r="M14" s="16">
        <v>0</v>
      </c>
      <c r="N14" s="34"/>
      <c r="O14" s="17">
        <v>0</v>
      </c>
      <c r="P14" s="17">
        <v>0</v>
      </c>
      <c r="Z14" s="16"/>
    </row>
    <row r="15" spans="1:26">
      <c r="A15" t="s">
        <v>1812</v>
      </c>
      <c r="B15" s="19" t="s">
        <v>1690</v>
      </c>
      <c r="C15" s="20"/>
      <c r="D15" s="19"/>
      <c r="E15" s="19"/>
      <c r="F15" s="19"/>
      <c r="G15" s="19"/>
      <c r="H15" s="20">
        <v>0</v>
      </c>
      <c r="I15" s="19"/>
      <c r="J15" s="41"/>
      <c r="K15" s="41"/>
      <c r="L15" s="16">
        <v>0</v>
      </c>
      <c r="M15" s="16">
        <v>0</v>
      </c>
      <c r="N15" s="34"/>
      <c r="O15" s="17">
        <v>0</v>
      </c>
      <c r="P15" s="17">
        <v>0</v>
      </c>
      <c r="Z15" s="16"/>
    </row>
    <row r="16" spans="1:26">
      <c r="A16" t="s">
        <v>1811</v>
      </c>
      <c r="B16" s="19" t="s">
        <v>1637</v>
      </c>
      <c r="C16" s="20"/>
      <c r="D16" s="19"/>
      <c r="E16" s="19"/>
      <c r="F16" s="19"/>
      <c r="G16" s="19"/>
      <c r="H16" s="20">
        <v>0</v>
      </c>
      <c r="I16" s="19"/>
      <c r="J16" s="41"/>
      <c r="K16" s="41"/>
      <c r="L16" s="16">
        <v>0</v>
      </c>
      <c r="M16" s="16">
        <v>0</v>
      </c>
      <c r="N16" s="34"/>
      <c r="O16" s="17">
        <v>0</v>
      </c>
      <c r="P16" s="17">
        <v>0</v>
      </c>
      <c r="Z16" s="16"/>
    </row>
    <row r="17" spans="1:26">
      <c r="A17" t="s">
        <v>1810</v>
      </c>
      <c r="B17" s="19" t="s">
        <v>1635</v>
      </c>
      <c r="C17" s="20"/>
      <c r="D17" s="19"/>
      <c r="E17" s="19"/>
      <c r="F17" s="19"/>
      <c r="G17" s="19"/>
      <c r="H17" s="20">
        <v>0</v>
      </c>
      <c r="I17" s="19"/>
      <c r="J17" s="41"/>
      <c r="K17" s="41"/>
      <c r="L17" s="16">
        <v>0</v>
      </c>
      <c r="M17" s="16">
        <v>0</v>
      </c>
      <c r="N17" s="34"/>
      <c r="O17" s="17">
        <v>0</v>
      </c>
      <c r="P17" s="17">
        <v>0</v>
      </c>
      <c r="Z17" s="16"/>
    </row>
    <row r="18" spans="1:26">
      <c r="A18" t="s">
        <v>1809</v>
      </c>
      <c r="B18" s="19" t="s">
        <v>1633</v>
      </c>
      <c r="C18" s="20"/>
      <c r="D18" s="19"/>
      <c r="E18" s="19"/>
      <c r="F18" s="19"/>
      <c r="G18" s="19"/>
      <c r="H18" s="20">
        <v>0</v>
      </c>
      <c r="I18" s="19"/>
      <c r="J18" s="41"/>
      <c r="K18" s="41"/>
      <c r="L18" s="16">
        <v>0</v>
      </c>
      <c r="M18" s="16">
        <v>0</v>
      </c>
      <c r="N18" s="34"/>
      <c r="O18" s="17">
        <v>0</v>
      </c>
      <c r="P18" s="17">
        <v>0</v>
      </c>
      <c r="Z18" s="16"/>
    </row>
    <row r="19" spans="1:26">
      <c r="A19" t="s">
        <v>1808</v>
      </c>
      <c r="B19" s="19" t="s">
        <v>1631</v>
      </c>
      <c r="C19" s="20"/>
      <c r="D19" s="19"/>
      <c r="E19" s="19"/>
      <c r="F19" s="19"/>
      <c r="G19" s="19"/>
      <c r="H19" s="20">
        <v>0</v>
      </c>
      <c r="I19" s="19"/>
      <c r="J19" s="41"/>
      <c r="K19" s="41"/>
      <c r="L19" s="16">
        <v>0</v>
      </c>
      <c r="M19" s="16">
        <v>0</v>
      </c>
      <c r="N19" s="34"/>
      <c r="O19" s="17">
        <v>0</v>
      </c>
      <c r="P19" s="17">
        <v>0</v>
      </c>
      <c r="Z19" s="16"/>
    </row>
    <row r="20" spans="1:26">
      <c r="A20" t="s">
        <v>1807</v>
      </c>
      <c r="B20" s="19" t="s">
        <v>1629</v>
      </c>
      <c r="C20" s="20"/>
      <c r="D20" s="19"/>
      <c r="E20" s="19"/>
      <c r="F20" s="19"/>
      <c r="G20" s="19"/>
      <c r="H20" s="20">
        <v>0</v>
      </c>
      <c r="I20" s="19"/>
      <c r="J20" s="41"/>
      <c r="K20" s="41"/>
      <c r="L20" s="16">
        <v>0</v>
      </c>
      <c r="M20" s="16">
        <v>0</v>
      </c>
      <c r="N20" s="34"/>
      <c r="O20" s="17">
        <v>0</v>
      </c>
      <c r="P20" s="17">
        <v>0</v>
      </c>
      <c r="Z20" s="16"/>
    </row>
    <row r="21" spans="1:26">
      <c r="B21" s="9" t="s">
        <v>1758</v>
      </c>
      <c r="C21" s="22"/>
      <c r="D21" s="9"/>
      <c r="E21" s="9"/>
      <c r="F21" s="9"/>
      <c r="G21" s="9"/>
      <c r="H21" s="22">
        <v>0</v>
      </c>
      <c r="I21" s="9"/>
      <c r="J21" s="41"/>
      <c r="K21" s="41"/>
      <c r="L21" s="6">
        <v>0</v>
      </c>
      <c r="M21" s="6">
        <v>0</v>
      </c>
      <c r="N21" s="34"/>
      <c r="O21" s="8">
        <v>0</v>
      </c>
      <c r="P21" s="8">
        <v>0</v>
      </c>
      <c r="Z21" s="6"/>
    </row>
    <row r="22" spans="1:26">
      <c r="B22" s="3" t="s">
        <v>84</v>
      </c>
      <c r="C22" s="15"/>
      <c r="D22" s="3"/>
      <c r="E22" s="3"/>
      <c r="F22" s="3"/>
      <c r="G22" s="3"/>
      <c r="I22" s="3"/>
    </row>
    <row r="26" spans="1:26">
      <c r="B26" s="1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:Z24"/>
  <sheetViews>
    <sheetView rightToLeft="1" topLeftCell="A3" workbookViewId="0">
      <selection activeCell="B24" sqref="B2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231</v>
      </c>
    </row>
    <row r="7" spans="1:26" ht="15.75">
      <c r="B7" s="13" t="s">
        <v>250</v>
      </c>
    </row>
    <row r="8" spans="1:26">
      <c r="B8" s="9" t="s">
        <v>136</v>
      </c>
      <c r="C8" s="9" t="s">
        <v>135</v>
      </c>
      <c r="D8" s="9" t="s">
        <v>229</v>
      </c>
      <c r="E8" s="9" t="s">
        <v>249</v>
      </c>
      <c r="F8" s="9" t="s">
        <v>134</v>
      </c>
      <c r="G8" s="9" t="s">
        <v>248</v>
      </c>
      <c r="H8" s="9" t="s">
        <v>133</v>
      </c>
      <c r="I8" s="9" t="s">
        <v>132</v>
      </c>
      <c r="J8" s="9" t="s">
        <v>228</v>
      </c>
      <c r="K8" s="9" t="s">
        <v>227</v>
      </c>
      <c r="L8" s="9" t="s">
        <v>131</v>
      </c>
      <c r="M8" s="9" t="s">
        <v>130</v>
      </c>
      <c r="N8" s="9" t="s">
        <v>129</v>
      </c>
      <c r="O8" s="9" t="s">
        <v>226</v>
      </c>
      <c r="P8" s="9" t="s">
        <v>43</v>
      </c>
      <c r="Q8" s="9" t="s">
        <v>128</v>
      </c>
      <c r="R8" s="9" t="s">
        <v>225</v>
      </c>
      <c r="S8" s="9" t="s">
        <v>224</v>
      </c>
      <c r="T8" s="9" t="s">
        <v>126</v>
      </c>
    </row>
    <row r="9" spans="1:26" ht="13.5" thickBot="1">
      <c r="B9" s="12"/>
      <c r="C9" s="12"/>
      <c r="D9" s="12"/>
      <c r="E9" s="12"/>
      <c r="F9" s="12"/>
      <c r="G9" s="12"/>
      <c r="H9" s="12"/>
      <c r="I9" s="12"/>
      <c r="J9" s="12" t="s">
        <v>223</v>
      </c>
      <c r="K9" s="12" t="s">
        <v>222</v>
      </c>
      <c r="L9" s="12"/>
      <c r="M9" s="12" t="s">
        <v>124</v>
      </c>
      <c r="N9" s="12" t="s">
        <v>124</v>
      </c>
      <c r="O9" s="12" t="s">
        <v>221</v>
      </c>
      <c r="P9" s="12" t="s">
        <v>220</v>
      </c>
      <c r="Q9" s="12" t="s">
        <v>125</v>
      </c>
      <c r="R9" s="12" t="s">
        <v>124</v>
      </c>
      <c r="S9" s="12" t="s">
        <v>124</v>
      </c>
      <c r="T9" s="12" t="s">
        <v>124</v>
      </c>
    </row>
    <row r="11" spans="1:26">
      <c r="B11" s="9" t="s">
        <v>247</v>
      </c>
      <c r="C11" s="22"/>
      <c r="D11" s="9"/>
      <c r="E11" s="9"/>
      <c r="F11" s="9"/>
      <c r="G11" s="9"/>
      <c r="H11" s="9"/>
      <c r="I11" s="9"/>
      <c r="J11" s="9"/>
      <c r="K11" s="39">
        <v>0</v>
      </c>
      <c r="L11" s="9"/>
      <c r="N11" s="21">
        <v>0</v>
      </c>
      <c r="O11" s="6">
        <v>0</v>
      </c>
      <c r="Q11" s="6">
        <v>0</v>
      </c>
      <c r="S11" s="8">
        <v>0</v>
      </c>
      <c r="T11" s="8">
        <v>0</v>
      </c>
      <c r="Z11" s="6"/>
    </row>
    <row r="12" spans="1:26">
      <c r="B12" s="9" t="s">
        <v>246</v>
      </c>
      <c r="C12" s="22"/>
      <c r="D12" s="9"/>
      <c r="E12" s="9"/>
      <c r="F12" s="9"/>
      <c r="G12" s="9"/>
      <c r="H12" s="9"/>
      <c r="I12" s="9"/>
      <c r="J12" s="9"/>
      <c r="K12" s="39">
        <v>0</v>
      </c>
      <c r="L12" s="9"/>
      <c r="N12" s="21">
        <v>0</v>
      </c>
      <c r="O12" s="6">
        <v>0</v>
      </c>
      <c r="Q12" s="6">
        <v>0</v>
      </c>
      <c r="S12" s="8">
        <v>0</v>
      </c>
      <c r="T12" s="8">
        <v>0</v>
      </c>
      <c r="Z12" s="6"/>
    </row>
    <row r="13" spans="1:26">
      <c r="A13" t="s">
        <v>245</v>
      </c>
      <c r="B13" s="19" t="s">
        <v>244</v>
      </c>
      <c r="C13" s="20"/>
      <c r="D13" s="19"/>
      <c r="E13" s="19"/>
      <c r="F13" s="19"/>
      <c r="G13" s="19"/>
      <c r="H13" s="19"/>
      <c r="I13" s="19"/>
      <c r="J13" s="19"/>
      <c r="K13" s="37">
        <v>0</v>
      </c>
      <c r="L13" s="19"/>
      <c r="N13" s="18">
        <v>0</v>
      </c>
      <c r="O13" s="16">
        <v>0</v>
      </c>
      <c r="Q13" s="16">
        <v>0</v>
      </c>
      <c r="S13" s="17">
        <v>0</v>
      </c>
      <c r="T13" s="17">
        <v>0</v>
      </c>
      <c r="Z13" s="16"/>
    </row>
    <row r="14" spans="1:26">
      <c r="A14" t="s">
        <v>243</v>
      </c>
      <c r="B14" s="19" t="s">
        <v>242</v>
      </c>
      <c r="C14" s="20"/>
      <c r="D14" s="19"/>
      <c r="E14" s="19"/>
      <c r="F14" s="19"/>
      <c r="G14" s="19"/>
      <c r="H14" s="19"/>
      <c r="I14" s="19"/>
      <c r="J14" s="19"/>
      <c r="K14" s="37">
        <v>0</v>
      </c>
      <c r="L14" s="19"/>
      <c r="M14" s="41"/>
      <c r="N14" s="18">
        <v>0</v>
      </c>
      <c r="O14" s="16">
        <v>0</v>
      </c>
      <c r="Q14" s="16">
        <v>0</v>
      </c>
      <c r="R14" s="34"/>
      <c r="S14" s="17">
        <v>0</v>
      </c>
      <c r="T14" s="17">
        <v>0</v>
      </c>
      <c r="Z14" s="16"/>
    </row>
    <row r="15" spans="1:26">
      <c r="A15" t="s">
        <v>241</v>
      </c>
      <c r="B15" s="19" t="s">
        <v>240</v>
      </c>
      <c r="C15" s="20"/>
      <c r="D15" s="19"/>
      <c r="E15" s="19"/>
      <c r="F15" s="19"/>
      <c r="G15" s="19"/>
      <c r="H15" s="19"/>
      <c r="I15" s="19"/>
      <c r="J15" s="19"/>
      <c r="K15" s="37">
        <v>0</v>
      </c>
      <c r="L15" s="19"/>
      <c r="M15" s="41"/>
      <c r="N15" s="18">
        <v>0</v>
      </c>
      <c r="O15" s="16">
        <v>0</v>
      </c>
      <c r="Q15" s="16">
        <v>0</v>
      </c>
      <c r="R15" s="34"/>
      <c r="S15" s="17">
        <v>0</v>
      </c>
      <c r="T15" s="17">
        <v>0</v>
      </c>
      <c r="Z15" s="16"/>
    </row>
    <row r="16" spans="1:26">
      <c r="A16" t="s">
        <v>239</v>
      </c>
      <c r="B16" s="19" t="s">
        <v>238</v>
      </c>
      <c r="C16" s="20"/>
      <c r="D16" s="19"/>
      <c r="E16" s="19"/>
      <c r="F16" s="19"/>
      <c r="G16" s="19"/>
      <c r="H16" s="19"/>
      <c r="I16" s="19"/>
      <c r="J16" s="19"/>
      <c r="K16" s="37">
        <v>0</v>
      </c>
      <c r="L16" s="19"/>
      <c r="M16" s="41"/>
      <c r="N16" s="18">
        <v>0</v>
      </c>
      <c r="O16" s="16">
        <v>0</v>
      </c>
      <c r="Q16" s="16">
        <v>0</v>
      </c>
      <c r="R16" s="34"/>
      <c r="S16" s="17">
        <v>0</v>
      </c>
      <c r="T16" s="17">
        <v>0</v>
      </c>
      <c r="Z16" s="16"/>
    </row>
    <row r="17" spans="1:26">
      <c r="B17" s="9" t="s">
        <v>237</v>
      </c>
      <c r="C17" s="22"/>
      <c r="D17" s="9"/>
      <c r="E17" s="9"/>
      <c r="F17" s="9"/>
      <c r="G17" s="9"/>
      <c r="H17" s="9"/>
      <c r="I17" s="9"/>
      <c r="J17" s="9"/>
      <c r="K17" s="39">
        <v>0</v>
      </c>
      <c r="L17" s="9"/>
      <c r="M17" s="41"/>
      <c r="N17" s="21">
        <v>0</v>
      </c>
      <c r="O17" s="6">
        <v>0</v>
      </c>
      <c r="Q17" s="6">
        <v>0</v>
      </c>
      <c r="R17" s="34"/>
      <c r="S17" s="8">
        <v>0</v>
      </c>
      <c r="T17" s="8">
        <v>0</v>
      </c>
      <c r="Z17" s="6"/>
    </row>
    <row r="18" spans="1:26">
      <c r="A18" t="s">
        <v>236</v>
      </c>
      <c r="B18" s="19" t="s">
        <v>235</v>
      </c>
      <c r="C18" s="20"/>
      <c r="D18" s="19"/>
      <c r="E18" s="19"/>
      <c r="F18" s="19"/>
      <c r="G18" s="19"/>
      <c r="H18" s="19"/>
      <c r="I18" s="19"/>
      <c r="J18" s="19"/>
      <c r="K18" s="37">
        <v>0</v>
      </c>
      <c r="L18" s="19"/>
      <c r="M18" s="41"/>
      <c r="N18" s="18">
        <v>0</v>
      </c>
      <c r="O18" s="16">
        <v>0</v>
      </c>
      <c r="Q18" s="16">
        <v>0</v>
      </c>
      <c r="R18" s="34"/>
      <c r="S18" s="17">
        <v>0</v>
      </c>
      <c r="T18" s="17">
        <v>0</v>
      </c>
      <c r="Z18" s="16"/>
    </row>
    <row r="19" spans="1:26">
      <c r="A19" t="s">
        <v>234</v>
      </c>
      <c r="B19" s="19" t="s">
        <v>233</v>
      </c>
      <c r="C19" s="20"/>
      <c r="D19" s="19"/>
      <c r="E19" s="19"/>
      <c r="F19" s="19"/>
      <c r="G19" s="19"/>
      <c r="H19" s="19"/>
      <c r="I19" s="19"/>
      <c r="J19" s="19"/>
      <c r="K19" s="37">
        <v>0</v>
      </c>
      <c r="L19" s="19"/>
      <c r="M19" s="41"/>
      <c r="N19" s="18">
        <v>0</v>
      </c>
      <c r="O19" s="16">
        <v>0</v>
      </c>
      <c r="Q19" s="16">
        <v>0</v>
      </c>
      <c r="R19" s="34"/>
      <c r="S19" s="17">
        <v>0</v>
      </c>
      <c r="T19" s="17">
        <v>0</v>
      </c>
      <c r="Z19" s="16"/>
    </row>
    <row r="20" spans="1:26">
      <c r="B20" s="3" t="s">
        <v>84</v>
      </c>
      <c r="C20" s="15"/>
      <c r="D20" s="3"/>
      <c r="E20" s="3"/>
      <c r="F20" s="3"/>
      <c r="G20" s="3"/>
      <c r="H20" s="3"/>
      <c r="I20" s="3"/>
      <c r="J20" s="3"/>
      <c r="L20" s="3"/>
    </row>
    <row r="24" spans="1:26">
      <c r="B24" s="1" t="s">
        <v>232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A1:Z396"/>
  <sheetViews>
    <sheetView rightToLeft="1" topLeftCell="A7" workbookViewId="0">
      <selection activeCell="B24" sqref="B2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20.7109375" customWidth="1"/>
    <col min="16" max="16" width="13.7109375" customWidth="1"/>
    <col min="17" max="17" width="15" bestFit="1" customWidth="1"/>
    <col min="18" max="18" width="15.7109375" customWidth="1"/>
    <col min="19" max="19" width="24.7109375" customWidth="1"/>
    <col min="20" max="20" width="27.7109375" customWidth="1"/>
    <col min="21" max="21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231</v>
      </c>
    </row>
    <row r="7" spans="1:26" ht="15.75">
      <c r="B7" s="13" t="s">
        <v>710</v>
      </c>
    </row>
    <row r="8" spans="1:26">
      <c r="B8" s="9" t="s">
        <v>136</v>
      </c>
      <c r="C8" s="9" t="s">
        <v>135</v>
      </c>
      <c r="D8" s="9" t="s">
        <v>229</v>
      </c>
      <c r="E8" s="9" t="s">
        <v>249</v>
      </c>
      <c r="F8" s="9" t="s">
        <v>134</v>
      </c>
      <c r="G8" s="9" t="s">
        <v>248</v>
      </c>
      <c r="H8" s="9" t="s">
        <v>133</v>
      </c>
      <c r="I8" s="9" t="s">
        <v>132</v>
      </c>
      <c r="J8" s="9" t="s">
        <v>228</v>
      </c>
      <c r="K8" s="9" t="s">
        <v>227</v>
      </c>
      <c r="L8" s="9" t="s">
        <v>131</v>
      </c>
      <c r="M8" s="9" t="s">
        <v>130</v>
      </c>
      <c r="N8" s="9" t="s">
        <v>129</v>
      </c>
      <c r="O8" s="9" t="s">
        <v>226</v>
      </c>
      <c r="P8" s="9" t="s">
        <v>43</v>
      </c>
      <c r="Q8" s="9" t="s">
        <v>709</v>
      </c>
      <c r="R8" s="9" t="s">
        <v>128</v>
      </c>
      <c r="S8" s="9" t="s">
        <v>225</v>
      </c>
      <c r="T8" s="9" t="s">
        <v>224</v>
      </c>
      <c r="U8" s="9" t="s">
        <v>126</v>
      </c>
    </row>
    <row r="9" spans="1:26" ht="13.5" thickBot="1">
      <c r="B9" s="12"/>
      <c r="C9" s="12"/>
      <c r="D9" s="12"/>
      <c r="E9" s="12"/>
      <c r="F9" s="12"/>
      <c r="G9" s="12"/>
      <c r="H9" s="12"/>
      <c r="I9" s="12"/>
      <c r="J9" s="12" t="s">
        <v>223</v>
      </c>
      <c r="K9" s="12" t="s">
        <v>222</v>
      </c>
      <c r="L9" s="12"/>
      <c r="M9" s="12" t="s">
        <v>124</v>
      </c>
      <c r="N9" s="12" t="s">
        <v>124</v>
      </c>
      <c r="O9" s="12" t="s">
        <v>221</v>
      </c>
      <c r="P9" s="12" t="s">
        <v>220</v>
      </c>
      <c r="Q9" s="12" t="s">
        <v>125</v>
      </c>
      <c r="R9" s="12" t="s">
        <v>125</v>
      </c>
      <c r="S9" s="12" t="s">
        <v>124</v>
      </c>
      <c r="T9" s="12" t="s">
        <v>124</v>
      </c>
      <c r="U9" s="12" t="s">
        <v>124</v>
      </c>
    </row>
    <row r="11" spans="1:26">
      <c r="B11" s="9" t="s">
        <v>708</v>
      </c>
      <c r="C11" s="22"/>
      <c r="D11" s="9"/>
      <c r="E11" s="9"/>
      <c r="F11" s="9"/>
      <c r="G11" s="9"/>
      <c r="H11" s="9"/>
      <c r="I11" s="9"/>
      <c r="J11" s="9"/>
      <c r="K11" s="22">
        <v>3.9159574086514257</v>
      </c>
      <c r="L11" s="9"/>
      <c r="N11" s="8">
        <v>2.1723318573953928E-2</v>
      </c>
      <c r="O11" s="6">
        <v>2315892989.6399999</v>
      </c>
      <c r="R11" s="6">
        <v>2513852.3099999996</v>
      </c>
      <c r="T11" s="8">
        <v>1</v>
      </c>
      <c r="U11" s="8">
        <v>0.23920890816371707</v>
      </c>
      <c r="Z11" s="6"/>
    </row>
    <row r="12" spans="1:26">
      <c r="B12" s="9" t="s">
        <v>707</v>
      </c>
      <c r="C12" s="22"/>
      <c r="D12" s="9"/>
      <c r="E12" s="9"/>
      <c r="F12" s="9"/>
      <c r="G12" s="9"/>
      <c r="H12" s="9"/>
      <c r="I12" s="9"/>
      <c r="J12" s="9"/>
      <c r="K12" s="22">
        <v>3.9699387023845087</v>
      </c>
      <c r="L12" s="9"/>
      <c r="N12" s="8">
        <v>2.0737294564371286E-2</v>
      </c>
      <c r="O12" s="6">
        <v>2024737346.6399999</v>
      </c>
      <c r="R12" s="6">
        <v>2327041.5800000005</v>
      </c>
      <c r="T12" s="8">
        <v>0.92568746809155267</v>
      </c>
      <c r="U12" s="8">
        <v>0.22143268854301601</v>
      </c>
      <c r="Z12" s="6"/>
    </row>
    <row r="13" spans="1:26">
      <c r="A13" t="s">
        <v>706</v>
      </c>
      <c r="B13" s="19" t="s">
        <v>705</v>
      </c>
      <c r="C13" s="20"/>
      <c r="D13" s="19"/>
      <c r="E13" s="19"/>
      <c r="F13" s="19"/>
      <c r="G13" s="19"/>
      <c r="H13" s="19"/>
      <c r="I13" s="19"/>
      <c r="J13" s="19"/>
      <c r="K13" s="20">
        <v>3.9622556213172748</v>
      </c>
      <c r="L13" s="19"/>
      <c r="N13" s="17">
        <v>1.6001064918062774E-2</v>
      </c>
      <c r="O13" s="16">
        <v>766481730.22999966</v>
      </c>
      <c r="R13" s="16">
        <v>900878.69999999984</v>
      </c>
      <c r="T13" s="17">
        <v>0.3583658023251175</v>
      </c>
      <c r="U13" s="17">
        <v>8.5724292297405816E-2</v>
      </c>
      <c r="Z13" s="16"/>
    </row>
    <row r="14" spans="1:26" s="23" customFormat="1">
      <c r="B14" s="26" t="s">
        <v>704</v>
      </c>
      <c r="C14" s="27">
        <v>6040315</v>
      </c>
      <c r="D14" s="26" t="s">
        <v>176</v>
      </c>
      <c r="E14" s="26"/>
      <c r="F14" s="26">
        <v>520018078</v>
      </c>
      <c r="G14" s="26" t="s">
        <v>383</v>
      </c>
      <c r="H14" s="26" t="s">
        <v>92</v>
      </c>
      <c r="I14" s="26" t="s">
        <v>91</v>
      </c>
      <c r="J14" s="26"/>
      <c r="K14" s="27">
        <v>2.73</v>
      </c>
      <c r="L14" s="26" t="s">
        <v>116</v>
      </c>
      <c r="M14" s="42">
        <v>5.8999999999999999E-3</v>
      </c>
      <c r="N14" s="25">
        <v>5.5999999999999999E-3</v>
      </c>
      <c r="O14" s="24">
        <v>16907410</v>
      </c>
      <c r="P14" s="23">
        <v>100.22</v>
      </c>
      <c r="Q14" s="23">
        <v>0</v>
      </c>
      <c r="R14" s="24">
        <v>16944.61</v>
      </c>
      <c r="S14" s="33">
        <v>3.2000000000000002E-3</v>
      </c>
      <c r="T14" s="25">
        <v>6.740495427116004E-3</v>
      </c>
      <c r="U14" s="25">
        <v>1.6000000000000001E-3</v>
      </c>
      <c r="Z14" s="24"/>
    </row>
    <row r="15" spans="1:26" s="23" customFormat="1">
      <c r="B15" s="26" t="s">
        <v>703</v>
      </c>
      <c r="C15" s="27">
        <v>2310191</v>
      </c>
      <c r="D15" s="26" t="s">
        <v>176</v>
      </c>
      <c r="E15" s="26"/>
      <c r="F15" s="26">
        <v>520032046</v>
      </c>
      <c r="G15" s="26" t="s">
        <v>383</v>
      </c>
      <c r="H15" s="26" t="s">
        <v>92</v>
      </c>
      <c r="I15" s="26" t="s">
        <v>91</v>
      </c>
      <c r="J15" s="26"/>
      <c r="K15" s="27">
        <v>3.63</v>
      </c>
      <c r="L15" s="26" t="s">
        <v>116</v>
      </c>
      <c r="M15" s="42">
        <v>0.04</v>
      </c>
      <c r="N15" s="25">
        <v>3.7000000000000002E-3</v>
      </c>
      <c r="O15" s="24">
        <v>1755000</v>
      </c>
      <c r="P15" s="23">
        <v>115.02</v>
      </c>
      <c r="Q15" s="23">
        <v>0</v>
      </c>
      <c r="R15" s="24">
        <v>2018.6</v>
      </c>
      <c r="S15" s="33">
        <v>8.0000000000000004E-4</v>
      </c>
      <c r="T15" s="25">
        <v>8.0299068961612956E-4</v>
      </c>
      <c r="U15" s="25">
        <v>2.0000000000000001E-4</v>
      </c>
      <c r="Z15" s="24"/>
    </row>
    <row r="16" spans="1:26" s="23" customFormat="1">
      <c r="B16" s="26" t="s">
        <v>702</v>
      </c>
      <c r="C16" s="27">
        <v>2310209</v>
      </c>
      <c r="D16" s="26" t="s">
        <v>176</v>
      </c>
      <c r="E16" s="26"/>
      <c r="F16" s="26">
        <v>520032046</v>
      </c>
      <c r="G16" s="26" t="s">
        <v>383</v>
      </c>
      <c r="H16" s="26" t="s">
        <v>92</v>
      </c>
      <c r="I16" s="26" t="s">
        <v>91</v>
      </c>
      <c r="J16" s="26"/>
      <c r="K16" s="27">
        <v>4.9000000000000004</v>
      </c>
      <c r="L16" s="26" t="s">
        <v>116</v>
      </c>
      <c r="M16" s="42">
        <v>9.9000000000000008E-3</v>
      </c>
      <c r="N16" s="25">
        <v>4.8999999999999998E-3</v>
      </c>
      <c r="O16" s="24">
        <v>22638073</v>
      </c>
      <c r="P16" s="23">
        <v>102.34</v>
      </c>
      <c r="Q16" s="23">
        <v>0</v>
      </c>
      <c r="R16" s="24">
        <v>23167.8</v>
      </c>
      <c r="S16" s="33">
        <v>7.4999999999999997E-3</v>
      </c>
      <c r="T16" s="25">
        <v>9.2160545422018056E-3</v>
      </c>
      <c r="U16" s="25">
        <v>2.3E-3</v>
      </c>
      <c r="Z16" s="24"/>
    </row>
    <row r="17" spans="2:26" s="23" customFormat="1">
      <c r="B17" s="26" t="s">
        <v>701</v>
      </c>
      <c r="C17" s="27">
        <v>2310142</v>
      </c>
      <c r="D17" s="26" t="s">
        <v>176</v>
      </c>
      <c r="E17" s="26"/>
      <c r="F17" s="26">
        <v>520032046</v>
      </c>
      <c r="G17" s="26" t="s">
        <v>383</v>
      </c>
      <c r="H17" s="26" t="s">
        <v>92</v>
      </c>
      <c r="I17" s="26" t="s">
        <v>91</v>
      </c>
      <c r="J17" s="26"/>
      <c r="K17" s="27">
        <v>2.44</v>
      </c>
      <c r="L17" s="26" t="s">
        <v>116</v>
      </c>
      <c r="M17" s="42">
        <v>4.1000000000000003E-3</v>
      </c>
      <c r="N17" s="25">
        <v>5.7000000000000002E-3</v>
      </c>
      <c r="O17" s="24">
        <v>1828765.13</v>
      </c>
      <c r="P17" s="23">
        <v>99.62</v>
      </c>
      <c r="Q17" s="23">
        <v>0</v>
      </c>
      <c r="R17" s="24">
        <v>1821.8200000000002</v>
      </c>
      <c r="S17" s="33">
        <v>1.0999999999999998E-3</v>
      </c>
      <c r="T17" s="25">
        <v>7.2471242353931307E-4</v>
      </c>
      <c r="U17" s="25">
        <v>1E-4</v>
      </c>
      <c r="Z17" s="24"/>
    </row>
    <row r="18" spans="2:26" s="23" customFormat="1">
      <c r="B18" s="26" t="s">
        <v>700</v>
      </c>
      <c r="C18" s="27">
        <v>2310159</v>
      </c>
      <c r="D18" s="26" t="s">
        <v>176</v>
      </c>
      <c r="E18" s="26"/>
      <c r="F18" s="26">
        <v>520032046</v>
      </c>
      <c r="G18" s="26" t="s">
        <v>383</v>
      </c>
      <c r="H18" s="26" t="s">
        <v>92</v>
      </c>
      <c r="I18" s="26" t="s">
        <v>91</v>
      </c>
      <c r="J18" s="26"/>
      <c r="K18" s="27">
        <v>2.3199999999999998</v>
      </c>
      <c r="L18" s="26" t="s">
        <v>116</v>
      </c>
      <c r="M18" s="42">
        <v>6.4000000000000003E-3</v>
      </c>
      <c r="N18" s="25">
        <v>3.5999999999999999E-3</v>
      </c>
      <c r="O18" s="24">
        <v>3512305</v>
      </c>
      <c r="P18" s="23">
        <v>100.07</v>
      </c>
      <c r="Q18" s="23">
        <v>0</v>
      </c>
      <c r="R18" s="24">
        <v>3514.76</v>
      </c>
      <c r="S18" s="33">
        <v>8.0000000000000004E-4</v>
      </c>
      <c r="T18" s="25">
        <v>1.398156918773005E-3</v>
      </c>
      <c r="U18" s="25">
        <v>2.0000000000000001E-4</v>
      </c>
      <c r="Z18" s="24"/>
    </row>
    <row r="19" spans="2:26" s="23" customFormat="1">
      <c r="B19" s="26" t="s">
        <v>699</v>
      </c>
      <c r="C19" s="27">
        <v>1940527</v>
      </c>
      <c r="D19" s="26" t="s">
        <v>176</v>
      </c>
      <c r="E19" s="26"/>
      <c r="F19" s="26">
        <v>520032640</v>
      </c>
      <c r="G19" s="26" t="s">
        <v>383</v>
      </c>
      <c r="H19" s="26" t="s">
        <v>92</v>
      </c>
      <c r="I19" s="26" t="s">
        <v>91</v>
      </c>
      <c r="J19" s="26"/>
      <c r="K19" s="27">
        <v>0.85</v>
      </c>
      <c r="L19" s="26" t="s">
        <v>116</v>
      </c>
      <c r="M19" s="42">
        <v>4.4999999999999998E-2</v>
      </c>
      <c r="N19" s="25">
        <v>6.1000000000000004E-3</v>
      </c>
      <c r="O19" s="24">
        <v>563765</v>
      </c>
      <c r="P19" s="23">
        <v>106.3</v>
      </c>
      <c r="Q19" s="23">
        <v>0</v>
      </c>
      <c r="R19" s="24">
        <v>599.28</v>
      </c>
      <c r="S19" s="33">
        <v>3.5000000000000001E-3</v>
      </c>
      <c r="T19" s="25">
        <v>2.3839109307101659E-4</v>
      </c>
      <c r="U19" s="25">
        <v>1E-4</v>
      </c>
      <c r="Z19" s="24"/>
    </row>
    <row r="20" spans="2:26" s="23" customFormat="1">
      <c r="B20" s="26" t="s">
        <v>698</v>
      </c>
      <c r="C20" s="27">
        <v>1940535</v>
      </c>
      <c r="D20" s="26" t="s">
        <v>176</v>
      </c>
      <c r="E20" s="26"/>
      <c r="F20" s="26">
        <v>520032640</v>
      </c>
      <c r="G20" s="26" t="s">
        <v>383</v>
      </c>
      <c r="H20" s="26" t="s">
        <v>92</v>
      </c>
      <c r="I20" s="26" t="s">
        <v>91</v>
      </c>
      <c r="J20" s="26"/>
      <c r="K20" s="27">
        <v>4.42</v>
      </c>
      <c r="L20" s="26" t="s">
        <v>116</v>
      </c>
      <c r="M20" s="42">
        <v>0.05</v>
      </c>
      <c r="N20" s="25">
        <v>4.4999999999999997E-3</v>
      </c>
      <c r="O20" s="24">
        <v>9098913</v>
      </c>
      <c r="P20" s="23">
        <v>125.31</v>
      </c>
      <c r="Q20" s="23">
        <v>0</v>
      </c>
      <c r="R20" s="24">
        <v>11401.85</v>
      </c>
      <c r="S20" s="33">
        <v>2.8999999999999998E-3</v>
      </c>
      <c r="T20" s="25">
        <v>4.5356085377983094E-3</v>
      </c>
      <c r="U20" s="25">
        <v>1.1000000000000001E-3</v>
      </c>
      <c r="Z20" s="24"/>
    </row>
    <row r="21" spans="2:26" s="23" customFormat="1">
      <c r="B21" s="26" t="s">
        <v>697</v>
      </c>
      <c r="C21" s="27">
        <v>1940568</v>
      </c>
      <c r="D21" s="26" t="s">
        <v>176</v>
      </c>
      <c r="E21" s="26"/>
      <c r="F21" s="26">
        <v>520032640</v>
      </c>
      <c r="G21" s="26" t="s">
        <v>383</v>
      </c>
      <c r="H21" s="26" t="s">
        <v>92</v>
      </c>
      <c r="I21" s="26" t="s">
        <v>91</v>
      </c>
      <c r="J21" s="26"/>
      <c r="K21" s="27">
        <v>1.95</v>
      </c>
      <c r="L21" s="26" t="s">
        <v>116</v>
      </c>
      <c r="M21" s="42">
        <v>1.6E-2</v>
      </c>
      <c r="N21" s="25">
        <v>7.3000000000000001E-3</v>
      </c>
      <c r="O21" s="24">
        <v>5007715</v>
      </c>
      <c r="P21" s="23">
        <v>101.75</v>
      </c>
      <c r="Q21" s="23">
        <v>0</v>
      </c>
      <c r="R21" s="24">
        <v>5095.3500000000004</v>
      </c>
      <c r="S21" s="33">
        <v>1.5999999999999999E-3</v>
      </c>
      <c r="T21" s="25">
        <v>2.0269090509935331E-3</v>
      </c>
      <c r="U21" s="25">
        <v>4.0000000000000002E-4</v>
      </c>
      <c r="Z21" s="24"/>
    </row>
    <row r="22" spans="2:26" s="23" customFormat="1">
      <c r="B22" s="26" t="s">
        <v>696</v>
      </c>
      <c r="C22" s="27">
        <v>1135177</v>
      </c>
      <c r="D22" s="26" t="s">
        <v>176</v>
      </c>
      <c r="E22" s="26"/>
      <c r="F22" s="26">
        <v>513141879</v>
      </c>
      <c r="G22" s="26" t="s">
        <v>383</v>
      </c>
      <c r="H22" s="26" t="s">
        <v>152</v>
      </c>
      <c r="I22" s="26" t="s">
        <v>91</v>
      </c>
      <c r="J22" s="26"/>
      <c r="K22" s="27">
        <v>2.48</v>
      </c>
      <c r="L22" s="26" t="s">
        <v>116</v>
      </c>
      <c r="M22" s="42">
        <v>8.0000000000000002E-3</v>
      </c>
      <c r="N22" s="25">
        <v>3.7000000000000002E-3</v>
      </c>
      <c r="O22" s="24">
        <v>787000</v>
      </c>
      <c r="P22" s="23">
        <v>102.08</v>
      </c>
      <c r="Q22" s="23">
        <v>0</v>
      </c>
      <c r="R22" s="24">
        <v>803.37</v>
      </c>
      <c r="S22" s="33">
        <v>1.1999999999999999E-3</v>
      </c>
      <c r="T22" s="25">
        <v>3.1957724676355396E-4</v>
      </c>
      <c r="U22" s="25">
        <v>2.3999999999999998E-3</v>
      </c>
      <c r="Z22" s="24"/>
    </row>
    <row r="23" spans="2:26" s="23" customFormat="1">
      <c r="B23" s="26" t="s">
        <v>695</v>
      </c>
      <c r="C23" s="27">
        <v>6040299</v>
      </c>
      <c r="D23" s="26" t="s">
        <v>176</v>
      </c>
      <c r="E23" s="26"/>
      <c r="F23" s="26">
        <v>520018078</v>
      </c>
      <c r="G23" s="26" t="s">
        <v>383</v>
      </c>
      <c r="H23" s="26" t="s">
        <v>152</v>
      </c>
      <c r="I23" s="26" t="s">
        <v>91</v>
      </c>
      <c r="J23" s="26"/>
      <c r="K23" s="27">
        <v>2.94</v>
      </c>
      <c r="L23" s="26" t="s">
        <v>116</v>
      </c>
      <c r="M23" s="42">
        <v>3.4000000000000002E-2</v>
      </c>
      <c r="N23" s="25">
        <v>3.3E-3</v>
      </c>
      <c r="O23" s="24">
        <v>2518712</v>
      </c>
      <c r="P23" s="23">
        <v>115.04</v>
      </c>
      <c r="Q23" s="23">
        <v>0</v>
      </c>
      <c r="R23" s="24">
        <v>2897.53</v>
      </c>
      <c r="S23" s="33">
        <v>1.2999999999999999E-3</v>
      </c>
      <c r="T23" s="25">
        <v>1.1526253903118122E-3</v>
      </c>
      <c r="U23" s="25">
        <v>2.9999999999999997E-4</v>
      </c>
      <c r="Z23" s="24"/>
    </row>
    <row r="24" spans="2:26" s="23" customFormat="1">
      <c r="B24" s="26" t="s">
        <v>694</v>
      </c>
      <c r="C24" s="27">
        <v>1134436</v>
      </c>
      <c r="D24" s="26" t="s">
        <v>176</v>
      </c>
      <c r="E24" s="26"/>
      <c r="F24" s="26">
        <v>510960719</v>
      </c>
      <c r="G24" s="26" t="s">
        <v>344</v>
      </c>
      <c r="H24" s="26" t="s">
        <v>152</v>
      </c>
      <c r="I24" s="26" t="s">
        <v>91</v>
      </c>
      <c r="J24" s="26"/>
      <c r="K24" s="27">
        <v>3.94</v>
      </c>
      <c r="L24" s="26" t="s">
        <v>116</v>
      </c>
      <c r="M24" s="42">
        <v>6.4999999999999997E-3</v>
      </c>
      <c r="N24" s="25">
        <v>7.7999999999999996E-3</v>
      </c>
      <c r="O24" s="24">
        <v>816852.36</v>
      </c>
      <c r="P24" s="23">
        <v>99.48</v>
      </c>
      <c r="Q24" s="23">
        <v>0.59</v>
      </c>
      <c r="R24" s="24">
        <v>814.22</v>
      </c>
      <c r="S24" s="33">
        <v>1E-4</v>
      </c>
      <c r="T24" s="25">
        <v>3.2389333166513677E-4</v>
      </c>
      <c r="U24" s="25">
        <v>0</v>
      </c>
      <c r="Z24" s="24"/>
    </row>
    <row r="25" spans="2:26" s="23" customFormat="1">
      <c r="B25" s="26" t="s">
        <v>693</v>
      </c>
      <c r="C25" s="27">
        <v>1136324</v>
      </c>
      <c r="D25" s="26" t="s">
        <v>176</v>
      </c>
      <c r="E25" s="26"/>
      <c r="F25" s="26">
        <v>510960719</v>
      </c>
      <c r="G25" s="26" t="s">
        <v>344</v>
      </c>
      <c r="H25" s="26" t="s">
        <v>152</v>
      </c>
      <c r="I25" s="26" t="s">
        <v>91</v>
      </c>
      <c r="J25" s="26"/>
      <c r="K25" s="27">
        <v>5.04</v>
      </c>
      <c r="L25" s="26" t="s">
        <v>116</v>
      </c>
      <c r="M25" s="42">
        <v>1.6400000000000001E-2</v>
      </c>
      <c r="N25" s="25">
        <v>9.2999999999999992E-3</v>
      </c>
      <c r="O25" s="24">
        <v>320000</v>
      </c>
      <c r="P25" s="23">
        <v>104</v>
      </c>
      <c r="Q25" s="23">
        <v>0</v>
      </c>
      <c r="R25" s="24">
        <v>332.8</v>
      </c>
      <c r="S25" s="33">
        <v>2.9999999999999997E-4</v>
      </c>
      <c r="T25" s="25">
        <v>1.3238645670476961E-4</v>
      </c>
      <c r="U25" s="25">
        <v>0</v>
      </c>
      <c r="Z25" s="24"/>
    </row>
    <row r="26" spans="2:26" s="23" customFormat="1">
      <c r="B26" s="26" t="s">
        <v>692</v>
      </c>
      <c r="C26" s="27">
        <v>1138650</v>
      </c>
      <c r="D26" s="26" t="s">
        <v>176</v>
      </c>
      <c r="E26" s="26"/>
      <c r="F26" s="26">
        <v>510960719</v>
      </c>
      <c r="G26" s="26" t="s">
        <v>344</v>
      </c>
      <c r="H26" s="26" t="s">
        <v>152</v>
      </c>
      <c r="I26" s="26" t="s">
        <v>343</v>
      </c>
      <c r="J26" s="26"/>
      <c r="K26" s="27">
        <v>6.42</v>
      </c>
      <c r="L26" s="26" t="s">
        <v>116</v>
      </c>
      <c r="M26" s="42">
        <v>1.34E-2</v>
      </c>
      <c r="N26" s="25">
        <v>1.18E-2</v>
      </c>
      <c r="O26" s="24">
        <v>10107469</v>
      </c>
      <c r="P26" s="23">
        <v>101.65</v>
      </c>
      <c r="Q26" s="23">
        <v>0</v>
      </c>
      <c r="R26" s="24">
        <v>10274.25</v>
      </c>
      <c r="S26" s="33">
        <v>2.7000000000000001E-3</v>
      </c>
      <c r="T26" s="25">
        <v>4.0870539447084705E-3</v>
      </c>
      <c r="U26" s="25">
        <v>8.9999999999999998E-4</v>
      </c>
      <c r="Z26" s="24"/>
    </row>
    <row r="27" spans="2:26" s="23" customFormat="1">
      <c r="B27" s="26" t="s">
        <v>691</v>
      </c>
      <c r="C27" s="27">
        <v>1940543</v>
      </c>
      <c r="D27" s="26" t="s">
        <v>176</v>
      </c>
      <c r="E27" s="26"/>
      <c r="F27" s="26">
        <v>520032640</v>
      </c>
      <c r="G27" s="26" t="s">
        <v>383</v>
      </c>
      <c r="H27" s="26" t="s">
        <v>152</v>
      </c>
      <c r="I27" s="26" t="s">
        <v>91</v>
      </c>
      <c r="J27" s="26"/>
      <c r="K27" s="27">
        <v>4.32</v>
      </c>
      <c r="L27" s="26" t="s">
        <v>116</v>
      </c>
      <c r="M27" s="42">
        <v>4.2000000000000003E-2</v>
      </c>
      <c r="N27" s="25">
        <v>5.5999999999999999E-3</v>
      </c>
      <c r="O27" s="24">
        <v>2316000</v>
      </c>
      <c r="P27" s="23">
        <v>119.26</v>
      </c>
      <c r="Q27" s="23">
        <v>0</v>
      </c>
      <c r="R27" s="24">
        <v>2762.06</v>
      </c>
      <c r="S27" s="33">
        <v>2.3E-3</v>
      </c>
      <c r="T27" s="25">
        <v>1.0987359873977642E-3</v>
      </c>
      <c r="U27" s="25">
        <v>2.9999999999999997E-4</v>
      </c>
      <c r="Z27" s="24"/>
    </row>
    <row r="28" spans="2:26" s="23" customFormat="1">
      <c r="B28" s="26" t="s">
        <v>690</v>
      </c>
      <c r="C28" s="27">
        <v>1940386</v>
      </c>
      <c r="D28" s="26" t="s">
        <v>176</v>
      </c>
      <c r="E28" s="26"/>
      <c r="F28" s="26">
        <v>520032640</v>
      </c>
      <c r="G28" s="26" t="s">
        <v>383</v>
      </c>
      <c r="H28" s="26" t="s">
        <v>152</v>
      </c>
      <c r="I28" s="26" t="s">
        <v>91</v>
      </c>
      <c r="J28" s="26"/>
      <c r="K28" s="27">
        <v>0.23</v>
      </c>
      <c r="L28" s="26" t="s">
        <v>116</v>
      </c>
      <c r="M28" s="42">
        <v>4.7E-2</v>
      </c>
      <c r="N28" s="25">
        <v>2.8299999999999999E-2</v>
      </c>
      <c r="O28" s="24">
        <v>521126.67</v>
      </c>
      <c r="P28" s="23">
        <v>124.09</v>
      </c>
      <c r="Q28" s="23">
        <v>0</v>
      </c>
      <c r="R28" s="24">
        <v>646.66999999999996</v>
      </c>
      <c r="S28" s="33">
        <v>3.5999999999999999E-3</v>
      </c>
      <c r="T28" s="25">
        <v>2.5724263809276848E-4</v>
      </c>
      <c r="U28" s="25">
        <v>1E-4</v>
      </c>
      <c r="Z28" s="24"/>
    </row>
    <row r="29" spans="2:26" s="23" customFormat="1">
      <c r="B29" s="26" t="s">
        <v>689</v>
      </c>
      <c r="C29" s="27">
        <v>1940402</v>
      </c>
      <c r="D29" s="26" t="s">
        <v>176</v>
      </c>
      <c r="E29" s="26"/>
      <c r="F29" s="26">
        <v>520032640</v>
      </c>
      <c r="G29" s="26" t="s">
        <v>383</v>
      </c>
      <c r="H29" s="26" t="s">
        <v>152</v>
      </c>
      <c r="I29" s="26" t="s">
        <v>91</v>
      </c>
      <c r="J29" s="26"/>
      <c r="K29" s="27">
        <v>1.94</v>
      </c>
      <c r="L29" s="26" t="s">
        <v>116</v>
      </c>
      <c r="M29" s="42">
        <v>4.1000000000000002E-2</v>
      </c>
      <c r="N29" s="25">
        <v>6.1999999999999998E-3</v>
      </c>
      <c r="O29" s="24">
        <v>2246848.6</v>
      </c>
      <c r="P29" s="23">
        <v>130.86000000000001</v>
      </c>
      <c r="Q29" s="23">
        <v>0</v>
      </c>
      <c r="R29" s="24">
        <v>2940.23</v>
      </c>
      <c r="S29" s="33">
        <v>6.9999999999999999E-4</v>
      </c>
      <c r="T29" s="25">
        <v>1.1696112728277186E-3</v>
      </c>
      <c r="U29" s="25">
        <v>2.9999999999999997E-4</v>
      </c>
      <c r="Z29" s="24"/>
    </row>
    <row r="30" spans="2:26" s="23" customFormat="1">
      <c r="B30" s="26" t="s">
        <v>688</v>
      </c>
      <c r="C30" s="27">
        <v>1940501</v>
      </c>
      <c r="D30" s="26" t="s">
        <v>176</v>
      </c>
      <c r="E30" s="26"/>
      <c r="F30" s="26">
        <v>520032640</v>
      </c>
      <c r="G30" s="26" t="s">
        <v>383</v>
      </c>
      <c r="H30" s="26" t="s">
        <v>152</v>
      </c>
      <c r="I30" s="26" t="s">
        <v>91</v>
      </c>
      <c r="J30" s="26"/>
      <c r="K30" s="27">
        <v>3.46</v>
      </c>
      <c r="L30" s="26" t="s">
        <v>116</v>
      </c>
      <c r="M30" s="42">
        <v>0.04</v>
      </c>
      <c r="N30" s="25">
        <v>4.7000000000000002E-3</v>
      </c>
      <c r="O30" s="24">
        <v>17302390</v>
      </c>
      <c r="P30" s="23">
        <v>119.78</v>
      </c>
      <c r="Q30" s="23">
        <v>0</v>
      </c>
      <c r="R30" s="24">
        <v>20724.8</v>
      </c>
      <c r="S30" s="33">
        <v>6.0000000000000001E-3</v>
      </c>
      <c r="T30" s="25">
        <v>8.2442392966196182E-3</v>
      </c>
      <c r="U30" s="25">
        <v>2E-3</v>
      </c>
      <c r="Z30" s="24"/>
    </row>
    <row r="31" spans="2:26" s="23" customFormat="1">
      <c r="B31" s="26" t="s">
        <v>687</v>
      </c>
      <c r="C31" s="27">
        <v>1134998</v>
      </c>
      <c r="D31" s="26" t="s">
        <v>176</v>
      </c>
      <c r="E31" s="26"/>
      <c r="F31" s="26">
        <v>520043613</v>
      </c>
      <c r="G31" s="26" t="s">
        <v>378</v>
      </c>
      <c r="H31" s="26" t="s">
        <v>152</v>
      </c>
      <c r="I31" s="26" t="s">
        <v>91</v>
      </c>
      <c r="J31" s="26"/>
      <c r="K31" s="27">
        <v>1.75</v>
      </c>
      <c r="L31" s="26" t="s">
        <v>116</v>
      </c>
      <c r="M31" s="42">
        <v>5.8999999999999999E-3</v>
      </c>
      <c r="N31" s="25">
        <v>5.4999999999999997E-3</v>
      </c>
      <c r="O31" s="24">
        <v>2100829.5</v>
      </c>
      <c r="P31" s="23">
        <v>100.67</v>
      </c>
      <c r="Q31" s="23">
        <v>359.54</v>
      </c>
      <c r="R31" s="24">
        <v>2474.44</v>
      </c>
      <c r="S31" s="33">
        <v>7.0000000000000001E-3</v>
      </c>
      <c r="T31" s="25">
        <v>9.8432194690069134E-4</v>
      </c>
      <c r="U31" s="25">
        <v>2.0000000000000001E-4</v>
      </c>
      <c r="Z31" s="24"/>
    </row>
    <row r="32" spans="2:26" s="23" customFormat="1">
      <c r="B32" s="26" t="s">
        <v>686</v>
      </c>
      <c r="C32" s="27">
        <v>1126630</v>
      </c>
      <c r="D32" s="26" t="s">
        <v>176</v>
      </c>
      <c r="E32" s="26"/>
      <c r="F32" s="26">
        <v>520026683</v>
      </c>
      <c r="G32" s="26" t="s">
        <v>344</v>
      </c>
      <c r="H32" s="26" t="s">
        <v>149</v>
      </c>
      <c r="I32" s="26" t="s">
        <v>91</v>
      </c>
      <c r="J32" s="26"/>
      <c r="K32" s="27">
        <v>3.35</v>
      </c>
      <c r="L32" s="26" t="s">
        <v>116</v>
      </c>
      <c r="M32" s="42">
        <v>4.8000000000000001E-2</v>
      </c>
      <c r="N32" s="25">
        <v>6.6E-3</v>
      </c>
      <c r="O32" s="24">
        <v>180026</v>
      </c>
      <c r="P32" s="23">
        <v>116.8</v>
      </c>
      <c r="Q32" s="23">
        <v>0</v>
      </c>
      <c r="R32" s="24">
        <v>210.27</v>
      </c>
      <c r="S32" s="33">
        <v>1E-4</v>
      </c>
      <c r="T32" s="25">
        <v>8.3644532005143946E-5</v>
      </c>
      <c r="U32" s="25">
        <v>0</v>
      </c>
      <c r="Z32" s="24"/>
    </row>
    <row r="33" spans="2:26" s="23" customFormat="1">
      <c r="B33" s="26" t="s">
        <v>685</v>
      </c>
      <c r="C33" s="27">
        <v>1117357</v>
      </c>
      <c r="D33" s="26" t="s">
        <v>176</v>
      </c>
      <c r="E33" s="26"/>
      <c r="F33" s="26">
        <v>520026683</v>
      </c>
      <c r="G33" s="26" t="s">
        <v>344</v>
      </c>
      <c r="H33" s="26" t="s">
        <v>149</v>
      </c>
      <c r="I33" s="26" t="s">
        <v>91</v>
      </c>
      <c r="J33" s="26"/>
      <c r="K33" s="27">
        <v>1.69</v>
      </c>
      <c r="L33" s="26" t="s">
        <v>116</v>
      </c>
      <c r="M33" s="42">
        <v>4.9000000000000002E-2</v>
      </c>
      <c r="N33" s="25">
        <v>9.7999999999999997E-3</v>
      </c>
      <c r="O33" s="24">
        <v>1489669.82</v>
      </c>
      <c r="P33" s="23">
        <v>118.42</v>
      </c>
      <c r="Q33" s="23">
        <v>0</v>
      </c>
      <c r="R33" s="24">
        <v>1764.07</v>
      </c>
      <c r="S33" s="33">
        <v>3.8E-3</v>
      </c>
      <c r="T33" s="25">
        <v>7.0173971357927558E-4</v>
      </c>
      <c r="U33" s="25">
        <v>2.0000000000000001E-4</v>
      </c>
      <c r="Z33" s="24"/>
    </row>
    <row r="34" spans="2:26" s="23" customFormat="1">
      <c r="B34" s="26" t="s">
        <v>684</v>
      </c>
      <c r="C34" s="27">
        <v>1097385</v>
      </c>
      <c r="D34" s="26" t="s">
        <v>176</v>
      </c>
      <c r="E34" s="26"/>
      <c r="F34" s="26">
        <v>520026683</v>
      </c>
      <c r="G34" s="26" t="s">
        <v>344</v>
      </c>
      <c r="H34" s="26" t="s">
        <v>149</v>
      </c>
      <c r="I34" s="26" t="s">
        <v>91</v>
      </c>
      <c r="J34" s="26"/>
      <c r="K34" s="27">
        <v>1.25</v>
      </c>
      <c r="L34" s="26" t="s">
        <v>116</v>
      </c>
      <c r="M34" s="42">
        <v>4.9500000000000002E-2</v>
      </c>
      <c r="N34" s="25">
        <v>6.8999999999999999E-3</v>
      </c>
      <c r="O34" s="24">
        <v>492236.64</v>
      </c>
      <c r="P34" s="23">
        <v>125.44</v>
      </c>
      <c r="Q34" s="23">
        <v>0</v>
      </c>
      <c r="R34" s="24">
        <v>617.46</v>
      </c>
      <c r="S34" s="33">
        <v>1.9E-3</v>
      </c>
      <c r="T34" s="25">
        <v>2.4562302150518944E-4</v>
      </c>
      <c r="U34" s="25">
        <v>1E-4</v>
      </c>
      <c r="Z34" s="24"/>
    </row>
    <row r="35" spans="2:26" s="23" customFormat="1">
      <c r="B35" s="26" t="s">
        <v>683</v>
      </c>
      <c r="C35" s="27">
        <v>1133149</v>
      </c>
      <c r="D35" s="26" t="s">
        <v>176</v>
      </c>
      <c r="E35" s="26"/>
      <c r="F35" s="26">
        <v>520026683</v>
      </c>
      <c r="G35" s="26" t="s">
        <v>344</v>
      </c>
      <c r="H35" s="26" t="s">
        <v>149</v>
      </c>
      <c r="I35" s="26" t="s">
        <v>91</v>
      </c>
      <c r="J35" s="26"/>
      <c r="K35" s="27">
        <v>7.23</v>
      </c>
      <c r="L35" s="26" t="s">
        <v>116</v>
      </c>
      <c r="M35" s="42">
        <v>3.2000000000000001E-2</v>
      </c>
      <c r="N35" s="25">
        <v>1.7299999999999999E-2</v>
      </c>
      <c r="O35" s="24">
        <v>12616925</v>
      </c>
      <c r="P35" s="23">
        <v>111.69</v>
      </c>
      <c r="Q35" s="23">
        <v>0</v>
      </c>
      <c r="R35" s="24">
        <v>14091.84</v>
      </c>
      <c r="S35" s="33">
        <v>1.1900000000000001E-2</v>
      </c>
      <c r="T35" s="25">
        <v>5.6056753787576338E-3</v>
      </c>
      <c r="U35" s="25">
        <v>1.4E-3</v>
      </c>
      <c r="Z35" s="24"/>
    </row>
    <row r="36" spans="2:26" s="23" customFormat="1">
      <c r="B36" s="26" t="s">
        <v>682</v>
      </c>
      <c r="C36" s="27">
        <v>1130426</v>
      </c>
      <c r="D36" s="26" t="s">
        <v>176</v>
      </c>
      <c r="E36" s="26"/>
      <c r="F36" s="26">
        <v>511659401</v>
      </c>
      <c r="G36" s="26" t="s">
        <v>344</v>
      </c>
      <c r="H36" s="26" t="s">
        <v>149</v>
      </c>
      <c r="I36" s="26" t="s">
        <v>91</v>
      </c>
      <c r="J36" s="26"/>
      <c r="K36" s="27">
        <v>2.14</v>
      </c>
      <c r="L36" s="26" t="s">
        <v>116</v>
      </c>
      <c r="M36" s="42">
        <v>1.6400000000000001E-2</v>
      </c>
      <c r="N36" s="25">
        <v>1.0500000000000001E-2</v>
      </c>
      <c r="O36" s="24">
        <v>14657334.82</v>
      </c>
      <c r="P36" s="23">
        <v>101.4</v>
      </c>
      <c r="Q36" s="23">
        <v>0</v>
      </c>
      <c r="R36" s="24">
        <v>14862.54</v>
      </c>
      <c r="S36" s="33">
        <v>2.5400000000000002E-2</v>
      </c>
      <c r="T36" s="25">
        <v>5.9122566353152243E-3</v>
      </c>
      <c r="U36" s="25">
        <v>1.4E-3</v>
      </c>
      <c r="Z36" s="24"/>
    </row>
    <row r="37" spans="2:26" s="23" customFormat="1">
      <c r="B37" s="26" t="s">
        <v>681</v>
      </c>
      <c r="C37" s="27">
        <v>2300184</v>
      </c>
      <c r="D37" s="26" t="s">
        <v>176</v>
      </c>
      <c r="E37" s="26"/>
      <c r="F37" s="26">
        <v>520031931</v>
      </c>
      <c r="G37" s="26" t="s">
        <v>341</v>
      </c>
      <c r="H37" s="26" t="s">
        <v>149</v>
      </c>
      <c r="I37" s="26" t="s">
        <v>91</v>
      </c>
      <c r="J37" s="26"/>
      <c r="K37" s="27">
        <v>6.48</v>
      </c>
      <c r="L37" s="26" t="s">
        <v>116</v>
      </c>
      <c r="M37" s="42">
        <v>2.1999999999999999E-2</v>
      </c>
      <c r="N37" s="25">
        <v>1.2999999999999999E-2</v>
      </c>
      <c r="O37" s="24">
        <v>10844939.73</v>
      </c>
      <c r="P37" s="23">
        <v>106.71</v>
      </c>
      <c r="Q37" s="23">
        <v>0</v>
      </c>
      <c r="R37" s="24">
        <v>11572.64</v>
      </c>
      <c r="S37" s="33">
        <v>1.23E-2</v>
      </c>
      <c r="T37" s="25">
        <v>4.6035480899035003E-3</v>
      </c>
      <c r="U37" s="25">
        <v>1.1000000000000001E-3</v>
      </c>
      <c r="Z37" s="24"/>
    </row>
    <row r="38" spans="2:26" s="23" customFormat="1">
      <c r="B38" s="26" t="s">
        <v>680</v>
      </c>
      <c r="C38" s="27">
        <v>2300143</v>
      </c>
      <c r="D38" s="26" t="s">
        <v>176</v>
      </c>
      <c r="E38" s="26"/>
      <c r="F38" s="26">
        <v>520031931</v>
      </c>
      <c r="G38" s="26" t="s">
        <v>341</v>
      </c>
      <c r="H38" s="26" t="s">
        <v>149</v>
      </c>
      <c r="I38" s="26" t="s">
        <v>91</v>
      </c>
      <c r="J38" s="26"/>
      <c r="K38" s="27">
        <v>3.02</v>
      </c>
      <c r="L38" s="26" t="s">
        <v>116</v>
      </c>
      <c r="M38" s="42">
        <v>3.6999999999999998E-2</v>
      </c>
      <c r="N38" s="25">
        <v>6.1000000000000004E-3</v>
      </c>
      <c r="O38" s="24">
        <v>3301309</v>
      </c>
      <c r="P38" s="23">
        <v>113.82</v>
      </c>
      <c r="Q38" s="23">
        <v>0</v>
      </c>
      <c r="R38" s="24">
        <v>3757.5499999999997</v>
      </c>
      <c r="S38" s="33">
        <v>1.1000000000000001E-3</v>
      </c>
      <c r="T38" s="25">
        <v>1.494737771607593E-3</v>
      </c>
      <c r="U38" s="25">
        <v>4.0000000000000002E-4</v>
      </c>
      <c r="Z38" s="24"/>
    </row>
    <row r="39" spans="2:26" s="23" customFormat="1">
      <c r="B39" s="26" t="s">
        <v>679</v>
      </c>
      <c r="C39" s="27">
        <v>1103126</v>
      </c>
      <c r="D39" s="26" t="s">
        <v>176</v>
      </c>
      <c r="E39" s="26"/>
      <c r="F39" s="26">
        <v>513141879</v>
      </c>
      <c r="G39" s="26" t="s">
        <v>383</v>
      </c>
      <c r="H39" s="26" t="s">
        <v>149</v>
      </c>
      <c r="I39" s="26" t="s">
        <v>91</v>
      </c>
      <c r="J39" s="26"/>
      <c r="K39" s="27">
        <v>1.94</v>
      </c>
      <c r="L39" s="26" t="s">
        <v>116</v>
      </c>
      <c r="M39" s="42">
        <v>4.2000000000000003E-2</v>
      </c>
      <c r="N39" s="25">
        <v>2.8E-3</v>
      </c>
      <c r="O39" s="24">
        <v>71188.22</v>
      </c>
      <c r="P39" s="23">
        <v>129.53</v>
      </c>
      <c r="Q39" s="23">
        <v>0</v>
      </c>
      <c r="R39" s="24">
        <v>92.21</v>
      </c>
      <c r="S39" s="33">
        <v>6.9999999999999999E-4</v>
      </c>
      <c r="T39" s="25">
        <v>3.6680754725801692E-5</v>
      </c>
      <c r="U39" s="25">
        <v>0</v>
      </c>
      <c r="Z39" s="24"/>
    </row>
    <row r="40" spans="2:26" s="23" customFormat="1">
      <c r="B40" s="26" t="s">
        <v>678</v>
      </c>
      <c r="C40" s="27">
        <v>1121953</v>
      </c>
      <c r="D40" s="26" t="s">
        <v>176</v>
      </c>
      <c r="E40" s="26"/>
      <c r="F40" s="26">
        <v>513141879</v>
      </c>
      <c r="G40" s="26" t="s">
        <v>383</v>
      </c>
      <c r="H40" s="26" t="s">
        <v>149</v>
      </c>
      <c r="I40" s="26" t="s">
        <v>91</v>
      </c>
      <c r="J40" s="26"/>
      <c r="K40" s="27">
        <v>1.79</v>
      </c>
      <c r="L40" s="26" t="s">
        <v>116</v>
      </c>
      <c r="M40" s="42">
        <v>3.1E-2</v>
      </c>
      <c r="N40" s="25">
        <v>5.5999999999999999E-3</v>
      </c>
      <c r="O40" s="24">
        <v>26068.799999999999</v>
      </c>
      <c r="P40" s="23">
        <v>111.86</v>
      </c>
      <c r="Q40" s="23">
        <v>0</v>
      </c>
      <c r="R40" s="24">
        <v>29.16</v>
      </c>
      <c r="S40" s="33">
        <v>0</v>
      </c>
      <c r="T40" s="25">
        <v>1.1599726795405894E-5</v>
      </c>
      <c r="U40" s="25">
        <v>0</v>
      </c>
      <c r="Z40" s="24"/>
    </row>
    <row r="41" spans="2:26" s="23" customFormat="1">
      <c r="B41" s="26" t="s">
        <v>677</v>
      </c>
      <c r="C41" s="27">
        <v>1091164</v>
      </c>
      <c r="D41" s="26" t="s">
        <v>176</v>
      </c>
      <c r="E41" s="26"/>
      <c r="F41" s="26">
        <v>513141879</v>
      </c>
      <c r="G41" s="26" t="s">
        <v>383</v>
      </c>
      <c r="H41" s="26" t="s">
        <v>149</v>
      </c>
      <c r="I41" s="26" t="s">
        <v>91</v>
      </c>
      <c r="J41" s="26"/>
      <c r="K41" s="27">
        <v>0.92</v>
      </c>
      <c r="L41" s="26" t="s">
        <v>116</v>
      </c>
      <c r="M41" s="42">
        <v>5.2499999999999998E-2</v>
      </c>
      <c r="N41" s="25">
        <v>8.0999999999999996E-3</v>
      </c>
      <c r="O41" s="24">
        <v>51763.19</v>
      </c>
      <c r="P41" s="23">
        <v>127.82</v>
      </c>
      <c r="Q41" s="23">
        <v>0</v>
      </c>
      <c r="R41" s="24">
        <v>66.16</v>
      </c>
      <c r="S41" s="33">
        <v>1.2999999999999999E-3</v>
      </c>
      <c r="T41" s="25">
        <v>2.6318173003568378E-5</v>
      </c>
      <c r="U41" s="25">
        <v>0</v>
      </c>
      <c r="Z41" s="24"/>
    </row>
    <row r="42" spans="2:26" s="23" customFormat="1">
      <c r="B42" s="26" t="s">
        <v>676</v>
      </c>
      <c r="C42" s="27">
        <v>1126598</v>
      </c>
      <c r="D42" s="26" t="s">
        <v>176</v>
      </c>
      <c r="E42" s="26"/>
      <c r="F42" s="26">
        <v>513141879</v>
      </c>
      <c r="G42" s="26" t="s">
        <v>383</v>
      </c>
      <c r="H42" s="26" t="s">
        <v>149</v>
      </c>
      <c r="I42" s="26" t="s">
        <v>91</v>
      </c>
      <c r="J42" s="26"/>
      <c r="K42" s="27">
        <v>1.75</v>
      </c>
      <c r="L42" s="26" t="s">
        <v>116</v>
      </c>
      <c r="M42" s="42">
        <v>2.8000000000000001E-2</v>
      </c>
      <c r="N42" s="25">
        <v>5.0000000000000001E-3</v>
      </c>
      <c r="O42" s="24">
        <v>30000</v>
      </c>
      <c r="P42" s="23">
        <v>105.72</v>
      </c>
      <c r="Q42" s="23">
        <v>0</v>
      </c>
      <c r="R42" s="24">
        <v>31.72</v>
      </c>
      <c r="S42" s="33">
        <v>0</v>
      </c>
      <c r="T42" s="25">
        <v>1.2618084154673353E-5</v>
      </c>
      <c r="U42" s="25">
        <v>0</v>
      </c>
      <c r="Z42" s="24"/>
    </row>
    <row r="43" spans="2:26" s="23" customFormat="1">
      <c r="B43" s="26" t="s">
        <v>675</v>
      </c>
      <c r="C43" s="27">
        <v>7480015</v>
      </c>
      <c r="D43" s="26" t="s">
        <v>176</v>
      </c>
      <c r="E43" s="26"/>
      <c r="F43" s="26">
        <v>520029935</v>
      </c>
      <c r="G43" s="26" t="s">
        <v>383</v>
      </c>
      <c r="H43" s="26" t="s">
        <v>149</v>
      </c>
      <c r="I43" s="26" t="s">
        <v>91</v>
      </c>
      <c r="J43" s="26"/>
      <c r="K43" s="27">
        <v>0.5</v>
      </c>
      <c r="L43" s="26" t="s">
        <v>116</v>
      </c>
      <c r="M43" s="42">
        <v>5.5E-2</v>
      </c>
      <c r="N43" s="25">
        <v>2.4199999999999999E-2</v>
      </c>
      <c r="O43" s="24">
        <v>190802.76</v>
      </c>
      <c r="P43" s="23">
        <v>129.07</v>
      </c>
      <c r="Q43" s="23">
        <v>0</v>
      </c>
      <c r="R43" s="24">
        <v>246.27</v>
      </c>
      <c r="S43" s="33">
        <v>2.3999999999999998E-3</v>
      </c>
      <c r="T43" s="25">
        <v>9.7965182369842577E-5</v>
      </c>
      <c r="U43" s="25">
        <v>0</v>
      </c>
      <c r="Z43" s="24"/>
    </row>
    <row r="44" spans="2:26" s="23" customFormat="1">
      <c r="B44" s="26" t="s">
        <v>674</v>
      </c>
      <c r="C44" s="27">
        <v>1095066</v>
      </c>
      <c r="D44" s="26" t="s">
        <v>176</v>
      </c>
      <c r="E44" s="26"/>
      <c r="F44" s="26">
        <v>513704304</v>
      </c>
      <c r="G44" s="26" t="s">
        <v>383</v>
      </c>
      <c r="H44" s="26" t="s">
        <v>149</v>
      </c>
      <c r="I44" s="26" t="s">
        <v>91</v>
      </c>
      <c r="J44" s="26"/>
      <c r="K44" s="27">
        <v>1.63</v>
      </c>
      <c r="L44" s="26" t="s">
        <v>116</v>
      </c>
      <c r="M44" s="42">
        <v>4.65E-2</v>
      </c>
      <c r="N44" s="25">
        <v>5.4000000000000003E-3</v>
      </c>
      <c r="O44" s="24">
        <v>257185.27000000002</v>
      </c>
      <c r="P44" s="23">
        <v>131.83000000000001</v>
      </c>
      <c r="Q44" s="23">
        <v>0</v>
      </c>
      <c r="R44" s="24">
        <v>339.05</v>
      </c>
      <c r="S44" s="33">
        <v>5.0000000000000001E-4</v>
      </c>
      <c r="T44" s="25">
        <v>1.3487268072641867E-4</v>
      </c>
      <c r="U44" s="25">
        <v>0</v>
      </c>
      <c r="Z44" s="24"/>
    </row>
    <row r="45" spans="2:26" s="23" customFormat="1">
      <c r="B45" s="26" t="s">
        <v>673</v>
      </c>
      <c r="C45" s="27">
        <v>1134147</v>
      </c>
      <c r="D45" s="26" t="s">
        <v>176</v>
      </c>
      <c r="E45" s="26"/>
      <c r="F45" s="26">
        <v>513704304</v>
      </c>
      <c r="G45" s="26" t="s">
        <v>383</v>
      </c>
      <c r="H45" s="26" t="s">
        <v>149</v>
      </c>
      <c r="I45" s="26" t="s">
        <v>91</v>
      </c>
      <c r="J45" s="26"/>
      <c r="K45" s="27">
        <v>6.01</v>
      </c>
      <c r="L45" s="26" t="s">
        <v>116</v>
      </c>
      <c r="M45" s="42">
        <v>1.4999999999999999E-2</v>
      </c>
      <c r="N45" s="25">
        <v>1.0800000000000001E-2</v>
      </c>
      <c r="O45" s="24">
        <v>75411.600000000006</v>
      </c>
      <c r="P45" s="23">
        <v>103.52</v>
      </c>
      <c r="Q45" s="23">
        <v>0</v>
      </c>
      <c r="R45" s="24">
        <v>78.069999999999993</v>
      </c>
      <c r="S45" s="33">
        <v>1E-4</v>
      </c>
      <c r="T45" s="25">
        <v>3.1055921499222841E-5</v>
      </c>
      <c r="U45" s="25">
        <v>0</v>
      </c>
      <c r="Z45" s="24"/>
    </row>
    <row r="46" spans="2:26" s="23" customFormat="1">
      <c r="B46" s="26" t="s">
        <v>672</v>
      </c>
      <c r="C46" s="27">
        <v>1099738</v>
      </c>
      <c r="D46" s="26" t="s">
        <v>176</v>
      </c>
      <c r="E46" s="26"/>
      <c r="F46" s="26">
        <v>513834200</v>
      </c>
      <c r="G46" s="26" t="s">
        <v>481</v>
      </c>
      <c r="H46" s="26" t="s">
        <v>149</v>
      </c>
      <c r="I46" s="26" t="s">
        <v>91</v>
      </c>
      <c r="J46" s="26"/>
      <c r="K46" s="27">
        <v>2.16</v>
      </c>
      <c r="L46" s="26" t="s">
        <v>116</v>
      </c>
      <c r="M46" s="42">
        <v>4.65E-2</v>
      </c>
      <c r="N46" s="25">
        <v>8.0000000000000002E-3</v>
      </c>
      <c r="O46" s="24">
        <v>98144.61</v>
      </c>
      <c r="P46" s="23">
        <v>133.72</v>
      </c>
      <c r="Q46" s="23">
        <v>0</v>
      </c>
      <c r="R46" s="24">
        <v>131.24</v>
      </c>
      <c r="S46" s="33">
        <v>8.0000000000000004E-4</v>
      </c>
      <c r="T46" s="25">
        <v>5.2206726496195804E-5</v>
      </c>
      <c r="U46" s="25">
        <v>0</v>
      </c>
      <c r="Z46" s="24"/>
    </row>
    <row r="47" spans="2:26" s="23" customFormat="1">
      <c r="B47" s="26" t="s">
        <v>671</v>
      </c>
      <c r="C47" s="27">
        <v>4160099</v>
      </c>
      <c r="D47" s="26" t="s">
        <v>176</v>
      </c>
      <c r="E47" s="26"/>
      <c r="F47" s="26">
        <v>520038910</v>
      </c>
      <c r="G47" s="26" t="s">
        <v>344</v>
      </c>
      <c r="H47" s="26" t="s">
        <v>149</v>
      </c>
      <c r="I47" s="26" t="s">
        <v>91</v>
      </c>
      <c r="J47" s="26"/>
      <c r="K47" s="27">
        <v>0.26</v>
      </c>
      <c r="L47" s="26" t="s">
        <v>116</v>
      </c>
      <c r="M47" s="42">
        <v>0.04</v>
      </c>
      <c r="N47" s="25">
        <v>1.9099999999999999E-2</v>
      </c>
      <c r="O47" s="24">
        <v>53382.52</v>
      </c>
      <c r="P47" s="23">
        <v>123.46</v>
      </c>
      <c r="Q47" s="23">
        <v>0</v>
      </c>
      <c r="R47" s="24">
        <v>65.91</v>
      </c>
      <c r="S47" s="33">
        <v>2.0999999999999999E-3</v>
      </c>
      <c r="T47" s="25">
        <v>2.6218724042702416E-5</v>
      </c>
      <c r="U47" s="25">
        <v>2.0000000000000001E-4</v>
      </c>
      <c r="Z47" s="24"/>
    </row>
    <row r="48" spans="2:26" s="23" customFormat="1">
      <c r="B48" s="26" t="s">
        <v>670</v>
      </c>
      <c r="C48" s="27">
        <v>6000210</v>
      </c>
      <c r="D48" s="26" t="s">
        <v>176</v>
      </c>
      <c r="E48" s="26"/>
      <c r="F48" s="26">
        <v>520000472</v>
      </c>
      <c r="G48" s="26" t="s">
        <v>347</v>
      </c>
      <c r="H48" s="26" t="s">
        <v>149</v>
      </c>
      <c r="I48" s="26" t="s">
        <v>91</v>
      </c>
      <c r="J48" s="26"/>
      <c r="K48" s="27">
        <v>8.68</v>
      </c>
      <c r="L48" s="26" t="s">
        <v>116</v>
      </c>
      <c r="M48" s="42">
        <v>3.85E-2</v>
      </c>
      <c r="N48" s="25">
        <v>1.7100000000000001E-2</v>
      </c>
      <c r="O48" s="24">
        <v>43765136.540000007</v>
      </c>
      <c r="P48" s="23">
        <v>119.69</v>
      </c>
      <c r="Q48" s="23">
        <v>816.78</v>
      </c>
      <c r="R48" s="24">
        <v>53224.979999999996</v>
      </c>
      <c r="S48" s="33">
        <v>1.5900000000000001E-2</v>
      </c>
      <c r="T48" s="25">
        <v>2.1172675812446598E-2</v>
      </c>
      <c r="U48" s="25">
        <v>5.1000000000000004E-3</v>
      </c>
      <c r="Z48" s="24"/>
    </row>
    <row r="49" spans="2:26" s="23" customFormat="1">
      <c r="B49" s="26" t="s">
        <v>669</v>
      </c>
      <c r="C49" s="27">
        <v>6000236</v>
      </c>
      <c r="D49" s="26" t="s">
        <v>176</v>
      </c>
      <c r="E49" s="26"/>
      <c r="F49" s="26">
        <v>520000472</v>
      </c>
      <c r="G49" s="26" t="s">
        <v>347</v>
      </c>
      <c r="H49" s="26" t="s">
        <v>149</v>
      </c>
      <c r="I49" s="26" t="s">
        <v>91</v>
      </c>
      <c r="J49" s="26"/>
      <c r="K49" s="27">
        <v>6.87</v>
      </c>
      <c r="L49" s="26" t="s">
        <v>116</v>
      </c>
      <c r="M49" s="42">
        <v>4.4999999999999998E-2</v>
      </c>
      <c r="N49" s="25">
        <v>1.43E-2</v>
      </c>
      <c r="O49" s="24">
        <v>660596</v>
      </c>
      <c r="P49" s="23">
        <v>123.78</v>
      </c>
      <c r="Q49" s="23">
        <v>0</v>
      </c>
      <c r="R49" s="24">
        <v>817.69</v>
      </c>
      <c r="S49" s="33">
        <v>6.9999999999999999E-4</v>
      </c>
      <c r="T49" s="25">
        <v>3.2527368324195634E-4</v>
      </c>
      <c r="U49" s="25">
        <v>2.3999999999999998E-3</v>
      </c>
      <c r="Z49" s="24"/>
    </row>
    <row r="50" spans="2:26" s="23" customFormat="1">
      <c r="B50" s="26" t="s">
        <v>668</v>
      </c>
      <c r="C50" s="27">
        <v>1097138</v>
      </c>
      <c r="D50" s="26" t="s">
        <v>176</v>
      </c>
      <c r="E50" s="26"/>
      <c r="F50" s="26">
        <v>513754069</v>
      </c>
      <c r="G50" s="26" t="s">
        <v>481</v>
      </c>
      <c r="H50" s="26" t="s">
        <v>149</v>
      </c>
      <c r="I50" s="26" t="s">
        <v>91</v>
      </c>
      <c r="J50" s="26"/>
      <c r="K50" s="27">
        <v>2.11</v>
      </c>
      <c r="L50" s="26" t="s">
        <v>116</v>
      </c>
      <c r="M50" s="42">
        <v>4.8899999999999999E-2</v>
      </c>
      <c r="N50" s="25">
        <v>7.9000000000000008E-3</v>
      </c>
      <c r="O50" s="24">
        <v>20779.91</v>
      </c>
      <c r="P50" s="23">
        <v>129.99</v>
      </c>
      <c r="Q50" s="23">
        <v>0</v>
      </c>
      <c r="R50" s="24">
        <v>27.009999999999998</v>
      </c>
      <c r="S50" s="33">
        <v>3.0000000000000003E-4</v>
      </c>
      <c r="T50" s="25">
        <v>1.0744465731958613E-5</v>
      </c>
      <c r="U50" s="25">
        <v>0</v>
      </c>
      <c r="Z50" s="24"/>
    </row>
    <row r="51" spans="2:26" s="23" customFormat="1">
      <c r="B51" s="26" t="s">
        <v>667</v>
      </c>
      <c r="C51" s="27">
        <v>1114347</v>
      </c>
      <c r="D51" s="26" t="s">
        <v>176</v>
      </c>
      <c r="E51" s="26"/>
      <c r="F51" s="26">
        <v>513754069</v>
      </c>
      <c r="G51" s="26" t="s">
        <v>481</v>
      </c>
      <c r="H51" s="26" t="s">
        <v>149</v>
      </c>
      <c r="I51" s="26" t="s">
        <v>343</v>
      </c>
      <c r="J51" s="26"/>
      <c r="K51" s="27">
        <v>0.7</v>
      </c>
      <c r="L51" s="26" t="s">
        <v>116</v>
      </c>
      <c r="M51" s="42">
        <v>5.1999999999999998E-2</v>
      </c>
      <c r="N51" s="25">
        <v>1.5599999999999999E-2</v>
      </c>
      <c r="O51" s="24">
        <v>94500.14</v>
      </c>
      <c r="P51" s="23">
        <v>115</v>
      </c>
      <c r="Q51" s="23">
        <v>0</v>
      </c>
      <c r="R51" s="24">
        <v>108.68</v>
      </c>
      <c r="S51" s="33">
        <v>7.6E-3</v>
      </c>
      <c r="T51" s="25">
        <v>4.3232452267651324E-5</v>
      </c>
      <c r="U51" s="25">
        <v>0</v>
      </c>
      <c r="Z51" s="24"/>
    </row>
    <row r="52" spans="2:26" s="23" customFormat="1">
      <c r="B52" s="26" t="s">
        <v>666</v>
      </c>
      <c r="C52" s="27">
        <v>6040257</v>
      </c>
      <c r="D52" s="26" t="s">
        <v>176</v>
      </c>
      <c r="E52" s="26"/>
      <c r="F52" s="26">
        <v>520018078</v>
      </c>
      <c r="G52" s="26" t="s">
        <v>383</v>
      </c>
      <c r="H52" s="26" t="s">
        <v>149</v>
      </c>
      <c r="I52" s="26" t="s">
        <v>91</v>
      </c>
      <c r="J52" s="26"/>
      <c r="K52" s="27">
        <v>2.69</v>
      </c>
      <c r="L52" s="26" t="s">
        <v>116</v>
      </c>
      <c r="M52" s="42">
        <v>0.05</v>
      </c>
      <c r="N52" s="25">
        <v>5.1999999999999998E-3</v>
      </c>
      <c r="O52" s="24">
        <v>10091425</v>
      </c>
      <c r="P52" s="23">
        <v>123.73</v>
      </c>
      <c r="Q52" s="23">
        <v>0</v>
      </c>
      <c r="R52" s="24">
        <v>12486.119999999999</v>
      </c>
      <c r="S52" s="33">
        <v>5.4999999999999997E-3</v>
      </c>
      <c r="T52" s="25">
        <v>4.9669266369908585E-3</v>
      </c>
      <c r="U52" s="25">
        <v>6.9999999999999999E-4</v>
      </c>
      <c r="Z52" s="24"/>
    </row>
    <row r="53" spans="2:26" s="23" customFormat="1">
      <c r="B53" s="26" t="s">
        <v>665</v>
      </c>
      <c r="C53" s="27">
        <v>6040141</v>
      </c>
      <c r="D53" s="26" t="s">
        <v>176</v>
      </c>
      <c r="E53" s="26"/>
      <c r="F53" s="26">
        <v>520018078</v>
      </c>
      <c r="G53" s="26" t="s">
        <v>383</v>
      </c>
      <c r="H53" s="26" t="s">
        <v>149</v>
      </c>
      <c r="I53" s="26" t="s">
        <v>91</v>
      </c>
      <c r="J53" s="26"/>
      <c r="K53" s="27">
        <v>3.15</v>
      </c>
      <c r="L53" s="26" t="s">
        <v>116</v>
      </c>
      <c r="M53" s="42">
        <v>0.04</v>
      </c>
      <c r="N53" s="25">
        <v>5.1000000000000004E-3</v>
      </c>
      <c r="O53" s="24">
        <v>5366333</v>
      </c>
      <c r="P53" s="23">
        <v>120.32</v>
      </c>
      <c r="Q53" s="23">
        <v>0</v>
      </c>
      <c r="R53" s="24">
        <v>6456.78</v>
      </c>
      <c r="S53" s="33">
        <v>3.7000000000000002E-3</v>
      </c>
      <c r="T53" s="25">
        <v>2.5684802461605235E-3</v>
      </c>
      <c r="U53" s="25">
        <v>5.9999999999999995E-4</v>
      </c>
      <c r="Z53" s="24"/>
    </row>
    <row r="54" spans="2:26" s="23" customFormat="1">
      <c r="B54" s="26" t="s">
        <v>664</v>
      </c>
      <c r="C54" s="27">
        <v>1940444</v>
      </c>
      <c r="D54" s="26" t="s">
        <v>176</v>
      </c>
      <c r="E54" s="26"/>
      <c r="F54" s="26">
        <v>520032640</v>
      </c>
      <c r="G54" s="26" t="s">
        <v>383</v>
      </c>
      <c r="H54" s="26" t="s">
        <v>149</v>
      </c>
      <c r="I54" s="26" t="s">
        <v>91</v>
      </c>
      <c r="J54" s="26"/>
      <c r="K54" s="27">
        <v>2.56</v>
      </c>
      <c r="L54" s="26" t="s">
        <v>116</v>
      </c>
      <c r="M54" s="42">
        <v>6.5000000000000002E-2</v>
      </c>
      <c r="N54" s="25">
        <v>5.8999999999999999E-3</v>
      </c>
      <c r="O54" s="24">
        <v>10462268</v>
      </c>
      <c r="P54" s="23">
        <v>127.79</v>
      </c>
      <c r="Q54" s="23">
        <v>91.16</v>
      </c>
      <c r="R54" s="24">
        <v>13556.86</v>
      </c>
      <c r="S54" s="33">
        <v>6.6E-3</v>
      </c>
      <c r="T54" s="25">
        <v>5.392862558421343E-3</v>
      </c>
      <c r="U54" s="25">
        <v>6.9999999999999999E-4</v>
      </c>
      <c r="Z54" s="24"/>
    </row>
    <row r="55" spans="2:26" s="23" customFormat="1">
      <c r="B55" s="26" t="s">
        <v>663</v>
      </c>
      <c r="C55" s="27">
        <v>1115104</v>
      </c>
      <c r="D55" s="26" t="s">
        <v>176</v>
      </c>
      <c r="E55" s="26"/>
      <c r="F55" s="26">
        <v>514290345</v>
      </c>
      <c r="G55" s="26" t="s">
        <v>481</v>
      </c>
      <c r="H55" s="26" t="s">
        <v>149</v>
      </c>
      <c r="I55" s="26" t="s">
        <v>91</v>
      </c>
      <c r="J55" s="26"/>
      <c r="K55" s="27">
        <v>0.91</v>
      </c>
      <c r="L55" s="26" t="s">
        <v>116</v>
      </c>
      <c r="M55" s="42">
        <v>4.3999999999999997E-2</v>
      </c>
      <c r="N55" s="25">
        <v>1.09E-2</v>
      </c>
      <c r="O55" s="24">
        <v>156666.98000000001</v>
      </c>
      <c r="P55" s="23">
        <v>111.6</v>
      </c>
      <c r="Q55" s="23">
        <v>0</v>
      </c>
      <c r="R55" s="24">
        <v>174.84</v>
      </c>
      <c r="S55" s="33">
        <v>2.5999999999999999E-3</v>
      </c>
      <c r="T55" s="25">
        <v>6.9550625271219699E-5</v>
      </c>
      <c r="U55" s="25">
        <v>0</v>
      </c>
      <c r="Z55" s="24"/>
    </row>
    <row r="56" spans="2:26" s="23" customFormat="1">
      <c r="B56" s="26" t="s">
        <v>662</v>
      </c>
      <c r="C56" s="27">
        <v>1120021</v>
      </c>
      <c r="D56" s="26" t="s">
        <v>176</v>
      </c>
      <c r="E56" s="26"/>
      <c r="F56" s="26">
        <v>513821488</v>
      </c>
      <c r="G56" s="26" t="s">
        <v>344</v>
      </c>
      <c r="H56" s="26" t="s">
        <v>149</v>
      </c>
      <c r="I56" s="26" t="s">
        <v>91</v>
      </c>
      <c r="J56" s="26"/>
      <c r="K56" s="27">
        <v>1.87</v>
      </c>
      <c r="L56" s="26" t="s">
        <v>116</v>
      </c>
      <c r="M56" s="42">
        <v>3.9E-2</v>
      </c>
      <c r="N56" s="25">
        <v>8.2000000000000007E-3</v>
      </c>
      <c r="O56" s="24">
        <v>64125.43</v>
      </c>
      <c r="P56" s="23">
        <v>112.85</v>
      </c>
      <c r="Q56" s="23">
        <v>0</v>
      </c>
      <c r="R56" s="24">
        <v>72.37</v>
      </c>
      <c r="S56" s="33">
        <v>1E-4</v>
      </c>
      <c r="T56" s="25">
        <v>2.8788485191478895E-5</v>
      </c>
      <c r="U56" s="25">
        <v>0</v>
      </c>
      <c r="Z56" s="24"/>
    </row>
    <row r="57" spans="2:26" s="23" customFormat="1">
      <c r="B57" s="26" t="s">
        <v>661</v>
      </c>
      <c r="C57" s="27">
        <v>7460140</v>
      </c>
      <c r="D57" s="26" t="s">
        <v>176</v>
      </c>
      <c r="E57" s="26"/>
      <c r="F57" s="26">
        <v>520003781</v>
      </c>
      <c r="G57" s="26" t="s">
        <v>464</v>
      </c>
      <c r="H57" s="26" t="s">
        <v>149</v>
      </c>
      <c r="I57" s="26" t="s">
        <v>343</v>
      </c>
      <c r="J57" s="26"/>
      <c r="K57" s="27">
        <v>0.34</v>
      </c>
      <c r="L57" s="26" t="s">
        <v>116</v>
      </c>
      <c r="M57" s="42">
        <v>4.1000000000000002E-2</v>
      </c>
      <c r="N57" s="25">
        <v>2.0799999999999999E-2</v>
      </c>
      <c r="O57" s="24">
        <v>928767.23</v>
      </c>
      <c r="P57" s="23">
        <v>121.37</v>
      </c>
      <c r="Q57" s="23">
        <v>0</v>
      </c>
      <c r="R57" s="24">
        <v>1127.24</v>
      </c>
      <c r="S57" s="33">
        <v>6.1999999999999998E-3</v>
      </c>
      <c r="T57" s="25">
        <v>4.4841138658619135E-4</v>
      </c>
      <c r="U57" s="25">
        <v>1E-4</v>
      </c>
      <c r="Z57" s="24"/>
    </row>
    <row r="58" spans="2:26" s="23" customFormat="1">
      <c r="B58" s="26" t="s">
        <v>660</v>
      </c>
      <c r="C58" s="27">
        <v>1139492</v>
      </c>
      <c r="D58" s="26" t="s">
        <v>176</v>
      </c>
      <c r="E58" s="26"/>
      <c r="F58" s="26">
        <v>513668277</v>
      </c>
      <c r="G58" s="26" t="s">
        <v>383</v>
      </c>
      <c r="H58" s="26" t="s">
        <v>478</v>
      </c>
      <c r="I58" s="26" t="s">
        <v>343</v>
      </c>
      <c r="J58" s="26"/>
      <c r="K58" s="27">
        <v>3.84</v>
      </c>
      <c r="L58" s="26" t="s">
        <v>116</v>
      </c>
      <c r="M58" s="42">
        <v>9.4999999999999998E-3</v>
      </c>
      <c r="N58" s="25">
        <v>5.7999999999999996E-3</v>
      </c>
      <c r="O58" s="24">
        <v>500000</v>
      </c>
      <c r="P58" s="23">
        <v>101.78</v>
      </c>
      <c r="Q58" s="23">
        <v>0</v>
      </c>
      <c r="R58" s="24">
        <v>508.9</v>
      </c>
      <c r="S58" s="33">
        <v>5.9999999999999995E-4</v>
      </c>
      <c r="T58" s="25">
        <v>2.0243830473875375E-4</v>
      </c>
      <c r="U58" s="25">
        <v>1E-4</v>
      </c>
      <c r="Z58" s="24"/>
    </row>
    <row r="59" spans="2:26" s="23" customFormat="1">
      <c r="B59" s="26" t="s">
        <v>659</v>
      </c>
      <c r="C59" s="27">
        <v>1110915</v>
      </c>
      <c r="D59" s="26" t="s">
        <v>176</v>
      </c>
      <c r="E59" s="26"/>
      <c r="F59" s="26">
        <v>520043605</v>
      </c>
      <c r="G59" s="26" t="s">
        <v>511</v>
      </c>
      <c r="H59" s="26" t="s">
        <v>478</v>
      </c>
      <c r="I59" s="26" t="s">
        <v>91</v>
      </c>
      <c r="J59" s="26"/>
      <c r="K59" s="27">
        <v>8.81</v>
      </c>
      <c r="L59" s="26" t="s">
        <v>116</v>
      </c>
      <c r="M59" s="42">
        <v>5.1499999999999997E-2</v>
      </c>
      <c r="N59" s="25">
        <v>2.58E-2</v>
      </c>
      <c r="O59" s="24">
        <v>15422915</v>
      </c>
      <c r="P59" s="23">
        <v>150.5</v>
      </c>
      <c r="Q59" s="23">
        <v>0</v>
      </c>
      <c r="R59" s="24">
        <v>23211.49</v>
      </c>
      <c r="S59" s="33">
        <v>4.3E-3</v>
      </c>
      <c r="T59" s="25">
        <v>9.2334342426027421E-3</v>
      </c>
      <c r="U59" s="25">
        <v>1.44E-2</v>
      </c>
      <c r="Z59" s="24"/>
    </row>
    <row r="60" spans="2:26" s="23" customFormat="1">
      <c r="B60" s="26" t="s">
        <v>658</v>
      </c>
      <c r="C60" s="27">
        <v>3900271</v>
      </c>
      <c r="D60" s="26" t="s">
        <v>176</v>
      </c>
      <c r="E60" s="26"/>
      <c r="F60" s="26">
        <v>520038506</v>
      </c>
      <c r="G60" s="26" t="s">
        <v>344</v>
      </c>
      <c r="H60" s="26" t="s">
        <v>478</v>
      </c>
      <c r="I60" s="26" t="s">
        <v>91</v>
      </c>
      <c r="J60" s="26"/>
      <c r="K60" s="27">
        <v>2.77</v>
      </c>
      <c r="L60" s="26" t="s">
        <v>116</v>
      </c>
      <c r="M60" s="42">
        <v>4.4499999999999998E-2</v>
      </c>
      <c r="N60" s="25">
        <v>7.1999999999999998E-3</v>
      </c>
      <c r="O60" s="24">
        <v>1402309</v>
      </c>
      <c r="P60" s="23">
        <v>115.83</v>
      </c>
      <c r="Q60" s="23">
        <v>0</v>
      </c>
      <c r="R60" s="24">
        <v>1624.3</v>
      </c>
      <c r="S60" s="33">
        <v>2.0999999999999999E-3</v>
      </c>
      <c r="T60" s="25">
        <v>6.4613978853833316E-4</v>
      </c>
      <c r="U60" s="25">
        <v>1E-4</v>
      </c>
      <c r="Z60" s="24"/>
    </row>
    <row r="61" spans="2:26" s="23" customFormat="1">
      <c r="B61" s="26" t="s">
        <v>657</v>
      </c>
      <c r="C61" s="27">
        <v>3900206</v>
      </c>
      <c r="D61" s="26" t="s">
        <v>176</v>
      </c>
      <c r="E61" s="26"/>
      <c r="F61" s="26">
        <v>520038506</v>
      </c>
      <c r="G61" s="26" t="s">
        <v>344</v>
      </c>
      <c r="H61" s="26" t="s">
        <v>478</v>
      </c>
      <c r="I61" s="26" t="s">
        <v>91</v>
      </c>
      <c r="J61" s="26"/>
      <c r="K61" s="27">
        <v>0.92</v>
      </c>
      <c r="L61" s="26" t="s">
        <v>116</v>
      </c>
      <c r="M61" s="42">
        <v>4.2500000000000003E-2</v>
      </c>
      <c r="N61" s="25">
        <v>1.43E-2</v>
      </c>
      <c r="O61" s="24">
        <v>1238559.9099999999</v>
      </c>
      <c r="P61" s="23">
        <v>125.85</v>
      </c>
      <c r="Q61" s="23">
        <v>0</v>
      </c>
      <c r="R61" s="24">
        <v>1558.73</v>
      </c>
      <c r="S61" s="33">
        <v>3.0000000000000001E-3</v>
      </c>
      <c r="T61" s="25">
        <v>6.2005631508240842E-4</v>
      </c>
      <c r="U61" s="25">
        <v>2.0000000000000001E-4</v>
      </c>
      <c r="Z61" s="24"/>
    </row>
    <row r="62" spans="2:26" s="23" customFormat="1">
      <c r="B62" s="26" t="s">
        <v>656</v>
      </c>
      <c r="C62" s="27">
        <v>1122860</v>
      </c>
      <c r="D62" s="26" t="s">
        <v>176</v>
      </c>
      <c r="E62" s="26"/>
      <c r="F62" s="26">
        <v>513890368</v>
      </c>
      <c r="G62" s="26" t="s">
        <v>344</v>
      </c>
      <c r="H62" s="26" t="s">
        <v>478</v>
      </c>
      <c r="I62" s="26" t="s">
        <v>91</v>
      </c>
      <c r="J62" s="26"/>
      <c r="K62" s="27">
        <v>1.74</v>
      </c>
      <c r="L62" s="26" t="s">
        <v>116</v>
      </c>
      <c r="M62" s="42">
        <v>4.8000000000000001E-2</v>
      </c>
      <c r="N62" s="25">
        <v>7.7999999999999996E-3</v>
      </c>
      <c r="O62" s="24">
        <v>334681.07</v>
      </c>
      <c r="P62" s="23">
        <v>112.74</v>
      </c>
      <c r="Q62" s="23">
        <v>0</v>
      </c>
      <c r="R62" s="24">
        <v>377.32</v>
      </c>
      <c r="S62" s="33">
        <v>2E-3</v>
      </c>
      <c r="T62" s="25">
        <v>1.5009632765578026E-4</v>
      </c>
      <c r="U62" s="25">
        <v>0</v>
      </c>
      <c r="Z62" s="24"/>
    </row>
    <row r="63" spans="2:26" s="23" customFormat="1">
      <c r="B63" s="26" t="s">
        <v>655</v>
      </c>
      <c r="C63" s="27">
        <v>1128347</v>
      </c>
      <c r="D63" s="26" t="s">
        <v>176</v>
      </c>
      <c r="E63" s="26"/>
      <c r="F63" s="26">
        <v>513890368</v>
      </c>
      <c r="G63" s="26" t="s">
        <v>344</v>
      </c>
      <c r="H63" s="26" t="s">
        <v>478</v>
      </c>
      <c r="I63" s="26" t="s">
        <v>91</v>
      </c>
      <c r="J63" s="26"/>
      <c r="K63" s="27">
        <v>4.38</v>
      </c>
      <c r="L63" s="26" t="s">
        <v>116</v>
      </c>
      <c r="M63" s="42">
        <v>3.2899999999999999E-2</v>
      </c>
      <c r="N63" s="25">
        <v>1.14E-2</v>
      </c>
      <c r="O63" s="24">
        <v>3832.5</v>
      </c>
      <c r="P63" s="23">
        <v>110.77</v>
      </c>
      <c r="Q63" s="23">
        <v>0</v>
      </c>
      <c r="R63" s="24">
        <v>4.25</v>
      </c>
      <c r="S63" s="33">
        <v>0</v>
      </c>
      <c r="T63" s="25">
        <v>1.6906323347213667E-6</v>
      </c>
      <c r="U63" s="25">
        <v>0</v>
      </c>
      <c r="Z63" s="24"/>
    </row>
    <row r="64" spans="2:26" s="23" customFormat="1">
      <c r="B64" s="26" t="s">
        <v>654</v>
      </c>
      <c r="C64" s="27">
        <v>1133040</v>
      </c>
      <c r="D64" s="26" t="s">
        <v>176</v>
      </c>
      <c r="E64" s="26"/>
      <c r="F64" s="26">
        <v>513890368</v>
      </c>
      <c r="G64" s="26" t="s">
        <v>344</v>
      </c>
      <c r="H64" s="26" t="s">
        <v>478</v>
      </c>
      <c r="I64" s="26" t="s">
        <v>91</v>
      </c>
      <c r="J64" s="26"/>
      <c r="K64" s="27">
        <v>6.63</v>
      </c>
      <c r="L64" s="26" t="s">
        <v>116</v>
      </c>
      <c r="M64" s="42">
        <v>3.3000000000000002E-2</v>
      </c>
      <c r="N64" s="25">
        <v>1.7399999999999999E-2</v>
      </c>
      <c r="O64" s="24">
        <v>4345720.72</v>
      </c>
      <c r="P64" s="23">
        <v>111.42</v>
      </c>
      <c r="Q64" s="23">
        <v>0</v>
      </c>
      <c r="R64" s="24">
        <v>4842</v>
      </c>
      <c r="S64" s="33">
        <v>2.8299999999999999E-2</v>
      </c>
      <c r="T64" s="25">
        <v>1.9261274740519664E-3</v>
      </c>
      <c r="U64" s="25">
        <v>5.0000000000000001E-4</v>
      </c>
      <c r="Z64" s="24"/>
    </row>
    <row r="65" spans="2:26" s="23" customFormat="1">
      <c r="B65" s="26" t="s">
        <v>653</v>
      </c>
      <c r="C65" s="27">
        <v>7590110</v>
      </c>
      <c r="D65" s="26" t="s">
        <v>176</v>
      </c>
      <c r="E65" s="26"/>
      <c r="F65" s="26">
        <v>520001736</v>
      </c>
      <c r="G65" s="26" t="s">
        <v>344</v>
      </c>
      <c r="H65" s="26" t="s">
        <v>478</v>
      </c>
      <c r="I65" s="26" t="s">
        <v>343</v>
      </c>
      <c r="J65" s="26"/>
      <c r="K65" s="27">
        <v>0.5</v>
      </c>
      <c r="L65" s="26" t="s">
        <v>116</v>
      </c>
      <c r="M65" s="42">
        <v>4.5499999999999999E-2</v>
      </c>
      <c r="N65" s="25">
        <v>2.52E-2</v>
      </c>
      <c r="O65" s="24">
        <v>382265.13</v>
      </c>
      <c r="P65" s="23">
        <v>121.34</v>
      </c>
      <c r="Q65" s="23">
        <v>10.4</v>
      </c>
      <c r="R65" s="24">
        <v>474.28999999999996</v>
      </c>
      <c r="S65" s="33">
        <v>2.7000000000000001E-3</v>
      </c>
      <c r="T65" s="25">
        <v>1.8867059059646986E-4</v>
      </c>
      <c r="U65" s="25">
        <v>0</v>
      </c>
      <c r="Z65" s="24"/>
    </row>
    <row r="66" spans="2:26" s="23" customFormat="1">
      <c r="B66" s="26" t="s">
        <v>652</v>
      </c>
      <c r="C66" s="27">
        <v>7590128</v>
      </c>
      <c r="D66" s="26" t="s">
        <v>176</v>
      </c>
      <c r="E66" s="26"/>
      <c r="F66" s="26">
        <v>520001736</v>
      </c>
      <c r="G66" s="26" t="s">
        <v>344</v>
      </c>
      <c r="H66" s="26" t="s">
        <v>478</v>
      </c>
      <c r="I66" s="26" t="s">
        <v>343</v>
      </c>
      <c r="J66" s="26"/>
      <c r="K66" s="27">
        <v>5.4</v>
      </c>
      <c r="L66" s="26" t="s">
        <v>116</v>
      </c>
      <c r="M66" s="42">
        <v>4.7500000000000001E-2</v>
      </c>
      <c r="N66" s="25">
        <v>1.1299999999999999E-2</v>
      </c>
      <c r="O66" s="24">
        <v>1067096</v>
      </c>
      <c r="P66" s="23">
        <v>145.27000000000001</v>
      </c>
      <c r="Q66" s="23">
        <v>28.94</v>
      </c>
      <c r="R66" s="24">
        <v>1580.62</v>
      </c>
      <c r="S66" s="33">
        <v>5.0000000000000001E-4</v>
      </c>
      <c r="T66" s="25">
        <v>6.2876406609583212E-4</v>
      </c>
      <c r="U66" s="25">
        <v>1E-4</v>
      </c>
      <c r="Z66" s="24"/>
    </row>
    <row r="67" spans="2:26" s="23" customFormat="1">
      <c r="B67" s="26" t="s">
        <v>651</v>
      </c>
      <c r="C67" s="27">
        <v>1260462</v>
      </c>
      <c r="D67" s="26" t="s">
        <v>176</v>
      </c>
      <c r="E67" s="26"/>
      <c r="F67" s="26">
        <v>520033234</v>
      </c>
      <c r="G67" s="26" t="s">
        <v>344</v>
      </c>
      <c r="H67" s="26" t="s">
        <v>478</v>
      </c>
      <c r="I67" s="26" t="s">
        <v>91</v>
      </c>
      <c r="J67" s="26"/>
      <c r="K67" s="27">
        <v>0.74</v>
      </c>
      <c r="L67" s="26" t="s">
        <v>116</v>
      </c>
      <c r="M67" s="42">
        <v>5.2999999999999999E-2</v>
      </c>
      <c r="N67" s="25">
        <v>1.14E-2</v>
      </c>
      <c r="O67" s="24">
        <v>1747898.07</v>
      </c>
      <c r="P67" s="23">
        <v>121.51</v>
      </c>
      <c r="Q67" s="23">
        <v>0</v>
      </c>
      <c r="R67" s="24">
        <v>2123.87</v>
      </c>
      <c r="S67" s="33">
        <v>3.8E-3</v>
      </c>
      <c r="T67" s="25">
        <v>8.4486665805756915E-4</v>
      </c>
      <c r="U67" s="25">
        <v>2.0000000000000001E-4</v>
      </c>
      <c r="Z67" s="24"/>
    </row>
    <row r="68" spans="2:26" s="23" customFormat="1">
      <c r="B68" s="26" t="s">
        <v>650</v>
      </c>
      <c r="C68" s="27">
        <v>1260546</v>
      </c>
      <c r="D68" s="26" t="s">
        <v>176</v>
      </c>
      <c r="E68" s="26"/>
      <c r="F68" s="26">
        <v>520033234</v>
      </c>
      <c r="G68" s="26" t="s">
        <v>344</v>
      </c>
      <c r="H68" s="26" t="s">
        <v>478</v>
      </c>
      <c r="I68" s="26" t="s">
        <v>91</v>
      </c>
      <c r="J68" s="26"/>
      <c r="K68" s="27">
        <v>4.57</v>
      </c>
      <c r="L68" s="26" t="s">
        <v>116</v>
      </c>
      <c r="M68" s="42">
        <v>5.3499999999999999E-2</v>
      </c>
      <c r="N68" s="25">
        <v>1.8100000000000002E-2</v>
      </c>
      <c r="O68" s="24">
        <v>8861755</v>
      </c>
      <c r="P68" s="23">
        <v>119.91</v>
      </c>
      <c r="Q68" s="23">
        <v>214.06</v>
      </c>
      <c r="R68" s="24">
        <v>10869.210000000001</v>
      </c>
      <c r="S68" s="33">
        <v>3.3E-3</v>
      </c>
      <c r="T68" s="25">
        <v>4.3237265597357239E-3</v>
      </c>
      <c r="U68" s="25">
        <v>8.9999999999999998E-4</v>
      </c>
      <c r="Z68" s="24"/>
    </row>
    <row r="69" spans="2:26" s="23" customFormat="1">
      <c r="B69" s="26" t="s">
        <v>649</v>
      </c>
      <c r="C69" s="27">
        <v>1260306</v>
      </c>
      <c r="D69" s="26" t="s">
        <v>176</v>
      </c>
      <c r="E69" s="26"/>
      <c r="F69" s="26">
        <v>520033234</v>
      </c>
      <c r="G69" s="26" t="s">
        <v>344</v>
      </c>
      <c r="H69" s="26" t="s">
        <v>478</v>
      </c>
      <c r="I69" s="26" t="s">
        <v>91</v>
      </c>
      <c r="J69" s="26"/>
      <c r="K69" s="27">
        <v>0.74</v>
      </c>
      <c r="L69" s="26" t="s">
        <v>116</v>
      </c>
      <c r="M69" s="42">
        <v>4.9500000000000002E-2</v>
      </c>
      <c r="N69" s="25">
        <v>1.06E-2</v>
      </c>
      <c r="O69" s="24">
        <v>1752382.76</v>
      </c>
      <c r="P69" s="23">
        <v>128.18</v>
      </c>
      <c r="Q69" s="23">
        <v>0</v>
      </c>
      <c r="R69" s="24">
        <v>2246.1999999999998</v>
      </c>
      <c r="S69" s="33">
        <v>4.7999999999999996E-3</v>
      </c>
      <c r="T69" s="25">
        <v>8.9352902358850192E-4</v>
      </c>
      <c r="U69" s="25">
        <v>2.0000000000000001E-4</v>
      </c>
      <c r="Z69" s="24"/>
    </row>
    <row r="70" spans="2:26" s="23" customFormat="1">
      <c r="B70" s="26" t="s">
        <v>648</v>
      </c>
      <c r="C70" s="27">
        <v>1260397</v>
      </c>
      <c r="D70" s="26" t="s">
        <v>176</v>
      </c>
      <c r="E70" s="26"/>
      <c r="F70" s="26">
        <v>520033234</v>
      </c>
      <c r="G70" s="26" t="s">
        <v>344</v>
      </c>
      <c r="H70" s="26" t="s">
        <v>478</v>
      </c>
      <c r="I70" s="26" t="s">
        <v>91</v>
      </c>
      <c r="J70" s="26"/>
      <c r="K70" s="27">
        <v>2.46</v>
      </c>
      <c r="L70" s="26" t="s">
        <v>116</v>
      </c>
      <c r="M70" s="42">
        <v>5.0999999999999997E-2</v>
      </c>
      <c r="N70" s="25">
        <v>1.35E-2</v>
      </c>
      <c r="O70" s="24">
        <v>19860104</v>
      </c>
      <c r="P70" s="23">
        <v>131.72</v>
      </c>
      <c r="Q70" s="23">
        <v>0</v>
      </c>
      <c r="R70" s="24">
        <v>26159.72</v>
      </c>
      <c r="S70" s="33">
        <v>9.6000000000000009E-3</v>
      </c>
      <c r="T70" s="25">
        <v>1.0406227882178171E-2</v>
      </c>
      <c r="U70" s="25">
        <v>2.3999999999999998E-3</v>
      </c>
      <c r="Z70" s="24"/>
    </row>
    <row r="71" spans="2:26" s="23" customFormat="1">
      <c r="B71" s="26" t="s">
        <v>647</v>
      </c>
      <c r="C71" s="27">
        <v>1260603</v>
      </c>
      <c r="D71" s="26" t="s">
        <v>176</v>
      </c>
      <c r="E71" s="26"/>
      <c r="F71" s="26">
        <v>520033234</v>
      </c>
      <c r="G71" s="26" t="s">
        <v>344</v>
      </c>
      <c r="H71" s="26" t="s">
        <v>478</v>
      </c>
      <c r="I71" s="26" t="s">
        <v>91</v>
      </c>
      <c r="J71" s="26"/>
      <c r="K71" s="27">
        <v>7.13</v>
      </c>
      <c r="L71" s="26" t="s">
        <v>116</v>
      </c>
      <c r="M71" s="42">
        <v>0.04</v>
      </c>
      <c r="N71" s="25">
        <v>2.8000000000000001E-2</v>
      </c>
      <c r="O71" s="24">
        <v>15442951</v>
      </c>
      <c r="P71" s="23">
        <v>109.9</v>
      </c>
      <c r="Q71" s="23">
        <v>0</v>
      </c>
      <c r="R71" s="24">
        <v>16971.8</v>
      </c>
      <c r="S71" s="33">
        <v>5.1999999999999998E-3</v>
      </c>
      <c r="T71" s="25">
        <v>6.7513114960997857E-3</v>
      </c>
      <c r="U71" s="25">
        <v>1.5E-3</v>
      </c>
      <c r="Z71" s="24"/>
    </row>
    <row r="72" spans="2:26" s="23" customFormat="1">
      <c r="B72" s="26" t="s">
        <v>646</v>
      </c>
      <c r="C72" s="27">
        <v>1260488</v>
      </c>
      <c r="D72" s="26" t="s">
        <v>176</v>
      </c>
      <c r="E72" s="26"/>
      <c r="F72" s="26">
        <v>520033234</v>
      </c>
      <c r="G72" s="26" t="s">
        <v>344</v>
      </c>
      <c r="H72" s="26" t="s">
        <v>478</v>
      </c>
      <c r="I72" s="26" t="s">
        <v>91</v>
      </c>
      <c r="J72" s="26"/>
      <c r="K72" s="27">
        <v>1.89</v>
      </c>
      <c r="L72" s="26" t="s">
        <v>116</v>
      </c>
      <c r="M72" s="42">
        <v>6.5000000000000002E-2</v>
      </c>
      <c r="N72" s="25">
        <v>7.1000000000000004E-3</v>
      </c>
      <c r="O72" s="24">
        <v>183210</v>
      </c>
      <c r="P72" s="23">
        <v>124.69</v>
      </c>
      <c r="Q72" s="23">
        <v>8.9499999999999993</v>
      </c>
      <c r="R72" s="24">
        <v>237.39</v>
      </c>
      <c r="S72" s="33">
        <v>2.9999999999999997E-4</v>
      </c>
      <c r="T72" s="25">
        <v>9.4432755279883577E-5</v>
      </c>
      <c r="U72" s="25">
        <v>0</v>
      </c>
      <c r="Z72" s="24"/>
    </row>
    <row r="73" spans="2:26" s="23" customFormat="1">
      <c r="B73" s="26" t="s">
        <v>645</v>
      </c>
      <c r="C73" s="27">
        <v>1125194</v>
      </c>
      <c r="D73" s="26" t="s">
        <v>176</v>
      </c>
      <c r="E73" s="26"/>
      <c r="F73" s="26">
        <v>513704304</v>
      </c>
      <c r="G73" s="26" t="s">
        <v>383</v>
      </c>
      <c r="H73" s="26" t="s">
        <v>478</v>
      </c>
      <c r="I73" s="26" t="s">
        <v>91</v>
      </c>
      <c r="J73" s="26"/>
      <c r="K73" s="27">
        <v>1.21</v>
      </c>
      <c r="L73" s="26" t="s">
        <v>116</v>
      </c>
      <c r="M73" s="42">
        <v>4.8500000000000001E-2</v>
      </c>
      <c r="N73" s="25">
        <v>1.1599999999999999E-2</v>
      </c>
      <c r="O73" s="24">
        <v>899000</v>
      </c>
      <c r="P73" s="23">
        <v>110.61</v>
      </c>
      <c r="Q73" s="23">
        <v>0</v>
      </c>
      <c r="R73" s="24">
        <v>994.38</v>
      </c>
      <c r="S73" s="33">
        <v>6.0000000000000001E-3</v>
      </c>
      <c r="T73" s="25">
        <v>3.9556023082358414E-4</v>
      </c>
      <c r="U73" s="25">
        <v>1E-4</v>
      </c>
      <c r="Z73" s="24"/>
    </row>
    <row r="74" spans="2:26" s="23" customFormat="1">
      <c r="B74" s="26" t="s">
        <v>644</v>
      </c>
      <c r="C74" s="27">
        <v>1119213</v>
      </c>
      <c r="D74" s="26" t="s">
        <v>176</v>
      </c>
      <c r="E74" s="26"/>
      <c r="F74" s="26">
        <v>513834200</v>
      </c>
      <c r="G74" s="26" t="s">
        <v>481</v>
      </c>
      <c r="H74" s="26" t="s">
        <v>478</v>
      </c>
      <c r="I74" s="26" t="s">
        <v>91</v>
      </c>
      <c r="J74" s="26"/>
      <c r="K74" s="27">
        <v>2.54</v>
      </c>
      <c r="L74" s="26" t="s">
        <v>116</v>
      </c>
      <c r="M74" s="42">
        <v>3.9E-2</v>
      </c>
      <c r="N74" s="25">
        <v>8.0000000000000002E-3</v>
      </c>
      <c r="O74" s="24">
        <v>1197164</v>
      </c>
      <c r="P74" s="23">
        <v>117.38</v>
      </c>
      <c r="Q74" s="23">
        <v>0</v>
      </c>
      <c r="R74" s="24">
        <v>1405.2299999999998</v>
      </c>
      <c r="S74" s="33">
        <v>6.0000000000000001E-3</v>
      </c>
      <c r="T74" s="25">
        <v>5.5899465311070717E-4</v>
      </c>
      <c r="U74" s="25">
        <v>1E-4</v>
      </c>
      <c r="Z74" s="24"/>
    </row>
    <row r="75" spans="2:26" s="23" customFormat="1">
      <c r="B75" s="26" t="s">
        <v>643</v>
      </c>
      <c r="C75" s="27">
        <v>1119221</v>
      </c>
      <c r="D75" s="26" t="s">
        <v>176</v>
      </c>
      <c r="E75" s="26"/>
      <c r="F75" s="26">
        <v>513834200</v>
      </c>
      <c r="G75" s="26" t="s">
        <v>481</v>
      </c>
      <c r="H75" s="26" t="s">
        <v>478</v>
      </c>
      <c r="I75" s="26" t="s">
        <v>91</v>
      </c>
      <c r="J75" s="26"/>
      <c r="K75" s="27">
        <v>3.43</v>
      </c>
      <c r="L75" s="26" t="s">
        <v>116</v>
      </c>
      <c r="M75" s="42">
        <v>3.9E-2</v>
      </c>
      <c r="N75" s="25">
        <v>7.0000000000000001E-3</v>
      </c>
      <c r="O75" s="24">
        <v>282374</v>
      </c>
      <c r="P75" s="23">
        <v>121.04</v>
      </c>
      <c r="Q75" s="23">
        <v>0</v>
      </c>
      <c r="R75" s="24">
        <v>341.79</v>
      </c>
      <c r="S75" s="33">
        <v>6.9999999999999999E-4</v>
      </c>
      <c r="T75" s="25">
        <v>1.3596264133750963E-4</v>
      </c>
      <c r="U75" s="25">
        <v>0</v>
      </c>
      <c r="Z75" s="24"/>
    </row>
    <row r="76" spans="2:26" s="23" customFormat="1">
      <c r="B76" s="26" t="s">
        <v>642</v>
      </c>
      <c r="C76" s="27">
        <v>1127901</v>
      </c>
      <c r="D76" s="26" t="s">
        <v>176</v>
      </c>
      <c r="E76" s="26"/>
      <c r="F76" s="26">
        <v>1604</v>
      </c>
      <c r="G76" s="26" t="s">
        <v>344</v>
      </c>
      <c r="H76" s="26" t="s">
        <v>478</v>
      </c>
      <c r="I76" s="26" t="s">
        <v>91</v>
      </c>
      <c r="J76" s="26"/>
      <c r="K76" s="27">
        <v>2.33</v>
      </c>
      <c r="L76" s="26" t="s">
        <v>116</v>
      </c>
      <c r="M76" s="42">
        <v>4.9500000000000002E-2</v>
      </c>
      <c r="N76" s="25">
        <v>1.3899999999999999E-2</v>
      </c>
      <c r="O76" s="24">
        <v>125734.39999999999</v>
      </c>
      <c r="P76" s="23">
        <v>109.66</v>
      </c>
      <c r="Q76" s="23">
        <v>0</v>
      </c>
      <c r="R76" s="24">
        <v>137.88</v>
      </c>
      <c r="S76" s="33">
        <v>4.0000000000000002E-4</v>
      </c>
      <c r="T76" s="25">
        <v>5.4848090896795767E-5</v>
      </c>
      <c r="U76" s="25">
        <v>0</v>
      </c>
      <c r="Z76" s="24"/>
    </row>
    <row r="77" spans="2:26" s="23" customFormat="1">
      <c r="B77" s="26" t="s">
        <v>641</v>
      </c>
      <c r="C77" s="27">
        <v>1132950</v>
      </c>
      <c r="D77" s="26" t="s">
        <v>176</v>
      </c>
      <c r="E77" s="26"/>
      <c r="F77" s="26">
        <v>513754069</v>
      </c>
      <c r="G77" s="26" t="s">
        <v>481</v>
      </c>
      <c r="H77" s="26" t="s">
        <v>478</v>
      </c>
      <c r="I77" s="26" t="s">
        <v>91</v>
      </c>
      <c r="J77" s="26"/>
      <c r="K77" s="27">
        <v>5.85</v>
      </c>
      <c r="L77" s="26" t="s">
        <v>116</v>
      </c>
      <c r="M77" s="42">
        <v>2.3199999999999998E-2</v>
      </c>
      <c r="N77" s="25">
        <v>1.14E-2</v>
      </c>
      <c r="O77" s="24">
        <v>213097</v>
      </c>
      <c r="P77" s="23">
        <v>107.7</v>
      </c>
      <c r="Q77" s="23">
        <v>0</v>
      </c>
      <c r="R77" s="24">
        <v>229.51</v>
      </c>
      <c r="S77" s="33">
        <v>5.9999999999999995E-4</v>
      </c>
      <c r="T77" s="25">
        <v>9.1298124033388438E-5</v>
      </c>
      <c r="U77" s="25">
        <v>0</v>
      </c>
      <c r="Z77" s="24"/>
    </row>
    <row r="78" spans="2:26" s="23" customFormat="1">
      <c r="B78" s="26" t="s">
        <v>640</v>
      </c>
      <c r="C78" s="27">
        <v>1120120</v>
      </c>
      <c r="D78" s="26" t="s">
        <v>176</v>
      </c>
      <c r="E78" s="26"/>
      <c r="F78" s="26">
        <v>513754069</v>
      </c>
      <c r="G78" s="26" t="s">
        <v>481</v>
      </c>
      <c r="H78" s="26" t="s">
        <v>478</v>
      </c>
      <c r="I78" s="26" t="s">
        <v>91</v>
      </c>
      <c r="J78" s="26"/>
      <c r="K78" s="27">
        <v>3.61</v>
      </c>
      <c r="L78" s="26" t="s">
        <v>116</v>
      </c>
      <c r="M78" s="42">
        <v>3.7499999999999999E-2</v>
      </c>
      <c r="N78" s="25">
        <v>8.2000000000000007E-3</v>
      </c>
      <c r="O78" s="24">
        <v>2330801</v>
      </c>
      <c r="P78" s="23">
        <v>118.95</v>
      </c>
      <c r="Q78" s="23">
        <v>0</v>
      </c>
      <c r="R78" s="24">
        <v>2772.49</v>
      </c>
      <c r="S78" s="33">
        <v>3.0000000000000001E-3</v>
      </c>
      <c r="T78" s="25">
        <v>1.102884998045092E-3</v>
      </c>
      <c r="U78" s="25">
        <v>2.9999999999999997E-4</v>
      </c>
      <c r="Z78" s="24"/>
    </row>
    <row r="79" spans="2:26" s="23" customFormat="1">
      <c r="B79" s="26" t="s">
        <v>639</v>
      </c>
      <c r="C79" s="27">
        <v>1136050</v>
      </c>
      <c r="D79" s="26" t="s">
        <v>176</v>
      </c>
      <c r="E79" s="26"/>
      <c r="F79" s="26">
        <v>513754069</v>
      </c>
      <c r="G79" s="26" t="s">
        <v>481</v>
      </c>
      <c r="H79" s="26" t="s">
        <v>478</v>
      </c>
      <c r="I79" s="26" t="s">
        <v>343</v>
      </c>
      <c r="J79" s="26"/>
      <c r="K79" s="27">
        <v>7.18</v>
      </c>
      <c r="L79" s="26" t="s">
        <v>116</v>
      </c>
      <c r="M79" s="42">
        <v>2.4799999999999999E-2</v>
      </c>
      <c r="N79" s="25">
        <v>1.2699999999999999E-2</v>
      </c>
      <c r="O79" s="24">
        <v>54</v>
      </c>
      <c r="P79" s="23">
        <v>109.42</v>
      </c>
      <c r="Q79" s="23">
        <v>0</v>
      </c>
      <c r="R79" s="24">
        <v>0.06</v>
      </c>
      <c r="S79" s="33">
        <v>0</v>
      </c>
      <c r="T79" s="25">
        <v>2.3867750607831057E-8</v>
      </c>
      <c r="U79" s="25">
        <v>0</v>
      </c>
      <c r="Z79" s="24"/>
    </row>
    <row r="80" spans="2:26" s="23" customFormat="1">
      <c r="B80" s="26" t="s">
        <v>638</v>
      </c>
      <c r="C80" s="27">
        <v>3230224</v>
      </c>
      <c r="D80" s="26" t="s">
        <v>176</v>
      </c>
      <c r="E80" s="26"/>
      <c r="F80" s="26">
        <v>520037789</v>
      </c>
      <c r="G80" s="26" t="s">
        <v>344</v>
      </c>
      <c r="H80" s="26" t="s">
        <v>478</v>
      </c>
      <c r="I80" s="26" t="s">
        <v>91</v>
      </c>
      <c r="J80" s="26"/>
      <c r="K80" s="27">
        <v>2.75</v>
      </c>
      <c r="L80" s="26" t="s">
        <v>116</v>
      </c>
      <c r="M80" s="42">
        <v>5.8500000000000003E-2</v>
      </c>
      <c r="N80" s="25">
        <v>1.04E-2</v>
      </c>
      <c r="O80" s="24">
        <v>2141151.14</v>
      </c>
      <c r="P80" s="23">
        <v>124.05</v>
      </c>
      <c r="Q80" s="23">
        <v>0</v>
      </c>
      <c r="R80" s="24">
        <v>2656.1</v>
      </c>
      <c r="S80" s="33">
        <v>1.1999999999999999E-3</v>
      </c>
      <c r="T80" s="25">
        <v>1.0565855398243346E-3</v>
      </c>
      <c r="U80" s="25">
        <v>2.0000000000000001E-4</v>
      </c>
      <c r="Z80" s="24"/>
    </row>
    <row r="81" spans="2:26" s="23" customFormat="1">
      <c r="B81" s="26" t="s">
        <v>637</v>
      </c>
      <c r="C81" s="27">
        <v>3230216</v>
      </c>
      <c r="D81" s="26" t="s">
        <v>176</v>
      </c>
      <c r="E81" s="26"/>
      <c r="F81" s="26">
        <v>520037789</v>
      </c>
      <c r="G81" s="26" t="s">
        <v>344</v>
      </c>
      <c r="H81" s="26" t="s">
        <v>478</v>
      </c>
      <c r="I81" s="26" t="s">
        <v>91</v>
      </c>
      <c r="J81" s="26"/>
      <c r="K81" s="27">
        <v>0.41</v>
      </c>
      <c r="L81" s="26" t="s">
        <v>116</v>
      </c>
      <c r="M81" s="42">
        <v>5.5E-2</v>
      </c>
      <c r="N81" s="25">
        <v>1.9300000000000001E-2</v>
      </c>
      <c r="O81" s="24">
        <v>140000</v>
      </c>
      <c r="P81" s="23">
        <v>123.23</v>
      </c>
      <c r="Q81" s="23">
        <v>0</v>
      </c>
      <c r="R81" s="24">
        <v>172.52</v>
      </c>
      <c r="S81" s="33">
        <v>4.7000000000000002E-3</v>
      </c>
      <c r="T81" s="25">
        <v>6.862773891438357E-5</v>
      </c>
      <c r="U81" s="25">
        <v>0</v>
      </c>
      <c r="Z81" s="24"/>
    </row>
    <row r="82" spans="2:26" s="23" customFormat="1">
      <c r="B82" s="26" t="s">
        <v>636</v>
      </c>
      <c r="C82" s="27">
        <v>3230166</v>
      </c>
      <c r="D82" s="26" t="s">
        <v>176</v>
      </c>
      <c r="E82" s="26"/>
      <c r="F82" s="26">
        <v>520037789</v>
      </c>
      <c r="G82" s="26" t="s">
        <v>344</v>
      </c>
      <c r="H82" s="26" t="s">
        <v>478</v>
      </c>
      <c r="I82" s="26" t="s">
        <v>91</v>
      </c>
      <c r="J82" s="26"/>
      <c r="K82" s="27">
        <v>3.87</v>
      </c>
      <c r="L82" s="26" t="s">
        <v>116</v>
      </c>
      <c r="M82" s="42">
        <v>2.5499999999999998E-2</v>
      </c>
      <c r="N82" s="25">
        <v>1.01E-2</v>
      </c>
      <c r="O82" s="24">
        <v>429777.17</v>
      </c>
      <c r="P82" s="23">
        <v>106.93</v>
      </c>
      <c r="Q82" s="23">
        <v>0</v>
      </c>
      <c r="R82" s="24">
        <v>459.56</v>
      </c>
      <c r="S82" s="33">
        <v>5.0000000000000001E-4</v>
      </c>
      <c r="T82" s="25">
        <v>1.8281105782224735E-4</v>
      </c>
      <c r="U82" s="25">
        <v>0</v>
      </c>
      <c r="Z82" s="24"/>
    </row>
    <row r="83" spans="2:26" s="23" customFormat="1">
      <c r="B83" s="26" t="s">
        <v>635</v>
      </c>
      <c r="C83" s="27">
        <v>3230174</v>
      </c>
      <c r="D83" s="26" t="s">
        <v>176</v>
      </c>
      <c r="E83" s="26"/>
      <c r="F83" s="26">
        <v>520037789</v>
      </c>
      <c r="G83" s="26" t="s">
        <v>344</v>
      </c>
      <c r="H83" s="26" t="s">
        <v>478</v>
      </c>
      <c r="I83" s="26" t="s">
        <v>91</v>
      </c>
      <c r="J83" s="26"/>
      <c r="K83" s="27">
        <v>2.57</v>
      </c>
      <c r="L83" s="26" t="s">
        <v>116</v>
      </c>
      <c r="M83" s="42">
        <v>2.29E-2</v>
      </c>
      <c r="N83" s="25">
        <v>1.26E-2</v>
      </c>
      <c r="O83" s="24">
        <v>6218506.7100000009</v>
      </c>
      <c r="P83" s="23">
        <v>102.67</v>
      </c>
      <c r="Q83" s="23">
        <v>85.28</v>
      </c>
      <c r="R83" s="24">
        <v>6473.44</v>
      </c>
      <c r="S83" s="33">
        <v>1.06E-2</v>
      </c>
      <c r="T83" s="25">
        <v>2.5751075249126312E-3</v>
      </c>
      <c r="U83" s="25">
        <v>5.9999999999999995E-4</v>
      </c>
      <c r="Z83" s="24"/>
    </row>
    <row r="84" spans="2:26" s="23" customFormat="1">
      <c r="B84" s="26" t="s">
        <v>634</v>
      </c>
      <c r="C84" s="27">
        <v>3230232</v>
      </c>
      <c r="D84" s="26" t="s">
        <v>176</v>
      </c>
      <c r="E84" s="26"/>
      <c r="F84" s="26">
        <v>520037789</v>
      </c>
      <c r="G84" s="26" t="s">
        <v>344</v>
      </c>
      <c r="H84" s="26" t="s">
        <v>478</v>
      </c>
      <c r="I84" s="26" t="s">
        <v>91</v>
      </c>
      <c r="J84" s="26"/>
      <c r="K84" s="27">
        <v>7.15</v>
      </c>
      <c r="L84" s="26" t="s">
        <v>116</v>
      </c>
      <c r="M84" s="42">
        <v>2.1499999999999998E-2</v>
      </c>
      <c r="N84" s="25">
        <v>1.7000000000000001E-2</v>
      </c>
      <c r="O84" s="24">
        <v>8736963.0199999996</v>
      </c>
      <c r="P84" s="23">
        <v>105.07</v>
      </c>
      <c r="Q84" s="23">
        <v>0</v>
      </c>
      <c r="R84" s="24">
        <v>9179.93</v>
      </c>
      <c r="S84" s="33">
        <v>1.6400000000000001E-2</v>
      </c>
      <c r="T84" s="25">
        <v>3.6517379972891098E-3</v>
      </c>
      <c r="U84" s="25">
        <v>8.9999999999999998E-4</v>
      </c>
      <c r="Z84" s="24"/>
    </row>
    <row r="85" spans="2:26" s="23" customFormat="1">
      <c r="B85" s="26" t="s">
        <v>633</v>
      </c>
      <c r="C85" s="27">
        <v>3230091</v>
      </c>
      <c r="D85" s="26" t="s">
        <v>176</v>
      </c>
      <c r="E85" s="26"/>
      <c r="F85" s="26">
        <v>520037789</v>
      </c>
      <c r="G85" s="26" t="s">
        <v>344</v>
      </c>
      <c r="H85" s="26" t="s">
        <v>478</v>
      </c>
      <c r="I85" s="26" t="s">
        <v>91</v>
      </c>
      <c r="J85" s="26"/>
      <c r="K85" s="27">
        <v>2.54</v>
      </c>
      <c r="L85" s="26" t="s">
        <v>116</v>
      </c>
      <c r="M85" s="42">
        <v>5.0999999999999997E-2</v>
      </c>
      <c r="N85" s="25">
        <v>6.1999999999999998E-3</v>
      </c>
      <c r="O85" s="24">
        <v>2314359.31</v>
      </c>
      <c r="P85" s="23">
        <v>124.44</v>
      </c>
      <c r="Q85" s="23">
        <v>0</v>
      </c>
      <c r="R85" s="24">
        <v>2879.9900000000002</v>
      </c>
      <c r="S85" s="33">
        <v>3.3E-3</v>
      </c>
      <c r="T85" s="25">
        <v>1.1456480512174563E-3</v>
      </c>
      <c r="U85" s="25">
        <v>2.9999999999999997E-4</v>
      </c>
      <c r="Z85" s="24"/>
    </row>
    <row r="86" spans="2:26" s="23" customFormat="1">
      <c r="B86" s="26" t="s">
        <v>632</v>
      </c>
      <c r="C86" s="27">
        <v>3230125</v>
      </c>
      <c r="D86" s="26" t="s">
        <v>176</v>
      </c>
      <c r="E86" s="26"/>
      <c r="F86" s="26">
        <v>520037789</v>
      </c>
      <c r="G86" s="26" t="s">
        <v>344</v>
      </c>
      <c r="H86" s="26" t="s">
        <v>478</v>
      </c>
      <c r="I86" s="26" t="s">
        <v>91</v>
      </c>
      <c r="J86" s="26"/>
      <c r="K86" s="27">
        <v>3.34</v>
      </c>
      <c r="L86" s="26" t="s">
        <v>116</v>
      </c>
      <c r="M86" s="42">
        <v>4.9000000000000002E-2</v>
      </c>
      <c r="N86" s="25">
        <v>1.03E-2</v>
      </c>
      <c r="O86" s="24">
        <v>3304806.03</v>
      </c>
      <c r="P86" s="23">
        <v>115.49</v>
      </c>
      <c r="Q86" s="23">
        <v>491.63</v>
      </c>
      <c r="R86" s="24">
        <v>4475.21</v>
      </c>
      <c r="S86" s="33">
        <v>4.0999999999999995E-3</v>
      </c>
      <c r="T86" s="25">
        <v>1.7802199366278605E-3</v>
      </c>
      <c r="U86" s="25">
        <v>2.9999999999999997E-4</v>
      </c>
      <c r="Z86" s="24"/>
    </row>
    <row r="87" spans="2:26" s="23" customFormat="1">
      <c r="B87" s="26" t="s">
        <v>631</v>
      </c>
      <c r="C87" s="27">
        <v>5660048</v>
      </c>
      <c r="D87" s="26" t="s">
        <v>176</v>
      </c>
      <c r="E87" s="26"/>
      <c r="F87" s="26">
        <v>520007469</v>
      </c>
      <c r="G87" s="26" t="s">
        <v>481</v>
      </c>
      <c r="H87" s="26" t="s">
        <v>478</v>
      </c>
      <c r="I87" s="26" t="s">
        <v>343</v>
      </c>
      <c r="J87" s="26"/>
      <c r="K87" s="27">
        <v>1.28</v>
      </c>
      <c r="L87" s="26" t="s">
        <v>116</v>
      </c>
      <c r="M87" s="42">
        <v>4.2799999999999998E-2</v>
      </c>
      <c r="N87" s="25">
        <v>1.0200000000000001E-2</v>
      </c>
      <c r="O87" s="24">
        <v>451057.1</v>
      </c>
      <c r="P87" s="23">
        <v>125.31</v>
      </c>
      <c r="Q87" s="23">
        <v>0</v>
      </c>
      <c r="R87" s="24">
        <v>565.22</v>
      </c>
      <c r="S87" s="33">
        <v>3.2000000000000002E-3</v>
      </c>
      <c r="T87" s="25">
        <v>2.2484216664263787E-4</v>
      </c>
      <c r="U87" s="25">
        <v>1E-4</v>
      </c>
      <c r="Z87" s="24"/>
    </row>
    <row r="88" spans="2:26" s="23" customFormat="1">
      <c r="B88" s="26" t="s">
        <v>630</v>
      </c>
      <c r="C88" s="27">
        <v>1132927</v>
      </c>
      <c r="D88" s="26" t="s">
        <v>176</v>
      </c>
      <c r="E88" s="26"/>
      <c r="F88" s="26">
        <v>513992529</v>
      </c>
      <c r="G88" s="26" t="s">
        <v>344</v>
      </c>
      <c r="H88" s="26" t="s">
        <v>478</v>
      </c>
      <c r="I88" s="26" t="s">
        <v>343</v>
      </c>
      <c r="J88" s="26"/>
      <c r="K88" s="27">
        <v>4.79</v>
      </c>
      <c r="L88" s="26" t="s">
        <v>116</v>
      </c>
      <c r="M88" s="42">
        <v>2.75E-2</v>
      </c>
      <c r="N88" s="25">
        <v>1.4800000000000001E-2</v>
      </c>
      <c r="O88" s="24">
        <v>3895473.96</v>
      </c>
      <c r="P88" s="23">
        <v>106.76</v>
      </c>
      <c r="Q88" s="23">
        <v>0</v>
      </c>
      <c r="R88" s="24">
        <v>4158.8100000000004</v>
      </c>
      <c r="S88" s="33">
        <v>8.0000000000000002E-3</v>
      </c>
      <c r="T88" s="25">
        <v>1.6543573317558981E-3</v>
      </c>
      <c r="U88" s="25">
        <v>4.0000000000000002E-4</v>
      </c>
      <c r="Z88" s="24"/>
    </row>
    <row r="89" spans="2:26" s="23" customFormat="1">
      <c r="B89" s="26" t="s">
        <v>629</v>
      </c>
      <c r="C89" s="27">
        <v>1139542</v>
      </c>
      <c r="D89" s="26" t="s">
        <v>176</v>
      </c>
      <c r="E89" s="26"/>
      <c r="F89" s="26">
        <v>510216054</v>
      </c>
      <c r="G89" s="26" t="s">
        <v>347</v>
      </c>
      <c r="H89" s="26" t="s">
        <v>478</v>
      </c>
      <c r="I89" s="26" t="s">
        <v>91</v>
      </c>
      <c r="J89" s="26"/>
      <c r="K89" s="27">
        <v>5.37</v>
      </c>
      <c r="L89" s="26" t="s">
        <v>116</v>
      </c>
      <c r="M89" s="42">
        <v>1.9400000000000001E-2</v>
      </c>
      <c r="N89" s="25">
        <v>1.01E-2</v>
      </c>
      <c r="O89" s="24">
        <v>133589</v>
      </c>
      <c r="P89" s="23">
        <v>105.71</v>
      </c>
      <c r="Q89" s="23">
        <v>0</v>
      </c>
      <c r="R89" s="24">
        <v>141.22</v>
      </c>
      <c r="S89" s="33">
        <v>2.0000000000000001E-4</v>
      </c>
      <c r="T89" s="25">
        <v>5.6176729013965032E-5</v>
      </c>
      <c r="U89" s="25">
        <v>4.0000000000000002E-4</v>
      </c>
      <c r="Z89" s="24"/>
    </row>
    <row r="90" spans="2:26" s="23" customFormat="1">
      <c r="B90" s="26" t="s">
        <v>628</v>
      </c>
      <c r="C90" s="27">
        <v>7670177</v>
      </c>
      <c r="D90" s="26" t="s">
        <v>176</v>
      </c>
      <c r="E90" s="26"/>
      <c r="F90" s="26">
        <v>520017450</v>
      </c>
      <c r="G90" s="26" t="s">
        <v>481</v>
      </c>
      <c r="H90" s="26" t="s">
        <v>478</v>
      </c>
      <c r="I90" s="26" t="s">
        <v>343</v>
      </c>
      <c r="J90" s="26"/>
      <c r="K90" s="27">
        <v>3.89</v>
      </c>
      <c r="L90" s="26" t="s">
        <v>116</v>
      </c>
      <c r="M90" s="42">
        <v>2.5499999999999998E-2</v>
      </c>
      <c r="N90" s="25">
        <v>8.8000000000000005E-3</v>
      </c>
      <c r="O90" s="24">
        <v>286174.02</v>
      </c>
      <c r="P90" s="23">
        <v>107.29</v>
      </c>
      <c r="Q90" s="23">
        <v>0</v>
      </c>
      <c r="R90" s="24">
        <v>307.04000000000002</v>
      </c>
      <c r="S90" s="33">
        <v>5.9999999999999995E-4</v>
      </c>
      <c r="T90" s="25">
        <v>1.2213923577714082E-4</v>
      </c>
      <c r="U90" s="25">
        <v>8.9999999999999998E-4</v>
      </c>
      <c r="Z90" s="24"/>
    </row>
    <row r="91" spans="2:26" s="23" customFormat="1">
      <c r="B91" s="26" t="s">
        <v>627</v>
      </c>
      <c r="C91" s="27">
        <v>1135417</v>
      </c>
      <c r="D91" s="26" t="s">
        <v>176</v>
      </c>
      <c r="E91" s="26"/>
      <c r="F91" s="26">
        <v>514290345</v>
      </c>
      <c r="G91" s="26" t="s">
        <v>481</v>
      </c>
      <c r="H91" s="26" t="s">
        <v>478</v>
      </c>
      <c r="I91" s="26" t="s">
        <v>343</v>
      </c>
      <c r="J91" s="26"/>
      <c r="K91" s="27">
        <v>8.24</v>
      </c>
      <c r="L91" s="26" t="s">
        <v>116</v>
      </c>
      <c r="M91" s="42">
        <v>2.2499999999999999E-2</v>
      </c>
      <c r="N91" s="25">
        <v>1.35E-2</v>
      </c>
      <c r="O91" s="24">
        <v>4800000</v>
      </c>
      <c r="P91" s="23">
        <v>108.93</v>
      </c>
      <c r="Q91" s="23">
        <v>0</v>
      </c>
      <c r="R91" s="24">
        <v>5228.6400000000003</v>
      </c>
      <c r="S91" s="33">
        <v>1.17E-2</v>
      </c>
      <c r="T91" s="25">
        <v>2.07993125896883E-3</v>
      </c>
      <c r="U91" s="25">
        <v>5.0000000000000001E-4</v>
      </c>
      <c r="Z91" s="24"/>
    </row>
    <row r="92" spans="2:26" s="23" customFormat="1">
      <c r="B92" s="26" t="s">
        <v>626</v>
      </c>
      <c r="C92" s="27">
        <v>1120799</v>
      </c>
      <c r="D92" s="26" t="s">
        <v>176</v>
      </c>
      <c r="E92" s="26"/>
      <c r="F92" s="26">
        <v>514290345</v>
      </c>
      <c r="G92" s="26" t="s">
        <v>481</v>
      </c>
      <c r="H92" s="26" t="s">
        <v>478</v>
      </c>
      <c r="I92" s="26" t="s">
        <v>91</v>
      </c>
      <c r="J92" s="26"/>
      <c r="K92" s="27">
        <v>1.95</v>
      </c>
      <c r="L92" s="26" t="s">
        <v>116</v>
      </c>
      <c r="M92" s="42">
        <v>3.5999999999999997E-2</v>
      </c>
      <c r="N92" s="25">
        <v>9.7000000000000003E-3</v>
      </c>
      <c r="O92" s="24">
        <v>674192</v>
      </c>
      <c r="P92" s="23">
        <v>111.03</v>
      </c>
      <c r="Q92" s="23">
        <v>5.32</v>
      </c>
      <c r="R92" s="24">
        <v>761.36</v>
      </c>
      <c r="S92" s="33">
        <v>1.7000000000000001E-3</v>
      </c>
      <c r="T92" s="25">
        <v>3.0286584337963759E-4</v>
      </c>
      <c r="U92" s="25">
        <v>0</v>
      </c>
      <c r="Z92" s="24"/>
    </row>
    <row r="93" spans="2:26" s="23" customFormat="1">
      <c r="B93" s="26" t="s">
        <v>625</v>
      </c>
      <c r="C93" s="27">
        <v>1124080</v>
      </c>
      <c r="D93" s="26" t="s">
        <v>176</v>
      </c>
      <c r="E93" s="26"/>
      <c r="F93" s="26">
        <v>513668277</v>
      </c>
      <c r="G93" s="26" t="s">
        <v>383</v>
      </c>
      <c r="H93" s="26" t="s">
        <v>159</v>
      </c>
      <c r="I93" s="26" t="s">
        <v>343</v>
      </c>
      <c r="J93" s="26"/>
      <c r="K93" s="27">
        <v>2.66</v>
      </c>
      <c r="L93" s="26" t="s">
        <v>116</v>
      </c>
      <c r="M93" s="42">
        <v>4.1500000000000002E-2</v>
      </c>
      <c r="N93" s="25">
        <v>5.4000000000000003E-3</v>
      </c>
      <c r="O93" s="24">
        <v>159889</v>
      </c>
      <c r="P93" s="23">
        <v>113.78</v>
      </c>
      <c r="Q93" s="23">
        <v>0</v>
      </c>
      <c r="R93" s="24">
        <v>181.92</v>
      </c>
      <c r="S93" s="33">
        <v>5.0000000000000001E-4</v>
      </c>
      <c r="T93" s="25">
        <v>7.2367019842943769E-5</v>
      </c>
      <c r="U93" s="25">
        <v>0</v>
      </c>
      <c r="Z93" s="24"/>
    </row>
    <row r="94" spans="2:26" s="23" customFormat="1">
      <c r="B94" s="26" t="s">
        <v>624</v>
      </c>
      <c r="C94" s="27">
        <v>7390131</v>
      </c>
      <c r="D94" s="26" t="s">
        <v>176</v>
      </c>
      <c r="E94" s="26"/>
      <c r="F94" s="26">
        <v>520028911</v>
      </c>
      <c r="G94" s="26" t="s">
        <v>350</v>
      </c>
      <c r="H94" s="26" t="s">
        <v>159</v>
      </c>
      <c r="I94" s="26" t="s">
        <v>343</v>
      </c>
      <c r="J94" s="26"/>
      <c r="K94" s="27">
        <v>1.97</v>
      </c>
      <c r="L94" s="26" t="s">
        <v>116</v>
      </c>
      <c r="M94" s="42">
        <v>4.7E-2</v>
      </c>
      <c r="N94" s="25">
        <v>9.1999999999999998E-3</v>
      </c>
      <c r="O94" s="24">
        <v>264000</v>
      </c>
      <c r="P94" s="23">
        <v>131.57</v>
      </c>
      <c r="Q94" s="23">
        <v>0</v>
      </c>
      <c r="R94" s="24">
        <v>347.34</v>
      </c>
      <c r="S94" s="33">
        <v>1.2999999999999999E-3</v>
      </c>
      <c r="T94" s="25">
        <v>1.3817040826873399E-4</v>
      </c>
      <c r="U94" s="25">
        <v>0</v>
      </c>
      <c r="Z94" s="24"/>
    </row>
    <row r="95" spans="2:26" s="23" customFormat="1">
      <c r="B95" s="26" t="s">
        <v>623</v>
      </c>
      <c r="C95" s="27">
        <v>1118033</v>
      </c>
      <c r="D95" s="26" t="s">
        <v>176</v>
      </c>
      <c r="E95" s="26"/>
      <c r="F95" s="26">
        <v>513623314</v>
      </c>
      <c r="G95" s="26" t="s">
        <v>344</v>
      </c>
      <c r="H95" s="26" t="s">
        <v>159</v>
      </c>
      <c r="I95" s="26" t="s">
        <v>343</v>
      </c>
      <c r="J95" s="26"/>
      <c r="K95" s="27">
        <v>2.04</v>
      </c>
      <c r="L95" s="26" t="s">
        <v>116</v>
      </c>
      <c r="M95" s="42">
        <v>3.7699999999999997E-2</v>
      </c>
      <c r="N95" s="25">
        <v>7.7999999999999996E-3</v>
      </c>
      <c r="O95" s="24">
        <v>334160.91000000003</v>
      </c>
      <c r="P95" s="23">
        <v>115.61</v>
      </c>
      <c r="Q95" s="23">
        <v>0</v>
      </c>
      <c r="R95" s="24">
        <v>386.33000000000004</v>
      </c>
      <c r="S95" s="33">
        <v>8.9999999999999998E-4</v>
      </c>
      <c r="T95" s="25">
        <v>1.5368046820538956E-4</v>
      </c>
      <c r="U95" s="25">
        <v>0</v>
      </c>
      <c r="Z95" s="24"/>
    </row>
    <row r="96" spans="2:26" s="23" customFormat="1">
      <c r="B96" s="26" t="s">
        <v>622</v>
      </c>
      <c r="C96" s="27">
        <v>1136084</v>
      </c>
      <c r="D96" s="26" t="s">
        <v>176</v>
      </c>
      <c r="E96" s="26"/>
      <c r="F96" s="26">
        <v>513623314</v>
      </c>
      <c r="G96" s="26" t="s">
        <v>344</v>
      </c>
      <c r="H96" s="26" t="s">
        <v>159</v>
      </c>
      <c r="I96" s="26" t="s">
        <v>343</v>
      </c>
      <c r="J96" s="26"/>
      <c r="K96" s="27">
        <v>5.55</v>
      </c>
      <c r="L96" s="26" t="s">
        <v>116</v>
      </c>
      <c r="M96" s="42">
        <v>2.5000000000000001E-2</v>
      </c>
      <c r="N96" s="25">
        <v>1.4800000000000001E-2</v>
      </c>
      <c r="O96" s="24">
        <v>10372579.220000001</v>
      </c>
      <c r="P96" s="23">
        <v>106.81</v>
      </c>
      <c r="Q96" s="23">
        <v>0</v>
      </c>
      <c r="R96" s="24">
        <v>11078.95</v>
      </c>
      <c r="S96" s="33">
        <v>2.1499999999999998E-2</v>
      </c>
      <c r="T96" s="25">
        <v>4.4071602599438323E-3</v>
      </c>
      <c r="U96" s="25">
        <v>1.1000000000000001E-3</v>
      </c>
      <c r="Z96" s="24"/>
    </row>
    <row r="97" spans="2:26" s="23" customFormat="1">
      <c r="B97" s="26" t="s">
        <v>621</v>
      </c>
      <c r="C97" s="27">
        <v>1106947</v>
      </c>
      <c r="D97" s="26" t="s">
        <v>176</v>
      </c>
      <c r="E97" s="26"/>
      <c r="F97" s="26">
        <v>513623314</v>
      </c>
      <c r="G97" s="26" t="s">
        <v>344</v>
      </c>
      <c r="H97" s="26" t="s">
        <v>159</v>
      </c>
      <c r="I97" s="26" t="s">
        <v>343</v>
      </c>
      <c r="J97" s="26"/>
      <c r="K97" s="27">
        <v>0.99</v>
      </c>
      <c r="L97" s="26" t="s">
        <v>116</v>
      </c>
      <c r="M97" s="42">
        <v>4.8500000000000001E-2</v>
      </c>
      <c r="N97" s="25">
        <v>1.35E-2</v>
      </c>
      <c r="O97" s="24">
        <v>287817.87</v>
      </c>
      <c r="P97" s="23">
        <v>124.3</v>
      </c>
      <c r="Q97" s="23">
        <v>7.77</v>
      </c>
      <c r="R97" s="24">
        <v>366.15000000000003</v>
      </c>
      <c r="S97" s="33">
        <v>1.2000000000000001E-3</v>
      </c>
      <c r="T97" s="25">
        <v>1.4565294808428905E-4</v>
      </c>
      <c r="U97" s="25">
        <v>0</v>
      </c>
      <c r="Z97" s="24"/>
    </row>
    <row r="98" spans="2:26" s="23" customFormat="1">
      <c r="B98" s="26" t="s">
        <v>620</v>
      </c>
      <c r="C98" s="27">
        <v>1129279</v>
      </c>
      <c r="D98" s="26" t="s">
        <v>176</v>
      </c>
      <c r="E98" s="26"/>
      <c r="F98" s="26">
        <v>513623314</v>
      </c>
      <c r="G98" s="26" t="s">
        <v>344</v>
      </c>
      <c r="H98" s="26" t="s">
        <v>159</v>
      </c>
      <c r="I98" s="26" t="s">
        <v>343</v>
      </c>
      <c r="J98" s="26"/>
      <c r="K98" s="27">
        <v>3.72</v>
      </c>
      <c r="L98" s="26" t="s">
        <v>116</v>
      </c>
      <c r="M98" s="42">
        <v>2.8500000000000001E-2</v>
      </c>
      <c r="N98" s="25">
        <v>1.0699999999999999E-2</v>
      </c>
      <c r="O98" s="24">
        <v>18470.59</v>
      </c>
      <c r="P98" s="23">
        <v>107.25</v>
      </c>
      <c r="Q98" s="23">
        <v>0</v>
      </c>
      <c r="R98" s="24">
        <v>19.809999999999999</v>
      </c>
      <c r="S98" s="33">
        <v>0</v>
      </c>
      <c r="T98" s="25">
        <v>7.8803356590188876E-6</v>
      </c>
      <c r="U98" s="25">
        <v>1E-4</v>
      </c>
      <c r="Z98" s="24"/>
    </row>
    <row r="99" spans="2:26" s="23" customFormat="1">
      <c r="B99" s="26" t="s">
        <v>619</v>
      </c>
      <c r="C99" s="27">
        <v>1138585</v>
      </c>
      <c r="D99" s="26" t="s">
        <v>176</v>
      </c>
      <c r="E99" s="26"/>
      <c r="F99" s="26">
        <v>513141879</v>
      </c>
      <c r="G99" s="26" t="s">
        <v>383</v>
      </c>
      <c r="H99" s="26" t="s">
        <v>159</v>
      </c>
      <c r="I99" s="26" t="s">
        <v>91</v>
      </c>
      <c r="J99" s="26"/>
      <c r="K99" s="27">
        <v>3.59</v>
      </c>
      <c r="L99" s="26" t="s">
        <v>116</v>
      </c>
      <c r="M99" s="42">
        <v>2.8000000000000001E-2</v>
      </c>
      <c r="N99" s="25">
        <v>1.2699999999999999E-2</v>
      </c>
      <c r="O99" s="24">
        <v>74</v>
      </c>
      <c r="P99" s="23">
        <v>5330000</v>
      </c>
      <c r="Q99" s="23">
        <v>0</v>
      </c>
      <c r="R99" s="24">
        <v>3944.2</v>
      </c>
      <c r="S99" s="33">
        <v>0</v>
      </c>
      <c r="T99" s="25">
        <v>1.5689863657901209E-3</v>
      </c>
      <c r="U99" s="25">
        <v>4.0000000000000002E-4</v>
      </c>
      <c r="Z99" s="24"/>
    </row>
    <row r="100" spans="2:26" s="23" customFormat="1">
      <c r="B100" s="26" t="s">
        <v>618</v>
      </c>
      <c r="C100" s="27">
        <v>7480098</v>
      </c>
      <c r="D100" s="26" t="s">
        <v>176</v>
      </c>
      <c r="E100" s="26"/>
      <c r="F100" s="26">
        <v>520029935</v>
      </c>
      <c r="G100" s="26" t="s">
        <v>383</v>
      </c>
      <c r="H100" s="26" t="s">
        <v>159</v>
      </c>
      <c r="I100" s="26" t="s">
        <v>91</v>
      </c>
      <c r="J100" s="26"/>
      <c r="K100" s="27">
        <v>2.37</v>
      </c>
      <c r="L100" s="26" t="s">
        <v>116</v>
      </c>
      <c r="M100" s="42">
        <v>6.4000000000000001E-2</v>
      </c>
      <c r="N100" s="25">
        <v>4.7999999999999996E-3</v>
      </c>
      <c r="O100" s="24">
        <v>8891279</v>
      </c>
      <c r="P100" s="23">
        <v>130.4</v>
      </c>
      <c r="Q100" s="23">
        <v>0</v>
      </c>
      <c r="R100" s="24">
        <v>11594.22</v>
      </c>
      <c r="S100" s="33">
        <v>7.2000000000000007E-3</v>
      </c>
      <c r="T100" s="25">
        <v>4.6121325242054496E-3</v>
      </c>
      <c r="U100" s="25">
        <v>1E-3</v>
      </c>
      <c r="Z100" s="24"/>
    </row>
    <row r="101" spans="2:26" s="23" customFormat="1">
      <c r="B101" s="26" t="s">
        <v>617</v>
      </c>
      <c r="C101" s="27">
        <v>1123256</v>
      </c>
      <c r="D101" s="26" t="s">
        <v>176</v>
      </c>
      <c r="E101" s="26"/>
      <c r="F101" s="26">
        <v>520040072</v>
      </c>
      <c r="G101" s="26" t="s">
        <v>341</v>
      </c>
      <c r="H101" s="26" t="s">
        <v>159</v>
      </c>
      <c r="I101" s="26" t="s">
        <v>343</v>
      </c>
      <c r="J101" s="26"/>
      <c r="K101" s="27">
        <v>0.96</v>
      </c>
      <c r="L101" s="26" t="s">
        <v>116</v>
      </c>
      <c r="M101" s="42">
        <v>3.9E-2</v>
      </c>
      <c r="N101" s="25">
        <v>1.4200000000000001E-2</v>
      </c>
      <c r="O101" s="24">
        <v>4319499.04</v>
      </c>
      <c r="P101" s="23">
        <v>106.4</v>
      </c>
      <c r="Q101" s="23">
        <v>436.89</v>
      </c>
      <c r="R101" s="24">
        <v>5034.57</v>
      </c>
      <c r="S101" s="33">
        <v>9.5999999999999992E-3</v>
      </c>
      <c r="T101" s="25">
        <v>2.0027310196278E-3</v>
      </c>
      <c r="U101" s="25">
        <v>5.0000000000000001E-4</v>
      </c>
      <c r="Z101" s="24"/>
    </row>
    <row r="102" spans="2:26" s="23" customFormat="1">
      <c r="B102" s="26" t="s">
        <v>616</v>
      </c>
      <c r="C102" s="27">
        <v>1127422</v>
      </c>
      <c r="D102" s="26" t="s">
        <v>176</v>
      </c>
      <c r="E102" s="26"/>
      <c r="F102" s="26">
        <v>513682146</v>
      </c>
      <c r="G102" s="26" t="s">
        <v>383</v>
      </c>
      <c r="H102" s="26" t="s">
        <v>159</v>
      </c>
      <c r="I102" s="26" t="s">
        <v>91</v>
      </c>
      <c r="J102" s="26"/>
      <c r="K102" s="27">
        <v>2.21</v>
      </c>
      <c r="L102" s="26" t="s">
        <v>116</v>
      </c>
      <c r="M102" s="42">
        <v>0.02</v>
      </c>
      <c r="N102" s="25">
        <v>6.7999999999999996E-3</v>
      </c>
      <c r="O102" s="24">
        <v>1668606</v>
      </c>
      <c r="P102" s="23">
        <v>105.24</v>
      </c>
      <c r="Q102" s="23">
        <v>0</v>
      </c>
      <c r="R102" s="24">
        <v>1756.04</v>
      </c>
      <c r="S102" s="33">
        <v>2.4000000000000002E-3</v>
      </c>
      <c r="T102" s="25">
        <v>6.9854541295626084E-4</v>
      </c>
      <c r="U102" s="25">
        <v>1E-4</v>
      </c>
      <c r="Z102" s="24"/>
    </row>
    <row r="103" spans="2:26" s="23" customFormat="1">
      <c r="B103" s="26" t="s">
        <v>615</v>
      </c>
      <c r="C103" s="27">
        <v>6130181</v>
      </c>
      <c r="D103" s="26" t="s">
        <v>176</v>
      </c>
      <c r="E103" s="26"/>
      <c r="F103" s="26">
        <v>520017807</v>
      </c>
      <c r="G103" s="26" t="s">
        <v>344</v>
      </c>
      <c r="H103" s="26" t="s">
        <v>159</v>
      </c>
      <c r="I103" s="26" t="s">
        <v>343</v>
      </c>
      <c r="J103" s="26"/>
      <c r="K103" s="27">
        <v>3.7</v>
      </c>
      <c r="L103" s="26" t="s">
        <v>116</v>
      </c>
      <c r="M103" s="42">
        <v>3.4799999999999998E-2</v>
      </c>
      <c r="N103" s="25">
        <v>1.5100000000000001E-2</v>
      </c>
      <c r="O103" s="24">
        <v>10309619.35</v>
      </c>
      <c r="P103" s="23">
        <v>108.31</v>
      </c>
      <c r="Q103" s="23">
        <v>0</v>
      </c>
      <c r="R103" s="24">
        <v>11166.349999999999</v>
      </c>
      <c r="S103" s="33">
        <v>1.78E-2</v>
      </c>
      <c r="T103" s="25">
        <v>4.4419276166625717E-3</v>
      </c>
      <c r="U103" s="25">
        <v>8.9999999999999998E-4</v>
      </c>
      <c r="Z103" s="24"/>
    </row>
    <row r="104" spans="2:26" s="23" customFormat="1">
      <c r="B104" s="26" t="s">
        <v>614</v>
      </c>
      <c r="C104" s="27">
        <v>6950083</v>
      </c>
      <c r="D104" s="26" t="s">
        <v>176</v>
      </c>
      <c r="E104" s="26"/>
      <c r="F104" s="26">
        <v>520000522</v>
      </c>
      <c r="G104" s="26" t="s">
        <v>383</v>
      </c>
      <c r="H104" s="26" t="s">
        <v>159</v>
      </c>
      <c r="I104" s="26" t="s">
        <v>91</v>
      </c>
      <c r="J104" s="26"/>
      <c r="K104" s="27">
        <v>3.93</v>
      </c>
      <c r="L104" s="26" t="s">
        <v>116</v>
      </c>
      <c r="M104" s="42">
        <v>4.4999999999999998E-2</v>
      </c>
      <c r="N104" s="25">
        <v>0.01</v>
      </c>
      <c r="O104" s="24">
        <v>16127862</v>
      </c>
      <c r="P104" s="23">
        <v>136.72999999999999</v>
      </c>
      <c r="Q104" s="23">
        <v>188.87</v>
      </c>
      <c r="R104" s="24">
        <v>22268.230000000003</v>
      </c>
      <c r="S104" s="33">
        <v>9.4999999999999998E-3</v>
      </c>
      <c r="T104" s="25">
        <v>8.858209335297032E-3</v>
      </c>
      <c r="U104" s="25">
        <v>1.9E-3</v>
      </c>
      <c r="Z104" s="24"/>
    </row>
    <row r="105" spans="2:26" s="23" customFormat="1">
      <c r="B105" s="26" t="s">
        <v>613</v>
      </c>
      <c r="C105" s="27">
        <v>7230345</v>
      </c>
      <c r="D105" s="26" t="s">
        <v>176</v>
      </c>
      <c r="E105" s="26"/>
      <c r="F105" s="26">
        <v>4452879837</v>
      </c>
      <c r="G105" s="26" t="s">
        <v>344</v>
      </c>
      <c r="H105" s="26" t="s">
        <v>159</v>
      </c>
      <c r="I105" s="26" t="s">
        <v>91</v>
      </c>
      <c r="J105" s="26"/>
      <c r="K105" s="27">
        <v>3.33</v>
      </c>
      <c r="L105" s="26" t="s">
        <v>116</v>
      </c>
      <c r="M105" s="42">
        <v>4.4200000000000003E-2</v>
      </c>
      <c r="N105" s="25">
        <v>1.54E-2</v>
      </c>
      <c r="O105" s="24">
        <v>55391</v>
      </c>
      <c r="P105" s="23">
        <v>110.7</v>
      </c>
      <c r="Q105" s="23">
        <v>1.23</v>
      </c>
      <c r="R105" s="24">
        <v>62.55</v>
      </c>
      <c r="S105" s="33">
        <v>1E-4</v>
      </c>
      <c r="T105" s="25">
        <v>2.4882130008663875E-5</v>
      </c>
      <c r="U105" s="25">
        <v>2.0000000000000001E-4</v>
      </c>
      <c r="Z105" s="24"/>
    </row>
    <row r="106" spans="2:26" s="23" customFormat="1">
      <c r="B106" s="26" t="s">
        <v>612</v>
      </c>
      <c r="C106" s="27">
        <v>6320071</v>
      </c>
      <c r="D106" s="26" t="s">
        <v>176</v>
      </c>
      <c r="E106" s="26"/>
      <c r="F106" s="26">
        <v>520018383</v>
      </c>
      <c r="G106" s="26" t="s">
        <v>439</v>
      </c>
      <c r="H106" s="26" t="s">
        <v>159</v>
      </c>
      <c r="I106" s="26" t="s">
        <v>91</v>
      </c>
      <c r="J106" s="26"/>
      <c r="K106" s="27">
        <v>0.78</v>
      </c>
      <c r="L106" s="26" t="s">
        <v>116</v>
      </c>
      <c r="M106" s="42">
        <v>4.65E-2</v>
      </c>
      <c r="N106" s="25">
        <v>1.21E-2</v>
      </c>
      <c r="O106" s="24">
        <v>313177.76</v>
      </c>
      <c r="P106" s="23">
        <v>117.3</v>
      </c>
      <c r="Q106" s="23">
        <v>0</v>
      </c>
      <c r="R106" s="24">
        <v>367.36</v>
      </c>
      <c r="S106" s="33">
        <v>1.4999999999999999E-2</v>
      </c>
      <c r="T106" s="25">
        <v>1.4613428105488029E-4</v>
      </c>
      <c r="U106" s="25">
        <v>0</v>
      </c>
      <c r="Z106" s="24"/>
    </row>
    <row r="107" spans="2:26" s="23" customFormat="1">
      <c r="B107" s="26" t="s">
        <v>611</v>
      </c>
      <c r="C107" s="27">
        <v>6990188</v>
      </c>
      <c r="D107" s="26" t="s">
        <v>176</v>
      </c>
      <c r="E107" s="26"/>
      <c r="F107" s="26">
        <v>520025438</v>
      </c>
      <c r="G107" s="26" t="s">
        <v>344</v>
      </c>
      <c r="H107" s="26" t="s">
        <v>159</v>
      </c>
      <c r="I107" s="26" t="s">
        <v>343</v>
      </c>
      <c r="J107" s="26"/>
      <c r="K107" s="27">
        <v>3.08</v>
      </c>
      <c r="L107" s="26" t="s">
        <v>116</v>
      </c>
      <c r="M107" s="42">
        <v>4.9500000000000002E-2</v>
      </c>
      <c r="N107" s="25">
        <v>1.0699999999999999E-2</v>
      </c>
      <c r="O107" s="24">
        <v>6907285.5899999999</v>
      </c>
      <c r="P107" s="23">
        <v>114.43</v>
      </c>
      <c r="Q107" s="23">
        <v>0</v>
      </c>
      <c r="R107" s="24">
        <v>7904.01</v>
      </c>
      <c r="S107" s="33">
        <v>8.0000000000000002E-3</v>
      </c>
      <c r="T107" s="25">
        <v>3.1441823246967128E-3</v>
      </c>
      <c r="U107" s="25">
        <v>6.9999999999999999E-4</v>
      </c>
      <c r="Z107" s="24"/>
    </row>
    <row r="108" spans="2:26" s="23" customFormat="1">
      <c r="B108" s="26" t="s">
        <v>610</v>
      </c>
      <c r="C108" s="27">
        <v>1125996</v>
      </c>
      <c r="D108" s="26" t="s">
        <v>176</v>
      </c>
      <c r="E108" s="26"/>
      <c r="F108" s="26">
        <v>511930125</v>
      </c>
      <c r="G108" s="26" t="s">
        <v>341</v>
      </c>
      <c r="H108" s="26" t="s">
        <v>159</v>
      </c>
      <c r="I108" s="26" t="s">
        <v>91</v>
      </c>
      <c r="J108" s="26"/>
      <c r="K108" s="27">
        <v>1.24</v>
      </c>
      <c r="L108" s="26" t="s">
        <v>116</v>
      </c>
      <c r="M108" s="42">
        <v>4.5999999999999999E-2</v>
      </c>
      <c r="N108" s="25">
        <v>9.5999999999999992E-3</v>
      </c>
      <c r="O108" s="24">
        <v>1476296.7</v>
      </c>
      <c r="P108" s="23">
        <v>108</v>
      </c>
      <c r="Q108" s="23">
        <v>0</v>
      </c>
      <c r="R108" s="24">
        <v>1594.4</v>
      </c>
      <c r="S108" s="33">
        <v>2.3E-3</v>
      </c>
      <c r="T108" s="25">
        <v>6.3424569281876403E-4</v>
      </c>
      <c r="U108" s="25">
        <v>1E-4</v>
      </c>
      <c r="Z108" s="24"/>
    </row>
    <row r="109" spans="2:26" s="23" customFormat="1">
      <c r="B109" s="26" t="s">
        <v>609</v>
      </c>
      <c r="C109" s="27">
        <v>1132828</v>
      </c>
      <c r="D109" s="26" t="s">
        <v>176</v>
      </c>
      <c r="E109" s="26"/>
      <c r="F109" s="26">
        <v>511930125</v>
      </c>
      <c r="G109" s="26" t="s">
        <v>341</v>
      </c>
      <c r="H109" s="26" t="s">
        <v>159</v>
      </c>
      <c r="I109" s="26" t="s">
        <v>91</v>
      </c>
      <c r="J109" s="26"/>
      <c r="K109" s="27">
        <v>3.85</v>
      </c>
      <c r="L109" s="26" t="s">
        <v>116</v>
      </c>
      <c r="M109" s="42">
        <v>1.9800000000000002E-2</v>
      </c>
      <c r="N109" s="25">
        <v>1.2200000000000001E-2</v>
      </c>
      <c r="O109" s="24">
        <v>1376965</v>
      </c>
      <c r="P109" s="23">
        <v>103.44</v>
      </c>
      <c r="Q109" s="23">
        <v>0</v>
      </c>
      <c r="R109" s="24">
        <v>1424.3400000000001</v>
      </c>
      <c r="S109" s="33">
        <v>1.5E-3</v>
      </c>
      <c r="T109" s="25">
        <v>5.6659653167930155E-4</v>
      </c>
      <c r="U109" s="25">
        <v>1E-4</v>
      </c>
      <c r="Z109" s="24"/>
    </row>
    <row r="110" spans="2:26" s="23" customFormat="1">
      <c r="B110" s="26" t="s">
        <v>608</v>
      </c>
      <c r="C110" s="27">
        <v>7670102</v>
      </c>
      <c r="D110" s="26" t="s">
        <v>176</v>
      </c>
      <c r="E110" s="26"/>
      <c r="F110" s="26">
        <v>520017450</v>
      </c>
      <c r="G110" s="26" t="s">
        <v>481</v>
      </c>
      <c r="H110" s="26" t="s">
        <v>159</v>
      </c>
      <c r="I110" s="26" t="s">
        <v>91</v>
      </c>
      <c r="J110" s="26"/>
      <c r="K110" s="27">
        <v>0.97</v>
      </c>
      <c r="L110" s="26" t="s">
        <v>116</v>
      </c>
      <c r="M110" s="42">
        <v>4.4999999999999998E-2</v>
      </c>
      <c r="N110" s="25">
        <v>1.1900000000000001E-2</v>
      </c>
      <c r="O110" s="24">
        <v>52710.15</v>
      </c>
      <c r="P110" s="23">
        <v>126.78</v>
      </c>
      <c r="Q110" s="23">
        <v>0</v>
      </c>
      <c r="R110" s="24">
        <v>66.83</v>
      </c>
      <c r="S110" s="33">
        <v>5.0000000000000001E-4</v>
      </c>
      <c r="T110" s="25">
        <v>2.6584696218689161E-5</v>
      </c>
      <c r="U110" s="25">
        <v>0</v>
      </c>
      <c r="Z110" s="24"/>
    </row>
    <row r="111" spans="2:26" s="23" customFormat="1">
      <c r="B111" s="26" t="s">
        <v>607</v>
      </c>
      <c r="C111" s="27">
        <v>1118827</v>
      </c>
      <c r="D111" s="26" t="s">
        <v>176</v>
      </c>
      <c r="E111" s="26"/>
      <c r="F111" s="26">
        <v>520044314</v>
      </c>
      <c r="G111" s="26" t="s">
        <v>341</v>
      </c>
      <c r="H111" s="26" t="s">
        <v>159</v>
      </c>
      <c r="I111" s="26" t="s">
        <v>91</v>
      </c>
      <c r="J111" s="26"/>
      <c r="K111" s="27">
        <v>0.75</v>
      </c>
      <c r="L111" s="26" t="s">
        <v>116</v>
      </c>
      <c r="M111" s="42">
        <v>3.3500000000000002E-2</v>
      </c>
      <c r="N111" s="25">
        <v>1.29E-2</v>
      </c>
      <c r="O111" s="24">
        <v>275935.34000000003</v>
      </c>
      <c r="P111" s="23">
        <v>110.73</v>
      </c>
      <c r="Q111" s="23">
        <v>0</v>
      </c>
      <c r="R111" s="24">
        <v>305.54000000000002</v>
      </c>
      <c r="S111" s="33">
        <v>6.9999999999999999E-4</v>
      </c>
      <c r="T111" s="25">
        <v>1.2154254201194503E-4</v>
      </c>
      <c r="U111" s="25">
        <v>0</v>
      </c>
      <c r="Z111" s="24"/>
    </row>
    <row r="112" spans="2:26" s="23" customFormat="1">
      <c r="B112" s="26" t="s">
        <v>606</v>
      </c>
      <c r="C112" s="27">
        <v>1115724</v>
      </c>
      <c r="D112" s="26" t="s">
        <v>176</v>
      </c>
      <c r="E112" s="26"/>
      <c r="F112" s="26">
        <v>513765859</v>
      </c>
      <c r="G112" s="26" t="s">
        <v>344</v>
      </c>
      <c r="H112" s="26" t="s">
        <v>159</v>
      </c>
      <c r="I112" s="26" t="s">
        <v>91</v>
      </c>
      <c r="J112" s="26"/>
      <c r="K112" s="27">
        <v>0.57999999999999996</v>
      </c>
      <c r="L112" s="26" t="s">
        <v>116</v>
      </c>
      <c r="M112" s="42">
        <v>4.2000000000000003E-2</v>
      </c>
      <c r="N112" s="25">
        <v>1.72E-2</v>
      </c>
      <c r="O112" s="24">
        <v>1491856.83</v>
      </c>
      <c r="P112" s="23">
        <v>110.86</v>
      </c>
      <c r="Q112" s="23">
        <v>0</v>
      </c>
      <c r="R112" s="24">
        <v>1653.87</v>
      </c>
      <c r="S112" s="33">
        <v>8.9999999999999993E-3</v>
      </c>
      <c r="T112" s="25">
        <v>6.5790261162955921E-4</v>
      </c>
      <c r="U112" s="25">
        <v>2.0000000000000001E-4</v>
      </c>
      <c r="Z112" s="24"/>
    </row>
    <row r="113" spans="2:26" s="23" customFormat="1">
      <c r="B113" s="26" t="s">
        <v>605</v>
      </c>
      <c r="C113" s="27">
        <v>1130467</v>
      </c>
      <c r="D113" s="26" t="s">
        <v>176</v>
      </c>
      <c r="E113" s="26"/>
      <c r="F113" s="26">
        <v>513765859</v>
      </c>
      <c r="G113" s="26" t="s">
        <v>344</v>
      </c>
      <c r="H113" s="26" t="s">
        <v>159</v>
      </c>
      <c r="I113" s="26" t="s">
        <v>91</v>
      </c>
      <c r="J113" s="26"/>
      <c r="K113" s="27">
        <v>3.99</v>
      </c>
      <c r="L113" s="26" t="s">
        <v>116</v>
      </c>
      <c r="M113" s="42">
        <v>3.703E-2</v>
      </c>
      <c r="N113" s="25">
        <v>1.6299999999999999E-2</v>
      </c>
      <c r="O113" s="24">
        <v>6860000</v>
      </c>
      <c r="P113" s="23">
        <v>107.95</v>
      </c>
      <c r="Q113" s="23">
        <v>0</v>
      </c>
      <c r="R113" s="24">
        <v>7405.37</v>
      </c>
      <c r="S113" s="33">
        <v>1.06E-2</v>
      </c>
      <c r="T113" s="25">
        <v>2.9458254053118982E-3</v>
      </c>
      <c r="U113" s="25">
        <v>6.9999999999999999E-4</v>
      </c>
      <c r="Z113" s="24"/>
    </row>
    <row r="114" spans="2:26" s="23" customFormat="1">
      <c r="B114" s="26" t="s">
        <v>604</v>
      </c>
      <c r="C114" s="27">
        <v>1119999</v>
      </c>
      <c r="D114" s="26" t="s">
        <v>176</v>
      </c>
      <c r="E114" s="26"/>
      <c r="F114" s="26">
        <v>513765859</v>
      </c>
      <c r="G114" s="26" t="s">
        <v>344</v>
      </c>
      <c r="H114" s="26" t="s">
        <v>159</v>
      </c>
      <c r="I114" s="26" t="s">
        <v>91</v>
      </c>
      <c r="J114" s="26"/>
      <c r="K114" s="27">
        <v>1.7</v>
      </c>
      <c r="L114" s="26" t="s">
        <v>116</v>
      </c>
      <c r="M114" s="42">
        <v>4.8000000000000001E-2</v>
      </c>
      <c r="N114" s="25">
        <v>1.2699999999999999E-2</v>
      </c>
      <c r="O114" s="24">
        <v>176270.25</v>
      </c>
      <c r="P114" s="23">
        <v>113.98</v>
      </c>
      <c r="Q114" s="23">
        <v>0</v>
      </c>
      <c r="R114" s="24">
        <v>200.91</v>
      </c>
      <c r="S114" s="33">
        <v>2.9999999999999997E-4</v>
      </c>
      <c r="T114" s="25">
        <v>7.99211629103223E-5</v>
      </c>
      <c r="U114" s="25">
        <v>5.9999999999999995E-4</v>
      </c>
      <c r="Z114" s="24"/>
    </row>
    <row r="115" spans="2:26" s="23" customFormat="1">
      <c r="B115" s="26" t="s">
        <v>603</v>
      </c>
      <c r="C115" s="27">
        <v>7770142</v>
      </c>
      <c r="D115" s="26" t="s">
        <v>176</v>
      </c>
      <c r="E115" s="26"/>
      <c r="F115" s="26">
        <v>520022732</v>
      </c>
      <c r="G115" s="26" t="s">
        <v>385</v>
      </c>
      <c r="H115" s="26" t="s">
        <v>159</v>
      </c>
      <c r="I115" s="26" t="s">
        <v>91</v>
      </c>
      <c r="J115" s="26"/>
      <c r="K115" s="27">
        <v>0.99</v>
      </c>
      <c r="L115" s="26" t="s">
        <v>116</v>
      </c>
      <c r="M115" s="42">
        <v>5.1999999999999998E-2</v>
      </c>
      <c r="N115" s="25">
        <v>1.4E-2</v>
      </c>
      <c r="O115" s="24">
        <v>32461</v>
      </c>
      <c r="P115" s="23">
        <v>130.6</v>
      </c>
      <c r="Q115" s="23">
        <v>0</v>
      </c>
      <c r="R115" s="24">
        <v>42.39</v>
      </c>
      <c r="S115" s="33">
        <v>2.9999999999999997E-4</v>
      </c>
      <c r="T115" s="25">
        <v>1.6862565804432643E-5</v>
      </c>
      <c r="U115" s="25">
        <v>1E-4</v>
      </c>
      <c r="Z115" s="24"/>
    </row>
    <row r="116" spans="2:26" s="23" customFormat="1">
      <c r="B116" s="26" t="s">
        <v>602</v>
      </c>
      <c r="C116" s="27">
        <v>7770191</v>
      </c>
      <c r="D116" s="26" t="s">
        <v>176</v>
      </c>
      <c r="E116" s="26"/>
      <c r="F116" s="26">
        <v>520022732</v>
      </c>
      <c r="G116" s="26" t="s">
        <v>385</v>
      </c>
      <c r="H116" s="26" t="s">
        <v>159</v>
      </c>
      <c r="I116" s="26" t="s">
        <v>91</v>
      </c>
      <c r="J116" s="26"/>
      <c r="K116" s="27">
        <v>6.04</v>
      </c>
      <c r="L116" s="26" t="s">
        <v>116</v>
      </c>
      <c r="M116" s="42">
        <v>2.9899999999999999E-2</v>
      </c>
      <c r="N116" s="25">
        <v>1.5800000000000002E-2</v>
      </c>
      <c r="O116" s="24">
        <v>659038.80000000005</v>
      </c>
      <c r="P116" s="23">
        <v>108.45</v>
      </c>
      <c r="Q116" s="23">
        <v>76.27</v>
      </c>
      <c r="R116" s="24">
        <v>790.99</v>
      </c>
      <c r="S116" s="33">
        <v>1.9E-3</v>
      </c>
      <c r="T116" s="25">
        <v>3.1465253422147149E-4</v>
      </c>
      <c r="U116" s="25">
        <v>2.3E-3</v>
      </c>
      <c r="Z116" s="24"/>
    </row>
    <row r="117" spans="2:26" s="23" customFormat="1">
      <c r="B117" s="26" t="s">
        <v>601</v>
      </c>
      <c r="C117" s="27">
        <v>7770217</v>
      </c>
      <c r="D117" s="26" t="s">
        <v>176</v>
      </c>
      <c r="E117" s="26"/>
      <c r="F117" s="26">
        <v>520022732</v>
      </c>
      <c r="G117" s="26" t="s">
        <v>385</v>
      </c>
      <c r="H117" s="26" t="s">
        <v>159</v>
      </c>
      <c r="I117" s="26" t="s">
        <v>91</v>
      </c>
      <c r="J117" s="26"/>
      <c r="K117" s="27">
        <v>6.32</v>
      </c>
      <c r="L117" s="26" t="s">
        <v>116</v>
      </c>
      <c r="M117" s="42">
        <v>4.2999999999999997E-2</v>
      </c>
      <c r="N117" s="25">
        <v>1.5800000000000002E-2</v>
      </c>
      <c r="O117" s="24">
        <v>6862651</v>
      </c>
      <c r="P117" s="23">
        <v>117.69</v>
      </c>
      <c r="Q117" s="23">
        <v>273.58999999999997</v>
      </c>
      <c r="R117" s="24">
        <v>8371.75</v>
      </c>
      <c r="S117" s="33">
        <v>6.8999999999999999E-3</v>
      </c>
      <c r="T117" s="25">
        <v>3.3302473525184942E-3</v>
      </c>
      <c r="U117" s="25">
        <v>8.0000000000000004E-4</v>
      </c>
      <c r="Z117" s="24"/>
    </row>
    <row r="118" spans="2:26" s="23" customFormat="1">
      <c r="B118" s="26" t="s">
        <v>600</v>
      </c>
      <c r="C118" s="27">
        <v>1410281</v>
      </c>
      <c r="D118" s="26" t="s">
        <v>176</v>
      </c>
      <c r="E118" s="26"/>
      <c r="F118" s="26">
        <v>520034372</v>
      </c>
      <c r="G118" s="26" t="s">
        <v>378</v>
      </c>
      <c r="H118" s="26" t="s">
        <v>159</v>
      </c>
      <c r="I118" s="26" t="s">
        <v>91</v>
      </c>
      <c r="J118" s="26"/>
      <c r="K118" s="27">
        <v>2.82</v>
      </c>
      <c r="L118" s="26" t="s">
        <v>116</v>
      </c>
      <c r="M118" s="42">
        <v>2.1499999999999998E-2</v>
      </c>
      <c r="N118" s="25">
        <v>1.38E-2</v>
      </c>
      <c r="O118" s="24">
        <v>10788087.040000001</v>
      </c>
      <c r="P118" s="23">
        <v>102.12</v>
      </c>
      <c r="Q118" s="23">
        <v>521.86</v>
      </c>
      <c r="R118" s="24">
        <v>11567.79</v>
      </c>
      <c r="S118" s="33">
        <v>1.47E-2</v>
      </c>
      <c r="T118" s="25">
        <v>4.6016187800627011E-3</v>
      </c>
      <c r="U118" s="25">
        <v>1.1000000000000001E-3</v>
      </c>
      <c r="Z118" s="24"/>
    </row>
    <row r="119" spans="2:26" s="23" customFormat="1">
      <c r="B119" s="26" t="s">
        <v>599</v>
      </c>
      <c r="C119" s="27">
        <v>1115278</v>
      </c>
      <c r="D119" s="26" t="s">
        <v>176</v>
      </c>
      <c r="E119" s="26"/>
      <c r="F119" s="26">
        <v>513668277</v>
      </c>
      <c r="G119" s="26" t="s">
        <v>383</v>
      </c>
      <c r="H119" s="26" t="s">
        <v>349</v>
      </c>
      <c r="I119" s="26" t="s">
        <v>343</v>
      </c>
      <c r="J119" s="26"/>
      <c r="K119" s="27">
        <v>2.76</v>
      </c>
      <c r="L119" s="26" t="s">
        <v>116</v>
      </c>
      <c r="M119" s="42">
        <v>5.2999999999999999E-2</v>
      </c>
      <c r="N119" s="25">
        <v>8.8000000000000005E-3</v>
      </c>
      <c r="O119" s="24">
        <v>1849168</v>
      </c>
      <c r="P119" s="23">
        <v>122.14</v>
      </c>
      <c r="Q119" s="23">
        <v>0</v>
      </c>
      <c r="R119" s="24">
        <v>2258.5700000000002</v>
      </c>
      <c r="S119" s="33">
        <v>7.0999999999999995E-3</v>
      </c>
      <c r="T119" s="25">
        <v>8.984497581721499E-4</v>
      </c>
      <c r="U119" s="25">
        <v>8.0000000000000004E-4</v>
      </c>
      <c r="Z119" s="24"/>
    </row>
    <row r="120" spans="2:26" s="23" customFormat="1">
      <c r="B120" s="26" t="s">
        <v>598</v>
      </c>
      <c r="C120" s="27">
        <v>7150337</v>
      </c>
      <c r="D120" s="26" t="s">
        <v>176</v>
      </c>
      <c r="E120" s="26"/>
      <c r="F120" s="26">
        <v>520025990</v>
      </c>
      <c r="G120" s="26" t="s">
        <v>344</v>
      </c>
      <c r="H120" s="26" t="s">
        <v>349</v>
      </c>
      <c r="I120" s="26" t="s">
        <v>343</v>
      </c>
      <c r="J120" s="26"/>
      <c r="K120" s="27">
        <v>2.16</v>
      </c>
      <c r="L120" s="26" t="s">
        <v>116</v>
      </c>
      <c r="M120" s="42">
        <v>5.3499999999999999E-2</v>
      </c>
      <c r="N120" s="25">
        <v>1.4500000000000001E-2</v>
      </c>
      <c r="O120" s="24">
        <v>12635786.060000001</v>
      </c>
      <c r="P120" s="23">
        <v>110.75</v>
      </c>
      <c r="Q120" s="23">
        <v>0</v>
      </c>
      <c r="R120" s="24">
        <v>13994.13</v>
      </c>
      <c r="S120" s="33">
        <v>4.3000000000000003E-2</v>
      </c>
      <c r="T120" s="25">
        <v>5.5668067468927808E-3</v>
      </c>
      <c r="U120" s="25">
        <v>1.4E-3</v>
      </c>
      <c r="Z120" s="24"/>
    </row>
    <row r="121" spans="2:26" s="23" customFormat="1">
      <c r="B121" s="26" t="s">
        <v>597</v>
      </c>
      <c r="C121" s="27">
        <v>5050265</v>
      </c>
      <c r="D121" s="26" t="s">
        <v>176</v>
      </c>
      <c r="E121" s="26"/>
      <c r="F121" s="26">
        <v>520039066</v>
      </c>
      <c r="G121" s="26" t="s">
        <v>344</v>
      </c>
      <c r="H121" s="26" t="s">
        <v>349</v>
      </c>
      <c r="I121" s="26" t="s">
        <v>91</v>
      </c>
      <c r="J121" s="26"/>
      <c r="K121" s="27">
        <v>6.23</v>
      </c>
      <c r="L121" s="26" t="s">
        <v>116</v>
      </c>
      <c r="M121" s="42">
        <v>2.5000000000000001E-2</v>
      </c>
      <c r="N121" s="25">
        <v>1.72E-2</v>
      </c>
      <c r="O121" s="24">
        <v>2313945</v>
      </c>
      <c r="P121" s="23">
        <v>105.84</v>
      </c>
      <c r="Q121" s="23">
        <v>0</v>
      </c>
      <c r="R121" s="24">
        <v>2449.08</v>
      </c>
      <c r="S121" s="33">
        <v>5.8999999999999999E-3</v>
      </c>
      <c r="T121" s="25">
        <v>9.7423384431044808E-4</v>
      </c>
      <c r="U121" s="25">
        <v>2.0000000000000001E-4</v>
      </c>
      <c r="Z121" s="24"/>
    </row>
    <row r="122" spans="2:26" s="23" customFormat="1">
      <c r="B122" s="26" t="s">
        <v>596</v>
      </c>
      <c r="C122" s="27">
        <v>5050240</v>
      </c>
      <c r="D122" s="26" t="s">
        <v>176</v>
      </c>
      <c r="E122" s="26"/>
      <c r="F122" s="26">
        <v>520039066</v>
      </c>
      <c r="G122" s="26" t="s">
        <v>344</v>
      </c>
      <c r="H122" s="26" t="s">
        <v>349</v>
      </c>
      <c r="I122" s="26" t="s">
        <v>91</v>
      </c>
      <c r="J122" s="26"/>
      <c r="K122" s="27">
        <v>3.94</v>
      </c>
      <c r="L122" s="26" t="s">
        <v>116</v>
      </c>
      <c r="M122" s="42">
        <v>4.0500000000000001E-2</v>
      </c>
      <c r="N122" s="25">
        <v>1.4200000000000001E-2</v>
      </c>
      <c r="O122" s="24">
        <v>16879457</v>
      </c>
      <c r="P122" s="23">
        <v>111.8</v>
      </c>
      <c r="Q122" s="23">
        <v>0</v>
      </c>
      <c r="R122" s="24">
        <v>18871.230000000003</v>
      </c>
      <c r="S122" s="33">
        <v>2.7699999999999999E-2</v>
      </c>
      <c r="T122" s="25">
        <v>7.5068968550503299E-3</v>
      </c>
      <c r="U122" s="25">
        <v>1.8E-3</v>
      </c>
      <c r="Z122" s="24"/>
    </row>
    <row r="123" spans="2:26" s="23" customFormat="1">
      <c r="B123" s="26" t="s">
        <v>595</v>
      </c>
      <c r="C123" s="27">
        <v>3870078</v>
      </c>
      <c r="D123" s="26" t="s">
        <v>176</v>
      </c>
      <c r="E123" s="26"/>
      <c r="F123" s="26">
        <v>520038894</v>
      </c>
      <c r="G123" s="26" t="s">
        <v>344</v>
      </c>
      <c r="H123" s="26" t="s">
        <v>349</v>
      </c>
      <c r="I123" s="26" t="s">
        <v>343</v>
      </c>
      <c r="J123" s="26"/>
      <c r="K123" s="27">
        <v>0.26</v>
      </c>
      <c r="L123" s="26" t="s">
        <v>116</v>
      </c>
      <c r="M123" s="42">
        <v>4.8000000000000001E-2</v>
      </c>
      <c r="N123" s="25">
        <v>1.61E-2</v>
      </c>
      <c r="O123" s="24">
        <v>886851.05</v>
      </c>
      <c r="P123" s="23">
        <v>123.64</v>
      </c>
      <c r="Q123" s="23">
        <v>0</v>
      </c>
      <c r="R123" s="24">
        <v>1096.5</v>
      </c>
      <c r="S123" s="33">
        <v>2.35E-2</v>
      </c>
      <c r="T123" s="25">
        <v>4.3618314235811258E-4</v>
      </c>
      <c r="U123" s="25">
        <v>1E-4</v>
      </c>
      <c r="Z123" s="24"/>
    </row>
    <row r="124" spans="2:26" s="23" customFormat="1">
      <c r="B124" s="26" t="s">
        <v>594</v>
      </c>
      <c r="C124" s="27">
        <v>3870094</v>
      </c>
      <c r="D124" s="26" t="s">
        <v>176</v>
      </c>
      <c r="E124" s="26"/>
      <c r="F124" s="26">
        <v>520038894</v>
      </c>
      <c r="G124" s="26" t="s">
        <v>344</v>
      </c>
      <c r="H124" s="26" t="s">
        <v>349</v>
      </c>
      <c r="I124" s="26" t="s">
        <v>343</v>
      </c>
      <c r="J124" s="26"/>
      <c r="K124" s="27">
        <v>1.78</v>
      </c>
      <c r="L124" s="26" t="s">
        <v>116</v>
      </c>
      <c r="M124" s="42">
        <v>4.8000000000000001E-2</v>
      </c>
      <c r="N124" s="25">
        <v>1.38E-2</v>
      </c>
      <c r="O124" s="24">
        <v>6310330.2300000004</v>
      </c>
      <c r="P124" s="23">
        <v>108.31</v>
      </c>
      <c r="Q124" s="23">
        <v>0</v>
      </c>
      <c r="R124" s="24">
        <v>6834.72</v>
      </c>
      <c r="S124" s="33">
        <v>1.9700000000000002E-2</v>
      </c>
      <c r="T124" s="25">
        <v>2.7188232072392518E-3</v>
      </c>
      <c r="U124" s="25">
        <v>5.9999999999999995E-4</v>
      </c>
      <c r="Z124" s="24"/>
    </row>
    <row r="125" spans="2:26" s="23" customFormat="1">
      <c r="B125" s="26" t="s">
        <v>593</v>
      </c>
      <c r="C125" s="27">
        <v>3870102</v>
      </c>
      <c r="D125" s="26" t="s">
        <v>176</v>
      </c>
      <c r="E125" s="26"/>
      <c r="F125" s="26">
        <v>520038894</v>
      </c>
      <c r="G125" s="26" t="s">
        <v>344</v>
      </c>
      <c r="H125" s="26" t="s">
        <v>349</v>
      </c>
      <c r="I125" s="26" t="s">
        <v>343</v>
      </c>
      <c r="J125" s="26"/>
      <c r="K125" s="27">
        <v>2.59</v>
      </c>
      <c r="L125" s="26" t="s">
        <v>116</v>
      </c>
      <c r="M125" s="42">
        <v>1.8499999999999999E-2</v>
      </c>
      <c r="N125" s="25">
        <v>1.7999999999999999E-2</v>
      </c>
      <c r="O125" s="24">
        <v>1124392.74</v>
      </c>
      <c r="P125" s="23">
        <v>100.76</v>
      </c>
      <c r="Q125" s="23">
        <v>0</v>
      </c>
      <c r="R125" s="24">
        <v>1132.94</v>
      </c>
      <c r="S125" s="33">
        <v>5.8999999999999999E-3</v>
      </c>
      <c r="T125" s="25">
        <v>4.5067882289393532E-4</v>
      </c>
      <c r="U125" s="25">
        <v>1E-4</v>
      </c>
      <c r="Z125" s="24"/>
    </row>
    <row r="126" spans="2:26" s="23" customFormat="1">
      <c r="B126" s="26" t="s">
        <v>592</v>
      </c>
      <c r="C126" s="27">
        <v>1126093</v>
      </c>
      <c r="D126" s="26" t="s">
        <v>176</v>
      </c>
      <c r="E126" s="26"/>
      <c r="F126" s="26">
        <v>520034760</v>
      </c>
      <c r="G126" s="26" t="s">
        <v>344</v>
      </c>
      <c r="H126" s="26" t="s">
        <v>349</v>
      </c>
      <c r="I126" s="26" t="s">
        <v>343</v>
      </c>
      <c r="J126" s="26"/>
      <c r="K126" s="27">
        <v>1.26</v>
      </c>
      <c r="L126" s="26" t="s">
        <v>116</v>
      </c>
      <c r="M126" s="42">
        <v>4.7E-2</v>
      </c>
      <c r="N126" s="25">
        <v>1.77E-2</v>
      </c>
      <c r="O126" s="24">
        <v>11879797.529999999</v>
      </c>
      <c r="P126" s="23">
        <v>106</v>
      </c>
      <c r="Q126" s="23">
        <v>281.54000000000002</v>
      </c>
      <c r="R126" s="24">
        <v>12878.029999999999</v>
      </c>
      <c r="S126" s="33">
        <v>7.0000000000000007E-2</v>
      </c>
      <c r="T126" s="25">
        <v>5.1228268060027763E-3</v>
      </c>
      <c r="U126" s="25">
        <v>1.2999999999999999E-3</v>
      </c>
      <c r="Z126" s="24"/>
    </row>
    <row r="127" spans="2:26" s="23" customFormat="1">
      <c r="B127" s="26" t="s">
        <v>591</v>
      </c>
      <c r="C127" s="27">
        <v>2510139</v>
      </c>
      <c r="D127" s="26" t="s">
        <v>176</v>
      </c>
      <c r="E127" s="26"/>
      <c r="F127" s="26">
        <v>520036617</v>
      </c>
      <c r="G127" s="26" t="s">
        <v>344</v>
      </c>
      <c r="H127" s="26" t="s">
        <v>349</v>
      </c>
      <c r="I127" s="26" t="s">
        <v>91</v>
      </c>
      <c r="J127" s="26"/>
      <c r="K127" s="27">
        <v>1.94</v>
      </c>
      <c r="L127" s="26" t="s">
        <v>116</v>
      </c>
      <c r="M127" s="42">
        <v>4.2500000000000003E-2</v>
      </c>
      <c r="N127" s="25">
        <v>1.18E-2</v>
      </c>
      <c r="O127" s="24">
        <v>5493548.6099999994</v>
      </c>
      <c r="P127" s="23">
        <v>114.09</v>
      </c>
      <c r="Q127" s="23">
        <v>0</v>
      </c>
      <c r="R127" s="24">
        <v>6267.59</v>
      </c>
      <c r="S127" s="33">
        <v>2.6699999999999998E-2</v>
      </c>
      <c r="T127" s="25">
        <v>2.4932212505355978E-3</v>
      </c>
      <c r="U127" s="25">
        <v>5.9999999999999995E-4</v>
      </c>
      <c r="Z127" s="24"/>
    </row>
    <row r="128" spans="2:26" s="23" customFormat="1">
      <c r="B128" s="26" t="s">
        <v>590</v>
      </c>
      <c r="C128" s="27">
        <v>1132323</v>
      </c>
      <c r="D128" s="26" t="s">
        <v>176</v>
      </c>
      <c r="E128" s="26"/>
      <c r="F128" s="26">
        <v>510381601</v>
      </c>
      <c r="G128" s="26" t="s">
        <v>344</v>
      </c>
      <c r="H128" s="26" t="s">
        <v>349</v>
      </c>
      <c r="I128" s="26" t="s">
        <v>91</v>
      </c>
      <c r="J128" s="26"/>
      <c r="K128" s="27">
        <v>3.88</v>
      </c>
      <c r="L128" s="26" t="s">
        <v>116</v>
      </c>
      <c r="M128" s="42">
        <v>2.4E-2</v>
      </c>
      <c r="N128" s="25">
        <v>1.7600000000000001E-2</v>
      </c>
      <c r="O128" s="24">
        <v>10512119.960000001</v>
      </c>
      <c r="P128" s="23">
        <v>103.45</v>
      </c>
      <c r="Q128" s="23">
        <v>0</v>
      </c>
      <c r="R128" s="24">
        <v>10874.779999999999</v>
      </c>
      <c r="S128" s="33">
        <v>1.8499999999999999E-2</v>
      </c>
      <c r="T128" s="25">
        <v>4.3259422825838167E-3</v>
      </c>
      <c r="U128" s="25">
        <v>1E-3</v>
      </c>
      <c r="Z128" s="24"/>
    </row>
    <row r="129" spans="2:26" s="23" customFormat="1">
      <c r="B129" s="26" t="s">
        <v>589</v>
      </c>
      <c r="C129" s="27">
        <v>2510162</v>
      </c>
      <c r="D129" s="26" t="s">
        <v>176</v>
      </c>
      <c r="E129" s="26"/>
      <c r="F129" s="26">
        <v>520036617</v>
      </c>
      <c r="G129" s="26" t="s">
        <v>344</v>
      </c>
      <c r="H129" s="26" t="s">
        <v>349</v>
      </c>
      <c r="I129" s="26" t="s">
        <v>91</v>
      </c>
      <c r="J129" s="26"/>
      <c r="K129" s="27">
        <v>2.54</v>
      </c>
      <c r="L129" s="26" t="s">
        <v>116</v>
      </c>
      <c r="M129" s="42">
        <v>4.5999999999999999E-2</v>
      </c>
      <c r="N129" s="25">
        <v>1.1299999999999999E-2</v>
      </c>
      <c r="O129" s="24">
        <v>5357687.84</v>
      </c>
      <c r="P129" s="23">
        <v>110.94</v>
      </c>
      <c r="Q129" s="23">
        <v>0</v>
      </c>
      <c r="R129" s="24">
        <v>5943.82</v>
      </c>
      <c r="S129" s="33">
        <v>1.01E-2</v>
      </c>
      <c r="T129" s="25">
        <v>2.3644268902973066E-3</v>
      </c>
      <c r="U129" s="25">
        <v>5.0000000000000001E-4</v>
      </c>
      <c r="Z129" s="24"/>
    </row>
    <row r="130" spans="2:26" s="23" customFormat="1">
      <c r="B130" s="26" t="s">
        <v>588</v>
      </c>
      <c r="C130" s="27">
        <v>6910095</v>
      </c>
      <c r="D130" s="26" t="s">
        <v>176</v>
      </c>
      <c r="E130" s="26"/>
      <c r="F130" s="26">
        <v>520007030</v>
      </c>
      <c r="G130" s="26" t="s">
        <v>383</v>
      </c>
      <c r="H130" s="26" t="s">
        <v>349</v>
      </c>
      <c r="I130" s="26" t="s">
        <v>91</v>
      </c>
      <c r="J130" s="26"/>
      <c r="K130" s="27">
        <v>3.89</v>
      </c>
      <c r="L130" s="26" t="s">
        <v>116</v>
      </c>
      <c r="M130" s="42">
        <v>5.0999999999999997E-2</v>
      </c>
      <c r="N130" s="25">
        <v>1.12E-2</v>
      </c>
      <c r="O130" s="24">
        <v>2409097</v>
      </c>
      <c r="P130" s="23">
        <v>139.35</v>
      </c>
      <c r="Q130" s="23">
        <v>36.619999999999997</v>
      </c>
      <c r="R130" s="24">
        <v>3393.82</v>
      </c>
      <c r="S130" s="33">
        <v>2.0999999999999999E-3</v>
      </c>
      <c r="T130" s="25">
        <v>1.3500474894644868E-3</v>
      </c>
      <c r="U130" s="25">
        <v>2.9999999999999997E-4</v>
      </c>
      <c r="Z130" s="24"/>
    </row>
    <row r="131" spans="2:26" s="23" customFormat="1">
      <c r="B131" s="26" t="s">
        <v>587</v>
      </c>
      <c r="C131" s="27">
        <v>1106046</v>
      </c>
      <c r="D131" s="26" t="s">
        <v>176</v>
      </c>
      <c r="E131" s="26"/>
      <c r="F131" s="26">
        <v>520044322</v>
      </c>
      <c r="G131" s="26" t="s">
        <v>350</v>
      </c>
      <c r="H131" s="26" t="s">
        <v>349</v>
      </c>
      <c r="I131" s="26" t="s">
        <v>91</v>
      </c>
      <c r="J131" s="26"/>
      <c r="K131" s="27">
        <v>2.83</v>
      </c>
      <c r="L131" s="26" t="s">
        <v>116</v>
      </c>
      <c r="M131" s="42">
        <v>4.4999999999999998E-2</v>
      </c>
      <c r="N131" s="25">
        <v>1.4800000000000001E-2</v>
      </c>
      <c r="O131" s="24">
        <v>2610152</v>
      </c>
      <c r="P131" s="23">
        <v>131.16999999999999</v>
      </c>
      <c r="Q131" s="23">
        <v>0</v>
      </c>
      <c r="R131" s="24">
        <v>3423.74</v>
      </c>
      <c r="S131" s="33">
        <v>7.0000000000000001E-3</v>
      </c>
      <c r="T131" s="25">
        <v>1.361949541100925E-3</v>
      </c>
      <c r="U131" s="25">
        <v>2.9999999999999997E-4</v>
      </c>
      <c r="Z131" s="24"/>
    </row>
    <row r="132" spans="2:26" s="23" customFormat="1">
      <c r="B132" s="26" t="s">
        <v>586</v>
      </c>
      <c r="C132" s="27">
        <v>1121326</v>
      </c>
      <c r="D132" s="26" t="s">
        <v>176</v>
      </c>
      <c r="E132" s="26"/>
      <c r="F132" s="26">
        <v>520044322</v>
      </c>
      <c r="G132" s="26" t="s">
        <v>350</v>
      </c>
      <c r="H132" s="26" t="s">
        <v>349</v>
      </c>
      <c r="I132" s="26" t="s">
        <v>343</v>
      </c>
      <c r="J132" s="26"/>
      <c r="K132" s="27">
        <v>3.34</v>
      </c>
      <c r="L132" s="26" t="s">
        <v>116</v>
      </c>
      <c r="M132" s="42">
        <v>4.65E-2</v>
      </c>
      <c r="N132" s="25">
        <v>1.52E-2</v>
      </c>
      <c r="O132" s="24">
        <v>3582957</v>
      </c>
      <c r="P132" s="23">
        <v>118.68</v>
      </c>
      <c r="Q132" s="23">
        <v>0</v>
      </c>
      <c r="R132" s="24">
        <v>4252.25</v>
      </c>
      <c r="S132" s="33">
        <v>6.4000000000000003E-3</v>
      </c>
      <c r="T132" s="25">
        <v>1.6915273753691602E-3</v>
      </c>
      <c r="U132" s="25">
        <v>4.0000000000000002E-4</v>
      </c>
      <c r="Z132" s="24"/>
    </row>
    <row r="133" spans="2:26" s="23" customFormat="1">
      <c r="B133" s="26" t="s">
        <v>585</v>
      </c>
      <c r="C133" s="27">
        <v>1115823</v>
      </c>
      <c r="D133" s="26" t="s">
        <v>176</v>
      </c>
      <c r="E133" s="26"/>
      <c r="F133" s="26">
        <v>520044322</v>
      </c>
      <c r="G133" s="26" t="s">
        <v>350</v>
      </c>
      <c r="H133" s="26" t="s">
        <v>349</v>
      </c>
      <c r="I133" s="26" t="s">
        <v>343</v>
      </c>
      <c r="J133" s="26"/>
      <c r="K133" s="27">
        <v>2.69</v>
      </c>
      <c r="L133" s="26" t="s">
        <v>116</v>
      </c>
      <c r="M133" s="42">
        <v>6.0999999999999999E-2</v>
      </c>
      <c r="N133" s="25">
        <v>1.4999999999999999E-2</v>
      </c>
      <c r="O133" s="24">
        <v>10935285.49</v>
      </c>
      <c r="P133" s="23">
        <v>124.32</v>
      </c>
      <c r="Q133" s="23">
        <v>0</v>
      </c>
      <c r="R133" s="24">
        <v>13594.75</v>
      </c>
      <c r="S133" s="33">
        <v>1.24E-2</v>
      </c>
      <c r="T133" s="25">
        <v>5.407935042930188E-3</v>
      </c>
      <c r="U133" s="25">
        <v>1.2999999999999999E-3</v>
      </c>
      <c r="Z133" s="24"/>
    </row>
    <row r="134" spans="2:26" s="23" customFormat="1">
      <c r="B134" s="26" t="s">
        <v>584</v>
      </c>
      <c r="C134" s="27">
        <v>4110094</v>
      </c>
      <c r="D134" s="26" t="s">
        <v>176</v>
      </c>
      <c r="E134" s="26"/>
      <c r="F134" s="26">
        <v>520038902</v>
      </c>
      <c r="G134" s="26" t="s">
        <v>344</v>
      </c>
      <c r="H134" s="26" t="s">
        <v>349</v>
      </c>
      <c r="I134" s="26" t="s">
        <v>343</v>
      </c>
      <c r="J134" s="26"/>
      <c r="K134" s="27">
        <v>2.2000000000000002</v>
      </c>
      <c r="L134" s="26" t="s">
        <v>116</v>
      </c>
      <c r="M134" s="42">
        <v>4.5999999999999999E-2</v>
      </c>
      <c r="N134" s="25">
        <v>1.14E-2</v>
      </c>
      <c r="O134" s="24">
        <v>9893435.9100000001</v>
      </c>
      <c r="P134" s="23">
        <v>129.72999999999999</v>
      </c>
      <c r="Q134" s="23">
        <v>0</v>
      </c>
      <c r="R134" s="24">
        <v>12834.75</v>
      </c>
      <c r="S134" s="33">
        <v>2.5700000000000001E-2</v>
      </c>
      <c r="T134" s="25">
        <v>5.1056102018976609E-3</v>
      </c>
      <c r="U134" s="25">
        <v>1E-3</v>
      </c>
      <c r="Z134" s="24"/>
    </row>
    <row r="135" spans="2:26" s="23" customFormat="1">
      <c r="B135" s="26" t="s">
        <v>583</v>
      </c>
      <c r="C135" s="27">
        <v>5760160</v>
      </c>
      <c r="D135" s="26" t="s">
        <v>176</v>
      </c>
      <c r="E135" s="26"/>
      <c r="F135" s="26">
        <v>520028010</v>
      </c>
      <c r="G135" s="26" t="s">
        <v>350</v>
      </c>
      <c r="H135" s="26" t="s">
        <v>349</v>
      </c>
      <c r="I135" s="26" t="s">
        <v>91</v>
      </c>
      <c r="J135" s="26"/>
      <c r="K135" s="27">
        <v>1.9</v>
      </c>
      <c r="L135" s="26" t="s">
        <v>116</v>
      </c>
      <c r="M135" s="42">
        <v>4.9500000000000002E-2</v>
      </c>
      <c r="N135" s="25">
        <v>1.17E-2</v>
      </c>
      <c r="O135" s="24">
        <v>4089475.5999999996</v>
      </c>
      <c r="P135" s="23">
        <v>128.75</v>
      </c>
      <c r="Q135" s="23">
        <v>0</v>
      </c>
      <c r="R135" s="24">
        <v>5265.2000000000007</v>
      </c>
      <c r="S135" s="33">
        <v>2E-3</v>
      </c>
      <c r="T135" s="25">
        <v>2.0944746750058683E-3</v>
      </c>
      <c r="U135" s="25">
        <v>4.0000000000000002E-4</v>
      </c>
      <c r="Z135" s="24"/>
    </row>
    <row r="136" spans="2:26" s="23" customFormat="1">
      <c r="B136" s="26" t="s">
        <v>582</v>
      </c>
      <c r="C136" s="27">
        <v>1141639</v>
      </c>
      <c r="D136" s="26" t="s">
        <v>176</v>
      </c>
      <c r="E136" s="26"/>
      <c r="F136" s="26">
        <v>2072</v>
      </c>
      <c r="G136" s="26" t="s">
        <v>385</v>
      </c>
      <c r="H136" s="26" t="s">
        <v>349</v>
      </c>
      <c r="I136" s="26" t="s">
        <v>91</v>
      </c>
      <c r="J136" s="26"/>
      <c r="K136" s="27">
        <v>2.86</v>
      </c>
      <c r="L136" s="26" t="s">
        <v>116</v>
      </c>
      <c r="M136" s="42">
        <v>2.6499999999999999E-2</v>
      </c>
      <c r="N136" s="25">
        <v>2.12E-2</v>
      </c>
      <c r="O136" s="24">
        <v>6856362.8499999996</v>
      </c>
      <c r="P136" s="23">
        <v>102.11</v>
      </c>
      <c r="Q136" s="23">
        <v>0</v>
      </c>
      <c r="R136" s="24">
        <v>7001.03</v>
      </c>
      <c r="S136" s="33">
        <v>8.6E-3</v>
      </c>
      <c r="T136" s="25">
        <v>2.7849806339657244E-3</v>
      </c>
      <c r="U136" s="25">
        <v>1.6000000000000001E-3</v>
      </c>
      <c r="Z136" s="24"/>
    </row>
    <row r="137" spans="2:26" s="23" customFormat="1">
      <c r="B137" s="26" t="s">
        <v>581</v>
      </c>
      <c r="C137" s="27">
        <v>2260131</v>
      </c>
      <c r="D137" s="26" t="s">
        <v>176</v>
      </c>
      <c r="E137" s="26"/>
      <c r="F137" s="26">
        <v>520024126</v>
      </c>
      <c r="G137" s="26" t="s">
        <v>344</v>
      </c>
      <c r="H137" s="26" t="s">
        <v>349</v>
      </c>
      <c r="I137" s="26" t="s">
        <v>91</v>
      </c>
      <c r="J137" s="26"/>
      <c r="K137" s="27">
        <v>0.91</v>
      </c>
      <c r="L137" s="26" t="s">
        <v>116</v>
      </c>
      <c r="M137" s="42">
        <v>4.65E-2</v>
      </c>
      <c r="N137" s="25">
        <v>1.2699999999999999E-2</v>
      </c>
      <c r="O137" s="24">
        <v>1685231.31</v>
      </c>
      <c r="P137" s="23">
        <v>124.6</v>
      </c>
      <c r="Q137" s="23">
        <v>0</v>
      </c>
      <c r="R137" s="24">
        <v>2099.8000000000002</v>
      </c>
      <c r="S137" s="33">
        <v>1.4500000000000001E-2</v>
      </c>
      <c r="T137" s="25">
        <v>8.3529171210539434E-4</v>
      </c>
      <c r="U137" s="25">
        <v>2.0000000000000001E-4</v>
      </c>
      <c r="Z137" s="24"/>
    </row>
    <row r="138" spans="2:26" s="23" customFormat="1">
      <c r="B138" s="26" t="s">
        <v>580</v>
      </c>
      <c r="C138" s="27">
        <v>2260446</v>
      </c>
      <c r="D138" s="26" t="s">
        <v>176</v>
      </c>
      <c r="E138" s="26"/>
      <c r="F138" s="26">
        <v>520024126</v>
      </c>
      <c r="G138" s="26" t="s">
        <v>344</v>
      </c>
      <c r="H138" s="26" t="s">
        <v>349</v>
      </c>
      <c r="I138" s="26" t="s">
        <v>91</v>
      </c>
      <c r="J138" s="26"/>
      <c r="K138" s="27">
        <v>5.72</v>
      </c>
      <c r="L138" s="26" t="s">
        <v>116</v>
      </c>
      <c r="M138" s="42">
        <v>4.2000000000000003E-2</v>
      </c>
      <c r="N138" s="25">
        <v>2.01E-2</v>
      </c>
      <c r="O138" s="24">
        <v>2994745.8</v>
      </c>
      <c r="P138" s="23">
        <v>110.92</v>
      </c>
      <c r="Q138" s="23">
        <v>0</v>
      </c>
      <c r="R138" s="24">
        <v>3321.77</v>
      </c>
      <c r="S138" s="33">
        <v>4.7000000000000002E-3</v>
      </c>
      <c r="T138" s="25">
        <v>1.3213862989429161E-3</v>
      </c>
      <c r="U138" s="25">
        <v>2.9999999999999997E-4</v>
      </c>
      <c r="Z138" s="24"/>
    </row>
    <row r="139" spans="2:26" s="23" customFormat="1">
      <c r="B139" s="26" t="s">
        <v>579</v>
      </c>
      <c r="C139" s="27">
        <v>2260479</v>
      </c>
      <c r="D139" s="26" t="s">
        <v>176</v>
      </c>
      <c r="E139" s="26"/>
      <c r="F139" s="26">
        <v>520024126</v>
      </c>
      <c r="G139" s="26" t="s">
        <v>344</v>
      </c>
      <c r="H139" s="26" t="s">
        <v>349</v>
      </c>
      <c r="I139" s="26" t="s">
        <v>91</v>
      </c>
      <c r="J139" s="26"/>
      <c r="K139" s="27">
        <v>5.75</v>
      </c>
      <c r="L139" s="26" t="s">
        <v>116</v>
      </c>
      <c r="M139" s="42">
        <v>2.8500000000000001E-2</v>
      </c>
      <c r="N139" s="25">
        <v>1.2200000000000001E-2</v>
      </c>
      <c r="O139" s="24">
        <v>2182177</v>
      </c>
      <c r="P139" s="23">
        <v>112.1</v>
      </c>
      <c r="Q139" s="23">
        <v>0</v>
      </c>
      <c r="R139" s="24">
        <v>2446.2199999999998</v>
      </c>
      <c r="S139" s="33">
        <v>3.2000000000000002E-3</v>
      </c>
      <c r="T139" s="25">
        <v>9.7309614819814148E-4</v>
      </c>
      <c r="U139" s="25">
        <v>2.0000000000000001E-4</v>
      </c>
      <c r="Z139" s="24"/>
    </row>
    <row r="140" spans="2:26" s="23" customFormat="1">
      <c r="B140" s="26" t="s">
        <v>578</v>
      </c>
      <c r="C140" s="27">
        <v>2260180</v>
      </c>
      <c r="D140" s="26" t="s">
        <v>176</v>
      </c>
      <c r="E140" s="26"/>
      <c r="F140" s="26">
        <v>520024126</v>
      </c>
      <c r="G140" s="26" t="s">
        <v>344</v>
      </c>
      <c r="H140" s="26" t="s">
        <v>349</v>
      </c>
      <c r="I140" s="26" t="s">
        <v>91</v>
      </c>
      <c r="J140" s="26"/>
      <c r="K140" s="27">
        <v>0.26</v>
      </c>
      <c r="L140" s="26" t="s">
        <v>116</v>
      </c>
      <c r="M140" s="42">
        <v>5.0500000000000003E-2</v>
      </c>
      <c r="N140" s="25">
        <v>2.1999999999999999E-2</v>
      </c>
      <c r="O140" s="24">
        <v>3156249.92</v>
      </c>
      <c r="P140" s="23">
        <v>124.96</v>
      </c>
      <c r="Q140" s="23">
        <v>0</v>
      </c>
      <c r="R140" s="24">
        <v>3944.05</v>
      </c>
      <c r="S140" s="33">
        <v>1.95E-2</v>
      </c>
      <c r="T140" s="25">
        <v>1.5689266964136015E-3</v>
      </c>
      <c r="U140" s="25">
        <v>4.0000000000000002E-4</v>
      </c>
      <c r="Z140" s="24"/>
    </row>
    <row r="141" spans="2:26" s="23" customFormat="1">
      <c r="B141" s="26" t="s">
        <v>577</v>
      </c>
      <c r="C141" s="27">
        <v>1130632</v>
      </c>
      <c r="D141" s="26" t="s">
        <v>176</v>
      </c>
      <c r="E141" s="26"/>
      <c r="F141" s="26">
        <v>513257873</v>
      </c>
      <c r="G141" s="26" t="s">
        <v>344</v>
      </c>
      <c r="H141" s="26" t="s">
        <v>349</v>
      </c>
      <c r="I141" s="26" t="s">
        <v>91</v>
      </c>
      <c r="J141" s="26"/>
      <c r="K141" s="27">
        <v>3.42</v>
      </c>
      <c r="L141" s="26" t="s">
        <v>116</v>
      </c>
      <c r="M141" s="42">
        <v>3.3500000000000002E-2</v>
      </c>
      <c r="N141" s="25">
        <v>1.49E-2</v>
      </c>
      <c r="O141" s="24">
        <v>535868.11</v>
      </c>
      <c r="P141" s="23">
        <v>107.87</v>
      </c>
      <c r="Q141" s="23">
        <v>0</v>
      </c>
      <c r="R141" s="24">
        <v>578.04</v>
      </c>
      <c r="S141" s="33">
        <v>1.2999999999999999E-3</v>
      </c>
      <c r="T141" s="25">
        <v>2.299419093558444E-4</v>
      </c>
      <c r="U141" s="25">
        <v>1E-4</v>
      </c>
      <c r="Z141" s="24"/>
    </row>
    <row r="142" spans="2:26" s="23" customFormat="1">
      <c r="B142" s="26" t="s">
        <v>576</v>
      </c>
      <c r="C142" s="27">
        <v>1550052</v>
      </c>
      <c r="D142" s="26" t="s">
        <v>176</v>
      </c>
      <c r="E142" s="26"/>
      <c r="F142" s="26">
        <v>520034505</v>
      </c>
      <c r="G142" s="26" t="s">
        <v>344</v>
      </c>
      <c r="H142" s="26" t="s">
        <v>349</v>
      </c>
      <c r="I142" s="26" t="s">
        <v>91</v>
      </c>
      <c r="J142" s="26"/>
      <c r="K142" s="27">
        <v>6.42</v>
      </c>
      <c r="L142" s="26" t="s">
        <v>116</v>
      </c>
      <c r="M142" s="42">
        <v>2.5999999999999999E-2</v>
      </c>
      <c r="N142" s="25">
        <v>2.2800000000000001E-2</v>
      </c>
      <c r="O142" s="24">
        <v>125000</v>
      </c>
      <c r="P142" s="23">
        <v>102.75</v>
      </c>
      <c r="Q142" s="23">
        <v>0</v>
      </c>
      <c r="R142" s="24">
        <v>128.44</v>
      </c>
      <c r="S142" s="33">
        <v>5.0000000000000001E-4</v>
      </c>
      <c r="T142" s="25">
        <v>5.1092898134497015E-5</v>
      </c>
      <c r="U142" s="25">
        <v>0</v>
      </c>
      <c r="Z142" s="24"/>
    </row>
    <row r="143" spans="2:26" s="23" customFormat="1">
      <c r="B143" s="26" t="s">
        <v>575</v>
      </c>
      <c r="C143" s="27">
        <v>6990139</v>
      </c>
      <c r="D143" s="26" t="s">
        <v>176</v>
      </c>
      <c r="E143" s="26"/>
      <c r="F143" s="26">
        <v>520025438</v>
      </c>
      <c r="G143" s="26" t="s">
        <v>344</v>
      </c>
      <c r="H143" s="26" t="s">
        <v>349</v>
      </c>
      <c r="I143" s="26" t="s">
        <v>91</v>
      </c>
      <c r="J143" s="26"/>
      <c r="K143" s="27">
        <v>0.15</v>
      </c>
      <c r="L143" s="26" t="s">
        <v>116</v>
      </c>
      <c r="M143" s="42">
        <v>0.05</v>
      </c>
      <c r="N143" s="25">
        <v>1.83E-2</v>
      </c>
      <c r="O143" s="24">
        <v>1467426.87</v>
      </c>
      <c r="P143" s="23">
        <v>124.76</v>
      </c>
      <c r="Q143" s="23">
        <v>0</v>
      </c>
      <c r="R143" s="24">
        <v>1830.76</v>
      </c>
      <c r="S143" s="33">
        <v>5.1999999999999998E-3</v>
      </c>
      <c r="T143" s="25">
        <v>7.2826871837987979E-4</v>
      </c>
      <c r="U143" s="25">
        <v>2.0000000000000001E-4</v>
      </c>
      <c r="Z143" s="24"/>
    </row>
    <row r="144" spans="2:26" s="23" customFormat="1">
      <c r="B144" s="26" t="s">
        <v>574</v>
      </c>
      <c r="C144" s="27">
        <v>6990154</v>
      </c>
      <c r="D144" s="26" t="s">
        <v>176</v>
      </c>
      <c r="E144" s="26"/>
      <c r="F144" s="26">
        <v>520025438</v>
      </c>
      <c r="G144" s="26" t="s">
        <v>344</v>
      </c>
      <c r="H144" s="26" t="s">
        <v>349</v>
      </c>
      <c r="I144" s="26" t="s">
        <v>91</v>
      </c>
      <c r="J144" s="26"/>
      <c r="K144" s="27">
        <v>5.12</v>
      </c>
      <c r="L144" s="26" t="s">
        <v>116</v>
      </c>
      <c r="M144" s="42">
        <v>4.9500000000000002E-2</v>
      </c>
      <c r="N144" s="25">
        <v>1.5299999999999999E-2</v>
      </c>
      <c r="O144" s="24">
        <v>5624287</v>
      </c>
      <c r="P144" s="23">
        <v>143.5</v>
      </c>
      <c r="Q144" s="23">
        <v>0</v>
      </c>
      <c r="R144" s="24">
        <v>8070.8600000000006</v>
      </c>
      <c r="S144" s="33">
        <v>3.3999999999999998E-3</v>
      </c>
      <c r="T144" s="25">
        <v>3.2105545611786565E-3</v>
      </c>
      <c r="U144" s="25">
        <v>6.9999999999999999E-4</v>
      </c>
      <c r="Z144" s="24"/>
    </row>
    <row r="145" spans="2:26" s="23" customFormat="1">
      <c r="B145" s="26" t="s">
        <v>573</v>
      </c>
      <c r="C145" s="27">
        <v>1105543</v>
      </c>
      <c r="D145" s="26" t="s">
        <v>176</v>
      </c>
      <c r="E145" s="26"/>
      <c r="F145" s="26">
        <v>520044322</v>
      </c>
      <c r="G145" s="26" t="s">
        <v>350</v>
      </c>
      <c r="H145" s="26" t="s">
        <v>349</v>
      </c>
      <c r="I145" s="26" t="s">
        <v>91</v>
      </c>
      <c r="J145" s="26"/>
      <c r="K145" s="27">
        <v>2.63</v>
      </c>
      <c r="L145" s="26" t="s">
        <v>116</v>
      </c>
      <c r="M145" s="42">
        <v>4.5999999999999999E-2</v>
      </c>
      <c r="N145" s="25">
        <v>1.3899999999999999E-2</v>
      </c>
      <c r="O145" s="24">
        <v>5615829.7999999998</v>
      </c>
      <c r="P145" s="23">
        <v>130.52000000000001</v>
      </c>
      <c r="Q145" s="23">
        <v>123.62</v>
      </c>
      <c r="R145" s="24">
        <v>7485.02</v>
      </c>
      <c r="S145" s="33">
        <v>1.03E-2</v>
      </c>
      <c r="T145" s="25">
        <v>2.9775098442437939E-3</v>
      </c>
      <c r="U145" s="25">
        <v>5.9999999999999995E-4</v>
      </c>
      <c r="Z145" s="24"/>
    </row>
    <row r="146" spans="2:26" s="23" customFormat="1">
      <c r="B146" s="26" t="s">
        <v>572</v>
      </c>
      <c r="C146" s="27">
        <v>1125210</v>
      </c>
      <c r="D146" s="26" t="s">
        <v>176</v>
      </c>
      <c r="E146" s="26"/>
      <c r="F146" s="26">
        <v>520036104</v>
      </c>
      <c r="G146" s="26" t="s">
        <v>344</v>
      </c>
      <c r="H146" s="26" t="s">
        <v>349</v>
      </c>
      <c r="I146" s="26" t="s">
        <v>91</v>
      </c>
      <c r="J146" s="26"/>
      <c r="K146" s="27">
        <v>2.6</v>
      </c>
      <c r="L146" s="26" t="s">
        <v>116</v>
      </c>
      <c r="M146" s="42">
        <v>5.5E-2</v>
      </c>
      <c r="N146" s="25">
        <v>1.3299999999999999E-2</v>
      </c>
      <c r="O146" s="24">
        <v>1170836.8799999999</v>
      </c>
      <c r="P146" s="23">
        <v>115.07</v>
      </c>
      <c r="Q146" s="23">
        <v>0</v>
      </c>
      <c r="R146" s="24">
        <v>1347.28</v>
      </c>
      <c r="S146" s="33">
        <v>9.7999999999999997E-3</v>
      </c>
      <c r="T146" s="25">
        <v>5.3594238398197715E-4</v>
      </c>
      <c r="U146" s="25">
        <v>0</v>
      </c>
      <c r="Z146" s="24"/>
    </row>
    <row r="147" spans="2:26" s="23" customFormat="1">
      <c r="B147" s="26" t="s">
        <v>571</v>
      </c>
      <c r="C147" s="27">
        <v>1129733</v>
      </c>
      <c r="D147" s="26" t="s">
        <v>176</v>
      </c>
      <c r="E147" s="26"/>
      <c r="F147" s="26">
        <v>520036104</v>
      </c>
      <c r="G147" s="26" t="s">
        <v>344</v>
      </c>
      <c r="H147" s="26" t="s">
        <v>349</v>
      </c>
      <c r="I147" s="26" t="s">
        <v>91</v>
      </c>
      <c r="J147" s="26"/>
      <c r="K147" s="27">
        <v>4.79</v>
      </c>
      <c r="L147" s="26" t="s">
        <v>116</v>
      </c>
      <c r="M147" s="42">
        <v>4.3400000000000001E-2</v>
      </c>
      <c r="N147" s="25">
        <v>1.9099999999999999E-2</v>
      </c>
      <c r="O147" s="24">
        <v>8649642.7799999993</v>
      </c>
      <c r="P147" s="23">
        <v>112</v>
      </c>
      <c r="Q147" s="23">
        <v>186.08</v>
      </c>
      <c r="R147" s="24">
        <v>9875.76</v>
      </c>
      <c r="S147" s="33">
        <v>5.2000000000000006E-3</v>
      </c>
      <c r="T147" s="25">
        <v>3.9285362790465609E-3</v>
      </c>
      <c r="U147" s="25">
        <v>1E-3</v>
      </c>
      <c r="Z147" s="24"/>
    </row>
    <row r="148" spans="2:26" s="23" customFormat="1">
      <c r="B148" s="26" t="s">
        <v>570</v>
      </c>
      <c r="C148" s="27">
        <v>1135888</v>
      </c>
      <c r="D148" s="26" t="s">
        <v>176</v>
      </c>
      <c r="E148" s="26"/>
      <c r="F148" s="26">
        <v>520036104</v>
      </c>
      <c r="G148" s="26" t="s">
        <v>344</v>
      </c>
      <c r="H148" s="26" t="s">
        <v>349</v>
      </c>
      <c r="I148" s="26" t="s">
        <v>91</v>
      </c>
      <c r="J148" s="26"/>
      <c r="K148" s="27">
        <v>6.78</v>
      </c>
      <c r="L148" s="26" t="s">
        <v>116</v>
      </c>
      <c r="M148" s="42">
        <v>3.9E-2</v>
      </c>
      <c r="N148" s="25">
        <v>2.6200000000000001E-2</v>
      </c>
      <c r="O148" s="24">
        <v>11115451.189999999</v>
      </c>
      <c r="P148" s="23">
        <v>110.65</v>
      </c>
      <c r="Q148" s="23">
        <v>0</v>
      </c>
      <c r="R148" s="24">
        <v>12299.240000000002</v>
      </c>
      <c r="S148" s="33">
        <v>7.7000000000000002E-3</v>
      </c>
      <c r="T148" s="25">
        <v>4.8925865497643347E-3</v>
      </c>
      <c r="U148" s="25">
        <v>1.1999999999999999E-3</v>
      </c>
      <c r="Z148" s="24"/>
    </row>
    <row r="149" spans="2:26" s="23" customFormat="1">
      <c r="B149" s="26" t="s">
        <v>569</v>
      </c>
      <c r="C149" s="27">
        <v>1410224</v>
      </c>
      <c r="D149" s="26" t="s">
        <v>176</v>
      </c>
      <c r="E149" s="26"/>
      <c r="F149" s="26">
        <v>520034372</v>
      </c>
      <c r="G149" s="26" t="s">
        <v>378</v>
      </c>
      <c r="H149" s="26" t="s">
        <v>349</v>
      </c>
      <c r="I149" s="26" t="s">
        <v>343</v>
      </c>
      <c r="J149" s="26"/>
      <c r="K149" s="27">
        <v>0.26</v>
      </c>
      <c r="L149" s="26" t="s">
        <v>116</v>
      </c>
      <c r="M149" s="42">
        <v>2.3E-2</v>
      </c>
      <c r="N149" s="25">
        <v>2.7199999999999998E-2</v>
      </c>
      <c r="O149" s="24">
        <v>387189.26</v>
      </c>
      <c r="P149" s="23">
        <v>104.35</v>
      </c>
      <c r="Q149" s="23">
        <v>396.96</v>
      </c>
      <c r="R149" s="24">
        <v>808.65</v>
      </c>
      <c r="S149" s="33">
        <v>1.2700000000000001E-2</v>
      </c>
      <c r="T149" s="25">
        <v>3.2167760881704309E-4</v>
      </c>
      <c r="U149" s="25">
        <v>1E-4</v>
      </c>
      <c r="Z149" s="24"/>
    </row>
    <row r="150" spans="2:26" s="23" customFormat="1">
      <c r="B150" s="26" t="s">
        <v>568</v>
      </c>
      <c r="C150" s="27">
        <v>1410265</v>
      </c>
      <c r="D150" s="26" t="s">
        <v>176</v>
      </c>
      <c r="E150" s="26"/>
      <c r="F150" s="26">
        <v>520034372</v>
      </c>
      <c r="G150" s="26" t="s">
        <v>378</v>
      </c>
      <c r="H150" s="26" t="s">
        <v>349</v>
      </c>
      <c r="I150" s="26" t="s">
        <v>343</v>
      </c>
      <c r="J150" s="26"/>
      <c r="K150" s="27">
        <v>1.27</v>
      </c>
      <c r="L150" s="26" t="s">
        <v>116</v>
      </c>
      <c r="M150" s="42">
        <v>3.7499999999999999E-2</v>
      </c>
      <c r="N150" s="25">
        <v>1.6299999999999999E-2</v>
      </c>
      <c r="O150" s="24">
        <v>4930036.53</v>
      </c>
      <c r="P150" s="23">
        <v>103.63</v>
      </c>
      <c r="Q150" s="23">
        <v>0</v>
      </c>
      <c r="R150" s="24">
        <v>5108.9900000000007</v>
      </c>
      <c r="S150" s="33">
        <v>1.15E-2</v>
      </c>
      <c r="T150" s="25">
        <v>2.0323349862983804E-3</v>
      </c>
      <c r="U150" s="25">
        <v>5.0000000000000001E-4</v>
      </c>
      <c r="Z150" s="24"/>
    </row>
    <row r="151" spans="2:26" s="23" customFormat="1">
      <c r="B151" s="26" t="s">
        <v>567</v>
      </c>
      <c r="C151" s="27">
        <v>1820158</v>
      </c>
      <c r="D151" s="26" t="s">
        <v>176</v>
      </c>
      <c r="E151" s="26"/>
      <c r="F151" s="26">
        <v>520035171</v>
      </c>
      <c r="G151" s="26" t="s">
        <v>344</v>
      </c>
      <c r="H151" s="26" t="s">
        <v>145</v>
      </c>
      <c r="I151" s="26" t="s">
        <v>343</v>
      </c>
      <c r="J151" s="26"/>
      <c r="K151" s="27">
        <v>1.23</v>
      </c>
      <c r="L151" s="26" t="s">
        <v>116</v>
      </c>
      <c r="M151" s="42">
        <v>5.6000000000000001E-2</v>
      </c>
      <c r="N151" s="25">
        <v>1.55E-2</v>
      </c>
      <c r="O151" s="24">
        <v>97913.83</v>
      </c>
      <c r="P151" s="23">
        <v>111.53</v>
      </c>
      <c r="Q151" s="23">
        <v>0</v>
      </c>
      <c r="R151" s="24">
        <v>109.2</v>
      </c>
      <c r="S151" s="33">
        <v>5.0000000000000001E-4</v>
      </c>
      <c r="T151" s="25">
        <v>4.343930610625253E-5</v>
      </c>
      <c r="U151" s="25">
        <v>0</v>
      </c>
      <c r="Z151" s="24"/>
    </row>
    <row r="152" spans="2:26" s="23" customFormat="1">
      <c r="B152" s="26" t="s">
        <v>566</v>
      </c>
      <c r="C152" s="27">
        <v>1820174</v>
      </c>
      <c r="D152" s="26" t="s">
        <v>176</v>
      </c>
      <c r="E152" s="26"/>
      <c r="F152" s="26">
        <v>520035171</v>
      </c>
      <c r="G152" s="26" t="s">
        <v>344</v>
      </c>
      <c r="H152" s="26" t="s">
        <v>145</v>
      </c>
      <c r="I152" s="26" t="s">
        <v>343</v>
      </c>
      <c r="J152" s="26"/>
      <c r="K152" s="27">
        <v>3.09</v>
      </c>
      <c r="L152" s="26" t="s">
        <v>116</v>
      </c>
      <c r="M152" s="42">
        <v>3.5000000000000003E-2</v>
      </c>
      <c r="N152" s="25">
        <v>1.7299999999999999E-2</v>
      </c>
      <c r="O152" s="24">
        <v>353572</v>
      </c>
      <c r="P152" s="23">
        <v>106.42</v>
      </c>
      <c r="Q152" s="23">
        <v>0</v>
      </c>
      <c r="R152" s="24">
        <v>376.27</v>
      </c>
      <c r="S152" s="33">
        <v>8.0000000000000004E-4</v>
      </c>
      <c r="T152" s="25">
        <v>1.496786420201432E-4</v>
      </c>
      <c r="U152" s="25">
        <v>1.1000000000000001E-3</v>
      </c>
      <c r="Z152" s="24"/>
    </row>
    <row r="153" spans="2:26" s="23" customFormat="1">
      <c r="B153" s="26" t="s">
        <v>565</v>
      </c>
      <c r="C153" s="27">
        <v>1820190</v>
      </c>
      <c r="D153" s="26" t="s">
        <v>176</v>
      </c>
      <c r="E153" s="26"/>
      <c r="F153" s="26">
        <v>520035171</v>
      </c>
      <c r="G153" s="26" t="s">
        <v>344</v>
      </c>
      <c r="H153" s="26" t="s">
        <v>145</v>
      </c>
      <c r="I153" s="26" t="s">
        <v>343</v>
      </c>
      <c r="J153" s="26"/>
      <c r="K153" s="27">
        <v>5.1100000000000003</v>
      </c>
      <c r="L153" s="26" t="s">
        <v>116</v>
      </c>
      <c r="M153" s="42">
        <v>4.65E-2</v>
      </c>
      <c r="N153" s="25">
        <v>2.3199999999999998E-2</v>
      </c>
      <c r="O153" s="24">
        <v>1287330</v>
      </c>
      <c r="P153" s="23">
        <v>113.65</v>
      </c>
      <c r="Q153" s="23">
        <v>0</v>
      </c>
      <c r="R153" s="24">
        <v>1463.05</v>
      </c>
      <c r="S153" s="33">
        <v>1.8E-3</v>
      </c>
      <c r="T153" s="25">
        <v>5.8199520877978716E-4</v>
      </c>
      <c r="U153" s="25">
        <v>1E-4</v>
      </c>
      <c r="Z153" s="24"/>
    </row>
    <row r="154" spans="2:26" s="23" customFormat="1">
      <c r="B154" s="26" t="s">
        <v>564</v>
      </c>
      <c r="C154" s="27">
        <v>7150246</v>
      </c>
      <c r="D154" s="26" t="s">
        <v>176</v>
      </c>
      <c r="E154" s="26"/>
      <c r="F154" s="26">
        <v>520025990</v>
      </c>
      <c r="G154" s="26" t="s">
        <v>344</v>
      </c>
      <c r="H154" s="26" t="s">
        <v>145</v>
      </c>
      <c r="I154" s="26" t="s">
        <v>91</v>
      </c>
      <c r="J154" s="26"/>
      <c r="K154" s="27">
        <v>0.26</v>
      </c>
      <c r="L154" s="26" t="s">
        <v>116</v>
      </c>
      <c r="M154" s="42">
        <v>5.5E-2</v>
      </c>
      <c r="N154" s="25">
        <v>2.4799999999999999E-2</v>
      </c>
      <c r="O154" s="24">
        <v>3541086.05</v>
      </c>
      <c r="P154" s="23">
        <v>121.81</v>
      </c>
      <c r="Q154" s="23">
        <v>0</v>
      </c>
      <c r="R154" s="24">
        <v>4313.3900000000003</v>
      </c>
      <c r="S154" s="33">
        <v>5.8999999999999997E-2</v>
      </c>
      <c r="T154" s="25">
        <v>1.7158486132385403E-3</v>
      </c>
      <c r="U154" s="25">
        <v>4.0000000000000002E-4</v>
      </c>
      <c r="Z154" s="24"/>
    </row>
    <row r="155" spans="2:26" s="23" customFormat="1">
      <c r="B155" s="26" t="s">
        <v>563</v>
      </c>
      <c r="C155" s="27">
        <v>1120880</v>
      </c>
      <c r="D155" s="26" t="s">
        <v>176</v>
      </c>
      <c r="E155" s="26"/>
      <c r="F155" s="26">
        <v>520044264</v>
      </c>
      <c r="G155" s="26" t="s">
        <v>341</v>
      </c>
      <c r="H155" s="26" t="s">
        <v>145</v>
      </c>
      <c r="I155" s="26" t="s">
        <v>343</v>
      </c>
      <c r="J155" s="26"/>
      <c r="K155" s="27">
        <v>0.94</v>
      </c>
      <c r="L155" s="26" t="s">
        <v>116</v>
      </c>
      <c r="M155" s="42">
        <v>4.4499999999999998E-2</v>
      </c>
      <c r="N155" s="25">
        <v>1.3100000000000001E-2</v>
      </c>
      <c r="O155" s="24">
        <v>2223175.17</v>
      </c>
      <c r="P155" s="23">
        <v>108.9</v>
      </c>
      <c r="Q155" s="23">
        <v>0</v>
      </c>
      <c r="R155" s="24">
        <v>2421.04</v>
      </c>
      <c r="S155" s="33">
        <v>9.0000000000000011E-3</v>
      </c>
      <c r="T155" s="25">
        <v>9.6307964885972174E-4</v>
      </c>
      <c r="U155" s="25">
        <v>2.0000000000000001E-4</v>
      </c>
      <c r="Z155" s="24"/>
    </row>
    <row r="156" spans="2:26" s="23" customFormat="1">
      <c r="B156" s="26" t="s">
        <v>562</v>
      </c>
      <c r="C156" s="27">
        <v>1127588</v>
      </c>
      <c r="D156" s="26" t="s">
        <v>176</v>
      </c>
      <c r="E156" s="26"/>
      <c r="F156" s="26">
        <v>512025891</v>
      </c>
      <c r="G156" s="26" t="s">
        <v>378</v>
      </c>
      <c r="H156" s="26" t="s">
        <v>145</v>
      </c>
      <c r="I156" s="26" t="s">
        <v>343</v>
      </c>
      <c r="J156" s="26"/>
      <c r="K156" s="27">
        <v>0.77</v>
      </c>
      <c r="L156" s="26" t="s">
        <v>116</v>
      </c>
      <c r="M156" s="42">
        <v>4.2000000000000003E-2</v>
      </c>
      <c r="N156" s="25">
        <v>2.0899999999999998E-2</v>
      </c>
      <c r="O156" s="24">
        <v>5778284.3900000006</v>
      </c>
      <c r="P156" s="23">
        <v>103.16</v>
      </c>
      <c r="Q156" s="23">
        <v>0</v>
      </c>
      <c r="R156" s="24">
        <v>5960.88</v>
      </c>
      <c r="S156" s="33">
        <v>1.84E-2</v>
      </c>
      <c r="T156" s="25">
        <v>2.3712132873868002E-3</v>
      </c>
      <c r="U156" s="25">
        <v>5.0000000000000001E-4</v>
      </c>
      <c r="Z156" s="24"/>
    </row>
    <row r="157" spans="2:26" s="23" customFormat="1">
      <c r="B157" s="26" t="s">
        <v>561</v>
      </c>
      <c r="C157" s="27">
        <v>1139823</v>
      </c>
      <c r="D157" s="26" t="s">
        <v>176</v>
      </c>
      <c r="E157" s="26"/>
      <c r="F157" s="26">
        <v>512025891</v>
      </c>
      <c r="G157" s="26" t="s">
        <v>378</v>
      </c>
      <c r="H157" s="26" t="s">
        <v>145</v>
      </c>
      <c r="I157" s="26" t="s">
        <v>343</v>
      </c>
      <c r="J157" s="26"/>
      <c r="K157" s="27">
        <v>3.33</v>
      </c>
      <c r="L157" s="26" t="s">
        <v>116</v>
      </c>
      <c r="M157" s="42">
        <v>2.2499999999999999E-2</v>
      </c>
      <c r="N157" s="25">
        <v>1.89E-2</v>
      </c>
      <c r="O157" s="24">
        <v>99999</v>
      </c>
      <c r="P157" s="23">
        <v>101.49</v>
      </c>
      <c r="Q157" s="23">
        <v>0</v>
      </c>
      <c r="R157" s="24">
        <v>101.49</v>
      </c>
      <c r="S157" s="33">
        <v>2.9999999999999997E-4</v>
      </c>
      <c r="T157" s="25">
        <v>4.0372300153146233E-5</v>
      </c>
      <c r="U157" s="25">
        <v>0</v>
      </c>
      <c r="Z157" s="24"/>
    </row>
    <row r="158" spans="2:26" s="23" customFormat="1">
      <c r="B158" s="26" t="s">
        <v>560</v>
      </c>
      <c r="C158" s="27">
        <v>3130275</v>
      </c>
      <c r="D158" s="26" t="s">
        <v>176</v>
      </c>
      <c r="E158" s="26"/>
      <c r="F158" s="26">
        <v>520037540</v>
      </c>
      <c r="G158" s="26" t="s">
        <v>344</v>
      </c>
      <c r="H158" s="26" t="s">
        <v>145</v>
      </c>
      <c r="I158" s="26" t="s">
        <v>343</v>
      </c>
      <c r="J158" s="26"/>
      <c r="K158" s="27">
        <v>1.22</v>
      </c>
      <c r="L158" s="26" t="s">
        <v>116</v>
      </c>
      <c r="M158" s="42">
        <v>6.5000000000000002E-2</v>
      </c>
      <c r="N158" s="25">
        <v>1.8800000000000001E-2</v>
      </c>
      <c r="O158" s="24">
        <v>509459.25</v>
      </c>
      <c r="P158" s="23">
        <v>107.62</v>
      </c>
      <c r="Q158" s="23">
        <v>0</v>
      </c>
      <c r="R158" s="24">
        <v>548.28</v>
      </c>
      <c r="S158" s="33">
        <v>7.0999999999999995E-3</v>
      </c>
      <c r="T158" s="25">
        <v>2.1810350505436019E-4</v>
      </c>
      <c r="U158" s="25">
        <v>0</v>
      </c>
      <c r="Z158" s="24"/>
    </row>
    <row r="159" spans="2:26" s="23" customFormat="1">
      <c r="B159" s="26" t="s">
        <v>559</v>
      </c>
      <c r="C159" s="27">
        <v>1132232</v>
      </c>
      <c r="D159" s="26" t="s">
        <v>176</v>
      </c>
      <c r="E159" s="26"/>
      <c r="F159" s="26">
        <v>510560188</v>
      </c>
      <c r="G159" s="26" t="s">
        <v>344</v>
      </c>
      <c r="H159" s="26" t="s">
        <v>145</v>
      </c>
      <c r="I159" s="26" t="s">
        <v>343</v>
      </c>
      <c r="J159" s="26"/>
      <c r="K159" s="27">
        <v>4.22</v>
      </c>
      <c r="L159" s="26" t="s">
        <v>116</v>
      </c>
      <c r="M159" s="42">
        <v>3.6999999999999998E-2</v>
      </c>
      <c r="N159" s="25">
        <v>2.1100000000000001E-2</v>
      </c>
      <c r="O159" s="24">
        <v>140000</v>
      </c>
      <c r="P159" s="23">
        <v>108.51</v>
      </c>
      <c r="Q159" s="23">
        <v>0</v>
      </c>
      <c r="R159" s="24">
        <v>151.91</v>
      </c>
      <c r="S159" s="33">
        <v>2.0000000000000001E-4</v>
      </c>
      <c r="T159" s="25">
        <v>6.0429166580593598E-5</v>
      </c>
      <c r="U159" s="25">
        <v>0</v>
      </c>
      <c r="Z159" s="24"/>
    </row>
    <row r="160" spans="2:26" s="23" customFormat="1">
      <c r="B160" s="26" t="s">
        <v>558</v>
      </c>
      <c r="C160" s="27">
        <v>1122233</v>
      </c>
      <c r="D160" s="26" t="s">
        <v>176</v>
      </c>
      <c r="E160" s="26"/>
      <c r="F160" s="26">
        <v>510560188</v>
      </c>
      <c r="G160" s="26" t="s">
        <v>344</v>
      </c>
      <c r="H160" s="26" t="s">
        <v>145</v>
      </c>
      <c r="I160" s="26" t="s">
        <v>343</v>
      </c>
      <c r="J160" s="26"/>
      <c r="K160" s="27">
        <v>1.1000000000000001</v>
      </c>
      <c r="L160" s="26" t="s">
        <v>116</v>
      </c>
      <c r="M160" s="42">
        <v>5.8999999999999997E-2</v>
      </c>
      <c r="N160" s="25">
        <v>1.18E-2</v>
      </c>
      <c r="O160" s="24">
        <v>1866339.94</v>
      </c>
      <c r="P160" s="23">
        <v>111.65</v>
      </c>
      <c r="Q160" s="23">
        <v>0</v>
      </c>
      <c r="R160" s="24">
        <v>2083.77</v>
      </c>
      <c r="S160" s="33">
        <v>8.8000000000000005E-3</v>
      </c>
      <c r="T160" s="25">
        <v>8.2891504473466872E-4</v>
      </c>
      <c r="U160" s="25">
        <v>2.0000000000000001E-4</v>
      </c>
      <c r="Z160" s="24"/>
    </row>
    <row r="161" spans="2:26" s="23" customFormat="1">
      <c r="B161" s="26" t="s">
        <v>557</v>
      </c>
      <c r="C161" s="27">
        <v>1129550</v>
      </c>
      <c r="D161" s="26" t="s">
        <v>176</v>
      </c>
      <c r="E161" s="26"/>
      <c r="F161" s="26">
        <v>510560188</v>
      </c>
      <c r="G161" s="26" t="s">
        <v>344</v>
      </c>
      <c r="H161" s="26" t="s">
        <v>145</v>
      </c>
      <c r="I161" s="26" t="s">
        <v>343</v>
      </c>
      <c r="J161" s="26"/>
      <c r="K161" s="27">
        <v>1.79</v>
      </c>
      <c r="L161" s="26" t="s">
        <v>116</v>
      </c>
      <c r="M161" s="42">
        <v>4.8000000000000001E-2</v>
      </c>
      <c r="N161" s="25">
        <v>1.7600000000000001E-2</v>
      </c>
      <c r="O161" s="24">
        <v>3177192.95</v>
      </c>
      <c r="P161" s="23">
        <v>106.61</v>
      </c>
      <c r="Q161" s="23">
        <v>0</v>
      </c>
      <c r="R161" s="24">
        <v>3387.21</v>
      </c>
      <c r="S161" s="33">
        <v>1.2E-2</v>
      </c>
      <c r="T161" s="25">
        <v>1.3474180589391907E-3</v>
      </c>
      <c r="U161" s="25">
        <v>2.9999999999999997E-4</v>
      </c>
      <c r="Z161" s="24"/>
    </row>
    <row r="162" spans="2:26" s="23" customFormat="1">
      <c r="B162" s="26" t="s">
        <v>556</v>
      </c>
      <c r="C162" s="27">
        <v>1123884</v>
      </c>
      <c r="D162" s="26" t="s">
        <v>176</v>
      </c>
      <c r="E162" s="26"/>
      <c r="F162" s="26">
        <v>510609761</v>
      </c>
      <c r="G162" s="26" t="s">
        <v>344</v>
      </c>
      <c r="H162" s="26" t="s">
        <v>145</v>
      </c>
      <c r="I162" s="26" t="s">
        <v>91</v>
      </c>
      <c r="J162" s="26"/>
      <c r="K162" s="27">
        <v>1.69</v>
      </c>
      <c r="L162" s="26" t="s">
        <v>116</v>
      </c>
      <c r="M162" s="42">
        <v>5.5E-2</v>
      </c>
      <c r="N162" s="25">
        <v>1.72E-2</v>
      </c>
      <c r="O162" s="24">
        <v>4481977.9000000004</v>
      </c>
      <c r="P162" s="23">
        <v>111.21</v>
      </c>
      <c r="Q162" s="23">
        <v>0</v>
      </c>
      <c r="R162" s="24">
        <v>4984.41</v>
      </c>
      <c r="S162" s="33">
        <v>0.1009</v>
      </c>
      <c r="T162" s="25">
        <v>1.9827775801196535E-3</v>
      </c>
      <c r="U162" s="25">
        <v>5.0000000000000001E-4</v>
      </c>
      <c r="Z162" s="24"/>
    </row>
    <row r="163" spans="2:26" s="23" customFormat="1">
      <c r="B163" s="26" t="s">
        <v>555</v>
      </c>
      <c r="C163" s="27">
        <v>1104330</v>
      </c>
      <c r="D163" s="26" t="s">
        <v>176</v>
      </c>
      <c r="E163" s="26"/>
      <c r="F163" s="26">
        <v>510609761</v>
      </c>
      <c r="G163" s="26" t="s">
        <v>344</v>
      </c>
      <c r="H163" s="26" t="s">
        <v>145</v>
      </c>
      <c r="I163" s="26" t="s">
        <v>91</v>
      </c>
      <c r="J163" s="26"/>
      <c r="K163" s="27">
        <v>1.61</v>
      </c>
      <c r="L163" s="26" t="s">
        <v>116</v>
      </c>
      <c r="M163" s="42">
        <v>4.8500000000000001E-2</v>
      </c>
      <c r="N163" s="25">
        <v>1.4999999999999999E-2</v>
      </c>
      <c r="O163" s="24">
        <v>8317002.8099999996</v>
      </c>
      <c r="P163" s="23">
        <v>128.41</v>
      </c>
      <c r="Q163" s="23">
        <v>0</v>
      </c>
      <c r="R163" s="24">
        <v>10679.86</v>
      </c>
      <c r="S163" s="33">
        <v>4.07E-2</v>
      </c>
      <c r="T163" s="25">
        <v>4.248403916775844E-3</v>
      </c>
      <c r="U163" s="25">
        <v>1.1000000000000001E-3</v>
      </c>
      <c r="Z163" s="24"/>
    </row>
    <row r="164" spans="2:26" s="23" customFormat="1">
      <c r="B164" s="26" t="s">
        <v>554</v>
      </c>
      <c r="C164" s="27">
        <v>2590255</v>
      </c>
      <c r="D164" s="26" t="s">
        <v>176</v>
      </c>
      <c r="E164" s="26"/>
      <c r="F164" s="26">
        <v>520036658</v>
      </c>
      <c r="G164" s="26" t="s">
        <v>347</v>
      </c>
      <c r="H164" s="26" t="s">
        <v>145</v>
      </c>
      <c r="I164" s="26" t="s">
        <v>91</v>
      </c>
      <c r="J164" s="26"/>
      <c r="K164" s="27">
        <v>1.46</v>
      </c>
      <c r="L164" s="26" t="s">
        <v>116</v>
      </c>
      <c r="M164" s="42">
        <v>4.8000000000000001E-2</v>
      </c>
      <c r="N164" s="25">
        <v>1.4E-2</v>
      </c>
      <c r="O164" s="24">
        <v>3460323.91</v>
      </c>
      <c r="P164" s="23">
        <v>124.08</v>
      </c>
      <c r="Q164" s="23">
        <v>0</v>
      </c>
      <c r="R164" s="24">
        <v>4293.57</v>
      </c>
      <c r="S164" s="33">
        <v>5.6999999999999993E-3</v>
      </c>
      <c r="T164" s="25">
        <v>1.7079642996210866E-3</v>
      </c>
      <c r="U164" s="25">
        <v>4.0000000000000002E-4</v>
      </c>
      <c r="Z164" s="24"/>
    </row>
    <row r="165" spans="2:26" s="23" customFormat="1">
      <c r="B165" s="26" t="s">
        <v>553</v>
      </c>
      <c r="C165" s="27">
        <v>1118587</v>
      </c>
      <c r="D165" s="26" t="s">
        <v>176</v>
      </c>
      <c r="E165" s="26"/>
      <c r="F165" s="26">
        <v>1513</v>
      </c>
      <c r="G165" s="26" t="s">
        <v>344</v>
      </c>
      <c r="H165" s="26" t="s">
        <v>145</v>
      </c>
      <c r="I165" s="26" t="s">
        <v>91</v>
      </c>
      <c r="J165" s="26"/>
      <c r="K165" s="27">
        <v>1.1399999999999999</v>
      </c>
      <c r="L165" s="26" t="s">
        <v>116</v>
      </c>
      <c r="M165" s="42">
        <v>6.4000000000000001E-2</v>
      </c>
      <c r="N165" s="25">
        <v>2.7900000000000001E-2</v>
      </c>
      <c r="O165" s="24">
        <v>75294.12</v>
      </c>
      <c r="P165" s="23">
        <v>115</v>
      </c>
      <c r="Q165" s="23">
        <v>0</v>
      </c>
      <c r="R165" s="24">
        <v>86.59</v>
      </c>
      <c r="S165" s="33">
        <v>1.1000000000000001E-3</v>
      </c>
      <c r="T165" s="25">
        <v>3.4445142085534859E-5</v>
      </c>
      <c r="U165" s="25">
        <v>0</v>
      </c>
      <c r="Z165" s="24"/>
    </row>
    <row r="166" spans="2:26" s="23" customFormat="1">
      <c r="B166" s="26" t="s">
        <v>552</v>
      </c>
      <c r="C166" s="27">
        <v>6120166</v>
      </c>
      <c r="D166" s="26" t="s">
        <v>176</v>
      </c>
      <c r="E166" s="26"/>
      <c r="F166" s="26">
        <v>520020116</v>
      </c>
      <c r="G166" s="26" t="s">
        <v>344</v>
      </c>
      <c r="H166" s="26" t="s">
        <v>145</v>
      </c>
      <c r="I166" s="26" t="s">
        <v>91</v>
      </c>
      <c r="J166" s="26"/>
      <c r="K166" s="27">
        <v>1.7</v>
      </c>
      <c r="L166" s="26" t="s">
        <v>116</v>
      </c>
      <c r="M166" s="42">
        <v>5.2999999999999999E-2</v>
      </c>
      <c r="N166" s="25">
        <v>1.38E-2</v>
      </c>
      <c r="O166" s="24">
        <v>8009890.5</v>
      </c>
      <c r="P166" s="23">
        <v>107.59</v>
      </c>
      <c r="Q166" s="23">
        <v>105.68</v>
      </c>
      <c r="R166" s="24">
        <v>8724.8000000000011</v>
      </c>
      <c r="S166" s="33">
        <v>4.8100000000000004E-2</v>
      </c>
      <c r="T166" s="25">
        <v>3.4706891750534074E-3</v>
      </c>
      <c r="U166" s="25">
        <v>8.0000000000000004E-4</v>
      </c>
      <c r="Z166" s="24"/>
    </row>
    <row r="167" spans="2:26" s="23" customFormat="1">
      <c r="B167" s="26" t="s">
        <v>551</v>
      </c>
      <c r="C167" s="27">
        <v>6120182</v>
      </c>
      <c r="D167" s="26" t="s">
        <v>176</v>
      </c>
      <c r="E167" s="26"/>
      <c r="F167" s="26">
        <v>520020116</v>
      </c>
      <c r="G167" s="26" t="s">
        <v>344</v>
      </c>
      <c r="H167" s="26" t="s">
        <v>145</v>
      </c>
      <c r="I167" s="26" t="s">
        <v>91</v>
      </c>
      <c r="J167" s="26"/>
      <c r="K167" s="27">
        <v>1.93</v>
      </c>
      <c r="L167" s="26" t="s">
        <v>116</v>
      </c>
      <c r="M167" s="42">
        <v>0.05</v>
      </c>
      <c r="N167" s="25">
        <v>1.83E-2</v>
      </c>
      <c r="O167" s="24">
        <v>187988</v>
      </c>
      <c r="P167" s="23">
        <v>106.2</v>
      </c>
      <c r="Q167" s="23">
        <v>2.35</v>
      </c>
      <c r="R167" s="24">
        <v>201.99</v>
      </c>
      <c r="S167" s="33">
        <v>8.9999999999999998E-4</v>
      </c>
      <c r="T167" s="25">
        <v>8.0350782421263265E-5</v>
      </c>
      <c r="U167" s="25">
        <v>0</v>
      </c>
      <c r="Z167" s="24"/>
    </row>
    <row r="168" spans="2:26" s="23" customFormat="1">
      <c r="B168" s="26" t="s">
        <v>550</v>
      </c>
      <c r="C168" s="27">
        <v>6120216</v>
      </c>
      <c r="D168" s="26" t="s">
        <v>176</v>
      </c>
      <c r="E168" s="26"/>
      <c r="F168" s="26">
        <v>520020116</v>
      </c>
      <c r="G168" s="26" t="s">
        <v>344</v>
      </c>
      <c r="H168" s="26" t="s">
        <v>145</v>
      </c>
      <c r="I168" s="26" t="s">
        <v>91</v>
      </c>
      <c r="J168" s="26"/>
      <c r="K168" s="27">
        <v>4.41</v>
      </c>
      <c r="L168" s="26" t="s">
        <v>116</v>
      </c>
      <c r="M168" s="42">
        <v>3.2500000000000001E-2</v>
      </c>
      <c r="N168" s="25">
        <v>2.29E-2</v>
      </c>
      <c r="O168" s="24">
        <v>17062471</v>
      </c>
      <c r="P168" s="23">
        <v>105.33</v>
      </c>
      <c r="Q168" s="23">
        <v>0</v>
      </c>
      <c r="R168" s="24">
        <v>17971.900000000001</v>
      </c>
      <c r="S168" s="33">
        <v>5.6800000000000003E-2</v>
      </c>
      <c r="T168" s="25">
        <v>7.1491471191479838E-3</v>
      </c>
      <c r="U168" s="25">
        <v>1.8E-3</v>
      </c>
      <c r="Z168" s="24"/>
    </row>
    <row r="169" spans="2:26" s="23" customFormat="1">
      <c r="B169" s="26" t="s">
        <v>549</v>
      </c>
      <c r="C169" s="27">
        <v>1980234</v>
      </c>
      <c r="D169" s="26" t="s">
        <v>176</v>
      </c>
      <c r="E169" s="26"/>
      <c r="F169" s="26">
        <v>520017070</v>
      </c>
      <c r="G169" s="26" t="s">
        <v>344</v>
      </c>
      <c r="H169" s="26" t="s">
        <v>145</v>
      </c>
      <c r="I169" s="26" t="s">
        <v>343</v>
      </c>
      <c r="J169" s="26"/>
      <c r="K169" s="27">
        <v>0.09</v>
      </c>
      <c r="L169" s="26" t="s">
        <v>116</v>
      </c>
      <c r="M169" s="42">
        <v>0.05</v>
      </c>
      <c r="N169" s="25">
        <v>5.3800000000000001E-2</v>
      </c>
      <c r="O169" s="24">
        <v>1322199.49</v>
      </c>
      <c r="P169" s="23">
        <v>110</v>
      </c>
      <c r="Q169" s="23">
        <v>0</v>
      </c>
      <c r="R169" s="24">
        <v>1454.42</v>
      </c>
      <c r="S169" s="33">
        <v>2.75E-2</v>
      </c>
      <c r="T169" s="25">
        <v>5.785622306506942E-4</v>
      </c>
      <c r="U169" s="25">
        <v>1E-4</v>
      </c>
      <c r="Z169" s="24"/>
    </row>
    <row r="170" spans="2:26" s="23" customFormat="1">
      <c r="B170" s="26" t="s">
        <v>548</v>
      </c>
      <c r="C170" s="27">
        <v>1980192</v>
      </c>
      <c r="D170" s="26" t="s">
        <v>176</v>
      </c>
      <c r="E170" s="26"/>
      <c r="F170" s="26">
        <v>520017070</v>
      </c>
      <c r="G170" s="26" t="s">
        <v>344</v>
      </c>
      <c r="H170" s="26" t="s">
        <v>145</v>
      </c>
      <c r="I170" s="26" t="s">
        <v>343</v>
      </c>
      <c r="J170" s="26"/>
      <c r="K170" s="27">
        <v>0.26</v>
      </c>
      <c r="L170" s="26" t="s">
        <v>116</v>
      </c>
      <c r="M170" s="42">
        <v>5.3499999999999999E-2</v>
      </c>
      <c r="N170" s="25">
        <v>2.1600000000000001E-2</v>
      </c>
      <c r="O170" s="24">
        <v>10149942.210000001</v>
      </c>
      <c r="P170" s="23">
        <v>125.33</v>
      </c>
      <c r="Q170" s="23">
        <v>0</v>
      </c>
      <c r="R170" s="24">
        <v>12720.92</v>
      </c>
      <c r="S170" s="33">
        <v>5.6500000000000002E-2</v>
      </c>
      <c r="T170" s="25">
        <v>5.0603291010361713E-3</v>
      </c>
      <c r="U170" s="25">
        <v>1.2999999999999999E-3</v>
      </c>
      <c r="Z170" s="24"/>
    </row>
    <row r="171" spans="2:26" s="23" customFormat="1">
      <c r="B171" s="26" t="s">
        <v>547</v>
      </c>
      <c r="C171" s="27">
        <v>1980358</v>
      </c>
      <c r="D171" s="26" t="s">
        <v>176</v>
      </c>
      <c r="E171" s="26"/>
      <c r="F171" s="26">
        <v>520017070</v>
      </c>
      <c r="G171" s="26" t="s">
        <v>344</v>
      </c>
      <c r="H171" s="26" t="s">
        <v>145</v>
      </c>
      <c r="I171" s="26" t="s">
        <v>343</v>
      </c>
      <c r="J171" s="26"/>
      <c r="K171" s="27">
        <v>4.26</v>
      </c>
      <c r="L171" s="26" t="s">
        <v>116</v>
      </c>
      <c r="M171" s="42">
        <v>4.9000000000000002E-2</v>
      </c>
      <c r="N171" s="25">
        <v>1.84E-2</v>
      </c>
      <c r="O171" s="24">
        <v>4298914.7</v>
      </c>
      <c r="P171" s="23">
        <v>113</v>
      </c>
      <c r="Q171" s="23">
        <v>0</v>
      </c>
      <c r="R171" s="24">
        <v>4857.7700000000004</v>
      </c>
      <c r="S171" s="33">
        <v>2.8000000000000001E-2</v>
      </c>
      <c r="T171" s="25">
        <v>1.9324007145033915E-3</v>
      </c>
      <c r="U171" s="25">
        <v>5.0000000000000001E-4</v>
      </c>
      <c r="Z171" s="24"/>
    </row>
    <row r="172" spans="2:26" s="23" customFormat="1">
      <c r="B172" s="26" t="s">
        <v>546</v>
      </c>
      <c r="C172" s="27">
        <v>1980390</v>
      </c>
      <c r="D172" s="26" t="s">
        <v>176</v>
      </c>
      <c r="E172" s="26"/>
      <c r="F172" s="26">
        <v>520017070</v>
      </c>
      <c r="G172" s="26" t="s">
        <v>344</v>
      </c>
      <c r="H172" s="26" t="s">
        <v>145</v>
      </c>
      <c r="I172" s="26" t="s">
        <v>343</v>
      </c>
      <c r="J172" s="26"/>
      <c r="K172" s="27">
        <v>6.85</v>
      </c>
      <c r="L172" s="26" t="s">
        <v>116</v>
      </c>
      <c r="M172" s="42">
        <v>2.4E-2</v>
      </c>
      <c r="N172" s="25">
        <v>1.83E-2</v>
      </c>
      <c r="O172" s="24">
        <v>6173442</v>
      </c>
      <c r="P172" s="23">
        <v>103.99</v>
      </c>
      <c r="Q172" s="23">
        <v>69.34</v>
      </c>
      <c r="R172" s="24">
        <v>6493.85</v>
      </c>
      <c r="S172" s="33">
        <v>9.4999999999999998E-3</v>
      </c>
      <c r="T172" s="25">
        <v>2.5832265380777287E-3</v>
      </c>
      <c r="U172" s="25">
        <v>5.9999999999999995E-4</v>
      </c>
      <c r="Z172" s="24"/>
    </row>
    <row r="173" spans="2:26" s="23" customFormat="1">
      <c r="B173" s="26" t="s">
        <v>545</v>
      </c>
      <c r="C173" s="27">
        <v>1127513</v>
      </c>
      <c r="D173" s="26" t="s">
        <v>176</v>
      </c>
      <c r="E173" s="26"/>
      <c r="F173" s="26">
        <v>511491839</v>
      </c>
      <c r="G173" s="26" t="s">
        <v>344</v>
      </c>
      <c r="H173" s="26" t="s">
        <v>142</v>
      </c>
      <c r="I173" s="26" t="s">
        <v>91</v>
      </c>
      <c r="J173" s="26"/>
      <c r="K173" s="27">
        <v>1.31</v>
      </c>
      <c r="L173" s="26" t="s">
        <v>116</v>
      </c>
      <c r="M173" s="42">
        <v>6.1499999999999999E-2</v>
      </c>
      <c r="N173" s="25">
        <v>2.3599999999999999E-2</v>
      </c>
      <c r="O173" s="24">
        <v>148295.79999999999</v>
      </c>
      <c r="P173" s="23">
        <v>107.5</v>
      </c>
      <c r="Q173" s="23">
        <v>0</v>
      </c>
      <c r="R173" s="24">
        <v>159.41</v>
      </c>
      <c r="S173" s="33">
        <v>3.0000000000000001E-3</v>
      </c>
      <c r="T173" s="25">
        <v>6.3412635406572487E-5</v>
      </c>
      <c r="U173" s="25">
        <v>0</v>
      </c>
      <c r="Z173" s="24"/>
    </row>
    <row r="174" spans="2:26" s="23" customFormat="1">
      <c r="B174" s="26" t="s">
        <v>544</v>
      </c>
      <c r="C174" s="27">
        <v>5260070</v>
      </c>
      <c r="D174" s="26" t="s">
        <v>176</v>
      </c>
      <c r="E174" s="26"/>
      <c r="F174" s="26">
        <v>520040148</v>
      </c>
      <c r="G174" s="26" t="s">
        <v>344</v>
      </c>
      <c r="H174" s="26" t="s">
        <v>142</v>
      </c>
      <c r="I174" s="26" t="s">
        <v>343</v>
      </c>
      <c r="J174" s="26"/>
      <c r="K174" s="27">
        <v>2.02</v>
      </c>
      <c r="L174" s="26" t="s">
        <v>116</v>
      </c>
      <c r="M174" s="42">
        <v>4.1500000000000002E-2</v>
      </c>
      <c r="N174" s="25">
        <v>1.4200000000000001E-2</v>
      </c>
      <c r="O174" s="24">
        <v>264023.28000000003</v>
      </c>
      <c r="P174" s="23">
        <v>107.5</v>
      </c>
      <c r="Q174" s="23">
        <v>0</v>
      </c>
      <c r="R174" s="24">
        <v>283.83</v>
      </c>
      <c r="S174" s="33">
        <v>6.7000000000000002E-3</v>
      </c>
      <c r="T174" s="25">
        <v>1.1290639425034482E-4</v>
      </c>
      <c r="U174" s="25">
        <v>0</v>
      </c>
      <c r="Z174" s="24"/>
    </row>
    <row r="175" spans="2:26" s="23" customFormat="1">
      <c r="B175" s="26" t="s">
        <v>543</v>
      </c>
      <c r="C175" s="27">
        <v>1121227</v>
      </c>
      <c r="D175" s="26" t="s">
        <v>176</v>
      </c>
      <c r="E175" s="26"/>
      <c r="F175" s="26">
        <v>510607328</v>
      </c>
      <c r="G175" s="26" t="s">
        <v>344</v>
      </c>
      <c r="H175" s="26" t="s">
        <v>274</v>
      </c>
      <c r="I175" s="26" t="s">
        <v>91</v>
      </c>
      <c r="J175" s="26"/>
      <c r="K175" s="27">
        <v>1.53</v>
      </c>
      <c r="L175" s="26" t="s">
        <v>116</v>
      </c>
      <c r="M175" s="42">
        <v>4.4999999999999998E-2</v>
      </c>
      <c r="N175" s="25">
        <v>1.6199999999999999E-2</v>
      </c>
      <c r="O175" s="24">
        <v>9742367.5399999991</v>
      </c>
      <c r="P175" s="23">
        <v>111.9</v>
      </c>
      <c r="Q175" s="23">
        <v>0</v>
      </c>
      <c r="R175" s="24">
        <v>10901.710000000001</v>
      </c>
      <c r="S175" s="33">
        <v>4.0100000000000004E-2</v>
      </c>
      <c r="T175" s="25">
        <v>4.3366549246482995E-3</v>
      </c>
      <c r="U175" s="25">
        <v>1E-3</v>
      </c>
      <c r="Z175" s="24"/>
    </row>
    <row r="176" spans="2:26" s="23" customFormat="1">
      <c r="B176" s="26" t="s">
        <v>542</v>
      </c>
      <c r="C176" s="27">
        <v>4730123</v>
      </c>
      <c r="D176" s="26" t="s">
        <v>176</v>
      </c>
      <c r="E176" s="26"/>
      <c r="F176" s="26">
        <v>520039660</v>
      </c>
      <c r="G176" s="26" t="s">
        <v>344</v>
      </c>
      <c r="H176" s="26" t="s">
        <v>274</v>
      </c>
      <c r="I176" s="26" t="s">
        <v>343</v>
      </c>
      <c r="J176" s="26"/>
      <c r="K176" s="27">
        <v>1.1200000000000001</v>
      </c>
      <c r="L176" s="26" t="s">
        <v>116</v>
      </c>
      <c r="M176" s="42">
        <v>7.5499999999999998E-2</v>
      </c>
      <c r="N176" s="25">
        <v>3.2099999999999997E-2</v>
      </c>
      <c r="O176" s="24">
        <v>861385.28</v>
      </c>
      <c r="P176" s="23">
        <v>114.77</v>
      </c>
      <c r="Q176" s="23">
        <v>0</v>
      </c>
      <c r="R176" s="24">
        <v>988.61</v>
      </c>
      <c r="S176" s="33">
        <v>8.3000000000000001E-3</v>
      </c>
      <c r="T176" s="25">
        <v>3.9326494880679772E-4</v>
      </c>
      <c r="U176" s="25">
        <v>1E-4</v>
      </c>
      <c r="Z176" s="24"/>
    </row>
    <row r="177" spans="1:26" s="23" customFormat="1">
      <c r="B177" s="26" t="s">
        <v>541</v>
      </c>
      <c r="C177" s="27">
        <v>6390223</v>
      </c>
      <c r="D177" s="26" t="s">
        <v>176</v>
      </c>
      <c r="E177" s="26"/>
      <c r="F177" s="26">
        <v>520023896</v>
      </c>
      <c r="G177" s="26" t="s">
        <v>350</v>
      </c>
      <c r="H177" s="26" t="s">
        <v>274</v>
      </c>
      <c r="I177" s="26" t="s">
        <v>91</v>
      </c>
      <c r="J177" s="26"/>
      <c r="K177" s="27">
        <v>1.23</v>
      </c>
      <c r="L177" s="26" t="s">
        <v>116</v>
      </c>
      <c r="M177" s="42">
        <v>4.4499999999999998E-2</v>
      </c>
      <c r="N177" s="25">
        <v>1.5100000000000001E-2</v>
      </c>
      <c r="O177" s="24">
        <v>1140723.3</v>
      </c>
      <c r="P177" s="23">
        <v>124.93</v>
      </c>
      <c r="Q177" s="23">
        <v>0</v>
      </c>
      <c r="R177" s="24">
        <v>1425.1</v>
      </c>
      <c r="S177" s="33">
        <v>1.83E-2</v>
      </c>
      <c r="T177" s="25">
        <v>5.6689885652033397E-4</v>
      </c>
      <c r="U177" s="25">
        <v>1E-4</v>
      </c>
      <c r="Z177" s="24"/>
    </row>
    <row r="178" spans="1:26" s="23" customFormat="1">
      <c r="B178" s="26" t="s">
        <v>540</v>
      </c>
      <c r="C178" s="27">
        <v>6390207</v>
      </c>
      <c r="D178" s="26" t="s">
        <v>176</v>
      </c>
      <c r="E178" s="26"/>
      <c r="F178" s="26">
        <v>520023896</v>
      </c>
      <c r="G178" s="26" t="s">
        <v>350</v>
      </c>
      <c r="H178" s="26" t="s">
        <v>274</v>
      </c>
      <c r="I178" s="26" t="s">
        <v>91</v>
      </c>
      <c r="J178" s="26"/>
      <c r="K178" s="27">
        <v>3.81</v>
      </c>
      <c r="L178" s="26" t="s">
        <v>116</v>
      </c>
      <c r="M178" s="42">
        <v>4.9500000000000002E-2</v>
      </c>
      <c r="N178" s="25">
        <v>2.7699999999999999E-2</v>
      </c>
      <c r="O178" s="24">
        <v>57185776</v>
      </c>
      <c r="P178" s="23">
        <v>134.15</v>
      </c>
      <c r="Q178" s="23">
        <v>0</v>
      </c>
      <c r="R178" s="24">
        <v>76714.709999999992</v>
      </c>
      <c r="S178" s="33">
        <v>1.6100000000000003E-2</v>
      </c>
      <c r="T178" s="25">
        <v>3.051679277053472E-2</v>
      </c>
      <c r="U178" s="25">
        <v>7.4000000000000003E-3</v>
      </c>
      <c r="Z178" s="24"/>
    </row>
    <row r="179" spans="1:26" s="23" customFormat="1">
      <c r="B179" s="26" t="s">
        <v>539</v>
      </c>
      <c r="C179" s="27">
        <v>4730149</v>
      </c>
      <c r="D179" s="26" t="s">
        <v>176</v>
      </c>
      <c r="E179" s="26"/>
      <c r="F179" s="26">
        <v>520039660</v>
      </c>
      <c r="G179" s="26" t="s">
        <v>344</v>
      </c>
      <c r="H179" s="26" t="s">
        <v>274</v>
      </c>
      <c r="I179" s="26" t="s">
        <v>343</v>
      </c>
      <c r="J179" s="26"/>
      <c r="K179" s="27">
        <v>2.85</v>
      </c>
      <c r="L179" s="26" t="s">
        <v>116</v>
      </c>
      <c r="M179" s="42">
        <v>2.7418999999999999E-2</v>
      </c>
      <c r="N179" s="25">
        <v>4.7500000000000001E-2</v>
      </c>
      <c r="O179" s="24">
        <v>5739747.5599999996</v>
      </c>
      <c r="P179" s="23">
        <v>96.42</v>
      </c>
      <c r="Q179" s="23">
        <v>827.24</v>
      </c>
      <c r="R179" s="24">
        <v>6361.51</v>
      </c>
      <c r="S179" s="33">
        <v>6.6500000000000004E-2</v>
      </c>
      <c r="T179" s="25">
        <v>2.5305822361537228E-3</v>
      </c>
      <c r="U179" s="25">
        <v>5.9999999999999995E-4</v>
      </c>
      <c r="Z179" s="24"/>
    </row>
    <row r="180" spans="1:26" s="23" customFormat="1">
      <c r="B180" s="26" t="s">
        <v>538</v>
      </c>
      <c r="C180" s="27">
        <v>7980154</v>
      </c>
      <c r="D180" s="26" t="s">
        <v>176</v>
      </c>
      <c r="E180" s="26"/>
      <c r="F180" s="26">
        <v>520032285</v>
      </c>
      <c r="G180" s="26" t="s">
        <v>350</v>
      </c>
      <c r="H180" s="26" t="s">
        <v>264</v>
      </c>
      <c r="I180" s="26" t="s">
        <v>91</v>
      </c>
      <c r="J180" s="26"/>
      <c r="K180" s="27">
        <v>4.9000000000000004</v>
      </c>
      <c r="L180" s="26" t="s">
        <v>116</v>
      </c>
      <c r="M180" s="42">
        <v>4.9500000000000002E-2</v>
      </c>
      <c r="N180" s="25">
        <v>5.8500000000000003E-2</v>
      </c>
      <c r="O180" s="24">
        <v>6797692</v>
      </c>
      <c r="P180" s="23">
        <v>116.58</v>
      </c>
      <c r="Q180" s="23">
        <v>0</v>
      </c>
      <c r="R180" s="24">
        <v>7924.75</v>
      </c>
      <c r="S180" s="33">
        <v>6.1000000000000004E-3</v>
      </c>
      <c r="T180" s="25">
        <v>3.1524326104901529E-3</v>
      </c>
      <c r="U180" s="25">
        <v>8.0000000000000004E-4</v>
      </c>
      <c r="Z180" s="24"/>
    </row>
    <row r="181" spans="1:26" s="23" customFormat="1">
      <c r="B181" s="26" t="s">
        <v>537</v>
      </c>
      <c r="C181" s="27">
        <v>1140581</v>
      </c>
      <c r="D181" s="26" t="s">
        <v>176</v>
      </c>
      <c r="E181" s="26"/>
      <c r="F181" s="26">
        <v>515327120</v>
      </c>
      <c r="G181" s="26" t="s">
        <v>344</v>
      </c>
      <c r="H181" s="26"/>
      <c r="I181" s="26"/>
      <c r="J181" s="26"/>
      <c r="K181" s="27">
        <v>4.6100000000000003</v>
      </c>
      <c r="L181" s="26" t="s">
        <v>116</v>
      </c>
      <c r="M181" s="42">
        <v>2.1000000000000001E-2</v>
      </c>
      <c r="N181" s="25">
        <v>1.72E-2</v>
      </c>
      <c r="O181" s="24">
        <v>19130000</v>
      </c>
      <c r="P181" s="23">
        <v>102.18</v>
      </c>
      <c r="Q181" s="23">
        <v>197.8</v>
      </c>
      <c r="R181" s="24">
        <v>19744.84</v>
      </c>
      <c r="S181" s="33">
        <v>8.3400000000000002E-2</v>
      </c>
      <c r="T181" s="25">
        <v>7.8544152818587828E-3</v>
      </c>
      <c r="U181" s="25">
        <v>1.9E-3</v>
      </c>
      <c r="Z181" s="24"/>
    </row>
    <row r="182" spans="1:26">
      <c r="A182" t="s">
        <v>536</v>
      </c>
      <c r="B182" s="19" t="s">
        <v>535</v>
      </c>
      <c r="C182" s="20"/>
      <c r="D182" s="19"/>
      <c r="E182" s="19"/>
      <c r="F182" s="19"/>
      <c r="G182" s="19"/>
      <c r="H182" s="19"/>
      <c r="I182" s="19"/>
      <c r="J182" s="19"/>
      <c r="K182" s="20">
        <v>3.936667350407403</v>
      </c>
      <c r="L182" s="19"/>
      <c r="M182" s="41"/>
      <c r="N182" s="17">
        <v>2.2286212582023235E-2</v>
      </c>
      <c r="O182" s="16">
        <v>1185145650.4100001</v>
      </c>
      <c r="R182" s="16">
        <v>1354850.7799999996</v>
      </c>
      <c r="S182" s="34"/>
      <c r="T182" s="17">
        <v>0.53895400879775623</v>
      </c>
      <c r="U182" s="17">
        <v>0.12892259999496963</v>
      </c>
      <c r="Z182" s="16"/>
    </row>
    <row r="183" spans="1:26" s="23" customFormat="1">
      <c r="B183" s="26" t="s">
        <v>534</v>
      </c>
      <c r="C183" s="27">
        <v>6040323</v>
      </c>
      <c r="D183" s="26" t="s">
        <v>176</v>
      </c>
      <c r="E183" s="26"/>
      <c r="F183" s="26">
        <v>520018078</v>
      </c>
      <c r="G183" s="26" t="s">
        <v>383</v>
      </c>
      <c r="H183" s="26" t="s">
        <v>92</v>
      </c>
      <c r="I183" s="26" t="s">
        <v>91</v>
      </c>
      <c r="J183" s="26"/>
      <c r="K183" s="27">
        <v>5.98</v>
      </c>
      <c r="L183" s="26" t="s">
        <v>116</v>
      </c>
      <c r="M183" s="42">
        <v>3.0099999999999998E-2</v>
      </c>
      <c r="N183" s="25">
        <v>1.7299999999999999E-2</v>
      </c>
      <c r="O183" s="24">
        <v>4399360</v>
      </c>
      <c r="P183" s="23">
        <v>107.89</v>
      </c>
      <c r="Q183" s="23">
        <v>61.25</v>
      </c>
      <c r="R183" s="24">
        <v>4812.68</v>
      </c>
      <c r="S183" s="33">
        <v>3.8E-3</v>
      </c>
      <c r="T183" s="25">
        <v>1.9144640999216064E-3</v>
      </c>
      <c r="U183" s="25">
        <v>4.0000000000000002E-4</v>
      </c>
      <c r="Z183" s="24"/>
    </row>
    <row r="184" spans="1:26" s="23" customFormat="1">
      <c r="B184" s="26" t="s">
        <v>533</v>
      </c>
      <c r="C184" s="27">
        <v>2310167</v>
      </c>
      <c r="D184" s="26" t="s">
        <v>176</v>
      </c>
      <c r="E184" s="26"/>
      <c r="F184" s="26">
        <v>520032046</v>
      </c>
      <c r="G184" s="26" t="s">
        <v>383</v>
      </c>
      <c r="H184" s="26" t="s">
        <v>92</v>
      </c>
      <c r="I184" s="26" t="s">
        <v>91</v>
      </c>
      <c r="J184" s="26"/>
      <c r="K184" s="27">
        <v>6.96</v>
      </c>
      <c r="L184" s="26" t="s">
        <v>116</v>
      </c>
      <c r="M184" s="42">
        <v>2.98E-2</v>
      </c>
      <c r="N184" s="25">
        <v>2.1100000000000001E-2</v>
      </c>
      <c r="O184" s="24">
        <v>27965526</v>
      </c>
      <c r="P184" s="23">
        <v>107.03</v>
      </c>
      <c r="Q184" s="23">
        <v>0</v>
      </c>
      <c r="R184" s="24">
        <v>29931.5</v>
      </c>
      <c r="S184" s="33">
        <v>1.04E-2</v>
      </c>
      <c r="T184" s="25">
        <v>1.1906626288638256E-2</v>
      </c>
      <c r="U184" s="25">
        <v>2.8E-3</v>
      </c>
      <c r="Z184" s="24"/>
    </row>
    <row r="185" spans="1:26" s="23" customFormat="1">
      <c r="B185" s="26" t="s">
        <v>532</v>
      </c>
      <c r="C185" s="27">
        <v>2310134</v>
      </c>
      <c r="D185" s="26" t="s">
        <v>176</v>
      </c>
      <c r="E185" s="26"/>
      <c r="F185" s="26">
        <v>520032046</v>
      </c>
      <c r="G185" s="26" t="s">
        <v>383</v>
      </c>
      <c r="H185" s="26" t="s">
        <v>92</v>
      </c>
      <c r="I185" s="26" t="s">
        <v>91</v>
      </c>
      <c r="J185" s="26"/>
      <c r="K185" s="27">
        <v>2.6</v>
      </c>
      <c r="L185" s="26" t="s">
        <v>116</v>
      </c>
      <c r="M185" s="42">
        <v>2.7400000000000001E-2</v>
      </c>
      <c r="N185" s="25">
        <v>7.1000000000000004E-3</v>
      </c>
      <c r="O185" s="24">
        <v>23021012</v>
      </c>
      <c r="P185" s="23">
        <v>106.24</v>
      </c>
      <c r="Q185" s="23">
        <v>0</v>
      </c>
      <c r="R185" s="24">
        <v>24457.519999999997</v>
      </c>
      <c r="S185" s="33">
        <v>1.0699999999999999E-2</v>
      </c>
      <c r="T185" s="25">
        <v>9.7290997974340022E-3</v>
      </c>
      <c r="U185" s="25">
        <v>2.3E-3</v>
      </c>
      <c r="Z185" s="24"/>
    </row>
    <row r="186" spans="1:26" s="23" customFormat="1">
      <c r="B186" s="26" t="s">
        <v>531</v>
      </c>
      <c r="C186" s="27">
        <v>2310175</v>
      </c>
      <c r="D186" s="26" t="s">
        <v>176</v>
      </c>
      <c r="E186" s="26"/>
      <c r="F186" s="26">
        <v>520032046</v>
      </c>
      <c r="G186" s="26" t="s">
        <v>383</v>
      </c>
      <c r="H186" s="26" t="s">
        <v>92</v>
      </c>
      <c r="I186" s="26" t="s">
        <v>91</v>
      </c>
      <c r="J186" s="26"/>
      <c r="K186" s="27">
        <v>4.46</v>
      </c>
      <c r="L186" s="26" t="s">
        <v>116</v>
      </c>
      <c r="M186" s="42">
        <v>2.47E-2</v>
      </c>
      <c r="N186" s="25">
        <v>1.29E-2</v>
      </c>
      <c r="O186" s="24">
        <v>35417246</v>
      </c>
      <c r="P186" s="23">
        <v>106.09</v>
      </c>
      <c r="Q186" s="23">
        <v>0</v>
      </c>
      <c r="R186" s="24">
        <v>37574.160000000003</v>
      </c>
      <c r="S186" s="33">
        <v>1.01E-2</v>
      </c>
      <c r="T186" s="25">
        <v>1.4946844669645692E-2</v>
      </c>
      <c r="U186" s="25">
        <v>3.5000000000000001E-3</v>
      </c>
      <c r="Z186" s="24"/>
    </row>
    <row r="187" spans="1:26" s="23" customFormat="1">
      <c r="B187" s="26" t="s">
        <v>530</v>
      </c>
      <c r="C187" s="27">
        <v>1940485</v>
      </c>
      <c r="D187" s="26" t="s">
        <v>176</v>
      </c>
      <c r="E187" s="26"/>
      <c r="F187" s="26">
        <v>520032640</v>
      </c>
      <c r="G187" s="26" t="s">
        <v>383</v>
      </c>
      <c r="H187" s="26" t="s">
        <v>92</v>
      </c>
      <c r="I187" s="26" t="s">
        <v>91</v>
      </c>
      <c r="J187" s="26"/>
      <c r="K187" s="27">
        <v>1.1299999999999999</v>
      </c>
      <c r="L187" s="26" t="s">
        <v>116</v>
      </c>
      <c r="M187" s="42">
        <v>5.8999999999999997E-2</v>
      </c>
      <c r="N187" s="25">
        <v>2.3E-3</v>
      </c>
      <c r="O187" s="24">
        <v>3614252.84</v>
      </c>
      <c r="P187" s="23">
        <v>108.57</v>
      </c>
      <c r="Q187" s="23">
        <v>0</v>
      </c>
      <c r="R187" s="24">
        <v>3924</v>
      </c>
      <c r="S187" s="33">
        <v>3.4000000000000002E-3</v>
      </c>
      <c r="T187" s="25">
        <v>1.5609508897521513E-3</v>
      </c>
      <c r="U187" s="25">
        <v>4.0000000000000002E-4</v>
      </c>
      <c r="Z187" s="24"/>
    </row>
    <row r="188" spans="1:26" s="23" customFormat="1">
      <c r="B188" s="26" t="s">
        <v>529</v>
      </c>
      <c r="C188" s="27">
        <v>1940493</v>
      </c>
      <c r="D188" s="26" t="s">
        <v>176</v>
      </c>
      <c r="E188" s="26"/>
      <c r="F188" s="26">
        <v>520032640</v>
      </c>
      <c r="G188" s="26" t="s">
        <v>383</v>
      </c>
      <c r="H188" s="26" t="s">
        <v>92</v>
      </c>
      <c r="I188" s="26" t="s">
        <v>91</v>
      </c>
      <c r="J188" s="26"/>
      <c r="K188" s="27">
        <v>1.1599999999999999</v>
      </c>
      <c r="L188" s="26" t="s">
        <v>116</v>
      </c>
      <c r="M188" s="42">
        <v>1.7999999999999999E-2</v>
      </c>
      <c r="N188" s="25">
        <v>2.8E-3</v>
      </c>
      <c r="O188" s="24">
        <v>205865</v>
      </c>
      <c r="P188" s="23">
        <v>101.9</v>
      </c>
      <c r="Q188" s="23">
        <v>0</v>
      </c>
      <c r="R188" s="24">
        <v>209.78</v>
      </c>
      <c r="S188" s="33">
        <v>2.9999999999999997E-4</v>
      </c>
      <c r="T188" s="25">
        <v>8.3449612041846654E-5</v>
      </c>
      <c r="U188" s="25">
        <v>0</v>
      </c>
      <c r="Z188" s="24"/>
    </row>
    <row r="189" spans="1:26" s="23" customFormat="1">
      <c r="B189" s="26" t="s">
        <v>528</v>
      </c>
      <c r="C189" s="27">
        <v>1119635</v>
      </c>
      <c r="D189" s="26" t="s">
        <v>176</v>
      </c>
      <c r="E189" s="26"/>
      <c r="F189" s="26">
        <v>520043027</v>
      </c>
      <c r="G189" s="26" t="s">
        <v>505</v>
      </c>
      <c r="H189" s="26" t="s">
        <v>152</v>
      </c>
      <c r="I189" s="26" t="s">
        <v>343</v>
      </c>
      <c r="J189" s="26"/>
      <c r="K189" s="27">
        <v>1.7</v>
      </c>
      <c r="L189" s="26" t="s">
        <v>116</v>
      </c>
      <c r="M189" s="42">
        <v>4.8399999999999999E-2</v>
      </c>
      <c r="N189" s="25">
        <v>4.4000000000000003E-3</v>
      </c>
      <c r="O189" s="24">
        <v>804348.34</v>
      </c>
      <c r="P189" s="23">
        <v>108.87</v>
      </c>
      <c r="Q189" s="23">
        <v>0</v>
      </c>
      <c r="R189" s="24">
        <v>875.69</v>
      </c>
      <c r="S189" s="33">
        <v>1.3000000000000002E-3</v>
      </c>
      <c r="T189" s="25">
        <v>3.483458421628597E-4</v>
      </c>
      <c r="U189" s="25">
        <v>1E-4</v>
      </c>
      <c r="Z189" s="24"/>
    </row>
    <row r="190" spans="1:26" s="23" customFormat="1">
      <c r="B190" s="26" t="s">
        <v>527</v>
      </c>
      <c r="C190" s="27">
        <v>1134212</v>
      </c>
      <c r="D190" s="26" t="s">
        <v>176</v>
      </c>
      <c r="E190" s="26"/>
      <c r="F190" s="26">
        <v>513141879</v>
      </c>
      <c r="G190" s="26" t="s">
        <v>383</v>
      </c>
      <c r="H190" s="26" t="s">
        <v>152</v>
      </c>
      <c r="I190" s="26" t="s">
        <v>91</v>
      </c>
      <c r="J190" s="26"/>
      <c r="K190" s="27">
        <v>2.2400000000000002</v>
      </c>
      <c r="L190" s="26" t="s">
        <v>116</v>
      </c>
      <c r="M190" s="42">
        <v>1.95E-2</v>
      </c>
      <c r="N190" s="25">
        <v>6.7999999999999996E-3</v>
      </c>
      <c r="O190" s="24">
        <v>8364668</v>
      </c>
      <c r="P190" s="23">
        <v>104.26</v>
      </c>
      <c r="Q190" s="23">
        <v>0</v>
      </c>
      <c r="R190" s="24">
        <v>8721</v>
      </c>
      <c r="S190" s="33">
        <v>1.2200000000000001E-2</v>
      </c>
      <c r="T190" s="25">
        <v>3.4691775508482441E-3</v>
      </c>
      <c r="U190" s="25">
        <v>5.9999999999999995E-4</v>
      </c>
      <c r="Z190" s="24"/>
    </row>
    <row r="191" spans="1:26" s="23" customFormat="1">
      <c r="B191" s="26" t="s">
        <v>526</v>
      </c>
      <c r="C191" s="27">
        <v>1138205</v>
      </c>
      <c r="D191" s="26" t="s">
        <v>176</v>
      </c>
      <c r="E191" s="26"/>
      <c r="F191" s="26">
        <v>513686154</v>
      </c>
      <c r="G191" s="26" t="s">
        <v>383</v>
      </c>
      <c r="H191" s="26" t="s">
        <v>152</v>
      </c>
      <c r="I191" s="26" t="s">
        <v>91</v>
      </c>
      <c r="J191" s="26"/>
      <c r="K191" s="27">
        <v>4.3099999999999996</v>
      </c>
      <c r="L191" s="26" t="s">
        <v>116</v>
      </c>
      <c r="M191" s="42">
        <v>2.07E-2</v>
      </c>
      <c r="N191" s="25">
        <v>1.29E-2</v>
      </c>
      <c r="O191" s="24">
        <v>1374231</v>
      </c>
      <c r="P191" s="23">
        <v>104.41</v>
      </c>
      <c r="Q191" s="23">
        <v>0</v>
      </c>
      <c r="R191" s="24">
        <v>1434.83</v>
      </c>
      <c r="S191" s="33">
        <v>5.4000000000000003E-3</v>
      </c>
      <c r="T191" s="25">
        <v>5.707694100772373E-4</v>
      </c>
      <c r="U191" s="25">
        <v>1E-4</v>
      </c>
      <c r="Z191" s="24"/>
    </row>
    <row r="192" spans="1:26" s="23" customFormat="1">
      <c r="B192" s="26" t="s">
        <v>525</v>
      </c>
      <c r="C192" s="27">
        <v>1940550</v>
      </c>
      <c r="D192" s="26" t="s">
        <v>176</v>
      </c>
      <c r="E192" s="26"/>
      <c r="F192" s="26">
        <v>520032640</v>
      </c>
      <c r="G192" s="26" t="s">
        <v>383</v>
      </c>
      <c r="H192" s="26" t="s">
        <v>152</v>
      </c>
      <c r="I192" s="26" t="s">
        <v>91</v>
      </c>
      <c r="J192" s="26"/>
      <c r="K192" s="27">
        <v>4.17</v>
      </c>
      <c r="L192" s="26" t="s">
        <v>116</v>
      </c>
      <c r="M192" s="42">
        <v>6.5000000000000002E-2</v>
      </c>
      <c r="N192" s="25">
        <v>1.18E-2</v>
      </c>
      <c r="O192" s="24">
        <v>580898</v>
      </c>
      <c r="P192" s="23">
        <v>126.17</v>
      </c>
      <c r="Q192" s="23">
        <v>0</v>
      </c>
      <c r="R192" s="24">
        <v>732.92000000000007</v>
      </c>
      <c r="S192" s="33">
        <v>2.5000000000000001E-3</v>
      </c>
      <c r="T192" s="25">
        <v>2.9155252959152568E-4</v>
      </c>
      <c r="U192" s="25">
        <v>0</v>
      </c>
      <c r="Z192" s="24"/>
    </row>
    <row r="193" spans="2:26" s="23" customFormat="1">
      <c r="B193" s="26" t="s">
        <v>524</v>
      </c>
      <c r="C193" s="27">
        <v>1940410</v>
      </c>
      <c r="D193" s="26" t="s">
        <v>176</v>
      </c>
      <c r="E193" s="26"/>
      <c r="F193" s="26">
        <v>520032640</v>
      </c>
      <c r="G193" s="26" t="s">
        <v>383</v>
      </c>
      <c r="H193" s="26" t="s">
        <v>152</v>
      </c>
      <c r="I193" s="26" t="s">
        <v>91</v>
      </c>
      <c r="J193" s="26"/>
      <c r="K193" s="27">
        <v>1.92</v>
      </c>
      <c r="L193" s="26" t="s">
        <v>116</v>
      </c>
      <c r="M193" s="42">
        <v>6.0999999999999999E-2</v>
      </c>
      <c r="N193" s="25">
        <v>5.5999999999999999E-3</v>
      </c>
      <c r="O193" s="24">
        <v>27456260.199999999</v>
      </c>
      <c r="P193" s="23">
        <v>114.02</v>
      </c>
      <c r="Q193" s="23">
        <v>0</v>
      </c>
      <c r="R193" s="24">
        <v>31305.629999999997</v>
      </c>
      <c r="S193" s="33">
        <v>2.01E-2</v>
      </c>
      <c r="T193" s="25">
        <v>1.2453249491017235E-2</v>
      </c>
      <c r="U193" s="25">
        <v>3.0000000000000001E-3</v>
      </c>
      <c r="Z193" s="24"/>
    </row>
    <row r="194" spans="2:26" s="23" customFormat="1">
      <c r="B194" s="26" t="s">
        <v>523</v>
      </c>
      <c r="C194" s="27">
        <v>1134980</v>
      </c>
      <c r="D194" s="26" t="s">
        <v>176</v>
      </c>
      <c r="E194" s="26"/>
      <c r="F194" s="26">
        <v>520043613</v>
      </c>
      <c r="G194" s="26" t="s">
        <v>378</v>
      </c>
      <c r="H194" s="26" t="s">
        <v>152</v>
      </c>
      <c r="I194" s="26" t="s">
        <v>91</v>
      </c>
      <c r="J194" s="26"/>
      <c r="K194" s="27">
        <v>1.74</v>
      </c>
      <c r="L194" s="26" t="s">
        <v>116</v>
      </c>
      <c r="M194" s="42">
        <v>1.24E-2</v>
      </c>
      <c r="N194" s="25">
        <v>5.8999999999999999E-3</v>
      </c>
      <c r="O194" s="24">
        <v>4982313.75</v>
      </c>
      <c r="P194" s="23">
        <v>101.12</v>
      </c>
      <c r="Q194" s="23">
        <v>766.22</v>
      </c>
      <c r="R194" s="24">
        <v>5904.54</v>
      </c>
      <c r="S194" s="33">
        <v>1.1300000000000001E-2</v>
      </c>
      <c r="T194" s="25">
        <v>2.3488014695660464E-3</v>
      </c>
      <c r="U194" s="25">
        <v>5.0000000000000001E-4</v>
      </c>
      <c r="Z194" s="24"/>
    </row>
    <row r="195" spans="2:26" s="23" customFormat="1">
      <c r="B195" s="26" t="s">
        <v>522</v>
      </c>
      <c r="C195" s="27">
        <v>1138114</v>
      </c>
      <c r="D195" s="26" t="s">
        <v>176</v>
      </c>
      <c r="E195" s="26"/>
      <c r="F195" s="26">
        <v>520026683</v>
      </c>
      <c r="G195" s="26" t="s">
        <v>344</v>
      </c>
      <c r="H195" s="26" t="s">
        <v>149</v>
      </c>
      <c r="I195" s="26" t="s">
        <v>91</v>
      </c>
      <c r="J195" s="26"/>
      <c r="K195" s="27">
        <v>5.55</v>
      </c>
      <c r="L195" s="26" t="s">
        <v>116</v>
      </c>
      <c r="M195" s="42">
        <v>3.39E-2</v>
      </c>
      <c r="N195" s="25">
        <v>2.1899999999999999E-2</v>
      </c>
      <c r="O195" s="24">
        <v>22499180</v>
      </c>
      <c r="P195" s="23">
        <v>109.29</v>
      </c>
      <c r="Q195" s="23">
        <v>0</v>
      </c>
      <c r="R195" s="24">
        <v>24589.35</v>
      </c>
      <c r="S195" s="33">
        <v>2.5500000000000002E-2</v>
      </c>
      <c r="T195" s="25">
        <v>9.7815412234778434E-3</v>
      </c>
      <c r="U195" s="25">
        <v>2.3999999999999998E-3</v>
      </c>
      <c r="Z195" s="24"/>
    </row>
    <row r="196" spans="2:26" s="23" customFormat="1">
      <c r="B196" s="26" t="s">
        <v>521</v>
      </c>
      <c r="C196" s="27">
        <v>2300150</v>
      </c>
      <c r="D196" s="26" t="s">
        <v>176</v>
      </c>
      <c r="E196" s="26"/>
      <c r="F196" s="26">
        <v>520031931</v>
      </c>
      <c r="G196" s="26" t="s">
        <v>341</v>
      </c>
      <c r="H196" s="26" t="s">
        <v>149</v>
      </c>
      <c r="I196" s="26" t="s">
        <v>91</v>
      </c>
      <c r="J196" s="26"/>
      <c r="K196" s="27">
        <v>3.1</v>
      </c>
      <c r="L196" s="26" t="s">
        <v>116</v>
      </c>
      <c r="M196" s="42">
        <v>1.4919999999999999E-2</v>
      </c>
      <c r="N196" s="25">
        <v>9.4999999999999998E-3</v>
      </c>
      <c r="O196" s="24">
        <v>3457538</v>
      </c>
      <c r="P196" s="23">
        <v>101.79</v>
      </c>
      <c r="Q196" s="23">
        <v>0</v>
      </c>
      <c r="R196" s="24">
        <v>3519.4300000000003</v>
      </c>
      <c r="S196" s="33">
        <v>4.7999999999999996E-3</v>
      </c>
      <c r="T196" s="25">
        <v>1.4000146253619812E-3</v>
      </c>
      <c r="U196" s="25">
        <v>0</v>
      </c>
      <c r="Z196" s="24"/>
    </row>
    <row r="197" spans="2:26" s="23" customFormat="1">
      <c r="B197" s="26" t="s">
        <v>520</v>
      </c>
      <c r="C197" s="27">
        <v>2300176</v>
      </c>
      <c r="D197" s="26" t="s">
        <v>176</v>
      </c>
      <c r="E197" s="26"/>
      <c r="F197" s="26">
        <v>520031931</v>
      </c>
      <c r="G197" s="26" t="s">
        <v>341</v>
      </c>
      <c r="H197" s="26" t="s">
        <v>149</v>
      </c>
      <c r="I197" s="26" t="s">
        <v>91</v>
      </c>
      <c r="J197" s="26"/>
      <c r="K197" s="27">
        <v>6.19</v>
      </c>
      <c r="L197" s="26" t="s">
        <v>116</v>
      </c>
      <c r="M197" s="42">
        <v>3.6499999999999998E-2</v>
      </c>
      <c r="N197" s="25">
        <v>2.2499999999999999E-2</v>
      </c>
      <c r="O197" s="24">
        <v>22331261</v>
      </c>
      <c r="P197" s="23">
        <v>110.23</v>
      </c>
      <c r="Q197" s="23">
        <v>0</v>
      </c>
      <c r="R197" s="24">
        <v>24615.75</v>
      </c>
      <c r="S197" s="33">
        <v>1.32E-2</v>
      </c>
      <c r="T197" s="25">
        <v>9.7920430337452898E-3</v>
      </c>
      <c r="U197" s="25">
        <v>2.3E-3</v>
      </c>
      <c r="Z197" s="24"/>
    </row>
    <row r="198" spans="2:26" s="23" customFormat="1">
      <c r="B198" s="26" t="s">
        <v>519</v>
      </c>
      <c r="C198" s="27">
        <v>6910137</v>
      </c>
      <c r="D198" s="26" t="s">
        <v>176</v>
      </c>
      <c r="E198" s="26"/>
      <c r="F198" s="26">
        <v>520007030</v>
      </c>
      <c r="G198" s="26" t="s">
        <v>383</v>
      </c>
      <c r="H198" s="26" t="s">
        <v>149</v>
      </c>
      <c r="I198" s="26" t="s">
        <v>91</v>
      </c>
      <c r="J198" s="26"/>
      <c r="K198" s="27">
        <v>2.94</v>
      </c>
      <c r="L198" s="26" t="s">
        <v>116</v>
      </c>
      <c r="M198" s="42">
        <v>6.4000000000000001E-2</v>
      </c>
      <c r="N198" s="25">
        <v>8.0000000000000002E-3</v>
      </c>
      <c r="O198" s="24">
        <v>907246</v>
      </c>
      <c r="P198" s="23">
        <v>119.55</v>
      </c>
      <c r="Q198" s="23">
        <v>0</v>
      </c>
      <c r="R198" s="24">
        <v>1084.6100000000001</v>
      </c>
      <c r="S198" s="33">
        <v>2.8E-3</v>
      </c>
      <c r="T198" s="25">
        <v>4.3145334977932745E-4</v>
      </c>
      <c r="U198" s="25">
        <v>1E-4</v>
      </c>
      <c r="Z198" s="24"/>
    </row>
    <row r="199" spans="2:26" s="23" customFormat="1">
      <c r="B199" s="26" t="s">
        <v>518</v>
      </c>
      <c r="C199" s="27">
        <v>7480031</v>
      </c>
      <c r="D199" s="26" t="s">
        <v>176</v>
      </c>
      <c r="E199" s="26"/>
      <c r="F199" s="26">
        <v>520029935</v>
      </c>
      <c r="G199" s="26" t="s">
        <v>383</v>
      </c>
      <c r="H199" s="26" t="s">
        <v>149</v>
      </c>
      <c r="I199" s="26" t="s">
        <v>91</v>
      </c>
      <c r="J199" s="26"/>
      <c r="K199" s="27">
        <v>0.92</v>
      </c>
      <c r="L199" s="26" t="s">
        <v>116</v>
      </c>
      <c r="M199" s="42">
        <v>6.0999999999999999E-2</v>
      </c>
      <c r="N199" s="25">
        <v>3.5999999999999999E-3</v>
      </c>
      <c r="O199" s="24">
        <v>2057791.27</v>
      </c>
      <c r="P199" s="23">
        <v>108.79</v>
      </c>
      <c r="Q199" s="23">
        <v>0</v>
      </c>
      <c r="R199" s="24">
        <v>2238.6799999999998</v>
      </c>
      <c r="S199" s="33">
        <v>6.8999999999999999E-3</v>
      </c>
      <c r="T199" s="25">
        <v>8.9053759884565379E-4</v>
      </c>
      <c r="U199" s="25">
        <v>2.0000000000000001E-4</v>
      </c>
      <c r="Z199" s="24"/>
    </row>
    <row r="200" spans="2:26" s="23" customFormat="1">
      <c r="B200" s="26" t="s">
        <v>517</v>
      </c>
      <c r="C200" s="27">
        <v>4160156</v>
      </c>
      <c r="D200" s="26" t="s">
        <v>176</v>
      </c>
      <c r="E200" s="26"/>
      <c r="F200" s="26">
        <v>520038910</v>
      </c>
      <c r="G200" s="26" t="s">
        <v>344</v>
      </c>
      <c r="H200" s="26" t="s">
        <v>149</v>
      </c>
      <c r="I200" s="26" t="s">
        <v>91</v>
      </c>
      <c r="J200" s="26"/>
      <c r="K200" s="27">
        <v>5.95</v>
      </c>
      <c r="L200" s="26" t="s">
        <v>116</v>
      </c>
      <c r="M200" s="42">
        <v>2.5499999999999998E-2</v>
      </c>
      <c r="N200" s="25">
        <v>2.1299999999999999E-2</v>
      </c>
      <c r="O200" s="24">
        <v>999000</v>
      </c>
      <c r="P200" s="23">
        <v>103.25</v>
      </c>
      <c r="Q200" s="23">
        <v>0</v>
      </c>
      <c r="R200" s="24">
        <v>1031.47</v>
      </c>
      <c r="S200" s="33">
        <v>8.6E-3</v>
      </c>
      <c r="T200" s="25">
        <v>4.1031447865765838E-4</v>
      </c>
      <c r="U200" s="25">
        <v>1E-4</v>
      </c>
      <c r="Z200" s="24"/>
    </row>
    <row r="201" spans="2:26" s="23" customFormat="1">
      <c r="B201" s="26" t="s">
        <v>516</v>
      </c>
      <c r="C201" s="27">
        <v>4160107</v>
      </c>
      <c r="D201" s="26" t="s">
        <v>176</v>
      </c>
      <c r="E201" s="26"/>
      <c r="F201" s="26">
        <v>520038910</v>
      </c>
      <c r="G201" s="26" t="s">
        <v>344</v>
      </c>
      <c r="H201" s="26" t="s">
        <v>149</v>
      </c>
      <c r="I201" s="26" t="s">
        <v>91</v>
      </c>
      <c r="J201" s="26"/>
      <c r="K201" s="27">
        <v>0.92</v>
      </c>
      <c r="L201" s="26" t="s">
        <v>116</v>
      </c>
      <c r="M201" s="42">
        <v>5.2499999999999998E-2</v>
      </c>
      <c r="N201" s="25">
        <v>4.3E-3</v>
      </c>
      <c r="O201" s="24">
        <v>241703.95</v>
      </c>
      <c r="P201" s="23">
        <v>104.84</v>
      </c>
      <c r="Q201" s="23">
        <v>0</v>
      </c>
      <c r="R201" s="24">
        <v>253.4</v>
      </c>
      <c r="S201" s="33">
        <v>1.06E-2</v>
      </c>
      <c r="T201" s="25">
        <v>1.0080146673373983E-4</v>
      </c>
      <c r="U201" s="25">
        <v>0</v>
      </c>
      <c r="Z201" s="24"/>
    </row>
    <row r="202" spans="2:26" s="23" customFormat="1">
      <c r="B202" s="26" t="s">
        <v>515</v>
      </c>
      <c r="C202" s="27">
        <v>4160149</v>
      </c>
      <c r="D202" s="26" t="s">
        <v>176</v>
      </c>
      <c r="E202" s="26"/>
      <c r="F202" s="26">
        <v>520038910</v>
      </c>
      <c r="G202" s="26" t="s">
        <v>344</v>
      </c>
      <c r="H202" s="26" t="s">
        <v>149</v>
      </c>
      <c r="I202" s="26" t="s">
        <v>91</v>
      </c>
      <c r="J202" s="26"/>
      <c r="K202" s="27">
        <v>3.91</v>
      </c>
      <c r="L202" s="26" t="s">
        <v>116</v>
      </c>
      <c r="M202" s="42">
        <v>4.5999999999999999E-2</v>
      </c>
      <c r="N202" s="25">
        <v>1.41E-2</v>
      </c>
      <c r="O202" s="24">
        <v>12481687</v>
      </c>
      <c r="P202" s="23">
        <v>114.22</v>
      </c>
      <c r="Q202" s="23">
        <v>0</v>
      </c>
      <c r="R202" s="24">
        <v>14256.58</v>
      </c>
      <c r="S202" s="33">
        <v>4.8599999999999997E-2</v>
      </c>
      <c r="T202" s="25">
        <v>5.6712082660098683E-3</v>
      </c>
      <c r="U202" s="25">
        <v>1.4E-3</v>
      </c>
      <c r="Z202" s="24"/>
    </row>
    <row r="203" spans="2:26" s="23" customFormat="1">
      <c r="B203" s="26" t="s">
        <v>514</v>
      </c>
      <c r="C203" s="27">
        <v>6000228</v>
      </c>
      <c r="D203" s="26" t="s">
        <v>176</v>
      </c>
      <c r="E203" s="26"/>
      <c r="F203" s="26">
        <v>520000472</v>
      </c>
      <c r="G203" s="26" t="s">
        <v>347</v>
      </c>
      <c r="H203" s="26" t="s">
        <v>149</v>
      </c>
      <c r="I203" s="26" t="s">
        <v>91</v>
      </c>
      <c r="J203" s="26"/>
      <c r="K203" s="27">
        <v>3.22</v>
      </c>
      <c r="L203" s="26" t="s">
        <v>116</v>
      </c>
      <c r="M203" s="42">
        <v>4.4999999999999998E-2</v>
      </c>
      <c r="N203" s="25">
        <v>9.1000000000000004E-3</v>
      </c>
      <c r="O203" s="24">
        <v>4400358</v>
      </c>
      <c r="P203" s="23">
        <v>112.07</v>
      </c>
      <c r="Q203" s="23">
        <v>0</v>
      </c>
      <c r="R203" s="24">
        <v>4931.4799999999996</v>
      </c>
      <c r="S203" s="33">
        <v>1.6199999999999999E-2</v>
      </c>
      <c r="T203" s="25">
        <v>1.9617222461251116E-3</v>
      </c>
      <c r="U203" s="25">
        <v>4.0000000000000002E-4</v>
      </c>
      <c r="Z203" s="24"/>
    </row>
    <row r="204" spans="2:26" s="23" customFormat="1">
      <c r="B204" s="26" t="s">
        <v>513</v>
      </c>
      <c r="C204" s="27">
        <v>6000202</v>
      </c>
      <c r="D204" s="26" t="s">
        <v>176</v>
      </c>
      <c r="E204" s="26"/>
      <c r="F204" s="26">
        <v>520000472</v>
      </c>
      <c r="G204" s="26" t="s">
        <v>347</v>
      </c>
      <c r="H204" s="26" t="s">
        <v>149</v>
      </c>
      <c r="I204" s="26" t="s">
        <v>91</v>
      </c>
      <c r="J204" s="26"/>
      <c r="K204" s="27">
        <v>4.4000000000000004</v>
      </c>
      <c r="L204" s="26" t="s">
        <v>116</v>
      </c>
      <c r="M204" s="42">
        <v>4.8000000000000001E-2</v>
      </c>
      <c r="N204" s="25">
        <v>1.3899999999999999E-2</v>
      </c>
      <c r="O204" s="24">
        <v>23872612.32</v>
      </c>
      <c r="P204" s="23">
        <v>115.58</v>
      </c>
      <c r="Q204" s="23">
        <v>1247.23</v>
      </c>
      <c r="R204" s="24">
        <v>28945.09</v>
      </c>
      <c r="S204" s="33">
        <v>1.04E-2</v>
      </c>
      <c r="T204" s="25">
        <v>1.1514236490687078E-2</v>
      </c>
      <c r="U204" s="25">
        <v>2.5999999999999999E-3</v>
      </c>
      <c r="Z204" s="24"/>
    </row>
    <row r="205" spans="2:26" s="23" customFormat="1">
      <c r="B205" s="26" t="s">
        <v>512</v>
      </c>
      <c r="C205" s="27">
        <v>2810299</v>
      </c>
      <c r="D205" s="26" t="s">
        <v>176</v>
      </c>
      <c r="E205" s="26"/>
      <c r="F205" s="26">
        <v>520027830</v>
      </c>
      <c r="G205" s="26" t="s">
        <v>511</v>
      </c>
      <c r="H205" s="26" t="s">
        <v>149</v>
      </c>
      <c r="I205" s="26" t="s">
        <v>91</v>
      </c>
      <c r="J205" s="26"/>
      <c r="K205" s="27">
        <v>4.74</v>
      </c>
      <c r="L205" s="26" t="s">
        <v>116</v>
      </c>
      <c r="M205" s="42">
        <v>2.4500000000000001E-2</v>
      </c>
      <c r="N205" s="25">
        <v>1.7500000000000002E-2</v>
      </c>
      <c r="O205" s="24">
        <v>5798647</v>
      </c>
      <c r="P205" s="23">
        <v>103.36</v>
      </c>
      <c r="Q205" s="23">
        <v>54.24</v>
      </c>
      <c r="R205" s="24">
        <v>6064.51</v>
      </c>
      <c r="S205" s="33">
        <v>3.7000000000000002E-3</v>
      </c>
      <c r="T205" s="25">
        <v>2.4124368706449589E-3</v>
      </c>
      <c r="U205" s="25">
        <v>5.0000000000000001E-4</v>
      </c>
      <c r="Z205" s="24"/>
    </row>
    <row r="206" spans="2:26" s="23" customFormat="1">
      <c r="B206" s="26" t="s">
        <v>510</v>
      </c>
      <c r="C206" s="27">
        <v>6040331</v>
      </c>
      <c r="D206" s="26" t="s">
        <v>176</v>
      </c>
      <c r="E206" s="26"/>
      <c r="F206" s="26">
        <v>520018078</v>
      </c>
      <c r="G206" s="26" t="s">
        <v>383</v>
      </c>
      <c r="H206" s="26" t="s">
        <v>149</v>
      </c>
      <c r="I206" s="26" t="s">
        <v>91</v>
      </c>
      <c r="J206" s="26"/>
      <c r="K206" s="27">
        <v>3.16</v>
      </c>
      <c r="L206" s="26" t="s">
        <v>116</v>
      </c>
      <c r="M206" s="42">
        <v>3.2500000000000001E-2</v>
      </c>
      <c r="N206" s="25">
        <v>1.6E-2</v>
      </c>
      <c r="O206" s="24">
        <v>552</v>
      </c>
      <c r="P206" s="23">
        <v>5266414</v>
      </c>
      <c r="Q206" s="23">
        <v>218.16</v>
      </c>
      <c r="R206" s="24">
        <v>29295.27</v>
      </c>
      <c r="S206" s="33">
        <v>0</v>
      </c>
      <c r="T206" s="25">
        <v>1.165353663915125E-2</v>
      </c>
      <c r="U206" s="25">
        <v>2.8E-3</v>
      </c>
      <c r="Z206" s="24"/>
    </row>
    <row r="207" spans="2:26" s="23" customFormat="1">
      <c r="B207" s="26" t="s">
        <v>509</v>
      </c>
      <c r="C207" s="27">
        <v>6040265</v>
      </c>
      <c r="D207" s="26" t="s">
        <v>176</v>
      </c>
      <c r="E207" s="26"/>
      <c r="F207" s="26">
        <v>520018078</v>
      </c>
      <c r="G207" s="26" t="s">
        <v>383</v>
      </c>
      <c r="H207" s="26" t="s">
        <v>149</v>
      </c>
      <c r="I207" s="26" t="s">
        <v>91</v>
      </c>
      <c r="J207" s="26"/>
      <c r="K207" s="27">
        <v>2.78</v>
      </c>
      <c r="L207" s="26" t="s">
        <v>116</v>
      </c>
      <c r="M207" s="42">
        <v>2.102E-2</v>
      </c>
      <c r="N207" s="25">
        <v>8.3000000000000001E-3</v>
      </c>
      <c r="O207" s="24">
        <v>1853969</v>
      </c>
      <c r="P207" s="23">
        <v>103.83</v>
      </c>
      <c r="Q207" s="23">
        <v>0</v>
      </c>
      <c r="R207" s="24">
        <v>1924.98</v>
      </c>
      <c r="S207" s="33">
        <v>1.9E-3</v>
      </c>
      <c r="T207" s="25">
        <v>7.6574904275104384E-4</v>
      </c>
      <c r="U207" s="25">
        <v>2.0000000000000001E-4</v>
      </c>
      <c r="Z207" s="24"/>
    </row>
    <row r="208" spans="2:26" s="23" customFormat="1">
      <c r="B208" s="26" t="s">
        <v>508</v>
      </c>
      <c r="C208" s="27">
        <v>1133529</v>
      </c>
      <c r="D208" s="26" t="s">
        <v>176</v>
      </c>
      <c r="E208" s="26"/>
      <c r="F208" s="26">
        <v>514290345</v>
      </c>
      <c r="G208" s="26" t="s">
        <v>481</v>
      </c>
      <c r="H208" s="26" t="s">
        <v>149</v>
      </c>
      <c r="I208" s="26" t="s">
        <v>343</v>
      </c>
      <c r="J208" s="26"/>
      <c r="K208" s="27">
        <v>5.7</v>
      </c>
      <c r="L208" s="26" t="s">
        <v>116</v>
      </c>
      <c r="M208" s="42">
        <v>3.85E-2</v>
      </c>
      <c r="N208" s="25">
        <v>1.95E-2</v>
      </c>
      <c r="O208" s="24">
        <v>2141757</v>
      </c>
      <c r="P208" s="23">
        <v>111.92</v>
      </c>
      <c r="Q208" s="23">
        <v>0</v>
      </c>
      <c r="R208" s="24">
        <v>2397.06</v>
      </c>
      <c r="S208" s="33">
        <v>5.4000000000000003E-3</v>
      </c>
      <c r="T208" s="25">
        <v>9.5354050453345853E-4</v>
      </c>
      <c r="U208" s="25">
        <v>2.0000000000000001E-4</v>
      </c>
      <c r="Z208" s="24"/>
    </row>
    <row r="209" spans="2:26" s="23" customFormat="1">
      <c r="B209" s="26" t="s">
        <v>507</v>
      </c>
      <c r="C209" s="27">
        <v>7460363</v>
      </c>
      <c r="D209" s="26" t="s">
        <v>176</v>
      </c>
      <c r="E209" s="26"/>
      <c r="F209" s="26">
        <v>520003781</v>
      </c>
      <c r="G209" s="26" t="s">
        <v>464</v>
      </c>
      <c r="H209" s="26" t="s">
        <v>149</v>
      </c>
      <c r="I209" s="26" t="s">
        <v>343</v>
      </c>
      <c r="J209" s="26"/>
      <c r="K209" s="27">
        <v>3.81</v>
      </c>
      <c r="L209" s="26" t="s">
        <v>116</v>
      </c>
      <c r="M209" s="42">
        <v>4.4999999999999998E-2</v>
      </c>
      <c r="N209" s="25">
        <v>1.0200000000000001E-2</v>
      </c>
      <c r="O209" s="24">
        <v>1421577.76</v>
      </c>
      <c r="P209" s="23">
        <v>113.78</v>
      </c>
      <c r="Q209" s="23">
        <v>5.57</v>
      </c>
      <c r="R209" s="24">
        <v>1649.4499999999998</v>
      </c>
      <c r="S209" s="33">
        <v>3.1999999999999997E-3</v>
      </c>
      <c r="T209" s="25">
        <v>6.5614435400144892E-4</v>
      </c>
      <c r="U209" s="25">
        <v>0</v>
      </c>
      <c r="Z209" s="24"/>
    </row>
    <row r="210" spans="2:26" s="23" customFormat="1">
      <c r="B210" s="26" t="s">
        <v>506</v>
      </c>
      <c r="C210" s="27">
        <v>1127547</v>
      </c>
      <c r="D210" s="26" t="s">
        <v>176</v>
      </c>
      <c r="E210" s="26"/>
      <c r="F210" s="26">
        <v>520027194</v>
      </c>
      <c r="G210" s="26" t="s">
        <v>505</v>
      </c>
      <c r="H210" s="26" t="s">
        <v>149</v>
      </c>
      <c r="I210" s="26" t="s">
        <v>91</v>
      </c>
      <c r="J210" s="26"/>
      <c r="K210" s="27">
        <v>1.72</v>
      </c>
      <c r="L210" s="26" t="s">
        <v>116</v>
      </c>
      <c r="M210" s="42">
        <v>4.1000000000000002E-2</v>
      </c>
      <c r="N210" s="25">
        <v>6.0000000000000001E-3</v>
      </c>
      <c r="O210" s="24">
        <v>3749952</v>
      </c>
      <c r="P210" s="23">
        <v>107.09</v>
      </c>
      <c r="Q210" s="23">
        <v>0</v>
      </c>
      <c r="R210" s="24">
        <v>4015.82</v>
      </c>
      <c r="S210" s="33">
        <v>3.0999999999999999E-3</v>
      </c>
      <c r="T210" s="25">
        <v>1.5974765040990021E-3</v>
      </c>
      <c r="U210" s="25">
        <v>4.0000000000000002E-4</v>
      </c>
      <c r="Z210" s="24"/>
    </row>
    <row r="211" spans="2:26" s="23" customFormat="1">
      <c r="B211" s="26" t="s">
        <v>504</v>
      </c>
      <c r="C211" s="27">
        <v>1131762</v>
      </c>
      <c r="D211" s="26" t="s">
        <v>176</v>
      </c>
      <c r="E211" s="26"/>
      <c r="F211" s="26">
        <v>513668277</v>
      </c>
      <c r="G211" s="26" t="s">
        <v>383</v>
      </c>
      <c r="H211" s="26" t="s">
        <v>478</v>
      </c>
      <c r="I211" s="26" t="s">
        <v>343</v>
      </c>
      <c r="J211" s="26"/>
      <c r="K211" s="27">
        <v>2.41</v>
      </c>
      <c r="L211" s="26" t="s">
        <v>116</v>
      </c>
      <c r="M211" s="42">
        <v>2.9499999999999998E-2</v>
      </c>
      <c r="N211" s="25">
        <v>8.2000000000000007E-3</v>
      </c>
      <c r="O211" s="24">
        <v>2885912</v>
      </c>
      <c r="P211" s="23">
        <v>106.72</v>
      </c>
      <c r="Q211" s="23">
        <v>0</v>
      </c>
      <c r="R211" s="24">
        <v>3079.85</v>
      </c>
      <c r="S211" s="33">
        <v>1.1300000000000001E-2</v>
      </c>
      <c r="T211" s="25">
        <v>1.2251515284921414E-3</v>
      </c>
      <c r="U211" s="25">
        <v>2.9999999999999997E-4</v>
      </c>
      <c r="Z211" s="24"/>
    </row>
    <row r="212" spans="2:26" s="23" customFormat="1">
      <c r="B212" s="26" t="s">
        <v>503</v>
      </c>
      <c r="C212" s="27">
        <v>3900354</v>
      </c>
      <c r="D212" s="26" t="s">
        <v>176</v>
      </c>
      <c r="E212" s="26"/>
      <c r="F212" s="26">
        <v>520038506</v>
      </c>
      <c r="G212" s="26" t="s">
        <v>344</v>
      </c>
      <c r="H212" s="26" t="s">
        <v>478</v>
      </c>
      <c r="I212" s="26" t="s">
        <v>91</v>
      </c>
      <c r="J212" s="26"/>
      <c r="K212" s="27">
        <v>5.63</v>
      </c>
      <c r="L212" s="26" t="s">
        <v>116</v>
      </c>
      <c r="M212" s="42">
        <v>3.85E-2</v>
      </c>
      <c r="N212" s="25">
        <v>2.2700000000000001E-2</v>
      </c>
      <c r="O212" s="24">
        <v>24452757</v>
      </c>
      <c r="P212" s="23">
        <v>111.33</v>
      </c>
      <c r="Q212" s="23">
        <v>0</v>
      </c>
      <c r="R212" s="24">
        <v>27223.25</v>
      </c>
      <c r="S212" s="33">
        <v>2.24E-2</v>
      </c>
      <c r="T212" s="25">
        <v>1.0829295695577281E-2</v>
      </c>
      <c r="U212" s="25">
        <v>2.3999999999999998E-3</v>
      </c>
      <c r="Z212" s="24"/>
    </row>
    <row r="213" spans="2:26" s="23" customFormat="1">
      <c r="B213" s="26" t="s">
        <v>502</v>
      </c>
      <c r="C213" s="27">
        <v>7590144</v>
      </c>
      <c r="D213" s="26" t="s">
        <v>176</v>
      </c>
      <c r="E213" s="26"/>
      <c r="F213" s="26">
        <v>520001736</v>
      </c>
      <c r="G213" s="26" t="s">
        <v>344</v>
      </c>
      <c r="H213" s="26" t="s">
        <v>478</v>
      </c>
      <c r="I213" s="26" t="s">
        <v>343</v>
      </c>
      <c r="J213" s="26"/>
      <c r="K213" s="27">
        <v>0.09</v>
      </c>
      <c r="L213" s="26" t="s">
        <v>116</v>
      </c>
      <c r="M213" s="42">
        <v>6.4100000000000004E-2</v>
      </c>
      <c r="N213" s="25">
        <v>2.8999999999999998E-3</v>
      </c>
      <c r="O213" s="24">
        <v>577395.13</v>
      </c>
      <c r="P213" s="23">
        <v>103.18</v>
      </c>
      <c r="Q213" s="23">
        <v>0</v>
      </c>
      <c r="R213" s="24">
        <v>595.75</v>
      </c>
      <c r="S213" s="33">
        <v>5.4000000000000003E-3</v>
      </c>
      <c r="T213" s="25">
        <v>2.3698687374358921E-4</v>
      </c>
      <c r="U213" s="25">
        <v>1E-4</v>
      </c>
      <c r="Z213" s="24"/>
    </row>
    <row r="214" spans="2:26" s="23" customFormat="1">
      <c r="B214" s="26" t="s">
        <v>501</v>
      </c>
      <c r="C214" s="27">
        <v>1260421</v>
      </c>
      <c r="D214" s="26" t="s">
        <v>176</v>
      </c>
      <c r="E214" s="26"/>
      <c r="F214" s="26">
        <v>520033234</v>
      </c>
      <c r="G214" s="26" t="s">
        <v>344</v>
      </c>
      <c r="H214" s="26" t="s">
        <v>478</v>
      </c>
      <c r="I214" s="26" t="s">
        <v>91</v>
      </c>
      <c r="J214" s="26"/>
      <c r="K214" s="27">
        <v>0.26</v>
      </c>
      <c r="L214" s="26" t="s">
        <v>116</v>
      </c>
      <c r="M214" s="42">
        <v>8.0000000000000002E-3</v>
      </c>
      <c r="N214" s="25">
        <v>7.6E-3</v>
      </c>
      <c r="O214" s="24">
        <v>1034436.5</v>
      </c>
      <c r="P214" s="23">
        <v>100.21</v>
      </c>
      <c r="Q214" s="23">
        <v>0</v>
      </c>
      <c r="R214" s="24">
        <v>1036.5999999999999</v>
      </c>
      <c r="S214" s="33">
        <v>3.8E-3</v>
      </c>
      <c r="T214" s="25">
        <v>4.123551713346279E-4</v>
      </c>
      <c r="U214" s="25">
        <v>1E-4</v>
      </c>
      <c r="Z214" s="24"/>
    </row>
    <row r="215" spans="2:26" s="23" customFormat="1">
      <c r="B215" s="26" t="s">
        <v>500</v>
      </c>
      <c r="C215" s="27">
        <v>1137975</v>
      </c>
      <c r="D215" s="26" t="s">
        <v>176</v>
      </c>
      <c r="E215" s="26"/>
      <c r="F215" s="26">
        <v>1604</v>
      </c>
      <c r="G215" s="26" t="s">
        <v>344</v>
      </c>
      <c r="H215" s="26" t="s">
        <v>478</v>
      </c>
      <c r="I215" s="26" t="s">
        <v>91</v>
      </c>
      <c r="J215" s="26"/>
      <c r="K215" s="27">
        <v>5.15</v>
      </c>
      <c r="L215" s="26" t="s">
        <v>116</v>
      </c>
      <c r="M215" s="42">
        <v>4.3499999999999997E-2</v>
      </c>
      <c r="N215" s="25">
        <v>3.1099999999999999E-2</v>
      </c>
      <c r="O215" s="24">
        <v>5000000</v>
      </c>
      <c r="P215" s="23">
        <v>108.22</v>
      </c>
      <c r="Q215" s="23">
        <v>0</v>
      </c>
      <c r="R215" s="24">
        <v>5411</v>
      </c>
      <c r="S215" s="33">
        <v>5.4999999999999997E-3</v>
      </c>
      <c r="T215" s="25">
        <v>2.1524733089828977E-3</v>
      </c>
      <c r="U215" s="25">
        <v>5.0000000000000001E-4</v>
      </c>
      <c r="Z215" s="24"/>
    </row>
    <row r="216" spans="2:26" s="23" customFormat="1">
      <c r="B216" s="26" t="s">
        <v>499</v>
      </c>
      <c r="C216" s="27">
        <v>1138171</v>
      </c>
      <c r="D216" s="26" t="s">
        <v>176</v>
      </c>
      <c r="E216" s="26"/>
      <c r="F216" s="26">
        <v>513834200</v>
      </c>
      <c r="G216" s="26" t="s">
        <v>481</v>
      </c>
      <c r="H216" s="26" t="s">
        <v>478</v>
      </c>
      <c r="I216" s="26" t="s">
        <v>91</v>
      </c>
      <c r="J216" s="26"/>
      <c r="K216" s="27">
        <v>9.9</v>
      </c>
      <c r="L216" s="26" t="s">
        <v>116</v>
      </c>
      <c r="M216" s="42">
        <v>3.95E-2</v>
      </c>
      <c r="N216" s="25">
        <v>2.92E-2</v>
      </c>
      <c r="O216" s="24">
        <v>195000</v>
      </c>
      <c r="P216" s="23">
        <v>111.75</v>
      </c>
      <c r="Q216" s="23">
        <v>0</v>
      </c>
      <c r="R216" s="24">
        <v>217.91</v>
      </c>
      <c r="S216" s="33">
        <v>8.0000000000000004E-4</v>
      </c>
      <c r="T216" s="25">
        <v>8.6683692249207769E-5</v>
      </c>
      <c r="U216" s="25">
        <v>0</v>
      </c>
      <c r="Z216" s="24"/>
    </row>
    <row r="217" spans="2:26" s="23" customFormat="1">
      <c r="B217" s="26" t="s">
        <v>498</v>
      </c>
      <c r="C217" s="27">
        <v>1119197</v>
      </c>
      <c r="D217" s="26" t="s">
        <v>176</v>
      </c>
      <c r="E217" s="26"/>
      <c r="F217" s="26">
        <v>513834200</v>
      </c>
      <c r="G217" s="26" t="s">
        <v>481</v>
      </c>
      <c r="H217" s="26" t="s">
        <v>478</v>
      </c>
      <c r="I217" s="26" t="s">
        <v>91</v>
      </c>
      <c r="J217" s="26"/>
      <c r="K217" s="27">
        <v>0.67</v>
      </c>
      <c r="L217" s="26" t="s">
        <v>116</v>
      </c>
      <c r="M217" s="42">
        <v>1.882E-2</v>
      </c>
      <c r="N217" s="25">
        <v>9.9000000000000008E-3</v>
      </c>
      <c r="O217" s="24">
        <v>164000</v>
      </c>
      <c r="P217" s="23">
        <v>100.75</v>
      </c>
      <c r="Q217" s="23">
        <v>0</v>
      </c>
      <c r="R217" s="24">
        <v>165.23</v>
      </c>
      <c r="S217" s="33">
        <v>7.0000000000000001E-3</v>
      </c>
      <c r="T217" s="25">
        <v>6.5727807215532091E-5</v>
      </c>
      <c r="U217" s="25">
        <v>0</v>
      </c>
      <c r="Z217" s="24"/>
    </row>
    <row r="218" spans="2:26" s="23" customFormat="1">
      <c r="B218" s="26" t="s">
        <v>497</v>
      </c>
      <c r="C218" s="27">
        <v>1119205</v>
      </c>
      <c r="D218" s="26" t="s">
        <v>176</v>
      </c>
      <c r="E218" s="26"/>
      <c r="F218" s="26">
        <v>513834200</v>
      </c>
      <c r="G218" s="26" t="s">
        <v>481</v>
      </c>
      <c r="H218" s="26" t="s">
        <v>478</v>
      </c>
      <c r="I218" s="26" t="s">
        <v>91</v>
      </c>
      <c r="J218" s="26"/>
      <c r="K218" s="27">
        <v>1.64</v>
      </c>
      <c r="L218" s="26" t="s">
        <v>116</v>
      </c>
      <c r="M218" s="42">
        <v>1.882E-2</v>
      </c>
      <c r="N218" s="25">
        <v>8.8999999999999999E-3</v>
      </c>
      <c r="O218" s="24">
        <v>151500</v>
      </c>
      <c r="P218" s="23">
        <v>101.8</v>
      </c>
      <c r="Q218" s="23">
        <v>0</v>
      </c>
      <c r="R218" s="24">
        <v>154.22999999999999</v>
      </c>
      <c r="S218" s="33">
        <v>9.7999999999999997E-3</v>
      </c>
      <c r="T218" s="25">
        <v>6.1352052937429727E-5</v>
      </c>
      <c r="U218" s="25">
        <v>0</v>
      </c>
      <c r="Z218" s="24"/>
    </row>
    <row r="219" spans="2:26" s="23" customFormat="1">
      <c r="B219" s="26" t="s">
        <v>496</v>
      </c>
      <c r="C219" s="27">
        <v>1140169</v>
      </c>
      <c r="D219" s="26" t="s">
        <v>176</v>
      </c>
      <c r="E219" s="26"/>
      <c r="F219" s="26">
        <v>1645</v>
      </c>
      <c r="G219" s="26" t="s">
        <v>344</v>
      </c>
      <c r="H219" s="26" t="s">
        <v>478</v>
      </c>
      <c r="I219" s="26" t="s">
        <v>91</v>
      </c>
      <c r="J219" s="26"/>
      <c r="K219" s="27">
        <v>4.03</v>
      </c>
      <c r="L219" s="26" t="s">
        <v>116</v>
      </c>
      <c r="M219" s="42">
        <v>3.9E-2</v>
      </c>
      <c r="N219" s="25">
        <v>3.4700000000000002E-2</v>
      </c>
      <c r="O219" s="24">
        <v>14460739</v>
      </c>
      <c r="P219" s="23">
        <v>102.22</v>
      </c>
      <c r="Q219" s="23">
        <v>0</v>
      </c>
      <c r="R219" s="24">
        <v>14781.77</v>
      </c>
      <c r="S219" s="33">
        <v>1.6100000000000003E-2</v>
      </c>
      <c r="T219" s="25">
        <v>5.8801266650386486E-3</v>
      </c>
      <c r="U219" s="25">
        <v>8.0000000000000004E-4</v>
      </c>
      <c r="Z219" s="24"/>
    </row>
    <row r="220" spans="2:26" s="23" customFormat="1">
      <c r="B220" s="26" t="s">
        <v>495</v>
      </c>
      <c r="C220" s="27">
        <v>1131028</v>
      </c>
      <c r="D220" s="26" t="s">
        <v>176</v>
      </c>
      <c r="E220" s="26"/>
      <c r="F220" s="26">
        <v>1604</v>
      </c>
      <c r="G220" s="26" t="s">
        <v>344</v>
      </c>
      <c r="H220" s="26" t="s">
        <v>478</v>
      </c>
      <c r="I220" s="26" t="s">
        <v>91</v>
      </c>
      <c r="J220" s="26"/>
      <c r="K220" s="27">
        <v>3.66</v>
      </c>
      <c r="L220" s="26" t="s">
        <v>116</v>
      </c>
      <c r="M220" s="42">
        <v>5.0500000000000003E-2</v>
      </c>
      <c r="N220" s="25">
        <v>2.1700000000000001E-2</v>
      </c>
      <c r="O220" s="24">
        <v>97617.61</v>
      </c>
      <c r="P220" s="23">
        <v>111.86</v>
      </c>
      <c r="Q220" s="23">
        <v>0</v>
      </c>
      <c r="R220" s="24">
        <v>109.2</v>
      </c>
      <c r="S220" s="33">
        <v>2.0000000000000001E-4</v>
      </c>
      <c r="T220" s="25">
        <v>4.343930610625253E-5</v>
      </c>
      <c r="U220" s="25">
        <v>0</v>
      </c>
      <c r="Z220" s="24"/>
    </row>
    <row r="221" spans="2:26" s="23" customFormat="1">
      <c r="B221" s="26" t="s">
        <v>494</v>
      </c>
      <c r="C221" s="27">
        <v>1132968</v>
      </c>
      <c r="D221" s="26" t="s">
        <v>176</v>
      </c>
      <c r="E221" s="26"/>
      <c r="F221" s="26">
        <v>513754069</v>
      </c>
      <c r="G221" s="26" t="s">
        <v>481</v>
      </c>
      <c r="H221" s="26" t="s">
        <v>478</v>
      </c>
      <c r="I221" s="26" t="s">
        <v>91</v>
      </c>
      <c r="J221" s="26"/>
      <c r="K221" s="27">
        <v>4.7699999999999996</v>
      </c>
      <c r="L221" s="26" t="s">
        <v>116</v>
      </c>
      <c r="M221" s="42">
        <v>4.1399999999999999E-2</v>
      </c>
      <c r="N221" s="25">
        <v>1.7399999999999999E-2</v>
      </c>
      <c r="O221" s="24">
        <v>7854932.5199999996</v>
      </c>
      <c r="P221" s="23">
        <v>113.05</v>
      </c>
      <c r="Q221" s="23">
        <v>0</v>
      </c>
      <c r="R221" s="24">
        <v>8880.01</v>
      </c>
      <c r="S221" s="33">
        <v>1.67E-2</v>
      </c>
      <c r="T221" s="25">
        <v>3.5324310679174312E-3</v>
      </c>
      <c r="U221" s="25">
        <v>8.0000000000000004E-4</v>
      </c>
      <c r="Z221" s="24"/>
    </row>
    <row r="222" spans="2:26" s="23" customFormat="1">
      <c r="B222" s="26" t="s">
        <v>493</v>
      </c>
      <c r="C222" s="27">
        <v>1136068</v>
      </c>
      <c r="D222" s="26" t="s">
        <v>176</v>
      </c>
      <c r="E222" s="26"/>
      <c r="F222" s="26">
        <v>513754069</v>
      </c>
      <c r="G222" s="26" t="s">
        <v>481</v>
      </c>
      <c r="H222" s="26" t="s">
        <v>478</v>
      </c>
      <c r="I222" s="26" t="s">
        <v>343</v>
      </c>
      <c r="J222" s="26"/>
      <c r="K222" s="27">
        <v>6.08</v>
      </c>
      <c r="L222" s="26" t="s">
        <v>116</v>
      </c>
      <c r="M222" s="42">
        <v>3.9199999999999999E-2</v>
      </c>
      <c r="N222" s="25">
        <v>2.23E-2</v>
      </c>
      <c r="O222" s="24">
        <v>8579077</v>
      </c>
      <c r="P222" s="23">
        <v>111.38</v>
      </c>
      <c r="Q222" s="23">
        <v>0</v>
      </c>
      <c r="R222" s="24">
        <v>9555.3799999999992</v>
      </c>
      <c r="S222" s="33">
        <v>8.8999999999999999E-3</v>
      </c>
      <c r="T222" s="25">
        <v>3.8010904467176121E-3</v>
      </c>
      <c r="U222" s="25">
        <v>8.9999999999999998E-4</v>
      </c>
      <c r="Z222" s="24"/>
    </row>
    <row r="223" spans="2:26" s="23" customFormat="1">
      <c r="B223" s="26" t="s">
        <v>492</v>
      </c>
      <c r="C223" s="27">
        <v>1135862</v>
      </c>
      <c r="D223" s="26" t="s">
        <v>176</v>
      </c>
      <c r="E223" s="26"/>
      <c r="F223" s="26">
        <v>513230029</v>
      </c>
      <c r="G223" s="26" t="s">
        <v>481</v>
      </c>
      <c r="H223" s="26" t="s">
        <v>478</v>
      </c>
      <c r="I223" s="26" t="s">
        <v>343</v>
      </c>
      <c r="J223" s="26"/>
      <c r="K223" s="27">
        <v>5.04</v>
      </c>
      <c r="L223" s="26" t="s">
        <v>116</v>
      </c>
      <c r="M223" s="42">
        <v>3.5799999999999998E-2</v>
      </c>
      <c r="N223" s="25">
        <v>1.8200000000000001E-2</v>
      </c>
      <c r="O223" s="24">
        <v>7553923</v>
      </c>
      <c r="P223" s="23">
        <v>110.93</v>
      </c>
      <c r="Q223" s="23">
        <v>0</v>
      </c>
      <c r="R223" s="24">
        <v>8379.57</v>
      </c>
      <c r="S223" s="33">
        <v>6.3E-3</v>
      </c>
      <c r="T223" s="25">
        <v>3.3333581160143815E-3</v>
      </c>
      <c r="U223" s="25">
        <v>3.2000000000000002E-3</v>
      </c>
      <c r="Z223" s="24"/>
    </row>
    <row r="224" spans="2:26" s="23" customFormat="1">
      <c r="B224" s="26" t="s">
        <v>491</v>
      </c>
      <c r="C224" s="27">
        <v>1139286</v>
      </c>
      <c r="D224" s="26" t="s">
        <v>176</v>
      </c>
      <c r="E224" s="26"/>
      <c r="F224" s="26">
        <v>513230029</v>
      </c>
      <c r="G224" s="26" t="s">
        <v>481</v>
      </c>
      <c r="H224" s="26" t="s">
        <v>478</v>
      </c>
      <c r="I224" s="26" t="s">
        <v>343</v>
      </c>
      <c r="J224" s="26"/>
      <c r="K224" s="27">
        <v>6.14</v>
      </c>
      <c r="L224" s="26" t="s">
        <v>116</v>
      </c>
      <c r="M224" s="42">
        <v>3.2899999999999999E-2</v>
      </c>
      <c r="N224" s="25">
        <v>2.24E-2</v>
      </c>
      <c r="O224" s="24">
        <v>26156688</v>
      </c>
      <c r="P224" s="23">
        <v>107.31</v>
      </c>
      <c r="Q224" s="23">
        <v>0</v>
      </c>
      <c r="R224" s="24">
        <v>28068.74</v>
      </c>
      <c r="S224" s="33">
        <v>2.9000000000000001E-2</v>
      </c>
      <c r="T224" s="25">
        <v>1.1165628103267534E-2</v>
      </c>
      <c r="U224" s="25">
        <v>2.7000000000000001E-3</v>
      </c>
      <c r="Z224" s="24"/>
    </row>
    <row r="225" spans="2:26" s="23" customFormat="1">
      <c r="B225" s="26" t="s">
        <v>490</v>
      </c>
      <c r="C225" s="27">
        <v>3230240</v>
      </c>
      <c r="D225" s="26" t="s">
        <v>176</v>
      </c>
      <c r="E225" s="26"/>
      <c r="F225" s="26">
        <v>520037789</v>
      </c>
      <c r="G225" s="26" t="s">
        <v>344</v>
      </c>
      <c r="H225" s="26" t="s">
        <v>478</v>
      </c>
      <c r="I225" s="26" t="s">
        <v>91</v>
      </c>
      <c r="J225" s="26"/>
      <c r="K225" s="27">
        <v>5.84</v>
      </c>
      <c r="L225" s="26" t="s">
        <v>116</v>
      </c>
      <c r="M225" s="42">
        <v>3.5000000000000003E-2</v>
      </c>
      <c r="N225" s="25">
        <v>2.6200000000000001E-2</v>
      </c>
      <c r="O225" s="24">
        <v>40631555.089999996</v>
      </c>
      <c r="P225" s="23">
        <v>106.19</v>
      </c>
      <c r="Q225" s="23">
        <v>0</v>
      </c>
      <c r="R225" s="24">
        <v>43146.65</v>
      </c>
      <c r="S225" s="33">
        <v>3.8699999999999998E-2</v>
      </c>
      <c r="T225" s="25">
        <v>1.7163558029389566E-2</v>
      </c>
      <c r="U225" s="25">
        <v>4.1999999999999997E-3</v>
      </c>
      <c r="Z225" s="24"/>
    </row>
    <row r="226" spans="2:26" s="23" customFormat="1">
      <c r="B226" s="26" t="s">
        <v>489</v>
      </c>
      <c r="C226" s="27">
        <v>5660063</v>
      </c>
      <c r="D226" s="26" t="s">
        <v>176</v>
      </c>
      <c r="E226" s="26"/>
      <c r="F226" s="26">
        <v>520007469</v>
      </c>
      <c r="G226" s="26" t="s">
        <v>481</v>
      </c>
      <c r="H226" s="26" t="s">
        <v>478</v>
      </c>
      <c r="I226" s="26" t="s">
        <v>91</v>
      </c>
      <c r="J226" s="26"/>
      <c r="K226" s="27">
        <v>5.59</v>
      </c>
      <c r="L226" s="26" t="s">
        <v>116</v>
      </c>
      <c r="M226" s="42">
        <v>2.9399999999999999E-2</v>
      </c>
      <c r="N226" s="25">
        <v>2.01E-2</v>
      </c>
      <c r="O226" s="24">
        <v>339000</v>
      </c>
      <c r="P226" s="23">
        <v>105.15</v>
      </c>
      <c r="Q226" s="23">
        <v>9.99</v>
      </c>
      <c r="R226" s="24">
        <v>366.45</v>
      </c>
      <c r="S226" s="33">
        <v>1.5E-3</v>
      </c>
      <c r="T226" s="25">
        <v>1.4577228683732818E-4</v>
      </c>
      <c r="U226" s="25">
        <v>0</v>
      </c>
      <c r="Z226" s="24"/>
    </row>
    <row r="227" spans="2:26" s="23" customFormat="1">
      <c r="B227" s="26" t="s">
        <v>488</v>
      </c>
      <c r="C227" s="27">
        <v>1130939</v>
      </c>
      <c r="D227" s="26" t="s">
        <v>176</v>
      </c>
      <c r="E227" s="26"/>
      <c r="F227" s="26">
        <v>520043720</v>
      </c>
      <c r="G227" s="26" t="s">
        <v>344</v>
      </c>
      <c r="H227" s="26" t="s">
        <v>478</v>
      </c>
      <c r="I227" s="26" t="s">
        <v>343</v>
      </c>
      <c r="J227" s="26"/>
      <c r="K227" s="27">
        <v>4.2699999999999996</v>
      </c>
      <c r="L227" s="26" t="s">
        <v>116</v>
      </c>
      <c r="M227" s="42">
        <v>6.4000000000000001E-2</v>
      </c>
      <c r="N227" s="25">
        <v>2.1899999999999999E-2</v>
      </c>
      <c r="O227" s="24">
        <v>3916040.99</v>
      </c>
      <c r="P227" s="23">
        <v>120.12</v>
      </c>
      <c r="Q227" s="23">
        <v>0</v>
      </c>
      <c r="R227" s="24">
        <v>4703.95</v>
      </c>
      <c r="S227" s="33">
        <v>3.3300000000000003E-2</v>
      </c>
      <c r="T227" s="25">
        <v>1.8712117578617818E-3</v>
      </c>
      <c r="U227" s="25">
        <v>5.0000000000000001E-4</v>
      </c>
      <c r="Z227" s="24"/>
    </row>
    <row r="228" spans="2:26" s="23" customFormat="1">
      <c r="B228" s="26" t="s">
        <v>487</v>
      </c>
      <c r="C228" s="27">
        <v>1114073</v>
      </c>
      <c r="D228" s="26" t="s">
        <v>176</v>
      </c>
      <c r="E228" s="26"/>
      <c r="F228" s="26">
        <v>510216054</v>
      </c>
      <c r="G228" s="26" t="s">
        <v>347</v>
      </c>
      <c r="H228" s="26" t="s">
        <v>478</v>
      </c>
      <c r="I228" s="26" t="s">
        <v>91</v>
      </c>
      <c r="J228" s="26"/>
      <c r="K228" s="27">
        <v>1.63</v>
      </c>
      <c r="L228" s="26" t="s">
        <v>116</v>
      </c>
      <c r="M228" s="42">
        <v>2.3066E-2</v>
      </c>
      <c r="N228" s="25">
        <v>7.6E-3</v>
      </c>
      <c r="O228" s="24">
        <v>24623713</v>
      </c>
      <c r="P228" s="23">
        <v>102.53</v>
      </c>
      <c r="Q228" s="23">
        <v>135.93</v>
      </c>
      <c r="R228" s="24">
        <v>25389.859999999997</v>
      </c>
      <c r="S228" s="33">
        <v>7.9000000000000008E-3</v>
      </c>
      <c r="T228" s="25">
        <v>1.009998077412909E-2</v>
      </c>
      <c r="U228" s="25">
        <v>2.3999999999999998E-3</v>
      </c>
      <c r="Z228" s="24"/>
    </row>
    <row r="229" spans="2:26" s="23" customFormat="1">
      <c r="B229" s="26" t="s">
        <v>486</v>
      </c>
      <c r="C229" s="27">
        <v>1132505</v>
      </c>
      <c r="D229" s="26" t="s">
        <v>176</v>
      </c>
      <c r="E229" s="26"/>
      <c r="F229" s="26">
        <v>510216054</v>
      </c>
      <c r="G229" s="26" t="s">
        <v>347</v>
      </c>
      <c r="H229" s="26" t="s">
        <v>478</v>
      </c>
      <c r="I229" s="26" t="s">
        <v>91</v>
      </c>
      <c r="J229" s="26"/>
      <c r="K229" s="27">
        <v>6.31</v>
      </c>
      <c r="L229" s="26" t="s">
        <v>116</v>
      </c>
      <c r="M229" s="42">
        <v>1.7500000000000002E-2</v>
      </c>
      <c r="N229" s="25">
        <v>1.35E-2</v>
      </c>
      <c r="O229" s="24">
        <v>7385232</v>
      </c>
      <c r="P229" s="23">
        <v>102.7</v>
      </c>
      <c r="Q229" s="23">
        <v>0</v>
      </c>
      <c r="R229" s="24">
        <v>7584.6399999999994</v>
      </c>
      <c r="S229" s="33">
        <v>5.1000000000000004E-3</v>
      </c>
      <c r="T229" s="25">
        <v>3.0171382661696622E-3</v>
      </c>
      <c r="U229" s="25">
        <v>5.0000000000000001E-4</v>
      </c>
      <c r="Z229" s="24"/>
    </row>
    <row r="230" spans="2:26" s="23" customFormat="1">
      <c r="B230" s="26" t="s">
        <v>485</v>
      </c>
      <c r="C230" s="27">
        <v>1139534</v>
      </c>
      <c r="D230" s="26" t="s">
        <v>176</v>
      </c>
      <c r="E230" s="26"/>
      <c r="F230" s="26">
        <v>510216054</v>
      </c>
      <c r="G230" s="26" t="s">
        <v>347</v>
      </c>
      <c r="H230" s="26" t="s">
        <v>478</v>
      </c>
      <c r="I230" s="26" t="s">
        <v>91</v>
      </c>
      <c r="J230" s="26"/>
      <c r="K230" s="27">
        <v>4.8</v>
      </c>
      <c r="L230" s="26" t="s">
        <v>116</v>
      </c>
      <c r="M230" s="42">
        <v>2.9600000000000001E-2</v>
      </c>
      <c r="N230" s="25">
        <v>1.6500000000000001E-2</v>
      </c>
      <c r="O230" s="24">
        <v>2400000</v>
      </c>
      <c r="P230" s="23">
        <v>107.49</v>
      </c>
      <c r="Q230" s="23">
        <v>0</v>
      </c>
      <c r="R230" s="24">
        <v>2579.7600000000002</v>
      </c>
      <c r="S230" s="33">
        <v>5.8999999999999999E-3</v>
      </c>
      <c r="T230" s="25">
        <v>1.0262178051343043E-3</v>
      </c>
      <c r="U230" s="25">
        <v>2.9999999999999997E-4</v>
      </c>
      <c r="Z230" s="24"/>
    </row>
    <row r="231" spans="2:26" s="23" customFormat="1">
      <c r="B231" s="26" t="s">
        <v>484</v>
      </c>
      <c r="C231" s="27">
        <v>1136696</v>
      </c>
      <c r="D231" s="26" t="s">
        <v>176</v>
      </c>
      <c r="E231" s="26"/>
      <c r="F231" s="26">
        <v>514290345</v>
      </c>
      <c r="G231" s="26" t="s">
        <v>481</v>
      </c>
      <c r="H231" s="26" t="s">
        <v>478</v>
      </c>
      <c r="I231" s="26" t="s">
        <v>343</v>
      </c>
      <c r="J231" s="26"/>
      <c r="K231" s="27">
        <v>4.96</v>
      </c>
      <c r="L231" s="26" t="s">
        <v>116</v>
      </c>
      <c r="M231" s="42">
        <v>3.0499999999999999E-2</v>
      </c>
      <c r="N231" s="25">
        <v>1.7100000000000001E-2</v>
      </c>
      <c r="O231" s="24">
        <v>3655671</v>
      </c>
      <c r="P231" s="23">
        <v>107.33</v>
      </c>
      <c r="Q231" s="23">
        <v>0</v>
      </c>
      <c r="R231" s="24">
        <v>3923.63</v>
      </c>
      <c r="S231" s="33">
        <v>8.8999999999999999E-3</v>
      </c>
      <c r="T231" s="25">
        <v>1.5608037052900695E-3</v>
      </c>
      <c r="U231" s="25">
        <v>4.0000000000000002E-4</v>
      </c>
      <c r="Z231" s="24"/>
    </row>
    <row r="232" spans="2:26" s="23" customFormat="1">
      <c r="B232" s="26" t="s">
        <v>483</v>
      </c>
      <c r="C232" s="27">
        <v>1139815</v>
      </c>
      <c r="D232" s="26" t="s">
        <v>176</v>
      </c>
      <c r="E232" s="26"/>
      <c r="F232" s="26">
        <v>514290345</v>
      </c>
      <c r="G232" s="26" t="s">
        <v>481</v>
      </c>
      <c r="H232" s="26" t="s">
        <v>478</v>
      </c>
      <c r="I232" s="26" t="s">
        <v>343</v>
      </c>
      <c r="J232" s="26"/>
      <c r="K232" s="27">
        <v>6.91</v>
      </c>
      <c r="L232" s="26" t="s">
        <v>116</v>
      </c>
      <c r="M232" s="42">
        <v>3.61E-2</v>
      </c>
      <c r="N232" s="25">
        <v>2.3900000000000001E-2</v>
      </c>
      <c r="O232" s="24">
        <v>15966539</v>
      </c>
      <c r="P232" s="23">
        <v>109.38</v>
      </c>
      <c r="Q232" s="23">
        <v>0</v>
      </c>
      <c r="R232" s="24">
        <v>17464.2</v>
      </c>
      <c r="S232" s="33">
        <v>2.0799999999999999E-2</v>
      </c>
      <c r="T232" s="25">
        <v>6.9471861694213868E-3</v>
      </c>
      <c r="U232" s="25">
        <v>1.6999999999999999E-3</v>
      </c>
      <c r="Z232" s="24"/>
    </row>
    <row r="233" spans="2:26" s="23" customFormat="1">
      <c r="B233" s="26" t="s">
        <v>482</v>
      </c>
      <c r="C233" s="27">
        <v>1120807</v>
      </c>
      <c r="D233" s="26" t="s">
        <v>176</v>
      </c>
      <c r="E233" s="26"/>
      <c r="F233" s="26">
        <v>514290345</v>
      </c>
      <c r="G233" s="26" t="s">
        <v>481</v>
      </c>
      <c r="H233" s="26" t="s">
        <v>478</v>
      </c>
      <c r="I233" s="26" t="s">
        <v>91</v>
      </c>
      <c r="J233" s="26"/>
      <c r="K233" s="27"/>
      <c r="L233" s="26" t="s">
        <v>116</v>
      </c>
      <c r="M233" s="42">
        <v>0.06</v>
      </c>
      <c r="N233" s="25">
        <v>1.7899999999999999E-2</v>
      </c>
      <c r="O233" s="24">
        <v>6264554</v>
      </c>
      <c r="P233" s="23">
        <v>102.99</v>
      </c>
      <c r="Q233" s="23">
        <v>0</v>
      </c>
      <c r="R233" s="24">
        <v>6451.86</v>
      </c>
      <c r="S233" s="33">
        <v>0.04</v>
      </c>
      <c r="T233" s="25">
        <v>2.5665230906106815E-3</v>
      </c>
      <c r="U233" s="25">
        <v>5.9999999999999995E-4</v>
      </c>
      <c r="Z233" s="24"/>
    </row>
    <row r="234" spans="2:26" s="23" customFormat="1">
      <c r="B234" s="26" t="s">
        <v>480</v>
      </c>
      <c r="C234" s="27">
        <v>1137918</v>
      </c>
      <c r="D234" s="26" t="s">
        <v>176</v>
      </c>
      <c r="E234" s="26"/>
      <c r="F234" s="26">
        <v>1900288</v>
      </c>
      <c r="G234" s="26" t="s">
        <v>344</v>
      </c>
      <c r="H234" s="26" t="s">
        <v>478</v>
      </c>
      <c r="I234" s="26" t="s">
        <v>91</v>
      </c>
      <c r="J234" s="26"/>
      <c r="K234" s="27">
        <v>3.21</v>
      </c>
      <c r="L234" s="26" t="s">
        <v>116</v>
      </c>
      <c r="M234" s="42">
        <v>4.2500000000000003E-2</v>
      </c>
      <c r="N234" s="25">
        <v>2.76E-2</v>
      </c>
      <c r="O234" s="24">
        <v>5916247</v>
      </c>
      <c r="P234" s="23">
        <v>105.2</v>
      </c>
      <c r="Q234" s="23">
        <v>0</v>
      </c>
      <c r="R234" s="24">
        <v>6223.8899999999994</v>
      </c>
      <c r="S234" s="33">
        <v>6.1000000000000004E-3</v>
      </c>
      <c r="T234" s="25">
        <v>2.4758375721762272E-3</v>
      </c>
      <c r="U234" s="25">
        <v>5.9999999999999995E-4</v>
      </c>
      <c r="Z234" s="24"/>
    </row>
    <row r="235" spans="2:26" s="23" customFormat="1">
      <c r="B235" s="26" t="s">
        <v>479</v>
      </c>
      <c r="C235" s="27">
        <v>1136464</v>
      </c>
      <c r="D235" s="26" t="s">
        <v>176</v>
      </c>
      <c r="E235" s="26"/>
      <c r="F235" s="26">
        <v>514065283</v>
      </c>
      <c r="G235" s="26" t="s">
        <v>385</v>
      </c>
      <c r="H235" s="26" t="s">
        <v>478</v>
      </c>
      <c r="I235" s="26" t="s">
        <v>343</v>
      </c>
      <c r="J235" s="26"/>
      <c r="K235" s="27">
        <v>4.41</v>
      </c>
      <c r="L235" s="26" t="s">
        <v>116</v>
      </c>
      <c r="M235" s="42">
        <v>2.75E-2</v>
      </c>
      <c r="N235" s="25">
        <v>1.6299999999999999E-2</v>
      </c>
      <c r="O235" s="24">
        <v>915112.72</v>
      </c>
      <c r="P235" s="23">
        <v>105.19</v>
      </c>
      <c r="Q235" s="23">
        <v>0</v>
      </c>
      <c r="R235" s="24">
        <v>962.61</v>
      </c>
      <c r="S235" s="33">
        <v>1.8E-3</v>
      </c>
      <c r="T235" s="25">
        <v>3.829222568767376E-4</v>
      </c>
      <c r="U235" s="25">
        <v>2.8E-3</v>
      </c>
      <c r="Z235" s="24"/>
    </row>
    <row r="236" spans="2:26" s="23" customFormat="1">
      <c r="B236" s="26" t="s">
        <v>477</v>
      </c>
      <c r="C236" s="27">
        <v>1121854</v>
      </c>
      <c r="D236" s="26" t="s">
        <v>176</v>
      </c>
      <c r="E236" s="26"/>
      <c r="F236" s="26">
        <v>513668277</v>
      </c>
      <c r="G236" s="26" t="s">
        <v>383</v>
      </c>
      <c r="H236" s="26" t="s">
        <v>159</v>
      </c>
      <c r="I236" s="26" t="s">
        <v>343</v>
      </c>
      <c r="J236" s="26"/>
      <c r="K236" s="27">
        <v>2.14</v>
      </c>
      <c r="L236" s="26" t="s">
        <v>116</v>
      </c>
      <c r="M236" s="42">
        <v>1.4999999999999999E-2</v>
      </c>
      <c r="N236" s="25">
        <v>7.3000000000000001E-3</v>
      </c>
      <c r="O236" s="24">
        <v>756210</v>
      </c>
      <c r="P236" s="23">
        <v>101.74</v>
      </c>
      <c r="Q236" s="23">
        <v>0</v>
      </c>
      <c r="R236" s="24">
        <v>769.37</v>
      </c>
      <c r="S236" s="33">
        <v>1.5E-3</v>
      </c>
      <c r="T236" s="25">
        <v>3.0605218808578302E-4</v>
      </c>
      <c r="U236" s="25">
        <v>1E-4</v>
      </c>
      <c r="Z236" s="24"/>
    </row>
    <row r="237" spans="2:26" s="23" customFormat="1">
      <c r="B237" s="26" t="s">
        <v>476</v>
      </c>
      <c r="C237" s="27">
        <v>6940167</v>
      </c>
      <c r="D237" s="26" t="s">
        <v>176</v>
      </c>
      <c r="E237" s="26"/>
      <c r="F237" s="26">
        <v>520025370</v>
      </c>
      <c r="G237" s="26" t="s">
        <v>350</v>
      </c>
      <c r="H237" s="26" t="s">
        <v>159</v>
      </c>
      <c r="I237" s="26" t="s">
        <v>91</v>
      </c>
      <c r="J237" s="26"/>
      <c r="K237" s="27">
        <v>3.05</v>
      </c>
      <c r="L237" s="26" t="s">
        <v>116</v>
      </c>
      <c r="M237" s="42">
        <v>5.0999999999999997E-2</v>
      </c>
      <c r="N237" s="25">
        <v>1.37E-2</v>
      </c>
      <c r="O237" s="24">
        <v>4180951.12</v>
      </c>
      <c r="P237" s="23">
        <v>113.02</v>
      </c>
      <c r="Q237" s="23">
        <v>0</v>
      </c>
      <c r="R237" s="24">
        <v>4725.3100000000004</v>
      </c>
      <c r="S237" s="33">
        <v>1.41E-2</v>
      </c>
      <c r="T237" s="25">
        <v>1.8797086770781697E-3</v>
      </c>
      <c r="U237" s="25">
        <v>2.9999999999999997E-4</v>
      </c>
      <c r="Z237" s="24"/>
    </row>
    <row r="238" spans="2:26" s="23" customFormat="1">
      <c r="B238" s="26" t="s">
        <v>475</v>
      </c>
      <c r="C238" s="27">
        <v>7390149</v>
      </c>
      <c r="D238" s="26" t="s">
        <v>176</v>
      </c>
      <c r="E238" s="26"/>
      <c r="F238" s="26">
        <v>520028911</v>
      </c>
      <c r="G238" s="26" t="s">
        <v>350</v>
      </c>
      <c r="H238" s="26" t="s">
        <v>159</v>
      </c>
      <c r="I238" s="26" t="s">
        <v>343</v>
      </c>
      <c r="J238" s="26"/>
      <c r="K238" s="27">
        <v>4.3899999999999997</v>
      </c>
      <c r="L238" s="26" t="s">
        <v>116</v>
      </c>
      <c r="M238" s="42">
        <v>3.7499999999999999E-2</v>
      </c>
      <c r="N238" s="25">
        <v>1.7600000000000001E-2</v>
      </c>
      <c r="O238" s="24">
        <v>1111493.49</v>
      </c>
      <c r="P238" s="23">
        <v>109.87</v>
      </c>
      <c r="Q238" s="23">
        <v>0</v>
      </c>
      <c r="R238" s="24">
        <v>1221.2</v>
      </c>
      <c r="S238" s="33">
        <v>1.8E-3</v>
      </c>
      <c r="T238" s="25">
        <v>4.8578828403805481E-4</v>
      </c>
      <c r="U238" s="25">
        <v>0</v>
      </c>
      <c r="Z238" s="24"/>
    </row>
    <row r="239" spans="2:26" s="23" customFormat="1">
      <c r="B239" s="26" t="s">
        <v>474</v>
      </c>
      <c r="C239" s="27">
        <v>1120872</v>
      </c>
      <c r="D239" s="26" t="s">
        <v>176</v>
      </c>
      <c r="E239" s="26"/>
      <c r="F239" s="26">
        <v>512832742</v>
      </c>
      <c r="G239" s="26" t="s">
        <v>341</v>
      </c>
      <c r="H239" s="26" t="s">
        <v>159</v>
      </c>
      <c r="I239" s="26" t="s">
        <v>343</v>
      </c>
      <c r="J239" s="26"/>
      <c r="K239" s="27">
        <v>0.99</v>
      </c>
      <c r="L239" s="26" t="s">
        <v>116</v>
      </c>
      <c r="M239" s="42">
        <v>6.5000000000000002E-2</v>
      </c>
      <c r="N239" s="25">
        <v>8.3999999999999995E-3</v>
      </c>
      <c r="O239" s="24">
        <v>6244847.8399999999</v>
      </c>
      <c r="P239" s="23">
        <v>105.62</v>
      </c>
      <c r="Q239" s="23">
        <v>191.63</v>
      </c>
      <c r="R239" s="24">
        <v>6798.7599999999993</v>
      </c>
      <c r="S239" s="33">
        <v>1.3900000000000001E-2</v>
      </c>
      <c r="T239" s="25">
        <v>2.7045184687082913E-3</v>
      </c>
      <c r="U239" s="25">
        <v>5.9999999999999995E-4</v>
      </c>
      <c r="Z239" s="24"/>
    </row>
    <row r="240" spans="2:26" s="23" customFormat="1">
      <c r="B240" s="26" t="s">
        <v>473</v>
      </c>
      <c r="C240" s="27">
        <v>1139203</v>
      </c>
      <c r="D240" s="26" t="s">
        <v>176</v>
      </c>
      <c r="E240" s="26"/>
      <c r="F240" s="26">
        <v>512832742</v>
      </c>
      <c r="G240" s="26" t="s">
        <v>341</v>
      </c>
      <c r="H240" s="26" t="s">
        <v>159</v>
      </c>
      <c r="I240" s="26" t="s">
        <v>343</v>
      </c>
      <c r="J240" s="26"/>
      <c r="K240" s="27">
        <v>4.7</v>
      </c>
      <c r="L240" s="26" t="s">
        <v>116</v>
      </c>
      <c r="M240" s="42">
        <v>3.5999999999999997E-2</v>
      </c>
      <c r="N240" s="25">
        <v>2.92E-2</v>
      </c>
      <c r="O240" s="24">
        <v>19954860</v>
      </c>
      <c r="P240" s="23">
        <v>104.49</v>
      </c>
      <c r="Q240" s="23">
        <v>0</v>
      </c>
      <c r="R240" s="24">
        <v>20850.829999999998</v>
      </c>
      <c r="S240" s="33">
        <v>0.01</v>
      </c>
      <c r="T240" s="25">
        <v>8.2943735067713669E-3</v>
      </c>
      <c r="U240" s="25">
        <v>6.6E-3</v>
      </c>
      <c r="Z240" s="24"/>
    </row>
    <row r="241" spans="2:26" s="23" customFormat="1">
      <c r="B241" s="26" t="s">
        <v>472</v>
      </c>
      <c r="C241" s="27">
        <v>6910160</v>
      </c>
      <c r="D241" s="26" t="s">
        <v>176</v>
      </c>
      <c r="E241" s="26"/>
      <c r="F241" s="26">
        <v>520007030</v>
      </c>
      <c r="G241" s="26" t="s">
        <v>383</v>
      </c>
      <c r="H241" s="26" t="s">
        <v>159</v>
      </c>
      <c r="I241" s="26" t="s">
        <v>91</v>
      </c>
      <c r="J241" s="26"/>
      <c r="K241" s="27">
        <v>3.96</v>
      </c>
      <c r="L241" s="26" t="s">
        <v>116</v>
      </c>
      <c r="M241" s="42">
        <v>3.5999999999999997E-2</v>
      </c>
      <c r="N241" s="25">
        <v>1.9099999999999999E-2</v>
      </c>
      <c r="O241" s="24">
        <v>770</v>
      </c>
      <c r="P241" s="23">
        <v>5472000</v>
      </c>
      <c r="Q241" s="23">
        <v>0</v>
      </c>
      <c r="R241" s="24">
        <v>42134.399999999994</v>
      </c>
      <c r="S241" s="33">
        <v>0</v>
      </c>
      <c r="T241" s="25">
        <v>1.6760889186843281E-2</v>
      </c>
      <c r="U241" s="25">
        <v>4.1000000000000003E-3</v>
      </c>
      <c r="Z241" s="24"/>
    </row>
    <row r="242" spans="2:26" s="23" customFormat="1">
      <c r="B242" s="26" t="s">
        <v>471</v>
      </c>
      <c r="C242" s="27">
        <v>6270151</v>
      </c>
      <c r="D242" s="26" t="s">
        <v>176</v>
      </c>
      <c r="E242" s="26"/>
      <c r="F242" s="26">
        <v>520025602</v>
      </c>
      <c r="G242" s="26" t="s">
        <v>468</v>
      </c>
      <c r="H242" s="26" t="s">
        <v>159</v>
      </c>
      <c r="I242" s="26" t="s">
        <v>343</v>
      </c>
      <c r="J242" s="26"/>
      <c r="K242" s="27">
        <v>6.55</v>
      </c>
      <c r="L242" s="26" t="s">
        <v>116</v>
      </c>
      <c r="M242" s="42">
        <v>2.1999999999999999E-2</v>
      </c>
      <c r="N242" s="25">
        <v>1.49E-2</v>
      </c>
      <c r="O242" s="24">
        <v>72728</v>
      </c>
      <c r="P242" s="23">
        <v>104.72</v>
      </c>
      <c r="Q242" s="23">
        <v>0.8</v>
      </c>
      <c r="R242" s="24">
        <v>76.959999999999994</v>
      </c>
      <c r="S242" s="33">
        <v>2.0000000000000001E-4</v>
      </c>
      <c r="T242" s="25">
        <v>3.0614368112977968E-5</v>
      </c>
      <c r="U242" s="25">
        <v>0</v>
      </c>
      <c r="Z242" s="24"/>
    </row>
    <row r="243" spans="2:26" s="23" customFormat="1">
      <c r="B243" s="26" t="s">
        <v>470</v>
      </c>
      <c r="C243" s="27">
        <v>6270144</v>
      </c>
      <c r="D243" s="26" t="s">
        <v>176</v>
      </c>
      <c r="E243" s="26"/>
      <c r="F243" s="26">
        <v>520025602</v>
      </c>
      <c r="G243" s="26" t="s">
        <v>468</v>
      </c>
      <c r="H243" s="26" t="s">
        <v>159</v>
      </c>
      <c r="I243" s="26" t="s">
        <v>343</v>
      </c>
      <c r="J243" s="26"/>
      <c r="K243" s="27">
        <v>5.29</v>
      </c>
      <c r="L243" s="26" t="s">
        <v>116</v>
      </c>
      <c r="M243" s="42">
        <v>0.05</v>
      </c>
      <c r="N243" s="25">
        <v>1.9E-2</v>
      </c>
      <c r="O243" s="24">
        <v>1869857.3399999999</v>
      </c>
      <c r="P243" s="23">
        <v>117.49</v>
      </c>
      <c r="Q243" s="23">
        <v>0</v>
      </c>
      <c r="R243" s="24">
        <v>2196.9</v>
      </c>
      <c r="S243" s="33">
        <v>6.0000000000000001E-3</v>
      </c>
      <c r="T243" s="25">
        <v>8.7391768850573418E-4</v>
      </c>
      <c r="U243" s="25">
        <v>1E-4</v>
      </c>
      <c r="Z243" s="24"/>
    </row>
    <row r="244" spans="2:26" s="23" customFormat="1">
      <c r="B244" s="26" t="s">
        <v>469</v>
      </c>
      <c r="C244" s="27">
        <v>6270136</v>
      </c>
      <c r="D244" s="26" t="s">
        <v>176</v>
      </c>
      <c r="E244" s="26"/>
      <c r="F244" s="26">
        <v>520025602</v>
      </c>
      <c r="G244" s="26" t="s">
        <v>468</v>
      </c>
      <c r="H244" s="26" t="s">
        <v>159</v>
      </c>
      <c r="I244" s="26" t="s">
        <v>343</v>
      </c>
      <c r="J244" s="26"/>
      <c r="K244" s="27">
        <v>2.14</v>
      </c>
      <c r="L244" s="26" t="s">
        <v>116</v>
      </c>
      <c r="M244" s="42">
        <v>7.5999999999999998E-2</v>
      </c>
      <c r="N244" s="25">
        <v>1.0800000000000001E-2</v>
      </c>
      <c r="O244" s="24">
        <v>1810200.4</v>
      </c>
      <c r="P244" s="23">
        <v>116.28</v>
      </c>
      <c r="Q244" s="23">
        <v>0</v>
      </c>
      <c r="R244" s="24">
        <v>2104.9</v>
      </c>
      <c r="S244" s="33">
        <v>1.4999999999999999E-2</v>
      </c>
      <c r="T244" s="25">
        <v>8.3732047090706E-4</v>
      </c>
      <c r="U244" s="25">
        <v>2.0000000000000001E-4</v>
      </c>
      <c r="Z244" s="24"/>
    </row>
    <row r="245" spans="2:26" s="23" customFormat="1">
      <c r="B245" s="26" t="s">
        <v>467</v>
      </c>
      <c r="C245" s="27">
        <v>1123264</v>
      </c>
      <c r="D245" s="26" t="s">
        <v>176</v>
      </c>
      <c r="E245" s="26"/>
      <c r="F245" s="26">
        <v>520040072</v>
      </c>
      <c r="G245" s="26" t="s">
        <v>341</v>
      </c>
      <c r="H245" s="26" t="s">
        <v>159</v>
      </c>
      <c r="I245" s="26" t="s">
        <v>343</v>
      </c>
      <c r="J245" s="26"/>
      <c r="K245" s="27">
        <v>0.95</v>
      </c>
      <c r="L245" s="26" t="s">
        <v>116</v>
      </c>
      <c r="M245" s="42">
        <v>6.9000000000000006E-2</v>
      </c>
      <c r="N245" s="25">
        <v>9.5999999999999992E-3</v>
      </c>
      <c r="O245" s="24">
        <v>3746174.1</v>
      </c>
      <c r="P245" s="23">
        <v>105.67</v>
      </c>
      <c r="Q245" s="23">
        <v>403.18</v>
      </c>
      <c r="R245" s="24">
        <v>4392.18</v>
      </c>
      <c r="S245" s="33">
        <v>1.0199999999999999E-2</v>
      </c>
      <c r="T245" s="25">
        <v>1.7471909477450572E-3</v>
      </c>
      <c r="U245" s="25">
        <v>4.0000000000000002E-4</v>
      </c>
      <c r="Z245" s="24"/>
    </row>
    <row r="246" spans="2:26" s="23" customFormat="1">
      <c r="B246" s="26" t="s">
        <v>466</v>
      </c>
      <c r="C246" s="27">
        <v>1133511</v>
      </c>
      <c r="D246" s="26" t="s">
        <v>176</v>
      </c>
      <c r="E246" s="26"/>
      <c r="F246" s="26">
        <v>513682625</v>
      </c>
      <c r="G246" s="26" t="s">
        <v>464</v>
      </c>
      <c r="H246" s="26" t="s">
        <v>159</v>
      </c>
      <c r="I246" s="26" t="s">
        <v>343</v>
      </c>
      <c r="J246" s="26"/>
      <c r="K246" s="27">
        <v>3.55</v>
      </c>
      <c r="L246" s="26" t="s">
        <v>116</v>
      </c>
      <c r="M246" s="42">
        <v>3.2000000000000001E-2</v>
      </c>
      <c r="N246" s="25">
        <v>1.61E-2</v>
      </c>
      <c r="O246" s="24">
        <v>389566.56</v>
      </c>
      <c r="P246" s="23">
        <v>106.53</v>
      </c>
      <c r="Q246" s="23">
        <v>0</v>
      </c>
      <c r="R246" s="24">
        <v>415</v>
      </c>
      <c r="S246" s="33">
        <v>4.4000000000000003E-3</v>
      </c>
      <c r="T246" s="25">
        <v>1.6508527503749816E-4</v>
      </c>
      <c r="U246" s="25">
        <v>0</v>
      </c>
      <c r="Z246" s="24"/>
    </row>
    <row r="247" spans="2:26" s="23" customFormat="1">
      <c r="B247" s="26" t="s">
        <v>465</v>
      </c>
      <c r="C247" s="27">
        <v>1118306</v>
      </c>
      <c r="D247" s="26" t="s">
        <v>176</v>
      </c>
      <c r="E247" s="26"/>
      <c r="F247" s="26">
        <v>513682625</v>
      </c>
      <c r="G247" s="26" t="s">
        <v>464</v>
      </c>
      <c r="H247" s="26" t="s">
        <v>159</v>
      </c>
      <c r="I247" s="26" t="s">
        <v>343</v>
      </c>
      <c r="J247" s="26"/>
      <c r="K247" s="27">
        <v>1.39</v>
      </c>
      <c r="L247" s="26" t="s">
        <v>116</v>
      </c>
      <c r="M247" s="42">
        <v>5.5500000000000001E-2</v>
      </c>
      <c r="N247" s="25">
        <v>1.1900000000000001E-2</v>
      </c>
      <c r="O247" s="24">
        <v>552000</v>
      </c>
      <c r="P247" s="23">
        <v>106.56</v>
      </c>
      <c r="Q247" s="23">
        <v>0</v>
      </c>
      <c r="R247" s="24">
        <v>588.21</v>
      </c>
      <c r="S247" s="33">
        <v>1.5299999999999999E-2</v>
      </c>
      <c r="T247" s="25">
        <v>2.3398749308387178E-4</v>
      </c>
      <c r="U247" s="25">
        <v>1E-4</v>
      </c>
      <c r="Z247" s="24"/>
    </row>
    <row r="248" spans="2:26" s="23" customFormat="1">
      <c r="B248" s="26" t="s">
        <v>463</v>
      </c>
      <c r="C248" s="27">
        <v>1121201</v>
      </c>
      <c r="D248" s="26" t="s">
        <v>176</v>
      </c>
      <c r="E248" s="26"/>
      <c r="F248" s="26">
        <v>513682146</v>
      </c>
      <c r="G248" s="26" t="s">
        <v>383</v>
      </c>
      <c r="H248" s="26" t="s">
        <v>159</v>
      </c>
      <c r="I248" s="26" t="s">
        <v>91</v>
      </c>
      <c r="J248" s="26"/>
      <c r="K248" s="27">
        <v>1.41</v>
      </c>
      <c r="L248" s="26" t="s">
        <v>116</v>
      </c>
      <c r="M248" s="42">
        <v>1.3100000000000001E-2</v>
      </c>
      <c r="N248" s="25">
        <v>8.0999999999999996E-3</v>
      </c>
      <c r="O248" s="24">
        <v>560623.6</v>
      </c>
      <c r="P248" s="23">
        <v>100.77</v>
      </c>
      <c r="Q248" s="23">
        <v>0</v>
      </c>
      <c r="R248" s="24">
        <v>564.94000000000005</v>
      </c>
      <c r="S248" s="33">
        <v>3.8999999999999998E-3</v>
      </c>
      <c r="T248" s="25">
        <v>2.24730783806468E-4</v>
      </c>
      <c r="U248" s="25">
        <v>1E-4</v>
      </c>
      <c r="Z248" s="24"/>
    </row>
    <row r="249" spans="2:26" s="23" customFormat="1">
      <c r="B249" s="26" t="s">
        <v>462</v>
      </c>
      <c r="C249" s="27">
        <v>6130165</v>
      </c>
      <c r="D249" s="26" t="s">
        <v>176</v>
      </c>
      <c r="E249" s="26"/>
      <c r="F249" s="26">
        <v>520017807</v>
      </c>
      <c r="G249" s="26" t="s">
        <v>344</v>
      </c>
      <c r="H249" s="26" t="s">
        <v>159</v>
      </c>
      <c r="I249" s="26" t="s">
        <v>343</v>
      </c>
      <c r="J249" s="26"/>
      <c r="K249" s="27">
        <v>1.45</v>
      </c>
      <c r="L249" s="26" t="s">
        <v>116</v>
      </c>
      <c r="M249" s="42">
        <v>7.1999999999999995E-2</v>
      </c>
      <c r="N249" s="25">
        <v>9.1000000000000004E-3</v>
      </c>
      <c r="O249" s="24">
        <v>2587156.1999999997</v>
      </c>
      <c r="P249" s="23">
        <v>111.13</v>
      </c>
      <c r="Q249" s="23">
        <v>0</v>
      </c>
      <c r="R249" s="24">
        <v>2875.1099999999997</v>
      </c>
      <c r="S249" s="33">
        <v>1.3100000000000001E-2</v>
      </c>
      <c r="T249" s="25">
        <v>1.1437068075013524E-3</v>
      </c>
      <c r="U249" s="25">
        <v>2.9999999999999997E-4</v>
      </c>
      <c r="Z249" s="24"/>
    </row>
    <row r="250" spans="2:26" s="23" customFormat="1">
      <c r="B250" s="26" t="s">
        <v>461</v>
      </c>
      <c r="C250" s="27">
        <v>6130199</v>
      </c>
      <c r="D250" s="26" t="s">
        <v>176</v>
      </c>
      <c r="E250" s="26"/>
      <c r="F250" s="26">
        <v>520017807</v>
      </c>
      <c r="G250" s="26" t="s">
        <v>344</v>
      </c>
      <c r="H250" s="26" t="s">
        <v>159</v>
      </c>
      <c r="I250" s="26" t="s">
        <v>343</v>
      </c>
      <c r="J250" s="26"/>
      <c r="K250" s="27">
        <v>5.09</v>
      </c>
      <c r="L250" s="26" t="s">
        <v>116</v>
      </c>
      <c r="M250" s="42">
        <v>5.0500000000000003E-2</v>
      </c>
      <c r="N250" s="25">
        <v>2.2499999999999999E-2</v>
      </c>
      <c r="O250" s="24">
        <v>11456908.73</v>
      </c>
      <c r="P250" s="23">
        <v>115.2</v>
      </c>
      <c r="Q250" s="23">
        <v>0</v>
      </c>
      <c r="R250" s="24">
        <v>13198.36</v>
      </c>
      <c r="S250" s="33">
        <v>2.0199999999999999E-2</v>
      </c>
      <c r="T250" s="25">
        <v>5.2502527485395519E-3</v>
      </c>
      <c r="U250" s="25">
        <v>0</v>
      </c>
      <c r="Z250" s="24"/>
    </row>
    <row r="251" spans="2:26" s="23" customFormat="1">
      <c r="B251" s="26" t="s">
        <v>460</v>
      </c>
      <c r="C251" s="27">
        <v>1133891</v>
      </c>
      <c r="D251" s="26" t="s">
        <v>176</v>
      </c>
      <c r="E251" s="26"/>
      <c r="F251" s="26">
        <v>1630</v>
      </c>
      <c r="G251" s="26" t="s">
        <v>344</v>
      </c>
      <c r="H251" s="26" t="s">
        <v>159</v>
      </c>
      <c r="I251" s="26" t="s">
        <v>91</v>
      </c>
      <c r="J251" s="26"/>
      <c r="K251" s="27">
        <v>3.29</v>
      </c>
      <c r="L251" s="26" t="s">
        <v>116</v>
      </c>
      <c r="M251" s="42">
        <v>6.0499999999999998E-2</v>
      </c>
      <c r="N251" s="25">
        <v>3.49E-2</v>
      </c>
      <c r="O251" s="24">
        <v>8595052</v>
      </c>
      <c r="P251" s="23">
        <v>110.7</v>
      </c>
      <c r="Q251" s="23">
        <v>0</v>
      </c>
      <c r="R251" s="24">
        <v>9514.7199999999993</v>
      </c>
      <c r="S251" s="33">
        <v>9.1999999999999998E-3</v>
      </c>
      <c r="T251" s="25">
        <v>3.7849160677223717E-3</v>
      </c>
      <c r="U251" s="25">
        <v>8.9999999999999998E-4</v>
      </c>
      <c r="Z251" s="24"/>
    </row>
    <row r="252" spans="2:26" s="23" customFormat="1">
      <c r="B252" s="26" t="s">
        <v>459</v>
      </c>
      <c r="C252" s="27">
        <v>1135656</v>
      </c>
      <c r="D252" s="26" t="s">
        <v>176</v>
      </c>
      <c r="E252" s="26"/>
      <c r="F252" s="26">
        <v>1643</v>
      </c>
      <c r="G252" s="26" t="s">
        <v>344</v>
      </c>
      <c r="H252" s="26" t="s">
        <v>159</v>
      </c>
      <c r="I252" s="26" t="s">
        <v>343</v>
      </c>
      <c r="J252" s="26"/>
      <c r="K252" s="27">
        <v>2.95</v>
      </c>
      <c r="L252" s="26" t="s">
        <v>116</v>
      </c>
      <c r="M252" s="42">
        <v>4.2000000000000003E-2</v>
      </c>
      <c r="N252" s="25">
        <v>2.7900000000000001E-2</v>
      </c>
      <c r="O252" s="24">
        <v>1988222</v>
      </c>
      <c r="P252" s="23">
        <v>106.1</v>
      </c>
      <c r="Q252" s="23">
        <v>0</v>
      </c>
      <c r="R252" s="24">
        <v>2109.5</v>
      </c>
      <c r="S252" s="33">
        <v>1.4E-3</v>
      </c>
      <c r="T252" s="25">
        <v>8.3915033178699359E-4</v>
      </c>
      <c r="U252" s="25">
        <v>1.4E-3</v>
      </c>
      <c r="Z252" s="24"/>
    </row>
    <row r="253" spans="2:26" s="23" customFormat="1">
      <c r="B253" s="26" t="s">
        <v>458</v>
      </c>
      <c r="C253" s="27">
        <v>2380046</v>
      </c>
      <c r="D253" s="26" t="s">
        <v>176</v>
      </c>
      <c r="E253" s="26"/>
      <c r="F253" s="26">
        <v>520036435</v>
      </c>
      <c r="G253" s="26" t="s">
        <v>378</v>
      </c>
      <c r="H253" s="26" t="s">
        <v>159</v>
      </c>
      <c r="I253" s="26" t="s">
        <v>91</v>
      </c>
      <c r="J253" s="26"/>
      <c r="K253" s="27">
        <v>3.56</v>
      </c>
      <c r="L253" s="26" t="s">
        <v>116</v>
      </c>
      <c r="M253" s="42">
        <v>2.9499999999999998E-2</v>
      </c>
      <c r="N253" s="25">
        <v>1.5599999999999999E-2</v>
      </c>
      <c r="O253" s="24">
        <v>13813039.199999999</v>
      </c>
      <c r="P253" s="23">
        <v>105.75</v>
      </c>
      <c r="Q253" s="23">
        <v>0</v>
      </c>
      <c r="R253" s="24">
        <v>14607.29</v>
      </c>
      <c r="S253" s="33">
        <v>5.1499999999999997E-2</v>
      </c>
      <c r="T253" s="25">
        <v>5.8107192462710762E-3</v>
      </c>
      <c r="U253" s="25">
        <v>1.4E-3</v>
      </c>
      <c r="Z253" s="24"/>
    </row>
    <row r="254" spans="2:26" s="23" customFormat="1">
      <c r="B254" s="26" t="s">
        <v>457</v>
      </c>
      <c r="C254" s="27">
        <v>7230295</v>
      </c>
      <c r="D254" s="26" t="s">
        <v>176</v>
      </c>
      <c r="E254" s="26"/>
      <c r="F254" s="26">
        <v>4452879837</v>
      </c>
      <c r="G254" s="26" t="s">
        <v>344</v>
      </c>
      <c r="H254" s="26" t="s">
        <v>159</v>
      </c>
      <c r="I254" s="26" t="s">
        <v>91</v>
      </c>
      <c r="J254" s="26"/>
      <c r="K254" s="27">
        <v>1.31</v>
      </c>
      <c r="L254" s="26" t="s">
        <v>116</v>
      </c>
      <c r="M254" s="42">
        <v>8.5000000000000006E-3</v>
      </c>
      <c r="N254" s="25">
        <v>1.14E-2</v>
      </c>
      <c r="O254" s="24">
        <v>617548.1</v>
      </c>
      <c r="P254" s="23">
        <v>99.84</v>
      </c>
      <c r="Q254" s="23">
        <v>0</v>
      </c>
      <c r="R254" s="24">
        <v>616.55999999999995</v>
      </c>
      <c r="S254" s="33">
        <v>2.3E-3</v>
      </c>
      <c r="T254" s="25">
        <v>2.4526500524607196E-4</v>
      </c>
      <c r="U254" s="25">
        <v>0</v>
      </c>
      <c r="Z254" s="24"/>
    </row>
    <row r="255" spans="2:26" s="23" customFormat="1">
      <c r="B255" s="26" t="s">
        <v>456</v>
      </c>
      <c r="C255" s="27">
        <v>6320097</v>
      </c>
      <c r="D255" s="26" t="s">
        <v>176</v>
      </c>
      <c r="E255" s="26"/>
      <c r="F255" s="26">
        <v>520018383</v>
      </c>
      <c r="G255" s="26" t="s">
        <v>439</v>
      </c>
      <c r="H255" s="26" t="s">
        <v>159</v>
      </c>
      <c r="I255" s="26" t="s">
        <v>91</v>
      </c>
      <c r="J255" s="26"/>
      <c r="K255" s="27">
        <v>0.17</v>
      </c>
      <c r="L255" s="26" t="s">
        <v>116</v>
      </c>
      <c r="M255" s="42">
        <v>5.8500000000000003E-2</v>
      </c>
      <c r="N255" s="25">
        <v>1.12E-2</v>
      </c>
      <c r="O255" s="24">
        <v>1802262.71</v>
      </c>
      <c r="P255" s="23">
        <v>102.73</v>
      </c>
      <c r="Q255" s="23">
        <v>0</v>
      </c>
      <c r="R255" s="24">
        <v>1851.46</v>
      </c>
      <c r="S255" s="33">
        <v>1.7299999999999999E-2</v>
      </c>
      <c r="T255" s="25">
        <v>7.3650309233958152E-4</v>
      </c>
      <c r="U255" s="25">
        <v>2.0000000000000001E-4</v>
      </c>
      <c r="Z255" s="24"/>
    </row>
    <row r="256" spans="2:26" s="23" customFormat="1">
      <c r="B256" s="26" t="s">
        <v>455</v>
      </c>
      <c r="C256" s="27">
        <v>6320105</v>
      </c>
      <c r="D256" s="26" t="s">
        <v>176</v>
      </c>
      <c r="E256" s="26"/>
      <c r="F256" s="26">
        <v>520018383</v>
      </c>
      <c r="G256" s="26" t="s">
        <v>439</v>
      </c>
      <c r="H256" s="26" t="s">
        <v>159</v>
      </c>
      <c r="I256" s="26" t="s">
        <v>91</v>
      </c>
      <c r="J256" s="26"/>
      <c r="K256" s="27">
        <v>4.25</v>
      </c>
      <c r="L256" s="26" t="s">
        <v>116</v>
      </c>
      <c r="M256" s="42">
        <v>5.8900000000000001E-2</v>
      </c>
      <c r="N256" s="25">
        <v>1.9099999999999999E-2</v>
      </c>
      <c r="O256" s="24">
        <v>2745959.25</v>
      </c>
      <c r="P256" s="23">
        <v>119.32</v>
      </c>
      <c r="Q256" s="23">
        <v>0</v>
      </c>
      <c r="R256" s="24">
        <v>3276.48</v>
      </c>
      <c r="S256" s="33">
        <v>5.4000000000000003E-3</v>
      </c>
      <c r="T256" s="25">
        <v>1.3033701251924385E-3</v>
      </c>
      <c r="U256" s="25">
        <v>2.0000000000000001E-4</v>
      </c>
      <c r="Z256" s="24"/>
    </row>
    <row r="257" spans="2:26" s="23" customFormat="1">
      <c r="B257" s="26" t="s">
        <v>454</v>
      </c>
      <c r="C257" s="27">
        <v>6990196</v>
      </c>
      <c r="D257" s="26" t="s">
        <v>176</v>
      </c>
      <c r="E257" s="26"/>
      <c r="F257" s="26">
        <v>520025438</v>
      </c>
      <c r="G257" s="26" t="s">
        <v>344</v>
      </c>
      <c r="H257" s="26" t="s">
        <v>159</v>
      </c>
      <c r="I257" s="26" t="s">
        <v>343</v>
      </c>
      <c r="J257" s="26"/>
      <c r="K257" s="27">
        <v>3.83</v>
      </c>
      <c r="L257" s="26" t="s">
        <v>116</v>
      </c>
      <c r="M257" s="42">
        <v>7.0499999999999993E-2</v>
      </c>
      <c r="N257" s="25">
        <v>1.9E-2</v>
      </c>
      <c r="O257" s="24">
        <v>15434689.68</v>
      </c>
      <c r="P257" s="23">
        <v>122.4</v>
      </c>
      <c r="Q257" s="23">
        <v>0</v>
      </c>
      <c r="R257" s="24">
        <v>18892.059999999998</v>
      </c>
      <c r="S257" s="33">
        <v>2.5899999999999999E-2</v>
      </c>
      <c r="T257" s="25">
        <v>7.5151829424696791E-3</v>
      </c>
      <c r="U257" s="25">
        <v>1.8E-3</v>
      </c>
      <c r="Z257" s="24"/>
    </row>
    <row r="258" spans="2:26" s="23" customFormat="1">
      <c r="B258" s="26" t="s">
        <v>453</v>
      </c>
      <c r="C258" s="27">
        <v>6990212</v>
      </c>
      <c r="D258" s="26" t="s">
        <v>176</v>
      </c>
      <c r="E258" s="26"/>
      <c r="F258" s="26">
        <v>520025438</v>
      </c>
      <c r="G258" s="26" t="s">
        <v>344</v>
      </c>
      <c r="H258" s="26" t="s">
        <v>159</v>
      </c>
      <c r="I258" s="26" t="s">
        <v>343</v>
      </c>
      <c r="J258" s="26"/>
      <c r="K258" s="27">
        <v>5.88</v>
      </c>
      <c r="L258" s="26" t="s">
        <v>116</v>
      </c>
      <c r="M258" s="42">
        <v>3.95E-2</v>
      </c>
      <c r="N258" s="25">
        <v>2.7400000000000001E-2</v>
      </c>
      <c r="O258" s="24">
        <v>14426282</v>
      </c>
      <c r="P258" s="23">
        <v>108.27</v>
      </c>
      <c r="Q258" s="23">
        <v>0</v>
      </c>
      <c r="R258" s="24">
        <v>15619.34</v>
      </c>
      <c r="S258" s="33">
        <v>1.44E-2</v>
      </c>
      <c r="T258" s="25">
        <v>6.2133085296486659E-3</v>
      </c>
      <c r="U258" s="25">
        <v>1.4E-3</v>
      </c>
      <c r="Z258" s="24"/>
    </row>
    <row r="259" spans="2:26" s="23" customFormat="1">
      <c r="B259" s="26" t="s">
        <v>452</v>
      </c>
      <c r="C259" s="27">
        <v>1126002</v>
      </c>
      <c r="D259" s="26" t="s">
        <v>176</v>
      </c>
      <c r="E259" s="26"/>
      <c r="F259" s="26">
        <v>511930125</v>
      </c>
      <c r="G259" s="26" t="s">
        <v>341</v>
      </c>
      <c r="H259" s="26" t="s">
        <v>159</v>
      </c>
      <c r="I259" s="26" t="s">
        <v>91</v>
      </c>
      <c r="J259" s="26"/>
      <c r="K259" s="27">
        <v>0.64</v>
      </c>
      <c r="L259" s="26" t="s">
        <v>116</v>
      </c>
      <c r="M259" s="42">
        <v>6.9900000000000004E-2</v>
      </c>
      <c r="N259" s="25">
        <v>9.1999999999999998E-3</v>
      </c>
      <c r="O259" s="24">
        <v>352180.2</v>
      </c>
      <c r="P259" s="23">
        <v>105.5</v>
      </c>
      <c r="Q259" s="23">
        <v>0</v>
      </c>
      <c r="R259" s="24">
        <v>371.54999999999995</v>
      </c>
      <c r="S259" s="33">
        <v>1.5E-3</v>
      </c>
      <c r="T259" s="25">
        <v>1.4780104563899381E-4</v>
      </c>
      <c r="U259" s="25">
        <v>0</v>
      </c>
      <c r="Z259" s="24"/>
    </row>
    <row r="260" spans="2:26" s="23" customFormat="1">
      <c r="B260" s="26" t="s">
        <v>451</v>
      </c>
      <c r="C260" s="27">
        <v>1132836</v>
      </c>
      <c r="D260" s="26" t="s">
        <v>176</v>
      </c>
      <c r="E260" s="26"/>
      <c r="F260" s="26">
        <v>511930125</v>
      </c>
      <c r="G260" s="26" t="s">
        <v>341</v>
      </c>
      <c r="H260" s="26" t="s">
        <v>159</v>
      </c>
      <c r="I260" s="26" t="s">
        <v>91</v>
      </c>
      <c r="J260" s="26"/>
      <c r="K260" s="27">
        <v>4.21</v>
      </c>
      <c r="L260" s="26" t="s">
        <v>116</v>
      </c>
      <c r="M260" s="42">
        <v>4.1399999999999999E-2</v>
      </c>
      <c r="N260" s="25">
        <v>1.7600000000000001E-2</v>
      </c>
      <c r="O260" s="24">
        <v>5104412</v>
      </c>
      <c r="P260" s="23">
        <v>111.3</v>
      </c>
      <c r="Q260" s="23">
        <v>0</v>
      </c>
      <c r="R260" s="24">
        <v>5681.21</v>
      </c>
      <c r="S260" s="33">
        <v>6.3E-3</v>
      </c>
      <c r="T260" s="25">
        <v>2.259961723845265E-3</v>
      </c>
      <c r="U260" s="25">
        <v>2.9999999999999997E-4</v>
      </c>
      <c r="Z260" s="24"/>
    </row>
    <row r="261" spans="2:26" s="23" customFormat="1">
      <c r="B261" s="26" t="s">
        <v>450</v>
      </c>
      <c r="C261" s="27">
        <v>1141415</v>
      </c>
      <c r="D261" s="26" t="s">
        <v>176</v>
      </c>
      <c r="E261" s="26"/>
      <c r="F261" s="26">
        <v>520044314</v>
      </c>
      <c r="G261" s="26" t="s">
        <v>341</v>
      </c>
      <c r="H261" s="26" t="s">
        <v>159</v>
      </c>
      <c r="I261" s="26" t="s">
        <v>91</v>
      </c>
      <c r="J261" s="26"/>
      <c r="K261" s="27">
        <v>4.5</v>
      </c>
      <c r="L261" s="26" t="s">
        <v>116</v>
      </c>
      <c r="M261" s="42">
        <v>2.1600000000000001E-2</v>
      </c>
      <c r="N261" s="25">
        <v>1.7600000000000001E-2</v>
      </c>
      <c r="O261" s="24">
        <v>359108</v>
      </c>
      <c r="P261" s="23">
        <v>102.24</v>
      </c>
      <c r="Q261" s="23">
        <v>0</v>
      </c>
      <c r="R261" s="24">
        <v>367.15</v>
      </c>
      <c r="S261" s="33">
        <v>1.4E-3</v>
      </c>
      <c r="T261" s="25">
        <v>1.4605074392775287E-4</v>
      </c>
      <c r="U261" s="25">
        <v>1.1000000000000001E-3</v>
      </c>
      <c r="Z261" s="24"/>
    </row>
    <row r="262" spans="2:26" s="23" customFormat="1">
      <c r="B262" s="26" t="s">
        <v>449</v>
      </c>
      <c r="C262" s="27">
        <v>1118835</v>
      </c>
      <c r="D262" s="26" t="s">
        <v>176</v>
      </c>
      <c r="E262" s="26"/>
      <c r="F262" s="26">
        <v>520044314</v>
      </c>
      <c r="G262" s="26" t="s">
        <v>341</v>
      </c>
      <c r="H262" s="26" t="s">
        <v>159</v>
      </c>
      <c r="I262" s="26" t="s">
        <v>91</v>
      </c>
      <c r="J262" s="26"/>
      <c r="K262" s="27">
        <v>2.2200000000000002</v>
      </c>
      <c r="L262" s="26" t="s">
        <v>116</v>
      </c>
      <c r="M262" s="42">
        <v>1.328E-2</v>
      </c>
      <c r="N262" s="25">
        <v>8.9999999999999993E-3</v>
      </c>
      <c r="O262" s="24">
        <v>642700</v>
      </c>
      <c r="P262" s="23">
        <v>100.85</v>
      </c>
      <c r="Q262" s="23">
        <v>2.13</v>
      </c>
      <c r="R262" s="24">
        <v>650.29999999999995</v>
      </c>
      <c r="S262" s="33">
        <v>1.1999999999999999E-3</v>
      </c>
      <c r="T262" s="25">
        <v>2.5868663700454226E-4</v>
      </c>
      <c r="U262" s="25">
        <v>1E-4</v>
      </c>
      <c r="Z262" s="24"/>
    </row>
    <row r="263" spans="2:26" s="23" customFormat="1">
      <c r="B263" s="26" t="s">
        <v>448</v>
      </c>
      <c r="C263" s="27">
        <v>1118843</v>
      </c>
      <c r="D263" s="26" t="s">
        <v>176</v>
      </c>
      <c r="E263" s="26"/>
      <c r="F263" s="26">
        <v>520044314</v>
      </c>
      <c r="G263" s="26" t="s">
        <v>341</v>
      </c>
      <c r="H263" s="26" t="s">
        <v>159</v>
      </c>
      <c r="I263" s="26" t="s">
        <v>91</v>
      </c>
      <c r="J263" s="26"/>
      <c r="K263" s="27">
        <v>0.26</v>
      </c>
      <c r="L263" s="26" t="s">
        <v>116</v>
      </c>
      <c r="M263" s="42">
        <v>5.5E-2</v>
      </c>
      <c r="N263" s="25">
        <v>8.0999999999999996E-3</v>
      </c>
      <c r="O263" s="24">
        <v>205000</v>
      </c>
      <c r="P263" s="23">
        <v>102.54</v>
      </c>
      <c r="Q263" s="23">
        <v>0</v>
      </c>
      <c r="R263" s="24">
        <v>210.21</v>
      </c>
      <c r="S263" s="33">
        <v>1.6999999999999999E-3</v>
      </c>
      <c r="T263" s="25">
        <v>8.3620664254536117E-5</v>
      </c>
      <c r="U263" s="25">
        <v>0</v>
      </c>
      <c r="Z263" s="24"/>
    </row>
    <row r="264" spans="2:26" s="23" customFormat="1">
      <c r="B264" s="26" t="s">
        <v>447</v>
      </c>
      <c r="C264" s="27">
        <v>1141852</v>
      </c>
      <c r="D264" s="26" t="s">
        <v>176</v>
      </c>
      <c r="E264" s="26"/>
      <c r="F264" s="26">
        <v>515328250</v>
      </c>
      <c r="G264" s="26" t="s">
        <v>344</v>
      </c>
      <c r="H264" s="26" t="s">
        <v>159</v>
      </c>
      <c r="I264" s="26" t="s">
        <v>343</v>
      </c>
      <c r="J264" s="26"/>
      <c r="K264" s="27">
        <v>6.09</v>
      </c>
      <c r="L264" s="26" t="s">
        <v>116</v>
      </c>
      <c r="M264" s="42">
        <v>2.6499999999999999E-2</v>
      </c>
      <c r="N264" s="25">
        <v>2.7799999999999998E-2</v>
      </c>
      <c r="O264" s="24">
        <v>8421000</v>
      </c>
      <c r="P264" s="23">
        <v>99.5</v>
      </c>
      <c r="Q264" s="23">
        <v>0</v>
      </c>
      <c r="R264" s="24">
        <v>8378.9</v>
      </c>
      <c r="S264" s="33">
        <v>5.11E-2</v>
      </c>
      <c r="T264" s="25">
        <v>3.3330915927992609E-3</v>
      </c>
      <c r="U264" s="25">
        <v>8.0000000000000004E-4</v>
      </c>
      <c r="Z264" s="24"/>
    </row>
    <row r="265" spans="2:26" s="23" customFormat="1">
      <c r="B265" s="26" t="s">
        <v>446</v>
      </c>
      <c r="C265" s="27">
        <v>1139591</v>
      </c>
      <c r="D265" s="26" t="s">
        <v>176</v>
      </c>
      <c r="E265" s="26"/>
      <c r="F265" s="26">
        <v>514065283</v>
      </c>
      <c r="G265" s="26" t="s">
        <v>385</v>
      </c>
      <c r="H265" s="26" t="s">
        <v>159</v>
      </c>
      <c r="I265" s="26" t="s">
        <v>343</v>
      </c>
      <c r="J265" s="26"/>
      <c r="K265" s="27">
        <v>3.29</v>
      </c>
      <c r="L265" s="26" t="s">
        <v>116</v>
      </c>
      <c r="M265" s="42">
        <v>2.4E-2</v>
      </c>
      <c r="N265" s="25">
        <v>1.41E-2</v>
      </c>
      <c r="O265" s="24">
        <v>24154767.960000001</v>
      </c>
      <c r="P265" s="23">
        <v>103.49</v>
      </c>
      <c r="Q265" s="23">
        <v>0</v>
      </c>
      <c r="R265" s="24">
        <v>24997.77</v>
      </c>
      <c r="S265" s="33">
        <v>5.7500000000000002E-2</v>
      </c>
      <c r="T265" s="25">
        <v>9.9440090018653501E-3</v>
      </c>
      <c r="U265" s="25">
        <v>2.3E-3</v>
      </c>
      <c r="Z265" s="24"/>
    </row>
    <row r="266" spans="2:26" s="23" customFormat="1">
      <c r="B266" s="26" t="s">
        <v>445</v>
      </c>
      <c r="C266" s="27">
        <v>7770209</v>
      </c>
      <c r="D266" s="26" t="s">
        <v>176</v>
      </c>
      <c r="E266" s="26"/>
      <c r="F266" s="26">
        <v>520022732</v>
      </c>
      <c r="G266" s="26" t="s">
        <v>385</v>
      </c>
      <c r="H266" s="26" t="s">
        <v>159</v>
      </c>
      <c r="I266" s="26" t="s">
        <v>91</v>
      </c>
      <c r="J266" s="26"/>
      <c r="K266" s="27">
        <v>5.82</v>
      </c>
      <c r="L266" s="26" t="s">
        <v>116</v>
      </c>
      <c r="M266" s="42">
        <v>5.0900000000000001E-2</v>
      </c>
      <c r="N266" s="25">
        <v>2.1899999999999999E-2</v>
      </c>
      <c r="O266" s="24">
        <v>14666939.09</v>
      </c>
      <c r="P266" s="23">
        <v>117</v>
      </c>
      <c r="Q266" s="23">
        <v>1909.78</v>
      </c>
      <c r="R266" s="24">
        <v>19201.55</v>
      </c>
      <c r="S266" s="33">
        <v>1.9199999999999998E-2</v>
      </c>
      <c r="T266" s="25">
        <v>7.6382967780633075E-3</v>
      </c>
      <c r="U266" s="25">
        <v>1.8E-3</v>
      </c>
      <c r="Z266" s="24"/>
    </row>
    <row r="267" spans="2:26" s="23" customFormat="1">
      <c r="B267" s="26" t="s">
        <v>444</v>
      </c>
      <c r="C267" s="27">
        <v>1410299</v>
      </c>
      <c r="D267" s="26" t="s">
        <v>176</v>
      </c>
      <c r="E267" s="26"/>
      <c r="F267" s="26">
        <v>520034372</v>
      </c>
      <c r="G267" s="26" t="s">
        <v>378</v>
      </c>
      <c r="H267" s="26" t="s">
        <v>159</v>
      </c>
      <c r="I267" s="26" t="s">
        <v>91</v>
      </c>
      <c r="J267" s="26"/>
      <c r="K267" s="27">
        <v>4.21</v>
      </c>
      <c r="L267" s="26" t="s">
        <v>116</v>
      </c>
      <c r="M267" s="42">
        <v>2.7E-2</v>
      </c>
      <c r="N267" s="25">
        <v>1.8700000000000001E-2</v>
      </c>
      <c r="O267" s="24">
        <v>232096.13</v>
      </c>
      <c r="P267" s="23">
        <v>103.61</v>
      </c>
      <c r="Q267" s="23">
        <v>0</v>
      </c>
      <c r="R267" s="24">
        <v>240.47</v>
      </c>
      <c r="S267" s="33">
        <v>8.9999999999999998E-4</v>
      </c>
      <c r="T267" s="25">
        <v>9.5657966477752249E-5</v>
      </c>
      <c r="U267" s="25">
        <v>6.9999999999999999E-4</v>
      </c>
      <c r="Z267" s="24"/>
    </row>
    <row r="268" spans="2:26" s="23" customFormat="1">
      <c r="B268" s="26" t="s">
        <v>443</v>
      </c>
      <c r="C268" s="27">
        <v>1136134</v>
      </c>
      <c r="D268" s="26" t="s">
        <v>176</v>
      </c>
      <c r="E268" s="26"/>
      <c r="F268" s="26">
        <v>514892801</v>
      </c>
      <c r="G268" s="26" t="s">
        <v>442</v>
      </c>
      <c r="H268" s="26" t="s">
        <v>159</v>
      </c>
      <c r="I268" s="26" t="s">
        <v>91</v>
      </c>
      <c r="J268" s="26"/>
      <c r="K268" s="27">
        <v>4.2300000000000004</v>
      </c>
      <c r="L268" s="26" t="s">
        <v>116</v>
      </c>
      <c r="M268" s="42">
        <v>3.3500000000000002E-2</v>
      </c>
      <c r="N268" s="25">
        <v>1.78E-2</v>
      </c>
      <c r="O268" s="24">
        <v>2081498.4899999998</v>
      </c>
      <c r="P268" s="23">
        <v>106.7</v>
      </c>
      <c r="Q268" s="23">
        <v>182.86</v>
      </c>
      <c r="R268" s="24">
        <v>2520.37</v>
      </c>
      <c r="S268" s="33">
        <v>3.8E-3</v>
      </c>
      <c r="T268" s="25">
        <v>1.002592709990986E-3</v>
      </c>
      <c r="U268" s="25">
        <v>2.0000000000000001E-4</v>
      </c>
      <c r="Z268" s="24"/>
    </row>
    <row r="269" spans="2:26" s="23" customFormat="1">
      <c r="B269" s="26" t="s">
        <v>441</v>
      </c>
      <c r="C269" s="27">
        <v>1133289</v>
      </c>
      <c r="D269" s="26" t="s">
        <v>176</v>
      </c>
      <c r="E269" s="26"/>
      <c r="F269" s="26">
        <v>510119068</v>
      </c>
      <c r="G269" s="26" t="s">
        <v>439</v>
      </c>
      <c r="H269" s="26" t="s">
        <v>349</v>
      </c>
      <c r="I269" s="26" t="s">
        <v>91</v>
      </c>
      <c r="J269" s="26"/>
      <c r="K269" s="27">
        <v>4.3099999999999996</v>
      </c>
      <c r="L269" s="26" t="s">
        <v>116</v>
      </c>
      <c r="M269" s="42">
        <v>4.7500000000000001E-2</v>
      </c>
      <c r="N269" s="25">
        <v>1.9300000000000001E-2</v>
      </c>
      <c r="O269" s="24">
        <v>1285912</v>
      </c>
      <c r="P269" s="23">
        <v>113.87</v>
      </c>
      <c r="Q269" s="23">
        <v>0</v>
      </c>
      <c r="R269" s="24">
        <v>1464.2700000000002</v>
      </c>
      <c r="S269" s="33">
        <v>2.5999999999999999E-3</v>
      </c>
      <c r="T269" s="25">
        <v>5.8248051970881311E-4</v>
      </c>
      <c r="U269" s="25">
        <v>0</v>
      </c>
      <c r="Z269" s="24"/>
    </row>
    <row r="270" spans="2:26" s="23" customFormat="1">
      <c r="B270" s="26" t="s">
        <v>440</v>
      </c>
      <c r="C270" s="27">
        <v>1126317</v>
      </c>
      <c r="D270" s="26" t="s">
        <v>176</v>
      </c>
      <c r="E270" s="26"/>
      <c r="F270" s="26">
        <v>510119068</v>
      </c>
      <c r="G270" s="26" t="s">
        <v>439</v>
      </c>
      <c r="H270" s="26" t="s">
        <v>349</v>
      </c>
      <c r="I270" s="26" t="s">
        <v>91</v>
      </c>
      <c r="J270" s="26"/>
      <c r="K270" s="27">
        <v>0.74</v>
      </c>
      <c r="L270" s="26" t="s">
        <v>116</v>
      </c>
      <c r="M270" s="42">
        <v>6.3E-2</v>
      </c>
      <c r="N270" s="25">
        <v>8.0000000000000002E-3</v>
      </c>
      <c r="O270" s="24">
        <v>2342164.9900000002</v>
      </c>
      <c r="P270" s="23">
        <v>105.67</v>
      </c>
      <c r="Q270" s="23">
        <v>0</v>
      </c>
      <c r="R270" s="24">
        <v>2474.96</v>
      </c>
      <c r="S270" s="33">
        <v>1.2499999999999999E-2</v>
      </c>
      <c r="T270" s="25">
        <v>9.8452880073929272E-4</v>
      </c>
      <c r="U270" s="25">
        <v>2.0000000000000001E-4</v>
      </c>
      <c r="Z270" s="24"/>
    </row>
    <row r="271" spans="2:26" s="23" customFormat="1">
      <c r="B271" s="26" t="s">
        <v>438</v>
      </c>
      <c r="C271" s="27">
        <v>1115286</v>
      </c>
      <c r="D271" s="26" t="s">
        <v>176</v>
      </c>
      <c r="E271" s="26"/>
      <c r="F271" s="26">
        <v>513668277</v>
      </c>
      <c r="G271" s="26" t="s">
        <v>383</v>
      </c>
      <c r="H271" s="26" t="s">
        <v>349</v>
      </c>
      <c r="I271" s="26" t="s">
        <v>343</v>
      </c>
      <c r="J271" s="26"/>
      <c r="K271" s="27">
        <v>2.85</v>
      </c>
      <c r="L271" s="26" t="s">
        <v>116</v>
      </c>
      <c r="M271" s="42">
        <v>2.5965999999999999E-2</v>
      </c>
      <c r="N271" s="25">
        <v>1.12E-2</v>
      </c>
      <c r="O271" s="24">
        <v>720445</v>
      </c>
      <c r="P271" s="23">
        <v>104.39</v>
      </c>
      <c r="Q271" s="23">
        <v>0</v>
      </c>
      <c r="R271" s="24">
        <v>752.07</v>
      </c>
      <c r="S271" s="33">
        <v>7.4999999999999997E-3</v>
      </c>
      <c r="T271" s="25">
        <v>2.9917031999385842E-4</v>
      </c>
      <c r="U271" s="25">
        <v>1E-4</v>
      </c>
      <c r="Z271" s="24"/>
    </row>
    <row r="272" spans="2:26" s="23" customFormat="1">
      <c r="B272" s="26" t="s">
        <v>437</v>
      </c>
      <c r="C272" s="27">
        <v>1139781</v>
      </c>
      <c r="D272" s="26" t="s">
        <v>176</v>
      </c>
      <c r="E272" s="26"/>
      <c r="F272" s="26">
        <v>1631</v>
      </c>
      <c r="G272" s="26" t="s">
        <v>344</v>
      </c>
      <c r="H272" s="26" t="s">
        <v>349</v>
      </c>
      <c r="I272" s="26" t="s">
        <v>343</v>
      </c>
      <c r="J272" s="26"/>
      <c r="K272" s="27">
        <v>2.83</v>
      </c>
      <c r="L272" s="26" t="s">
        <v>116</v>
      </c>
      <c r="M272" s="42">
        <v>6.3500000000000001E-2</v>
      </c>
      <c r="N272" s="25">
        <v>4.6800000000000001E-2</v>
      </c>
      <c r="O272" s="24">
        <v>198500</v>
      </c>
      <c r="P272" s="23">
        <v>106.96</v>
      </c>
      <c r="Q272" s="23">
        <v>0</v>
      </c>
      <c r="R272" s="24">
        <v>212.32</v>
      </c>
      <c r="S272" s="33">
        <v>2.9999999999999997E-4</v>
      </c>
      <c r="T272" s="25">
        <v>8.4460013484244836E-5</v>
      </c>
      <c r="U272" s="25">
        <v>0</v>
      </c>
      <c r="Z272" s="24"/>
    </row>
    <row r="273" spans="2:26" s="23" customFormat="1">
      <c r="B273" s="26" t="s">
        <v>436</v>
      </c>
      <c r="C273" s="27">
        <v>1140136</v>
      </c>
      <c r="D273" s="26" t="s">
        <v>176</v>
      </c>
      <c r="E273" s="26"/>
      <c r="F273" s="26">
        <v>1631</v>
      </c>
      <c r="G273" s="26" t="s">
        <v>344</v>
      </c>
      <c r="H273" s="26" t="s">
        <v>349</v>
      </c>
      <c r="I273" s="26" t="s">
        <v>343</v>
      </c>
      <c r="J273" s="26"/>
      <c r="K273" s="27">
        <v>5.38</v>
      </c>
      <c r="L273" s="26" t="s">
        <v>116</v>
      </c>
      <c r="M273" s="42">
        <v>3.95E-2</v>
      </c>
      <c r="N273" s="25">
        <v>3.6700000000000003E-2</v>
      </c>
      <c r="O273" s="24">
        <v>7919108</v>
      </c>
      <c r="P273" s="23">
        <v>102</v>
      </c>
      <c r="Q273" s="23">
        <v>0</v>
      </c>
      <c r="R273" s="24">
        <v>8077.4900000000007</v>
      </c>
      <c r="S273" s="33">
        <v>1.26E-2</v>
      </c>
      <c r="T273" s="25">
        <v>3.2131919476208219E-3</v>
      </c>
      <c r="U273" s="25">
        <v>8.0000000000000004E-4</v>
      </c>
      <c r="Z273" s="24"/>
    </row>
    <row r="274" spans="2:26" s="23" customFormat="1">
      <c r="B274" s="26" t="s">
        <v>435</v>
      </c>
      <c r="C274" s="27">
        <v>7150360</v>
      </c>
      <c r="D274" s="26" t="s">
        <v>176</v>
      </c>
      <c r="E274" s="26"/>
      <c r="F274" s="26">
        <v>520025990</v>
      </c>
      <c r="G274" s="26" t="s">
        <v>344</v>
      </c>
      <c r="H274" s="26" t="s">
        <v>349</v>
      </c>
      <c r="I274" s="26" t="s">
        <v>343</v>
      </c>
      <c r="J274" s="26"/>
      <c r="K274" s="27">
        <v>4.3899999999999997</v>
      </c>
      <c r="L274" s="26" t="s">
        <v>116</v>
      </c>
      <c r="M274" s="42">
        <v>3.15E-2</v>
      </c>
      <c r="N274" s="25">
        <v>2.4799999999999999E-2</v>
      </c>
      <c r="O274" s="24">
        <v>593209</v>
      </c>
      <c r="P274" s="23">
        <v>103.82</v>
      </c>
      <c r="Q274" s="23">
        <v>0</v>
      </c>
      <c r="R274" s="24">
        <v>615.87</v>
      </c>
      <c r="S274" s="33">
        <v>8.0000000000000004E-4</v>
      </c>
      <c r="T274" s="25">
        <v>2.4499052611408188E-4</v>
      </c>
      <c r="U274" s="25">
        <v>0</v>
      </c>
      <c r="Z274" s="24"/>
    </row>
    <row r="275" spans="2:26" s="23" customFormat="1">
      <c r="B275" s="26" t="s">
        <v>434</v>
      </c>
      <c r="C275" s="27">
        <v>7150345</v>
      </c>
      <c r="D275" s="26" t="s">
        <v>176</v>
      </c>
      <c r="E275" s="26"/>
      <c r="F275" s="26">
        <v>520025990</v>
      </c>
      <c r="G275" s="26" t="s">
        <v>344</v>
      </c>
      <c r="H275" s="26" t="s">
        <v>349</v>
      </c>
      <c r="I275" s="26" t="s">
        <v>343</v>
      </c>
      <c r="J275" s="26"/>
      <c r="K275" s="27">
        <v>2.13</v>
      </c>
      <c r="L275" s="26" t="s">
        <v>116</v>
      </c>
      <c r="M275" s="42">
        <v>0.05</v>
      </c>
      <c r="N275" s="25">
        <v>1.61E-2</v>
      </c>
      <c r="O275" s="24">
        <v>6675504.6799999997</v>
      </c>
      <c r="P275" s="23">
        <v>108.54</v>
      </c>
      <c r="Q275" s="23">
        <v>0</v>
      </c>
      <c r="R275" s="24">
        <v>7245.59</v>
      </c>
      <c r="S275" s="33">
        <v>3.2199999999999999E-2</v>
      </c>
      <c r="T275" s="25">
        <v>2.882265585443244E-3</v>
      </c>
      <c r="U275" s="25">
        <v>6.9999999999999999E-4</v>
      </c>
      <c r="Z275" s="24"/>
    </row>
    <row r="276" spans="2:26" s="23" customFormat="1">
      <c r="B276" s="26" t="s">
        <v>433</v>
      </c>
      <c r="C276" s="27">
        <v>7150352</v>
      </c>
      <c r="D276" s="26" t="s">
        <v>176</v>
      </c>
      <c r="E276" s="26"/>
      <c r="F276" s="26">
        <v>520025990</v>
      </c>
      <c r="G276" s="26" t="s">
        <v>344</v>
      </c>
      <c r="H276" s="26" t="s">
        <v>349</v>
      </c>
      <c r="I276" s="26" t="s">
        <v>343</v>
      </c>
      <c r="J276" s="26"/>
      <c r="K276" s="27">
        <v>3</v>
      </c>
      <c r="L276" s="26" t="s">
        <v>116</v>
      </c>
      <c r="M276" s="42">
        <v>4.65E-2</v>
      </c>
      <c r="N276" s="25">
        <v>1.95E-2</v>
      </c>
      <c r="O276" s="24">
        <v>11538598</v>
      </c>
      <c r="P276" s="23">
        <v>109.46</v>
      </c>
      <c r="Q276" s="23">
        <v>0</v>
      </c>
      <c r="R276" s="24">
        <v>12630.15</v>
      </c>
      <c r="S276" s="33">
        <v>5.9499999999999997E-2</v>
      </c>
      <c r="T276" s="25">
        <v>5.024221172324957E-3</v>
      </c>
      <c r="U276" s="25">
        <v>1.1000000000000001E-3</v>
      </c>
      <c r="Z276" s="24"/>
    </row>
    <row r="277" spans="2:26" s="23" customFormat="1">
      <c r="B277" s="26" t="s">
        <v>432</v>
      </c>
      <c r="C277" s="27">
        <v>1135698</v>
      </c>
      <c r="D277" s="26" t="s">
        <v>176</v>
      </c>
      <c r="E277" s="26"/>
      <c r="F277" s="26">
        <v>520034760</v>
      </c>
      <c r="G277" s="26" t="s">
        <v>344</v>
      </c>
      <c r="H277" s="26" t="s">
        <v>349</v>
      </c>
      <c r="I277" s="26" t="s">
        <v>343</v>
      </c>
      <c r="J277" s="26"/>
      <c r="K277" s="27">
        <v>3.21</v>
      </c>
      <c r="L277" s="26" t="s">
        <v>116</v>
      </c>
      <c r="M277" s="42">
        <v>3.9E-2</v>
      </c>
      <c r="N277" s="25">
        <v>1.84E-2</v>
      </c>
      <c r="O277" s="24">
        <v>9254656.25</v>
      </c>
      <c r="P277" s="23">
        <v>106.72</v>
      </c>
      <c r="Q277" s="23">
        <v>178.1</v>
      </c>
      <c r="R277" s="24">
        <v>10057.030000000001</v>
      </c>
      <c r="S277" s="33">
        <v>2.7200000000000002E-2</v>
      </c>
      <c r="T277" s="25">
        <v>4.0006447315912531E-3</v>
      </c>
      <c r="U277" s="25">
        <v>1E-3</v>
      </c>
      <c r="Z277" s="24"/>
    </row>
    <row r="278" spans="2:26" s="23" customFormat="1">
      <c r="B278" s="26" t="s">
        <v>431</v>
      </c>
      <c r="C278" s="27">
        <v>2510170</v>
      </c>
      <c r="D278" s="26" t="s">
        <v>176</v>
      </c>
      <c r="E278" s="26"/>
      <c r="F278" s="26">
        <v>520036617</v>
      </c>
      <c r="G278" s="26" t="s">
        <v>344</v>
      </c>
      <c r="H278" s="26" t="s">
        <v>349</v>
      </c>
      <c r="I278" s="26" t="s">
        <v>91</v>
      </c>
      <c r="J278" s="26"/>
      <c r="K278" s="27">
        <v>6.31</v>
      </c>
      <c r="L278" s="26" t="s">
        <v>116</v>
      </c>
      <c r="M278" s="42">
        <v>4.9000000000000002E-2</v>
      </c>
      <c r="N278" s="25">
        <v>2.98E-2</v>
      </c>
      <c r="O278" s="24">
        <v>408312.5</v>
      </c>
      <c r="P278" s="23">
        <v>112.45</v>
      </c>
      <c r="Q278" s="23">
        <v>18.899999999999999</v>
      </c>
      <c r="R278" s="24">
        <v>478.05</v>
      </c>
      <c r="S278" s="33">
        <v>6.9999999999999999E-4</v>
      </c>
      <c r="T278" s="25">
        <v>1.9016630296789396E-4</v>
      </c>
      <c r="U278" s="25">
        <v>0</v>
      </c>
      <c r="Z278" s="24"/>
    </row>
    <row r="279" spans="2:26" s="23" customFormat="1">
      <c r="B279" s="26" t="s">
        <v>430</v>
      </c>
      <c r="C279" s="27">
        <v>1140102</v>
      </c>
      <c r="D279" s="26" t="s">
        <v>176</v>
      </c>
      <c r="E279" s="26"/>
      <c r="F279" s="26">
        <v>510381601</v>
      </c>
      <c r="G279" s="26" t="s">
        <v>344</v>
      </c>
      <c r="H279" s="26" t="s">
        <v>349</v>
      </c>
      <c r="I279" s="26" t="s">
        <v>91</v>
      </c>
      <c r="J279" s="26"/>
      <c r="K279" s="27">
        <v>5.74</v>
      </c>
      <c r="L279" s="26" t="s">
        <v>116</v>
      </c>
      <c r="M279" s="42">
        <v>4.2999999999999997E-2</v>
      </c>
      <c r="N279" s="25">
        <v>2.8799999999999999E-2</v>
      </c>
      <c r="O279" s="24">
        <v>9689000</v>
      </c>
      <c r="P279" s="23">
        <v>108.82</v>
      </c>
      <c r="Q279" s="23">
        <v>0</v>
      </c>
      <c r="R279" s="24">
        <v>10543.57</v>
      </c>
      <c r="S279" s="33">
        <v>3.6799999999999999E-2</v>
      </c>
      <c r="T279" s="25">
        <v>4.1941883212701552E-3</v>
      </c>
      <c r="U279" s="25">
        <v>1E-3</v>
      </c>
      <c r="Z279" s="24"/>
    </row>
    <row r="280" spans="2:26" s="23" customFormat="1">
      <c r="B280" s="26" t="s">
        <v>429</v>
      </c>
      <c r="C280" s="27">
        <v>1132331</v>
      </c>
      <c r="D280" s="26" t="s">
        <v>176</v>
      </c>
      <c r="E280" s="26"/>
      <c r="F280" s="26">
        <v>510381601</v>
      </c>
      <c r="G280" s="26" t="s">
        <v>344</v>
      </c>
      <c r="H280" s="26" t="s">
        <v>349</v>
      </c>
      <c r="I280" s="26" t="s">
        <v>91</v>
      </c>
      <c r="J280" s="26"/>
      <c r="K280" s="27">
        <v>3.77</v>
      </c>
      <c r="L280" s="26" t="s">
        <v>116</v>
      </c>
      <c r="M280" s="42">
        <v>4.2000000000000003E-2</v>
      </c>
      <c r="N280" s="25">
        <v>2.3199999999999998E-2</v>
      </c>
      <c r="O280" s="24">
        <v>17881370.809999999</v>
      </c>
      <c r="P280" s="23">
        <v>108.9</v>
      </c>
      <c r="Q280" s="23">
        <v>0</v>
      </c>
      <c r="R280" s="24">
        <v>19472.810000000001</v>
      </c>
      <c r="S280" s="33">
        <v>1.8599999999999998E-2</v>
      </c>
      <c r="T280" s="25">
        <v>7.746202878561312E-3</v>
      </c>
      <c r="U280" s="25">
        <v>1.6999999999999999E-3</v>
      </c>
      <c r="Z280" s="24"/>
    </row>
    <row r="281" spans="2:26" s="23" customFormat="1">
      <c r="B281" s="26" t="s">
        <v>428</v>
      </c>
      <c r="C281" s="27">
        <v>1138882</v>
      </c>
      <c r="D281" s="26" t="s">
        <v>176</v>
      </c>
      <c r="E281" s="26"/>
      <c r="F281" s="26">
        <v>520044322</v>
      </c>
      <c r="G281" s="26" t="s">
        <v>350</v>
      </c>
      <c r="H281" s="26" t="s">
        <v>349</v>
      </c>
      <c r="I281" s="26" t="s">
        <v>91</v>
      </c>
      <c r="J281" s="26"/>
      <c r="K281" s="27">
        <v>4.05</v>
      </c>
      <c r="L281" s="26" t="s">
        <v>116</v>
      </c>
      <c r="M281" s="42">
        <v>2.8000000000000001E-2</v>
      </c>
      <c r="N281" s="25">
        <v>2.4899999999999999E-2</v>
      </c>
      <c r="O281" s="24">
        <v>16531871</v>
      </c>
      <c r="P281" s="23">
        <v>101.9</v>
      </c>
      <c r="Q281" s="23">
        <v>0</v>
      </c>
      <c r="R281" s="24">
        <v>16845.98</v>
      </c>
      <c r="S281" s="33">
        <v>2.35E-2</v>
      </c>
      <c r="T281" s="25">
        <v>6.7012608230751641E-3</v>
      </c>
      <c r="U281" s="25">
        <v>1.6999999999999999E-3</v>
      </c>
      <c r="Z281" s="24"/>
    </row>
    <row r="282" spans="2:26" s="23" customFormat="1">
      <c r="B282" s="26" t="s">
        <v>427</v>
      </c>
      <c r="C282" s="27">
        <v>1115062</v>
      </c>
      <c r="D282" s="26" t="s">
        <v>176</v>
      </c>
      <c r="E282" s="26"/>
      <c r="F282" s="26">
        <v>520044322</v>
      </c>
      <c r="G282" s="26" t="s">
        <v>350</v>
      </c>
      <c r="H282" s="26" t="s">
        <v>349</v>
      </c>
      <c r="I282" s="26" t="s">
        <v>343</v>
      </c>
      <c r="J282" s="26"/>
      <c r="K282" s="27">
        <v>0.77</v>
      </c>
      <c r="L282" s="26" t="s">
        <v>116</v>
      </c>
      <c r="M282" s="42">
        <v>8.5000000000000006E-2</v>
      </c>
      <c r="N282" s="25">
        <v>9.9000000000000008E-3</v>
      </c>
      <c r="O282" s="24">
        <v>1933214</v>
      </c>
      <c r="P282" s="23">
        <v>107.68</v>
      </c>
      <c r="Q282" s="23">
        <v>0</v>
      </c>
      <c r="R282" s="24">
        <v>2081.6800000000003</v>
      </c>
      <c r="S282" s="33">
        <v>4.5999999999999999E-3</v>
      </c>
      <c r="T282" s="25">
        <v>8.2808365142182942E-4</v>
      </c>
      <c r="U282" s="25">
        <v>2.0000000000000001E-4</v>
      </c>
      <c r="Z282" s="24"/>
    </row>
    <row r="283" spans="2:26" s="23" customFormat="1">
      <c r="B283" s="26" t="s">
        <v>426</v>
      </c>
      <c r="C283" s="27">
        <v>1115070</v>
      </c>
      <c r="D283" s="26" t="s">
        <v>176</v>
      </c>
      <c r="E283" s="26"/>
      <c r="F283" s="26">
        <v>520044322</v>
      </c>
      <c r="G283" s="26" t="s">
        <v>350</v>
      </c>
      <c r="H283" s="26" t="s">
        <v>349</v>
      </c>
      <c r="I283" s="26" t="s">
        <v>343</v>
      </c>
      <c r="J283" s="26"/>
      <c r="K283" s="27">
        <v>0.05</v>
      </c>
      <c r="L283" s="26" t="s">
        <v>116</v>
      </c>
      <c r="M283" s="42">
        <v>8.5000000000000006E-2</v>
      </c>
      <c r="N283" s="25">
        <v>9.2999999999999992E-3</v>
      </c>
      <c r="O283" s="24">
        <v>3168479.87</v>
      </c>
      <c r="P283" s="23">
        <v>104.2</v>
      </c>
      <c r="Q283" s="23">
        <v>0</v>
      </c>
      <c r="R283" s="24">
        <v>3301.56</v>
      </c>
      <c r="S283" s="33">
        <v>1.1599999999999999E-2</v>
      </c>
      <c r="T283" s="25">
        <v>1.3133468449465118E-3</v>
      </c>
      <c r="U283" s="25">
        <v>2.9999999999999997E-4</v>
      </c>
      <c r="Z283" s="24"/>
    </row>
    <row r="284" spans="2:26" s="23" customFormat="1">
      <c r="B284" s="26" t="s">
        <v>425</v>
      </c>
      <c r="C284" s="27">
        <v>1134790</v>
      </c>
      <c r="D284" s="26" t="s">
        <v>176</v>
      </c>
      <c r="E284" s="26"/>
      <c r="F284" s="26">
        <v>520044322</v>
      </c>
      <c r="G284" s="26" t="s">
        <v>350</v>
      </c>
      <c r="H284" s="26" t="s">
        <v>349</v>
      </c>
      <c r="I284" s="26" t="s">
        <v>91</v>
      </c>
      <c r="J284" s="26"/>
      <c r="K284" s="27">
        <v>5.03</v>
      </c>
      <c r="L284" s="26" t="s">
        <v>116</v>
      </c>
      <c r="M284" s="42">
        <v>4.2999999999999997E-2</v>
      </c>
      <c r="N284" s="25">
        <v>2.87E-2</v>
      </c>
      <c r="O284" s="24">
        <v>47615617.880000003</v>
      </c>
      <c r="P284" s="23">
        <v>107.85</v>
      </c>
      <c r="Q284" s="23">
        <v>0</v>
      </c>
      <c r="R284" s="24">
        <v>51353.440000000002</v>
      </c>
      <c r="S284" s="33">
        <v>1.38E-2</v>
      </c>
      <c r="T284" s="25">
        <v>2.0428184979570264E-2</v>
      </c>
      <c r="U284" s="25">
        <v>4.7999999999999996E-3</v>
      </c>
      <c r="Z284" s="24"/>
    </row>
    <row r="285" spans="2:26" s="23" customFormat="1">
      <c r="B285" s="26" t="s">
        <v>424</v>
      </c>
      <c r="C285" s="27">
        <v>1138874</v>
      </c>
      <c r="D285" s="26" t="s">
        <v>176</v>
      </c>
      <c r="E285" s="26"/>
      <c r="F285" s="26">
        <v>520044322</v>
      </c>
      <c r="G285" s="26" t="s">
        <v>350</v>
      </c>
      <c r="H285" s="26" t="s">
        <v>349</v>
      </c>
      <c r="I285" s="26" t="s">
        <v>91</v>
      </c>
      <c r="J285" s="26"/>
      <c r="K285" s="27">
        <v>1.75</v>
      </c>
      <c r="L285" s="26" t="s">
        <v>116</v>
      </c>
      <c r="M285" s="42">
        <v>1.72E-2</v>
      </c>
      <c r="N285" s="25">
        <v>1.43E-2</v>
      </c>
      <c r="O285" s="24">
        <v>2990000</v>
      </c>
      <c r="P285" s="23">
        <v>100.9</v>
      </c>
      <c r="Q285" s="23">
        <v>0</v>
      </c>
      <c r="R285" s="24">
        <v>3016.91</v>
      </c>
      <c r="S285" s="33">
        <v>7.3000000000000001E-3</v>
      </c>
      <c r="T285" s="25">
        <v>1.2001142581045266E-3</v>
      </c>
      <c r="U285" s="25">
        <v>2.9999999999999997E-4</v>
      </c>
      <c r="Z285" s="24"/>
    </row>
    <row r="286" spans="2:26" s="23" customFormat="1">
      <c r="B286" s="26" t="s">
        <v>423</v>
      </c>
      <c r="C286" s="27">
        <v>1129667</v>
      </c>
      <c r="D286" s="26" t="s">
        <v>176</v>
      </c>
      <c r="E286" s="26"/>
      <c r="F286" s="26">
        <v>511399388</v>
      </c>
      <c r="G286" s="26" t="s">
        <v>344</v>
      </c>
      <c r="H286" s="26" t="s">
        <v>349</v>
      </c>
      <c r="I286" s="26" t="s">
        <v>343</v>
      </c>
      <c r="J286" s="26"/>
      <c r="K286" s="27">
        <v>1.22</v>
      </c>
      <c r="L286" s="26" t="s">
        <v>116</v>
      </c>
      <c r="M286" s="42">
        <v>5.45E-2</v>
      </c>
      <c r="N286" s="25">
        <v>1.21E-2</v>
      </c>
      <c r="O286" s="24">
        <v>14958413.560000001</v>
      </c>
      <c r="P286" s="23">
        <v>106.6</v>
      </c>
      <c r="Q286" s="23">
        <v>0</v>
      </c>
      <c r="R286" s="24">
        <v>15945.67</v>
      </c>
      <c r="S286" s="33">
        <v>0.15239999999999998</v>
      </c>
      <c r="T286" s="25">
        <v>6.3431212472462245E-3</v>
      </c>
      <c r="U286" s="25">
        <v>1.5E-3</v>
      </c>
      <c r="Z286" s="24"/>
    </row>
    <row r="287" spans="2:26" s="23" customFormat="1">
      <c r="B287" s="26" t="s">
        <v>422</v>
      </c>
      <c r="C287" s="27">
        <v>1134261</v>
      </c>
      <c r="D287" s="26" t="s">
        <v>176</v>
      </c>
      <c r="E287" s="26"/>
      <c r="F287" s="26">
        <v>511399388</v>
      </c>
      <c r="G287" s="26" t="s">
        <v>344</v>
      </c>
      <c r="H287" s="26" t="s">
        <v>349</v>
      </c>
      <c r="I287" s="26" t="s">
        <v>343</v>
      </c>
      <c r="J287" s="26"/>
      <c r="K287" s="27">
        <v>1.99</v>
      </c>
      <c r="L287" s="26" t="s">
        <v>116</v>
      </c>
      <c r="M287" s="42">
        <v>3.5000000000000003E-2</v>
      </c>
      <c r="N287" s="25">
        <v>1.9099999999999999E-2</v>
      </c>
      <c r="O287" s="24">
        <v>1094400</v>
      </c>
      <c r="P287" s="23">
        <v>104.08</v>
      </c>
      <c r="Q287" s="23">
        <v>0</v>
      </c>
      <c r="R287" s="24">
        <v>1139.05</v>
      </c>
      <c r="S287" s="33">
        <v>8.3999999999999995E-3</v>
      </c>
      <c r="T287" s="25">
        <v>4.5310935549749943E-4</v>
      </c>
      <c r="U287" s="25">
        <v>1E-4</v>
      </c>
      <c r="Z287" s="24"/>
    </row>
    <row r="288" spans="2:26" s="23" customFormat="1">
      <c r="B288" s="26" t="s">
        <v>421</v>
      </c>
      <c r="C288" s="27">
        <v>1136936</v>
      </c>
      <c r="D288" s="26" t="s">
        <v>176</v>
      </c>
      <c r="E288" s="26"/>
      <c r="F288" s="26">
        <v>511399388</v>
      </c>
      <c r="G288" s="26" t="s">
        <v>344</v>
      </c>
      <c r="H288" s="26" t="s">
        <v>349</v>
      </c>
      <c r="I288" s="26" t="s">
        <v>343</v>
      </c>
      <c r="J288" s="26"/>
      <c r="K288" s="27">
        <v>3.09</v>
      </c>
      <c r="L288" s="26" t="s">
        <v>116</v>
      </c>
      <c r="M288" s="42">
        <v>3.4500000000000003E-2</v>
      </c>
      <c r="N288" s="25">
        <v>1.6799999999999999E-2</v>
      </c>
      <c r="O288" s="24">
        <v>890622</v>
      </c>
      <c r="P288" s="23">
        <v>106.41</v>
      </c>
      <c r="Q288" s="23">
        <v>0</v>
      </c>
      <c r="R288" s="24">
        <v>947.71</v>
      </c>
      <c r="S288" s="33">
        <v>2.8E-3</v>
      </c>
      <c r="T288" s="25">
        <v>3.7699509880912622E-4</v>
      </c>
      <c r="U288" s="25">
        <v>1E-4</v>
      </c>
      <c r="Z288" s="24"/>
    </row>
    <row r="289" spans="2:26" s="23" customFormat="1">
      <c r="B289" s="26" t="s">
        <v>420</v>
      </c>
      <c r="C289" s="27">
        <v>1141191</v>
      </c>
      <c r="D289" s="26" t="s">
        <v>176</v>
      </c>
      <c r="E289" s="26"/>
      <c r="F289" s="26">
        <v>511399388</v>
      </c>
      <c r="G289" s="26" t="s">
        <v>344</v>
      </c>
      <c r="H289" s="26" t="s">
        <v>349</v>
      </c>
      <c r="I289" s="26" t="s">
        <v>343</v>
      </c>
      <c r="J289" s="26"/>
      <c r="K289" s="27">
        <v>4.8</v>
      </c>
      <c r="L289" s="26" t="s">
        <v>116</v>
      </c>
      <c r="M289" s="42">
        <v>3.0499999999999999E-2</v>
      </c>
      <c r="N289" s="25">
        <v>2.6599999999999999E-2</v>
      </c>
      <c r="O289" s="24">
        <v>19935131</v>
      </c>
      <c r="P289" s="23">
        <v>102.7</v>
      </c>
      <c r="Q289" s="23">
        <v>0</v>
      </c>
      <c r="R289" s="24">
        <v>20473.38</v>
      </c>
      <c r="S289" s="33">
        <v>8.4699999999999998E-2</v>
      </c>
      <c r="T289" s="25">
        <v>8.1442254656559371E-3</v>
      </c>
      <c r="U289" s="25">
        <v>1.9E-3</v>
      </c>
      <c r="Z289" s="24"/>
    </row>
    <row r="290" spans="2:26" s="23" customFormat="1">
      <c r="B290" s="26" t="s">
        <v>419</v>
      </c>
      <c r="C290" s="27">
        <v>1139476</v>
      </c>
      <c r="D290" s="26" t="s">
        <v>176</v>
      </c>
      <c r="E290" s="26"/>
      <c r="F290" s="26">
        <v>512096793</v>
      </c>
      <c r="G290" s="26" t="s">
        <v>344</v>
      </c>
      <c r="H290" s="26" t="s">
        <v>349</v>
      </c>
      <c r="I290" s="26" t="s">
        <v>343</v>
      </c>
      <c r="J290" s="26"/>
      <c r="K290" s="27">
        <v>4.2300000000000004</v>
      </c>
      <c r="L290" s="26" t="s">
        <v>116</v>
      </c>
      <c r="M290" s="42">
        <v>3.85E-2</v>
      </c>
      <c r="N290" s="25">
        <v>2.3E-2</v>
      </c>
      <c r="O290" s="24">
        <v>11130000</v>
      </c>
      <c r="P290" s="23">
        <v>107.69</v>
      </c>
      <c r="Q290" s="23">
        <v>0</v>
      </c>
      <c r="R290" s="24">
        <v>11985.890000000001</v>
      </c>
      <c r="S290" s="33">
        <v>5.0299999999999997E-2</v>
      </c>
      <c r="T290" s="25">
        <v>4.7679372222149373E-3</v>
      </c>
      <c r="U290" s="25">
        <v>1.1000000000000001E-3</v>
      </c>
      <c r="Z290" s="24"/>
    </row>
    <row r="291" spans="2:26" s="23" customFormat="1">
      <c r="B291" s="26" t="s">
        <v>418</v>
      </c>
      <c r="C291" s="27">
        <v>5760236</v>
      </c>
      <c r="D291" s="26" t="s">
        <v>176</v>
      </c>
      <c r="E291" s="26"/>
      <c r="F291" s="26">
        <v>520028010</v>
      </c>
      <c r="G291" s="26" t="s">
        <v>350</v>
      </c>
      <c r="H291" s="26" t="s">
        <v>349</v>
      </c>
      <c r="I291" s="26" t="s">
        <v>91</v>
      </c>
      <c r="J291" s="26"/>
      <c r="K291" s="27">
        <v>4.3</v>
      </c>
      <c r="L291" s="26" t="s">
        <v>116</v>
      </c>
      <c r="M291" s="42">
        <v>3.85E-2</v>
      </c>
      <c r="N291" s="25">
        <v>2.1499999999999998E-2</v>
      </c>
      <c r="O291" s="24">
        <v>23280348</v>
      </c>
      <c r="P291" s="23">
        <v>110.04</v>
      </c>
      <c r="Q291" s="23">
        <v>0</v>
      </c>
      <c r="R291" s="24">
        <v>25617.699999999997</v>
      </c>
      <c r="S291" s="33">
        <v>3.2099999999999997E-2</v>
      </c>
      <c r="T291" s="25">
        <v>1.0190614579103894E-2</v>
      </c>
      <c r="U291" s="25">
        <v>2.3999999999999998E-3</v>
      </c>
      <c r="Z291" s="24"/>
    </row>
    <row r="292" spans="2:26" s="23" customFormat="1">
      <c r="B292" s="26" t="s">
        <v>417</v>
      </c>
      <c r="C292" s="27">
        <v>5760202</v>
      </c>
      <c r="D292" s="26" t="s">
        <v>176</v>
      </c>
      <c r="E292" s="26"/>
      <c r="F292" s="26">
        <v>520028010</v>
      </c>
      <c r="G292" s="26" t="s">
        <v>350</v>
      </c>
      <c r="H292" s="26" t="s">
        <v>349</v>
      </c>
      <c r="I292" s="26" t="s">
        <v>91</v>
      </c>
      <c r="J292" s="26"/>
      <c r="K292" s="27">
        <v>0.26</v>
      </c>
      <c r="L292" s="26" t="s">
        <v>116</v>
      </c>
      <c r="M292" s="42">
        <v>6.25E-2</v>
      </c>
      <c r="N292" s="25">
        <v>7.4999999999999997E-3</v>
      </c>
      <c r="O292" s="24">
        <v>550143.07999999996</v>
      </c>
      <c r="P292" s="23">
        <v>102.93</v>
      </c>
      <c r="Q292" s="23">
        <v>0</v>
      </c>
      <c r="R292" s="24">
        <v>566.26</v>
      </c>
      <c r="S292" s="33">
        <v>2.5000000000000001E-3</v>
      </c>
      <c r="T292" s="25">
        <v>2.2525587431984024E-4</v>
      </c>
      <c r="U292" s="25">
        <v>1E-4</v>
      </c>
      <c r="Z292" s="24"/>
    </row>
    <row r="293" spans="2:26" s="23" customFormat="1">
      <c r="B293" s="26" t="s">
        <v>416</v>
      </c>
      <c r="C293" s="27">
        <v>1141647</v>
      </c>
      <c r="D293" s="26" t="s">
        <v>176</v>
      </c>
      <c r="E293" s="26"/>
      <c r="F293" s="26">
        <v>2072</v>
      </c>
      <c r="G293" s="26" t="s">
        <v>385</v>
      </c>
      <c r="H293" s="26" t="s">
        <v>349</v>
      </c>
      <c r="I293" s="26" t="s">
        <v>91</v>
      </c>
      <c r="J293" s="26"/>
      <c r="K293" s="27">
        <v>2.83</v>
      </c>
      <c r="L293" s="26" t="s">
        <v>116</v>
      </c>
      <c r="M293" s="42">
        <v>3.4000000000000002E-2</v>
      </c>
      <c r="N293" s="25">
        <v>2.2599999999999999E-2</v>
      </c>
      <c r="O293" s="24">
        <v>9987537.8200000003</v>
      </c>
      <c r="P293" s="23">
        <v>103.75</v>
      </c>
      <c r="Q293" s="23">
        <v>0</v>
      </c>
      <c r="R293" s="24">
        <v>10362.07</v>
      </c>
      <c r="S293" s="33">
        <v>1.6799999999999999E-2</v>
      </c>
      <c r="T293" s="25">
        <v>4.121988375681466E-3</v>
      </c>
      <c r="U293" s="25">
        <v>1.5E-3</v>
      </c>
      <c r="Z293" s="24"/>
    </row>
    <row r="294" spans="2:26" s="23" customFormat="1">
      <c r="B294" s="26" t="s">
        <v>415</v>
      </c>
      <c r="C294" s="27">
        <v>5730080</v>
      </c>
      <c r="D294" s="26" t="s">
        <v>176</v>
      </c>
      <c r="E294" s="26"/>
      <c r="F294" s="26">
        <v>520033424</v>
      </c>
      <c r="G294" s="26" t="s">
        <v>344</v>
      </c>
      <c r="H294" s="26" t="s">
        <v>349</v>
      </c>
      <c r="I294" s="26" t="s">
        <v>91</v>
      </c>
      <c r="J294" s="26"/>
      <c r="K294" s="27">
        <v>3.14</v>
      </c>
      <c r="L294" s="26" t="s">
        <v>116</v>
      </c>
      <c r="M294" s="42">
        <v>3.7999999999999999E-2</v>
      </c>
      <c r="N294" s="25">
        <v>1.5900000000000001E-2</v>
      </c>
      <c r="O294" s="24">
        <v>696024.49</v>
      </c>
      <c r="P294" s="23">
        <v>107.03</v>
      </c>
      <c r="Q294" s="23">
        <v>44.21</v>
      </c>
      <c r="R294" s="24">
        <v>872.56999999999994</v>
      </c>
      <c r="S294" s="33">
        <v>2.8999999999999998E-3</v>
      </c>
      <c r="T294" s="25">
        <v>3.4710471913125242E-4</v>
      </c>
      <c r="U294" s="25">
        <v>0</v>
      </c>
      <c r="Z294" s="24"/>
    </row>
    <row r="295" spans="2:26" s="23" customFormat="1">
      <c r="B295" s="26" t="s">
        <v>414</v>
      </c>
      <c r="C295" s="27">
        <v>1119098</v>
      </c>
      <c r="D295" s="26" t="s">
        <v>176</v>
      </c>
      <c r="E295" s="26"/>
      <c r="F295" s="26">
        <v>511134298</v>
      </c>
      <c r="G295" s="26" t="s">
        <v>344</v>
      </c>
      <c r="H295" s="26" t="s">
        <v>349</v>
      </c>
      <c r="I295" s="26" t="s">
        <v>91</v>
      </c>
      <c r="J295" s="26"/>
      <c r="K295" s="27">
        <v>0.74</v>
      </c>
      <c r="L295" s="26" t="s">
        <v>116</v>
      </c>
      <c r="M295" s="42">
        <v>3.5999999999999997E-2</v>
      </c>
      <c r="N295" s="25">
        <v>9.1999999999999998E-3</v>
      </c>
      <c r="O295" s="24">
        <v>1283888.2</v>
      </c>
      <c r="P295" s="23">
        <v>102.25</v>
      </c>
      <c r="Q295" s="23">
        <v>0</v>
      </c>
      <c r="R295" s="24">
        <v>1312.78</v>
      </c>
      <c r="S295" s="33">
        <v>3.1099999999999999E-2</v>
      </c>
      <c r="T295" s="25">
        <v>5.2221842738247421E-4</v>
      </c>
      <c r="U295" s="25">
        <v>1E-4</v>
      </c>
      <c r="Z295" s="24"/>
    </row>
    <row r="296" spans="2:26" s="23" customFormat="1">
      <c r="B296" s="26" t="s">
        <v>413</v>
      </c>
      <c r="C296" s="27">
        <v>2260420</v>
      </c>
      <c r="D296" s="26" t="s">
        <v>176</v>
      </c>
      <c r="E296" s="26"/>
      <c r="F296" s="26">
        <v>520024126</v>
      </c>
      <c r="G296" s="26" t="s">
        <v>344</v>
      </c>
      <c r="H296" s="26" t="s">
        <v>349</v>
      </c>
      <c r="I296" s="26" t="s">
        <v>91</v>
      </c>
      <c r="J296" s="26"/>
      <c r="K296" s="27">
        <v>3.44</v>
      </c>
      <c r="L296" s="26" t="s">
        <v>116</v>
      </c>
      <c r="M296" s="42">
        <v>6.2399999999999997E-2</v>
      </c>
      <c r="N296" s="25">
        <v>1.7600000000000001E-2</v>
      </c>
      <c r="O296" s="24">
        <v>10212773.120000001</v>
      </c>
      <c r="P296" s="23">
        <v>114.08</v>
      </c>
      <c r="Q296" s="23">
        <v>280.2</v>
      </c>
      <c r="R296" s="24">
        <v>11943.84</v>
      </c>
      <c r="S296" s="33">
        <v>5.0299999999999997E-2</v>
      </c>
      <c r="T296" s="25">
        <v>4.7512099069972821E-3</v>
      </c>
      <c r="U296" s="25">
        <v>1.1000000000000001E-3</v>
      </c>
      <c r="Z296" s="24"/>
    </row>
    <row r="297" spans="2:26" s="23" customFormat="1">
      <c r="B297" s="26" t="s">
        <v>412</v>
      </c>
      <c r="C297" s="27">
        <v>2260438</v>
      </c>
      <c r="D297" s="26" t="s">
        <v>176</v>
      </c>
      <c r="E297" s="26"/>
      <c r="F297" s="26">
        <v>520024126</v>
      </c>
      <c r="G297" s="26" t="s">
        <v>344</v>
      </c>
      <c r="H297" s="26" t="s">
        <v>349</v>
      </c>
      <c r="I297" s="26" t="s">
        <v>91</v>
      </c>
      <c r="J297" s="26"/>
      <c r="K297" s="27">
        <v>5.49</v>
      </c>
      <c r="L297" s="26" t="s">
        <v>116</v>
      </c>
      <c r="M297" s="42">
        <v>6.1499999999999999E-2</v>
      </c>
      <c r="N297" s="25">
        <v>2.5899999999999999E-2</v>
      </c>
      <c r="O297" s="24">
        <v>2271399.65</v>
      </c>
      <c r="P297" s="23">
        <v>119.12</v>
      </c>
      <c r="Q297" s="23">
        <v>0</v>
      </c>
      <c r="R297" s="24">
        <v>2705.69</v>
      </c>
      <c r="S297" s="33">
        <v>2.3199999999999998E-2</v>
      </c>
      <c r="T297" s="25">
        <v>1.0763122357017069E-3</v>
      </c>
      <c r="U297" s="25">
        <v>2.9999999999999997E-4</v>
      </c>
      <c r="Z297" s="24"/>
    </row>
    <row r="298" spans="2:26" s="23" customFormat="1">
      <c r="B298" s="26" t="s">
        <v>411</v>
      </c>
      <c r="C298" s="27">
        <v>1136803</v>
      </c>
      <c r="D298" s="26" t="s">
        <v>176</v>
      </c>
      <c r="E298" s="26"/>
      <c r="F298" s="26">
        <v>512719485</v>
      </c>
      <c r="G298" s="26" t="s">
        <v>344</v>
      </c>
      <c r="H298" s="26" t="s">
        <v>349</v>
      </c>
      <c r="I298" s="26" t="s">
        <v>343</v>
      </c>
      <c r="J298" s="26"/>
      <c r="K298" s="27">
        <v>3.97</v>
      </c>
      <c r="L298" s="26" t="s">
        <v>116</v>
      </c>
      <c r="M298" s="42">
        <v>3.3500000000000002E-2</v>
      </c>
      <c r="N298" s="25">
        <v>1.9E-2</v>
      </c>
      <c r="O298" s="24">
        <v>6626938</v>
      </c>
      <c r="P298" s="23">
        <v>105.8</v>
      </c>
      <c r="Q298" s="23">
        <v>12.11</v>
      </c>
      <c r="R298" s="24">
        <v>7122.3</v>
      </c>
      <c r="S298" s="33">
        <v>2.18E-2</v>
      </c>
      <c r="T298" s="25">
        <v>2.833221335902586E-3</v>
      </c>
      <c r="U298" s="25">
        <v>2.3E-3</v>
      </c>
      <c r="Z298" s="24"/>
    </row>
    <row r="299" spans="2:26" s="23" customFormat="1">
      <c r="B299" s="26" t="s">
        <v>410</v>
      </c>
      <c r="C299" s="27">
        <v>1550037</v>
      </c>
      <c r="D299" s="26" t="s">
        <v>176</v>
      </c>
      <c r="E299" s="26"/>
      <c r="F299" s="26">
        <v>520034505</v>
      </c>
      <c r="G299" s="26" t="s">
        <v>344</v>
      </c>
      <c r="H299" s="26" t="s">
        <v>349</v>
      </c>
      <c r="I299" s="26" t="s">
        <v>91</v>
      </c>
      <c r="J299" s="26"/>
      <c r="K299" s="27">
        <v>2.99</v>
      </c>
      <c r="L299" s="26" t="s">
        <v>116</v>
      </c>
      <c r="M299" s="42">
        <v>3.4599999999999999E-2</v>
      </c>
      <c r="N299" s="25">
        <v>1.9599999999999999E-2</v>
      </c>
      <c r="O299" s="24">
        <v>271382.91000000003</v>
      </c>
      <c r="P299" s="23">
        <v>106.55</v>
      </c>
      <c r="Q299" s="23">
        <v>0</v>
      </c>
      <c r="R299" s="24">
        <v>289.15000000000003</v>
      </c>
      <c r="S299" s="33">
        <v>1.2999999999999999E-3</v>
      </c>
      <c r="T299" s="25">
        <v>1.1502266813757253E-4</v>
      </c>
      <c r="U299" s="25">
        <v>0</v>
      </c>
      <c r="Z299" s="24"/>
    </row>
    <row r="300" spans="2:26" s="23" customFormat="1">
      <c r="B300" s="26" t="s">
        <v>409</v>
      </c>
      <c r="C300" s="27">
        <v>1136951</v>
      </c>
      <c r="D300" s="26" t="s">
        <v>176</v>
      </c>
      <c r="E300" s="26"/>
      <c r="F300" s="26">
        <v>1654</v>
      </c>
      <c r="G300" s="26" t="s">
        <v>344</v>
      </c>
      <c r="H300" s="26" t="s">
        <v>349</v>
      </c>
      <c r="I300" s="26" t="s">
        <v>91</v>
      </c>
      <c r="J300" s="26"/>
      <c r="K300" s="27">
        <v>3.04</v>
      </c>
      <c r="L300" s="26" t="s">
        <v>116</v>
      </c>
      <c r="M300" s="42">
        <v>6.4000000000000001E-2</v>
      </c>
      <c r="N300" s="25">
        <v>4.4699999999999997E-2</v>
      </c>
      <c r="O300" s="24">
        <v>4454903.4000000004</v>
      </c>
      <c r="P300" s="23">
        <v>107.6</v>
      </c>
      <c r="Q300" s="23">
        <v>0</v>
      </c>
      <c r="R300" s="24">
        <v>4793.4799999999996</v>
      </c>
      <c r="S300" s="33">
        <v>1.4E-2</v>
      </c>
      <c r="T300" s="25">
        <v>1.9068264197271002E-3</v>
      </c>
      <c r="U300" s="25">
        <v>5.0000000000000001E-4</v>
      </c>
      <c r="Z300" s="24"/>
    </row>
    <row r="301" spans="2:26" s="23" customFormat="1">
      <c r="B301" s="26" t="s">
        <v>408</v>
      </c>
      <c r="C301" s="27">
        <v>1133800</v>
      </c>
      <c r="D301" s="26" t="s">
        <v>176</v>
      </c>
      <c r="E301" s="26"/>
      <c r="F301" s="26">
        <v>1628</v>
      </c>
      <c r="G301" s="26" t="s">
        <v>344</v>
      </c>
      <c r="H301" s="26" t="s">
        <v>349</v>
      </c>
      <c r="I301" s="26" t="s">
        <v>91</v>
      </c>
      <c r="J301" s="26"/>
      <c r="K301" s="27">
        <v>2.87</v>
      </c>
      <c r="L301" s="26" t="s">
        <v>116</v>
      </c>
      <c r="M301" s="42">
        <v>6.9000000000000006E-2</v>
      </c>
      <c r="N301" s="25">
        <v>3.1099999999999999E-2</v>
      </c>
      <c r="O301" s="24">
        <v>5735000</v>
      </c>
      <c r="P301" s="23">
        <v>113.5</v>
      </c>
      <c r="Q301" s="23">
        <v>0</v>
      </c>
      <c r="R301" s="24">
        <v>6509.23</v>
      </c>
      <c r="S301" s="33">
        <v>9.4999999999999998E-3</v>
      </c>
      <c r="T301" s="25">
        <v>2.5893446381502023E-3</v>
      </c>
      <c r="U301" s="25">
        <v>5.9999999999999995E-4</v>
      </c>
      <c r="Z301" s="24"/>
    </row>
    <row r="302" spans="2:26" s="23" customFormat="1">
      <c r="B302" s="26" t="s">
        <v>407</v>
      </c>
      <c r="C302" s="27">
        <v>1139898</v>
      </c>
      <c r="D302" s="26" t="s">
        <v>176</v>
      </c>
      <c r="E302" s="26"/>
      <c r="F302" s="26">
        <v>1628</v>
      </c>
      <c r="G302" s="26" t="s">
        <v>344</v>
      </c>
      <c r="H302" s="26" t="s">
        <v>349</v>
      </c>
      <c r="I302" s="26" t="s">
        <v>91</v>
      </c>
      <c r="J302" s="26"/>
      <c r="K302" s="27">
        <v>4.76</v>
      </c>
      <c r="L302" s="26" t="s">
        <v>116</v>
      </c>
      <c r="M302" s="42">
        <v>5.1499999999999997E-2</v>
      </c>
      <c r="N302" s="25">
        <v>4.1399999999999999E-2</v>
      </c>
      <c r="O302" s="24">
        <v>10812531</v>
      </c>
      <c r="P302" s="23">
        <v>104.96</v>
      </c>
      <c r="Q302" s="23">
        <v>278.42</v>
      </c>
      <c r="R302" s="24">
        <v>11627.26</v>
      </c>
      <c r="S302" s="33">
        <v>3.2199999999999999E-2</v>
      </c>
      <c r="T302" s="25">
        <v>4.6252756988734963E-3</v>
      </c>
      <c r="U302" s="25">
        <v>1.1000000000000001E-3</v>
      </c>
      <c r="Z302" s="24"/>
    </row>
    <row r="303" spans="2:26" s="23" customFormat="1">
      <c r="B303" s="26" t="s">
        <v>406</v>
      </c>
      <c r="C303" s="27">
        <v>3330073</v>
      </c>
      <c r="D303" s="26" t="s">
        <v>176</v>
      </c>
      <c r="E303" s="26"/>
      <c r="F303" s="26">
        <v>520033713</v>
      </c>
      <c r="G303" s="26" t="s">
        <v>405</v>
      </c>
      <c r="H303" s="26" t="s">
        <v>349</v>
      </c>
      <c r="I303" s="26" t="s">
        <v>91</v>
      </c>
      <c r="J303" s="26"/>
      <c r="K303" s="27">
        <v>1.37</v>
      </c>
      <c r="L303" s="26" t="s">
        <v>116</v>
      </c>
      <c r="M303" s="42">
        <v>1.4E-2</v>
      </c>
      <c r="N303" s="25">
        <v>1.32E-2</v>
      </c>
      <c r="O303" s="24">
        <v>9960140</v>
      </c>
      <c r="P303" s="23">
        <v>100.11</v>
      </c>
      <c r="Q303" s="23">
        <v>1.25</v>
      </c>
      <c r="R303" s="24">
        <v>10005.960000000001</v>
      </c>
      <c r="S303" s="33">
        <v>4.4399999999999995E-2</v>
      </c>
      <c r="T303" s="25">
        <v>3.9803292978655546E-3</v>
      </c>
      <c r="U303" s="25">
        <v>1.1000000000000001E-3</v>
      </c>
      <c r="Z303" s="24"/>
    </row>
    <row r="304" spans="2:26" s="23" customFormat="1">
      <c r="B304" s="26" t="s">
        <v>404</v>
      </c>
      <c r="C304" s="27">
        <v>1140177</v>
      </c>
      <c r="D304" s="26" t="s">
        <v>176</v>
      </c>
      <c r="E304" s="26"/>
      <c r="F304" s="26">
        <v>1865427</v>
      </c>
      <c r="G304" s="26" t="s">
        <v>344</v>
      </c>
      <c r="H304" s="26" t="s">
        <v>349</v>
      </c>
      <c r="I304" s="26" t="s">
        <v>91</v>
      </c>
      <c r="J304" s="26"/>
      <c r="K304" s="27">
        <v>5</v>
      </c>
      <c r="L304" s="26" t="s">
        <v>116</v>
      </c>
      <c r="M304" s="42">
        <v>5.0999999999999997E-2</v>
      </c>
      <c r="N304" s="25">
        <v>5.0099999999999999E-2</v>
      </c>
      <c r="O304" s="24">
        <v>10495893</v>
      </c>
      <c r="P304" s="23">
        <v>100.7</v>
      </c>
      <c r="Q304" s="23">
        <v>318.25</v>
      </c>
      <c r="R304" s="24">
        <v>10887.61</v>
      </c>
      <c r="S304" s="33">
        <v>3.9100000000000003E-2</v>
      </c>
      <c r="T304" s="25">
        <v>4.3310460032554591E-3</v>
      </c>
      <c r="U304" s="25">
        <v>1.1000000000000001E-3</v>
      </c>
      <c r="Z304" s="24"/>
    </row>
    <row r="305" spans="2:26" s="23" customFormat="1">
      <c r="B305" s="26" t="s">
        <v>403</v>
      </c>
      <c r="C305" s="27">
        <v>1129741</v>
      </c>
      <c r="D305" s="26" t="s">
        <v>176</v>
      </c>
      <c r="E305" s="26"/>
      <c r="F305" s="26">
        <v>520036104</v>
      </c>
      <c r="G305" s="26" t="s">
        <v>344</v>
      </c>
      <c r="H305" s="26" t="s">
        <v>349</v>
      </c>
      <c r="I305" s="26" t="s">
        <v>91</v>
      </c>
      <c r="J305" s="26"/>
      <c r="K305" s="27">
        <v>4.55</v>
      </c>
      <c r="L305" s="26" t="s">
        <v>116</v>
      </c>
      <c r="M305" s="42">
        <v>6.2300000000000001E-2</v>
      </c>
      <c r="N305" s="25">
        <v>2.3099999999999999E-2</v>
      </c>
      <c r="O305" s="24">
        <v>4820941.84</v>
      </c>
      <c r="P305" s="23">
        <v>118.65</v>
      </c>
      <c r="Q305" s="23">
        <v>116.87</v>
      </c>
      <c r="R305" s="24">
        <v>5870.2199999999993</v>
      </c>
      <c r="S305" s="33">
        <v>8.5000000000000006E-3</v>
      </c>
      <c r="T305" s="25">
        <v>2.3351491162183669E-3</v>
      </c>
      <c r="U305" s="25">
        <v>4.0000000000000002E-4</v>
      </c>
      <c r="Z305" s="24"/>
    </row>
    <row r="306" spans="2:26" s="23" customFormat="1">
      <c r="B306" s="26" t="s">
        <v>402</v>
      </c>
      <c r="C306" s="27">
        <v>1410232</v>
      </c>
      <c r="D306" s="26" t="s">
        <v>176</v>
      </c>
      <c r="E306" s="26"/>
      <c r="F306" s="26">
        <v>520034372</v>
      </c>
      <c r="G306" s="26" t="s">
        <v>378</v>
      </c>
      <c r="H306" s="26" t="s">
        <v>349</v>
      </c>
      <c r="I306" s="26" t="s">
        <v>343</v>
      </c>
      <c r="J306" s="26"/>
      <c r="K306" s="27">
        <v>0.26</v>
      </c>
      <c r="L306" s="26" t="s">
        <v>116</v>
      </c>
      <c r="M306" s="42">
        <v>5.3999999999999999E-2</v>
      </c>
      <c r="N306" s="25">
        <v>8.6E-3</v>
      </c>
      <c r="O306" s="24">
        <v>96904.639999999999</v>
      </c>
      <c r="P306" s="23">
        <v>101.13</v>
      </c>
      <c r="Q306" s="23">
        <v>98.43</v>
      </c>
      <c r="R306" s="24">
        <v>196.43</v>
      </c>
      <c r="S306" s="33">
        <v>5.7999999999999996E-3</v>
      </c>
      <c r="T306" s="25">
        <v>7.8139037531604254E-5</v>
      </c>
      <c r="U306" s="25">
        <v>0</v>
      </c>
      <c r="Z306" s="24"/>
    </row>
    <row r="307" spans="2:26" s="23" customFormat="1">
      <c r="B307" s="26" t="s">
        <v>401</v>
      </c>
      <c r="C307" s="27">
        <v>1410273</v>
      </c>
      <c r="D307" s="26" t="s">
        <v>176</v>
      </c>
      <c r="E307" s="26"/>
      <c r="F307" s="26">
        <v>520034372</v>
      </c>
      <c r="G307" s="26" t="s">
        <v>378</v>
      </c>
      <c r="H307" s="26" t="s">
        <v>349</v>
      </c>
      <c r="I307" s="26" t="s">
        <v>343</v>
      </c>
      <c r="J307" s="26"/>
      <c r="K307" s="27">
        <v>1.26</v>
      </c>
      <c r="L307" s="26" t="s">
        <v>116</v>
      </c>
      <c r="M307" s="42">
        <v>5.7500000000000002E-2</v>
      </c>
      <c r="N307" s="25">
        <v>1.0200000000000001E-2</v>
      </c>
      <c r="O307" s="24">
        <v>9328394.379999999</v>
      </c>
      <c r="P307" s="23">
        <v>106.53</v>
      </c>
      <c r="Q307" s="23">
        <v>0</v>
      </c>
      <c r="R307" s="24">
        <v>9937.5300000000007</v>
      </c>
      <c r="S307" s="33">
        <v>3.73E-2</v>
      </c>
      <c r="T307" s="25">
        <v>3.9531081282973236E-3</v>
      </c>
      <c r="U307" s="25">
        <v>1E-3</v>
      </c>
      <c r="Z307" s="24"/>
    </row>
    <row r="308" spans="2:26" s="23" customFormat="1">
      <c r="B308" s="26" t="s">
        <v>400</v>
      </c>
      <c r="C308" s="27">
        <v>1140086</v>
      </c>
      <c r="D308" s="26" t="s">
        <v>176</v>
      </c>
      <c r="E308" s="26"/>
      <c r="F308" s="26">
        <v>512665373</v>
      </c>
      <c r="G308" s="26" t="s">
        <v>395</v>
      </c>
      <c r="H308" s="26" t="s">
        <v>349</v>
      </c>
      <c r="I308" s="26" t="s">
        <v>343</v>
      </c>
      <c r="J308" s="26"/>
      <c r="K308" s="27">
        <v>3.64</v>
      </c>
      <c r="L308" s="26" t="s">
        <v>116</v>
      </c>
      <c r="M308" s="42">
        <v>2.2499999999999999E-2</v>
      </c>
      <c r="N308" s="25">
        <v>1.5900000000000001E-2</v>
      </c>
      <c r="O308" s="24">
        <v>571166</v>
      </c>
      <c r="P308" s="23">
        <v>102.7</v>
      </c>
      <c r="Q308" s="23">
        <v>0</v>
      </c>
      <c r="R308" s="24">
        <v>586.59</v>
      </c>
      <c r="S308" s="33">
        <v>6.8000000000000005E-3</v>
      </c>
      <c r="T308" s="25">
        <v>2.3334306381746035E-4</v>
      </c>
      <c r="U308" s="25">
        <v>0</v>
      </c>
      <c r="Z308" s="24"/>
    </row>
    <row r="309" spans="2:26" s="23" customFormat="1">
      <c r="B309" s="26" t="s">
        <v>399</v>
      </c>
      <c r="C309" s="27">
        <v>2580066</v>
      </c>
      <c r="D309" s="26" t="s">
        <v>176</v>
      </c>
      <c r="E309" s="26"/>
      <c r="F309" s="26">
        <v>520036732</v>
      </c>
      <c r="G309" s="26" t="s">
        <v>385</v>
      </c>
      <c r="H309" s="26" t="s">
        <v>349</v>
      </c>
      <c r="I309" s="26" t="s">
        <v>343</v>
      </c>
      <c r="J309" s="26"/>
      <c r="K309" s="27">
        <v>2.25</v>
      </c>
      <c r="L309" s="26" t="s">
        <v>116</v>
      </c>
      <c r="M309" s="42">
        <v>4.3999999999999997E-2</v>
      </c>
      <c r="N309" s="25">
        <v>1.5599999999999999E-2</v>
      </c>
      <c r="O309" s="24">
        <v>526932.54</v>
      </c>
      <c r="P309" s="23">
        <v>107.18</v>
      </c>
      <c r="Q309" s="23">
        <v>0</v>
      </c>
      <c r="R309" s="24">
        <v>564.77</v>
      </c>
      <c r="S309" s="33">
        <v>6.1999999999999998E-3</v>
      </c>
      <c r="T309" s="25">
        <v>2.246631585130791E-4</v>
      </c>
      <c r="U309" s="25">
        <v>1E-4</v>
      </c>
      <c r="Z309" s="24"/>
    </row>
    <row r="310" spans="2:26" s="23" customFormat="1">
      <c r="B310" s="26" t="s">
        <v>398</v>
      </c>
      <c r="C310" s="27">
        <v>1132562</v>
      </c>
      <c r="D310" s="26" t="s">
        <v>176</v>
      </c>
      <c r="E310" s="26"/>
      <c r="F310" s="26">
        <v>512025891</v>
      </c>
      <c r="G310" s="26" t="s">
        <v>378</v>
      </c>
      <c r="H310" s="26" t="s">
        <v>145</v>
      </c>
      <c r="I310" s="26" t="s">
        <v>343</v>
      </c>
      <c r="J310" s="26"/>
      <c r="K310" s="27">
        <v>2.0499999999999998</v>
      </c>
      <c r="L310" s="26" t="s">
        <v>116</v>
      </c>
      <c r="M310" s="42">
        <v>3.3000000000000002E-2</v>
      </c>
      <c r="N310" s="25">
        <v>2.0899999999999998E-2</v>
      </c>
      <c r="O310" s="24">
        <v>3442775.4099999997</v>
      </c>
      <c r="P310" s="23">
        <v>102.92</v>
      </c>
      <c r="Q310" s="23">
        <v>0</v>
      </c>
      <c r="R310" s="24">
        <v>3543.3100000000004</v>
      </c>
      <c r="S310" s="33">
        <v>5.3E-3</v>
      </c>
      <c r="T310" s="25">
        <v>1.409513990103898E-3</v>
      </c>
      <c r="U310" s="25">
        <v>2.9999999999999997E-4</v>
      </c>
      <c r="Z310" s="24"/>
    </row>
    <row r="311" spans="2:26" s="23" customFormat="1">
      <c r="B311" s="26" t="s">
        <v>397</v>
      </c>
      <c r="C311" s="27">
        <v>1138536</v>
      </c>
      <c r="D311" s="26" t="s">
        <v>176</v>
      </c>
      <c r="E311" s="26"/>
      <c r="F311" s="26">
        <v>512025891</v>
      </c>
      <c r="G311" s="26" t="s">
        <v>378</v>
      </c>
      <c r="H311" s="26" t="s">
        <v>145</v>
      </c>
      <c r="I311" s="26" t="s">
        <v>343</v>
      </c>
      <c r="J311" s="26"/>
      <c r="K311" s="27">
        <v>2.96</v>
      </c>
      <c r="L311" s="26" t="s">
        <v>116</v>
      </c>
      <c r="M311" s="42">
        <v>0.03</v>
      </c>
      <c r="N311" s="25">
        <v>2.52E-2</v>
      </c>
      <c r="O311" s="24">
        <v>219443.04</v>
      </c>
      <c r="P311" s="23">
        <v>101.85</v>
      </c>
      <c r="Q311" s="23">
        <v>0</v>
      </c>
      <c r="R311" s="24">
        <v>223.5</v>
      </c>
      <c r="S311" s="33">
        <v>5.0000000000000001E-4</v>
      </c>
      <c r="T311" s="25">
        <v>8.8907371014170688E-5</v>
      </c>
      <c r="U311" s="25">
        <v>0</v>
      </c>
      <c r="Z311" s="24"/>
    </row>
    <row r="312" spans="2:26" s="23" customFormat="1">
      <c r="B312" s="26" t="s">
        <v>396</v>
      </c>
      <c r="C312" s="27">
        <v>5780093</v>
      </c>
      <c r="D312" s="26" t="s">
        <v>176</v>
      </c>
      <c r="E312" s="26"/>
      <c r="F312" s="26">
        <v>520033473</v>
      </c>
      <c r="G312" s="26" t="s">
        <v>395</v>
      </c>
      <c r="H312" s="26" t="s">
        <v>145</v>
      </c>
      <c r="I312" s="26" t="s">
        <v>91</v>
      </c>
      <c r="J312" s="26"/>
      <c r="K312" s="27">
        <v>1.46</v>
      </c>
      <c r="L312" s="26" t="s">
        <v>116</v>
      </c>
      <c r="M312" s="42">
        <v>5.7000000000000002E-2</v>
      </c>
      <c r="N312" s="25">
        <v>1.15E-2</v>
      </c>
      <c r="O312" s="24">
        <v>5217894.1999999993</v>
      </c>
      <c r="P312" s="23">
        <v>108.16</v>
      </c>
      <c r="Q312" s="23">
        <v>0</v>
      </c>
      <c r="R312" s="24">
        <v>5643.67</v>
      </c>
      <c r="S312" s="33">
        <v>4.4200000000000003E-2</v>
      </c>
      <c r="T312" s="25">
        <v>2.2450284678816319E-3</v>
      </c>
      <c r="U312" s="25">
        <v>5.0000000000000001E-4</v>
      </c>
      <c r="Z312" s="24"/>
    </row>
    <row r="313" spans="2:26" s="23" customFormat="1">
      <c r="B313" s="26" t="s">
        <v>394</v>
      </c>
      <c r="C313" s="27">
        <v>1135607</v>
      </c>
      <c r="D313" s="26" t="s">
        <v>176</v>
      </c>
      <c r="E313" s="26"/>
      <c r="F313" s="26">
        <v>510609761</v>
      </c>
      <c r="G313" s="26" t="s">
        <v>344</v>
      </c>
      <c r="H313" s="26" t="s">
        <v>145</v>
      </c>
      <c r="I313" s="26" t="s">
        <v>91</v>
      </c>
      <c r="J313" s="26"/>
      <c r="K313" s="27">
        <v>3.28</v>
      </c>
      <c r="L313" s="26" t="s">
        <v>116</v>
      </c>
      <c r="M313" s="42">
        <v>4.2000000000000003E-2</v>
      </c>
      <c r="N313" s="25">
        <v>0.02</v>
      </c>
      <c r="O313" s="24">
        <v>8408231.1300000008</v>
      </c>
      <c r="P313" s="23">
        <v>108.4</v>
      </c>
      <c r="Q313" s="23">
        <v>0</v>
      </c>
      <c r="R313" s="24">
        <v>9114.5300000000007</v>
      </c>
      <c r="S313" s="33">
        <v>2.2499999999999999E-2</v>
      </c>
      <c r="T313" s="25">
        <v>3.625722149126574E-3</v>
      </c>
      <c r="U313" s="25">
        <v>8.0000000000000004E-4</v>
      </c>
      <c r="Z313" s="24"/>
    </row>
    <row r="314" spans="2:26" s="23" customFormat="1">
      <c r="B314" s="26" t="s">
        <v>393</v>
      </c>
      <c r="C314" s="27">
        <v>2590362</v>
      </c>
      <c r="D314" s="26" t="s">
        <v>176</v>
      </c>
      <c r="E314" s="26"/>
      <c r="F314" s="26">
        <v>520036658</v>
      </c>
      <c r="G314" s="26" t="s">
        <v>347</v>
      </c>
      <c r="H314" s="26" t="s">
        <v>145</v>
      </c>
      <c r="I314" s="26" t="s">
        <v>91</v>
      </c>
      <c r="J314" s="26"/>
      <c r="K314" s="27">
        <v>2.34</v>
      </c>
      <c r="L314" s="26" t="s">
        <v>116</v>
      </c>
      <c r="M314" s="42">
        <v>0.06</v>
      </c>
      <c r="N314" s="25">
        <v>1.38E-2</v>
      </c>
      <c r="O314" s="24">
        <v>2437939</v>
      </c>
      <c r="P314" s="23">
        <v>112.64</v>
      </c>
      <c r="Q314" s="23">
        <v>0</v>
      </c>
      <c r="R314" s="24">
        <v>2746.1</v>
      </c>
      <c r="S314" s="33">
        <v>2.8999999999999998E-3</v>
      </c>
      <c r="T314" s="25">
        <v>1.0923871657360811E-3</v>
      </c>
      <c r="U314" s="25">
        <v>2.0000000000000001E-4</v>
      </c>
      <c r="Z314" s="24"/>
    </row>
    <row r="315" spans="2:26" s="23" customFormat="1">
      <c r="B315" s="26" t="s">
        <v>392</v>
      </c>
      <c r="C315" s="27">
        <v>2590388</v>
      </c>
      <c r="D315" s="26" t="s">
        <v>176</v>
      </c>
      <c r="E315" s="26"/>
      <c r="F315" s="26">
        <v>520036658</v>
      </c>
      <c r="G315" s="26" t="s">
        <v>347</v>
      </c>
      <c r="H315" s="26" t="s">
        <v>145</v>
      </c>
      <c r="I315" s="26" t="s">
        <v>91</v>
      </c>
      <c r="J315" s="26"/>
      <c r="K315" s="27">
        <v>4.46</v>
      </c>
      <c r="L315" s="26" t="s">
        <v>116</v>
      </c>
      <c r="M315" s="42">
        <v>5.8999999999999997E-2</v>
      </c>
      <c r="N315" s="25">
        <v>2.2599999999999999E-2</v>
      </c>
      <c r="O315" s="24">
        <v>7774280</v>
      </c>
      <c r="P315" s="23">
        <v>118.73</v>
      </c>
      <c r="Q315" s="23">
        <v>0</v>
      </c>
      <c r="R315" s="24">
        <v>9230.41</v>
      </c>
      <c r="S315" s="33">
        <v>1.09E-2</v>
      </c>
      <c r="T315" s="25">
        <v>3.6718187314671645E-3</v>
      </c>
      <c r="U315" s="25">
        <v>8.9999999999999998E-4</v>
      </c>
      <c r="Z315" s="24"/>
    </row>
    <row r="316" spans="2:26" s="23" customFormat="1">
      <c r="B316" s="26" t="s">
        <v>391</v>
      </c>
      <c r="C316" s="27">
        <v>1115245</v>
      </c>
      <c r="D316" s="26" t="s">
        <v>176</v>
      </c>
      <c r="E316" s="26"/>
      <c r="F316" s="26">
        <v>520043878</v>
      </c>
      <c r="G316" s="26" t="s">
        <v>347</v>
      </c>
      <c r="H316" s="26" t="s">
        <v>145</v>
      </c>
      <c r="I316" s="26" t="s">
        <v>343</v>
      </c>
      <c r="J316" s="26"/>
      <c r="K316" s="27">
        <v>0.17</v>
      </c>
      <c r="L316" s="26" t="s">
        <v>116</v>
      </c>
      <c r="M316" s="42">
        <v>2.35E-2</v>
      </c>
      <c r="N316" s="25">
        <v>1.4999999999999999E-2</v>
      </c>
      <c r="O316" s="24">
        <v>160738.32</v>
      </c>
      <c r="P316" s="23">
        <v>100.33</v>
      </c>
      <c r="Q316" s="23">
        <v>0</v>
      </c>
      <c r="R316" s="24">
        <v>161.27000000000001</v>
      </c>
      <c r="S316" s="33">
        <v>1.5800000000000002E-2</v>
      </c>
      <c r="T316" s="25">
        <v>6.4152535675415245E-5</v>
      </c>
      <c r="U316" s="25">
        <v>0</v>
      </c>
      <c r="Z316" s="24"/>
    </row>
    <row r="317" spans="2:26" s="23" customFormat="1">
      <c r="B317" s="26" t="s">
        <v>390</v>
      </c>
      <c r="C317" s="27">
        <v>1136761</v>
      </c>
      <c r="D317" s="26" t="s">
        <v>176</v>
      </c>
      <c r="E317" s="26"/>
      <c r="F317" s="26">
        <v>520043878</v>
      </c>
      <c r="G317" s="26" t="s">
        <v>347</v>
      </c>
      <c r="H317" s="26" t="s">
        <v>145</v>
      </c>
      <c r="I317" s="26" t="s">
        <v>343</v>
      </c>
      <c r="J317" s="26"/>
      <c r="K317" s="27">
        <v>3.06</v>
      </c>
      <c r="L317" s="26" t="s">
        <v>116</v>
      </c>
      <c r="M317" s="42">
        <v>4.5499999999999999E-2</v>
      </c>
      <c r="N317" s="25">
        <v>1.49E-2</v>
      </c>
      <c r="O317" s="24">
        <v>18987045.949999999</v>
      </c>
      <c r="P317" s="23">
        <v>110.76</v>
      </c>
      <c r="Q317" s="23">
        <v>0</v>
      </c>
      <c r="R317" s="24">
        <v>21030.06</v>
      </c>
      <c r="S317" s="33">
        <v>5.3999999999999999E-2</v>
      </c>
      <c r="T317" s="25">
        <v>8.3656704557953949E-3</v>
      </c>
      <c r="U317" s="25">
        <v>2E-3</v>
      </c>
      <c r="Z317" s="24"/>
    </row>
    <row r="318" spans="2:26" s="23" customFormat="1">
      <c r="B318" s="26" t="s">
        <v>389</v>
      </c>
      <c r="C318" s="27">
        <v>1137306</v>
      </c>
      <c r="D318" s="26" t="s">
        <v>176</v>
      </c>
      <c r="E318" s="26"/>
      <c r="F318" s="26">
        <v>1659</v>
      </c>
      <c r="G318" s="26" t="s">
        <v>344</v>
      </c>
      <c r="H318" s="26" t="s">
        <v>145</v>
      </c>
      <c r="I318" s="26" t="s">
        <v>343</v>
      </c>
      <c r="J318" s="26"/>
      <c r="K318" s="27">
        <v>3.1</v>
      </c>
      <c r="L318" s="26" t="s">
        <v>116</v>
      </c>
      <c r="M318" s="42">
        <v>6.8000000000000005E-2</v>
      </c>
      <c r="N318" s="25">
        <v>6.7400000000000002E-2</v>
      </c>
      <c r="O318" s="24">
        <v>950</v>
      </c>
      <c r="P318" s="23">
        <v>100.49</v>
      </c>
      <c r="Q318" s="23">
        <v>0.08</v>
      </c>
      <c r="R318" s="24">
        <v>1.04</v>
      </c>
      <c r="S318" s="33">
        <v>0</v>
      </c>
      <c r="T318" s="25">
        <v>4.1370767720240504E-7</v>
      </c>
      <c r="U318" s="25">
        <v>0</v>
      </c>
      <c r="Z318" s="24"/>
    </row>
    <row r="319" spans="2:26" s="23" customFormat="1">
      <c r="B319" s="26" t="s">
        <v>388</v>
      </c>
      <c r="C319" s="27">
        <v>6120158</v>
      </c>
      <c r="D319" s="26" t="s">
        <v>176</v>
      </c>
      <c r="E319" s="26"/>
      <c r="F319" s="26">
        <v>520020116</v>
      </c>
      <c r="G319" s="26" t="s">
        <v>344</v>
      </c>
      <c r="H319" s="26" t="s">
        <v>145</v>
      </c>
      <c r="I319" s="26" t="s">
        <v>91</v>
      </c>
      <c r="J319" s="26"/>
      <c r="K319" s="27">
        <v>1.62</v>
      </c>
      <c r="L319" s="26" t="s">
        <v>116</v>
      </c>
      <c r="M319" s="42">
        <v>4.8000000000000001E-2</v>
      </c>
      <c r="N319" s="25">
        <v>1.46E-2</v>
      </c>
      <c r="O319" s="24">
        <v>864103.01</v>
      </c>
      <c r="P319" s="23">
        <v>105.85</v>
      </c>
      <c r="Q319" s="23">
        <v>0</v>
      </c>
      <c r="R319" s="24">
        <v>914.65</v>
      </c>
      <c r="S319" s="33">
        <v>9.8999999999999991E-3</v>
      </c>
      <c r="T319" s="25">
        <v>3.6384396822421129E-4</v>
      </c>
      <c r="U319" s="25">
        <v>1E-4</v>
      </c>
      <c r="Z319" s="24"/>
    </row>
    <row r="320" spans="2:26" s="23" customFormat="1">
      <c r="B320" s="26" t="s">
        <v>387</v>
      </c>
      <c r="C320" s="27">
        <v>6120190</v>
      </c>
      <c r="D320" s="26" t="s">
        <v>176</v>
      </c>
      <c r="E320" s="26"/>
      <c r="F320" s="26">
        <v>520020116</v>
      </c>
      <c r="G320" s="26" t="s">
        <v>344</v>
      </c>
      <c r="H320" s="26" t="s">
        <v>145</v>
      </c>
      <c r="I320" s="26" t="s">
        <v>91</v>
      </c>
      <c r="J320" s="26"/>
      <c r="K320" s="27">
        <v>2.37</v>
      </c>
      <c r="L320" s="26" t="s">
        <v>116</v>
      </c>
      <c r="M320" s="42">
        <v>5.6000000000000001E-2</v>
      </c>
      <c r="N320" s="25">
        <v>2.2800000000000001E-2</v>
      </c>
      <c r="O320" s="24">
        <v>983692</v>
      </c>
      <c r="P320" s="23">
        <v>108.05</v>
      </c>
      <c r="Q320" s="23">
        <v>5.01</v>
      </c>
      <c r="R320" s="24">
        <v>1076.6500000000001</v>
      </c>
      <c r="S320" s="33">
        <v>4.4999999999999997E-3</v>
      </c>
      <c r="T320" s="25">
        <v>4.2828689486535521E-4</v>
      </c>
      <c r="U320" s="25">
        <v>0</v>
      </c>
      <c r="Z320" s="24"/>
    </row>
    <row r="321" spans="2:26" s="23" customFormat="1">
      <c r="B321" s="26" t="s">
        <v>386</v>
      </c>
      <c r="C321" s="27">
        <v>1136126</v>
      </c>
      <c r="D321" s="26" t="s">
        <v>176</v>
      </c>
      <c r="E321" s="26"/>
      <c r="F321" s="26">
        <v>514068980</v>
      </c>
      <c r="G321" s="26" t="s">
        <v>385</v>
      </c>
      <c r="H321" s="26" t="s">
        <v>145</v>
      </c>
      <c r="I321" s="26" t="s">
        <v>343</v>
      </c>
      <c r="J321" s="26"/>
      <c r="K321" s="27">
        <v>3.25</v>
      </c>
      <c r="L321" s="26" t="s">
        <v>116</v>
      </c>
      <c r="M321" s="42">
        <v>3.5000000000000003E-2</v>
      </c>
      <c r="N321" s="25">
        <v>1.95E-2</v>
      </c>
      <c r="O321" s="24">
        <v>385714.29</v>
      </c>
      <c r="P321" s="23">
        <v>105.38</v>
      </c>
      <c r="Q321" s="23">
        <v>0</v>
      </c>
      <c r="R321" s="24">
        <v>406.47</v>
      </c>
      <c r="S321" s="33">
        <v>4.3E-3</v>
      </c>
      <c r="T321" s="25">
        <v>1.6169207649275151E-4</v>
      </c>
      <c r="U321" s="25">
        <v>0</v>
      </c>
      <c r="Z321" s="24"/>
    </row>
    <row r="322" spans="2:26" s="23" customFormat="1">
      <c r="B322" s="26" t="s">
        <v>384</v>
      </c>
      <c r="C322" s="27">
        <v>1123587</v>
      </c>
      <c r="D322" s="26" t="s">
        <v>176</v>
      </c>
      <c r="E322" s="26"/>
      <c r="F322" s="26">
        <v>513682146</v>
      </c>
      <c r="G322" s="26" t="s">
        <v>383</v>
      </c>
      <c r="H322" s="26" t="s">
        <v>145</v>
      </c>
      <c r="I322" s="26" t="s">
        <v>91</v>
      </c>
      <c r="J322" s="26"/>
      <c r="K322" s="27">
        <v>1.9</v>
      </c>
      <c r="L322" s="26" t="s">
        <v>116</v>
      </c>
      <c r="M322" s="42">
        <v>1.5599999999999999E-2</v>
      </c>
      <c r="N322" s="25">
        <v>1.01E-2</v>
      </c>
      <c r="O322" s="24">
        <v>841815</v>
      </c>
      <c r="P322" s="23">
        <v>101.11</v>
      </c>
      <c r="Q322" s="23">
        <v>0</v>
      </c>
      <c r="R322" s="24">
        <v>851.16</v>
      </c>
      <c r="S322" s="33">
        <v>8.3999999999999995E-3</v>
      </c>
      <c r="T322" s="25">
        <v>3.3858791012269141E-4</v>
      </c>
      <c r="U322" s="25">
        <v>1E-4</v>
      </c>
      <c r="Z322" s="24"/>
    </row>
    <row r="323" spans="2:26" s="23" customFormat="1">
      <c r="B323" s="26" t="s">
        <v>382</v>
      </c>
      <c r="C323" s="27">
        <v>1980341</v>
      </c>
      <c r="D323" s="26" t="s">
        <v>176</v>
      </c>
      <c r="E323" s="26"/>
      <c r="F323" s="26">
        <v>520017070</v>
      </c>
      <c r="G323" s="26" t="s">
        <v>344</v>
      </c>
      <c r="H323" s="26" t="s">
        <v>145</v>
      </c>
      <c r="I323" s="26" t="s">
        <v>343</v>
      </c>
      <c r="J323" s="26"/>
      <c r="K323" s="27">
        <v>0.67</v>
      </c>
      <c r="L323" s="26" t="s">
        <v>116</v>
      </c>
      <c r="M323" s="42">
        <v>0.03</v>
      </c>
      <c r="N323" s="25">
        <v>9.4999999999999998E-3</v>
      </c>
      <c r="O323" s="24">
        <v>1840373.12</v>
      </c>
      <c r="P323" s="23">
        <v>101.6</v>
      </c>
      <c r="Q323" s="23">
        <v>0</v>
      </c>
      <c r="R323" s="24">
        <v>1869.82</v>
      </c>
      <c r="S323" s="33">
        <v>1.1099999999999999E-2</v>
      </c>
      <c r="T323" s="25">
        <v>7.4380662402557781E-4</v>
      </c>
      <c r="U323" s="25">
        <v>2.0000000000000001E-4</v>
      </c>
      <c r="Z323" s="24"/>
    </row>
    <row r="324" spans="2:26" s="23" customFormat="1">
      <c r="B324" s="26" t="s">
        <v>381</v>
      </c>
      <c r="C324" s="27">
        <v>1980366</v>
      </c>
      <c r="D324" s="26" t="s">
        <v>176</v>
      </c>
      <c r="E324" s="26"/>
      <c r="F324" s="26">
        <v>520017070</v>
      </c>
      <c r="G324" s="26" t="s">
        <v>344</v>
      </c>
      <c r="H324" s="26" t="s">
        <v>145</v>
      </c>
      <c r="I324" s="26" t="s">
        <v>343</v>
      </c>
      <c r="J324" s="26"/>
      <c r="K324" s="27">
        <v>3.16</v>
      </c>
      <c r="L324" s="26" t="s">
        <v>116</v>
      </c>
      <c r="M324" s="42">
        <v>5.2499999999999998E-2</v>
      </c>
      <c r="N324" s="25">
        <v>1.7600000000000001E-2</v>
      </c>
      <c r="O324" s="24">
        <v>4396739.04</v>
      </c>
      <c r="P324" s="23">
        <v>112.77</v>
      </c>
      <c r="Q324" s="23">
        <v>0</v>
      </c>
      <c r="R324" s="24">
        <v>4958.21</v>
      </c>
      <c r="S324" s="33">
        <v>1.4999999999999999E-2</v>
      </c>
      <c r="T324" s="25">
        <v>1.9723553290209007E-3</v>
      </c>
      <c r="U324" s="25">
        <v>5.0000000000000001E-4</v>
      </c>
      <c r="Z324" s="24"/>
    </row>
    <row r="325" spans="2:26" s="23" customFormat="1">
      <c r="B325" s="26" t="s">
        <v>380</v>
      </c>
      <c r="C325" s="27">
        <v>1134840</v>
      </c>
      <c r="D325" s="26" t="s">
        <v>176</v>
      </c>
      <c r="E325" s="26"/>
      <c r="F325" s="26">
        <v>510454333</v>
      </c>
      <c r="G325" s="26" t="s">
        <v>378</v>
      </c>
      <c r="H325" s="26" t="s">
        <v>142</v>
      </c>
      <c r="I325" s="26" t="s">
        <v>343</v>
      </c>
      <c r="J325" s="26"/>
      <c r="K325" s="27">
        <v>1.84</v>
      </c>
      <c r="L325" s="26" t="s">
        <v>116</v>
      </c>
      <c r="M325" s="42">
        <v>4.2999999999999997E-2</v>
      </c>
      <c r="N325" s="25">
        <v>2.87E-2</v>
      </c>
      <c r="O325" s="24">
        <v>3217392.64</v>
      </c>
      <c r="P325" s="23">
        <v>103.03</v>
      </c>
      <c r="Q325" s="23">
        <v>0</v>
      </c>
      <c r="R325" s="24">
        <v>3314.88</v>
      </c>
      <c r="S325" s="33">
        <v>6.1999999999999998E-3</v>
      </c>
      <c r="T325" s="25">
        <v>1.3186454855814503E-3</v>
      </c>
      <c r="U325" s="25">
        <v>2.9999999999999997E-4</v>
      </c>
      <c r="Z325" s="24"/>
    </row>
    <row r="326" spans="2:26" s="23" customFormat="1">
      <c r="B326" s="26" t="s">
        <v>379</v>
      </c>
      <c r="C326" s="27">
        <v>1138254</v>
      </c>
      <c r="D326" s="26" t="s">
        <v>176</v>
      </c>
      <c r="E326" s="26"/>
      <c r="F326" s="26">
        <v>510454333</v>
      </c>
      <c r="G326" s="26" t="s">
        <v>378</v>
      </c>
      <c r="H326" s="26" t="s">
        <v>142</v>
      </c>
      <c r="I326" s="26" t="s">
        <v>343</v>
      </c>
      <c r="J326" s="26"/>
      <c r="K326" s="27">
        <v>2.52</v>
      </c>
      <c r="L326" s="26" t="s">
        <v>116</v>
      </c>
      <c r="M326" s="42">
        <v>4.2500000000000003E-2</v>
      </c>
      <c r="N326" s="25">
        <v>3.15E-2</v>
      </c>
      <c r="O326" s="24">
        <v>493113.08</v>
      </c>
      <c r="P326" s="23">
        <v>104.56</v>
      </c>
      <c r="Q326" s="23">
        <v>0</v>
      </c>
      <c r="R326" s="24">
        <v>515.6</v>
      </c>
      <c r="S326" s="33">
        <v>5.0000000000000001E-4</v>
      </c>
      <c r="T326" s="25">
        <v>2.0510353688996157E-4</v>
      </c>
      <c r="U326" s="25">
        <v>0</v>
      </c>
      <c r="Z326" s="24"/>
    </row>
    <row r="327" spans="2:26" s="23" customFormat="1">
      <c r="B327" s="26" t="s">
        <v>377</v>
      </c>
      <c r="C327" s="27">
        <v>1139583</v>
      </c>
      <c r="D327" s="26" t="s">
        <v>176</v>
      </c>
      <c r="E327" s="26"/>
      <c r="F327" s="26">
        <v>520042847</v>
      </c>
      <c r="G327" s="26" t="s">
        <v>350</v>
      </c>
      <c r="H327" s="26" t="s">
        <v>142</v>
      </c>
      <c r="I327" s="26" t="s">
        <v>343</v>
      </c>
      <c r="J327" s="26"/>
      <c r="K327" s="27">
        <v>4.46</v>
      </c>
      <c r="L327" s="26" t="s">
        <v>116</v>
      </c>
      <c r="M327" s="42">
        <v>4.5999999999999999E-2</v>
      </c>
      <c r="N327" s="25">
        <v>3.1600000000000003E-2</v>
      </c>
      <c r="O327" s="24">
        <v>19158951</v>
      </c>
      <c r="P327" s="23">
        <v>107.8</v>
      </c>
      <c r="Q327" s="23">
        <v>0</v>
      </c>
      <c r="R327" s="24">
        <v>20653.349999999999</v>
      </c>
      <c r="S327" s="33">
        <v>1.9800000000000002E-2</v>
      </c>
      <c r="T327" s="25">
        <v>8.2158167836041251E-3</v>
      </c>
      <c r="U327" s="25">
        <v>2E-3</v>
      </c>
      <c r="Z327" s="24"/>
    </row>
    <row r="328" spans="2:26" s="23" customFormat="1">
      <c r="B328" s="26" t="s">
        <v>376</v>
      </c>
      <c r="C328" s="27">
        <v>1127653</v>
      </c>
      <c r="D328" s="26" t="s">
        <v>176</v>
      </c>
      <c r="E328" s="26"/>
      <c r="F328" s="26">
        <v>512531203</v>
      </c>
      <c r="G328" s="26" t="s">
        <v>344</v>
      </c>
      <c r="H328" s="26" t="s">
        <v>142</v>
      </c>
      <c r="I328" s="26" t="s">
        <v>343</v>
      </c>
      <c r="J328" s="26"/>
      <c r="K328" s="27">
        <v>0.83</v>
      </c>
      <c r="L328" s="26" t="s">
        <v>116</v>
      </c>
      <c r="M328" s="42">
        <v>0.08</v>
      </c>
      <c r="N328" s="25">
        <v>1.2999999999999999E-2</v>
      </c>
      <c r="O328" s="24">
        <v>51250</v>
      </c>
      <c r="P328" s="23">
        <v>106.85</v>
      </c>
      <c r="Q328" s="23">
        <v>0</v>
      </c>
      <c r="R328" s="24">
        <v>54.76</v>
      </c>
      <c r="S328" s="33">
        <v>1.2999999999999999E-3</v>
      </c>
      <c r="T328" s="25">
        <v>2.178330038808048E-5</v>
      </c>
      <c r="U328" s="25">
        <v>0</v>
      </c>
      <c r="Z328" s="24"/>
    </row>
    <row r="329" spans="2:26" s="23" customFormat="1">
      <c r="B329" s="26" t="s">
        <v>375</v>
      </c>
      <c r="C329" s="27">
        <v>1134873</v>
      </c>
      <c r="D329" s="26" t="s">
        <v>176</v>
      </c>
      <c r="E329" s="26"/>
      <c r="F329" s="26">
        <v>512531203</v>
      </c>
      <c r="G329" s="26" t="s">
        <v>344</v>
      </c>
      <c r="H329" s="26" t="s">
        <v>142</v>
      </c>
      <c r="I329" s="26" t="s">
        <v>343</v>
      </c>
      <c r="J329" s="26"/>
      <c r="K329" s="27">
        <v>1.77</v>
      </c>
      <c r="L329" s="26" t="s">
        <v>116</v>
      </c>
      <c r="M329" s="42">
        <v>5.5E-2</v>
      </c>
      <c r="N329" s="25">
        <v>2.5600000000000001E-2</v>
      </c>
      <c r="O329" s="24">
        <v>17144831</v>
      </c>
      <c r="P329" s="23">
        <v>106.11</v>
      </c>
      <c r="Q329" s="23">
        <v>0</v>
      </c>
      <c r="R329" s="24">
        <v>18192.38</v>
      </c>
      <c r="S329" s="33">
        <v>6.4699999999999994E-2</v>
      </c>
      <c r="T329" s="25">
        <v>7.2368531467148934E-3</v>
      </c>
      <c r="U329" s="25">
        <v>1.8E-3</v>
      </c>
      <c r="Z329" s="24"/>
    </row>
    <row r="330" spans="2:26" s="23" customFormat="1">
      <c r="B330" s="26" t="s">
        <v>374</v>
      </c>
      <c r="C330" s="27">
        <v>4250163</v>
      </c>
      <c r="D330" s="26" t="s">
        <v>176</v>
      </c>
      <c r="E330" s="26"/>
      <c r="F330" s="26">
        <v>520039090</v>
      </c>
      <c r="G330" s="26" t="s">
        <v>344</v>
      </c>
      <c r="H330" s="26" t="s">
        <v>142</v>
      </c>
      <c r="I330" s="26" t="s">
        <v>91</v>
      </c>
      <c r="J330" s="26"/>
      <c r="K330" s="27">
        <v>0.74</v>
      </c>
      <c r="L330" s="26" t="s">
        <v>116</v>
      </c>
      <c r="M330" s="42">
        <v>6.9000000000000006E-2</v>
      </c>
      <c r="N330" s="25">
        <v>1.7899999999999999E-2</v>
      </c>
      <c r="O330" s="24">
        <v>350386.58</v>
      </c>
      <c r="P330" s="23">
        <v>105.5</v>
      </c>
      <c r="Q330" s="23">
        <v>0</v>
      </c>
      <c r="R330" s="24">
        <v>369.66</v>
      </c>
      <c r="S330" s="33">
        <v>9.2999999999999992E-3</v>
      </c>
      <c r="T330" s="25">
        <v>1.4704921149484717E-4</v>
      </c>
      <c r="U330" s="25">
        <v>0</v>
      </c>
      <c r="Z330" s="24"/>
    </row>
    <row r="331" spans="2:26" s="23" customFormat="1">
      <c r="B331" s="26" t="s">
        <v>373</v>
      </c>
      <c r="C331" s="27">
        <v>5260088</v>
      </c>
      <c r="D331" s="26" t="s">
        <v>176</v>
      </c>
      <c r="E331" s="26"/>
      <c r="F331" s="26">
        <v>520040148</v>
      </c>
      <c r="G331" s="26" t="s">
        <v>344</v>
      </c>
      <c r="H331" s="26" t="s">
        <v>142</v>
      </c>
      <c r="I331" s="26" t="s">
        <v>343</v>
      </c>
      <c r="J331" s="26"/>
      <c r="K331" s="27">
        <v>2.94</v>
      </c>
      <c r="L331" s="26" t="s">
        <v>116</v>
      </c>
      <c r="M331" s="42">
        <v>5.5500000000000001E-2</v>
      </c>
      <c r="N331" s="25">
        <v>2.5000000000000001E-2</v>
      </c>
      <c r="O331" s="24">
        <v>3385.13</v>
      </c>
      <c r="P331" s="23">
        <v>109.1</v>
      </c>
      <c r="Q331" s="23">
        <v>0.25</v>
      </c>
      <c r="R331" s="24">
        <v>3.95</v>
      </c>
      <c r="S331" s="33">
        <v>0</v>
      </c>
      <c r="T331" s="25">
        <v>1.5712935816822114E-6</v>
      </c>
      <c r="U331" s="25">
        <v>0</v>
      </c>
      <c r="Z331" s="24"/>
    </row>
    <row r="332" spans="2:26" s="23" customFormat="1">
      <c r="B332" s="26" t="s">
        <v>372</v>
      </c>
      <c r="C332" s="27">
        <v>6390249</v>
      </c>
      <c r="D332" s="26" t="s">
        <v>176</v>
      </c>
      <c r="E332" s="26"/>
      <c r="F332" s="26">
        <v>520023896</v>
      </c>
      <c r="G332" s="26" t="s">
        <v>350</v>
      </c>
      <c r="H332" s="26" t="s">
        <v>274</v>
      </c>
      <c r="I332" s="26" t="s">
        <v>91</v>
      </c>
      <c r="J332" s="26"/>
      <c r="K332" s="27">
        <v>0.28000000000000003</v>
      </c>
      <c r="L332" s="26" t="s">
        <v>116</v>
      </c>
      <c r="M332" s="42">
        <v>6.7000000000000004E-2</v>
      </c>
      <c r="N332" s="25">
        <v>8.5000000000000006E-3</v>
      </c>
      <c r="O332" s="24">
        <v>1075413.8399999999</v>
      </c>
      <c r="P332" s="23">
        <v>106.45</v>
      </c>
      <c r="Q332" s="23">
        <v>0</v>
      </c>
      <c r="R332" s="24">
        <v>1144.77</v>
      </c>
      <c r="S332" s="33">
        <v>4.7999999999999996E-3</v>
      </c>
      <c r="T332" s="25">
        <v>4.5538474772211266E-4</v>
      </c>
      <c r="U332" s="25">
        <v>1E-4</v>
      </c>
      <c r="Z332" s="24"/>
    </row>
    <row r="333" spans="2:26" s="23" customFormat="1">
      <c r="B333" s="26" t="s">
        <v>371</v>
      </c>
      <c r="C333" s="27">
        <v>7980162</v>
      </c>
      <c r="D333" s="26" t="s">
        <v>176</v>
      </c>
      <c r="E333" s="26"/>
      <c r="F333" s="26">
        <v>520032285</v>
      </c>
      <c r="G333" s="26" t="s">
        <v>350</v>
      </c>
      <c r="H333" s="26" t="s">
        <v>264</v>
      </c>
      <c r="I333" s="26" t="s">
        <v>91</v>
      </c>
      <c r="J333" s="26"/>
      <c r="K333" s="27">
        <v>0.68</v>
      </c>
      <c r="L333" s="26" t="s">
        <v>116</v>
      </c>
      <c r="M333" s="42">
        <v>6.6000000000000003E-2</v>
      </c>
      <c r="N333" s="25">
        <v>1.8599999999999998E-2</v>
      </c>
      <c r="O333" s="24">
        <v>4120742</v>
      </c>
      <c r="P333" s="23">
        <v>108.53</v>
      </c>
      <c r="Q333" s="23">
        <v>0</v>
      </c>
      <c r="R333" s="24">
        <v>4472.24</v>
      </c>
      <c r="S333" s="33">
        <v>1.9599999999999999E-2</v>
      </c>
      <c r="T333" s="25">
        <v>1.7790384829727728E-3</v>
      </c>
      <c r="U333" s="25">
        <v>4.0000000000000002E-4</v>
      </c>
      <c r="Z333" s="24"/>
    </row>
    <row r="334" spans="2:26" s="23" customFormat="1">
      <c r="B334" s="26" t="s">
        <v>370</v>
      </c>
      <c r="C334" s="27">
        <v>7980311</v>
      </c>
      <c r="D334" s="26" t="s">
        <v>176</v>
      </c>
      <c r="E334" s="26"/>
      <c r="F334" s="26">
        <v>520032285</v>
      </c>
      <c r="G334" s="26" t="s">
        <v>350</v>
      </c>
      <c r="H334" s="26"/>
      <c r="I334" s="26"/>
      <c r="J334" s="26"/>
      <c r="K334" s="27">
        <v>2.02</v>
      </c>
      <c r="L334" s="26" t="s">
        <v>116</v>
      </c>
      <c r="M334" s="42">
        <v>6.9500000000000006E-2</v>
      </c>
      <c r="N334" s="25">
        <v>2.63E-2</v>
      </c>
      <c r="O334" s="24">
        <v>550000</v>
      </c>
      <c r="P334" s="23">
        <v>109.7</v>
      </c>
      <c r="Q334" s="23">
        <v>0</v>
      </c>
      <c r="R334" s="24">
        <v>603.35</v>
      </c>
      <c r="S334" s="33">
        <v>1.4E-3</v>
      </c>
      <c r="T334" s="25">
        <v>2.4001012215391448E-4</v>
      </c>
      <c r="U334" s="25">
        <v>1E-4</v>
      </c>
      <c r="Z334" s="24"/>
    </row>
    <row r="335" spans="2:26" s="23" customFormat="1">
      <c r="B335" s="26" t="s">
        <v>369</v>
      </c>
      <c r="C335" s="27">
        <v>7980329</v>
      </c>
      <c r="D335" s="26" t="s">
        <v>176</v>
      </c>
      <c r="E335" s="26"/>
      <c r="F335" s="26">
        <v>520032285</v>
      </c>
      <c r="G335" s="26" t="s">
        <v>350</v>
      </c>
      <c r="H335" s="26"/>
      <c r="I335" s="26"/>
      <c r="J335" s="26"/>
      <c r="K335" s="27">
        <v>2.0499999999999998</v>
      </c>
      <c r="L335" s="26" t="s">
        <v>116</v>
      </c>
      <c r="M335" s="42">
        <v>5.3999999999999999E-2</v>
      </c>
      <c r="N335" s="25">
        <v>3.6200000000000003E-2</v>
      </c>
      <c r="O335" s="24">
        <v>13817373.699999999</v>
      </c>
      <c r="P335" s="23">
        <v>104.26</v>
      </c>
      <c r="Q335" s="23">
        <v>0</v>
      </c>
      <c r="R335" s="24">
        <v>14405.99</v>
      </c>
      <c r="S335" s="33">
        <v>1.49E-2</v>
      </c>
      <c r="T335" s="25">
        <v>5.7306429429818022E-3</v>
      </c>
      <c r="U335" s="25">
        <v>1.4E-3</v>
      </c>
      <c r="Z335" s="24"/>
    </row>
    <row r="336" spans="2:26" s="23" customFormat="1">
      <c r="B336" s="26" t="s">
        <v>368</v>
      </c>
      <c r="C336" s="27">
        <v>7980337</v>
      </c>
      <c r="D336" s="26" t="s">
        <v>176</v>
      </c>
      <c r="E336" s="26"/>
      <c r="F336" s="26">
        <v>520032285</v>
      </c>
      <c r="G336" s="26" t="s">
        <v>350</v>
      </c>
      <c r="H336" s="26"/>
      <c r="I336" s="26"/>
      <c r="J336" s="26"/>
      <c r="K336" s="27">
        <v>4.6500000000000004</v>
      </c>
      <c r="L336" s="26" t="s">
        <v>116</v>
      </c>
      <c r="M336" s="42">
        <v>0.05</v>
      </c>
      <c r="N336" s="25">
        <v>5.1200000000000002E-2</v>
      </c>
      <c r="O336" s="24">
        <v>35250000</v>
      </c>
      <c r="P336" s="23">
        <v>99.87</v>
      </c>
      <c r="Q336" s="23">
        <v>328.36</v>
      </c>
      <c r="R336" s="24">
        <v>35532.53</v>
      </c>
      <c r="S336" s="33">
        <v>5.4899999999999997E-2</v>
      </c>
      <c r="T336" s="25">
        <v>1.4134692741754587E-2</v>
      </c>
      <c r="U336" s="25">
        <v>3.5000000000000001E-3</v>
      </c>
      <c r="Z336" s="24"/>
    </row>
    <row r="337" spans="1:26" s="23" customFormat="1">
      <c r="B337" s="26" t="s">
        <v>367</v>
      </c>
      <c r="C337" s="27">
        <v>7200090</v>
      </c>
      <c r="D337" s="26" t="s">
        <v>176</v>
      </c>
      <c r="E337" s="26"/>
      <c r="F337" s="26">
        <v>520041146</v>
      </c>
      <c r="G337" s="26" t="s">
        <v>366</v>
      </c>
      <c r="H337" s="26"/>
      <c r="I337" s="26"/>
      <c r="J337" s="26"/>
      <c r="K337" s="27">
        <v>2.67</v>
      </c>
      <c r="L337" s="26" t="s">
        <v>116</v>
      </c>
      <c r="M337" s="42">
        <v>7.2499999999999995E-2</v>
      </c>
      <c r="N337" s="25">
        <v>2.5100000000000001E-2</v>
      </c>
      <c r="O337" s="24">
        <v>117000</v>
      </c>
      <c r="P337" s="23">
        <v>113.69</v>
      </c>
      <c r="Q337" s="23">
        <v>0</v>
      </c>
      <c r="R337" s="24">
        <v>133.02000000000001</v>
      </c>
      <c r="S337" s="33">
        <v>6.9999999999999999E-4</v>
      </c>
      <c r="T337" s="25">
        <v>5.2914803097561463E-5</v>
      </c>
      <c r="U337" s="25">
        <v>0</v>
      </c>
      <c r="Z337" s="24"/>
    </row>
    <row r="338" spans="1:26" s="23" customFormat="1">
      <c r="B338" s="26" t="s">
        <v>365</v>
      </c>
      <c r="C338" s="27">
        <v>1135151</v>
      </c>
      <c r="D338" s="26" t="s">
        <v>176</v>
      </c>
      <c r="E338" s="26"/>
      <c r="F338" s="26">
        <v>511396046</v>
      </c>
      <c r="G338" s="26" t="s">
        <v>341</v>
      </c>
      <c r="H338" s="26"/>
      <c r="I338" s="26"/>
      <c r="J338" s="26"/>
      <c r="K338" s="27">
        <v>3.46</v>
      </c>
      <c r="L338" s="26" t="s">
        <v>116</v>
      </c>
      <c r="M338" s="42">
        <v>4.5999999999999999E-2</v>
      </c>
      <c r="N338" s="25">
        <v>3.2899999999999999E-2</v>
      </c>
      <c r="O338" s="24">
        <v>8873964</v>
      </c>
      <c r="P338" s="23">
        <v>105.79</v>
      </c>
      <c r="Q338" s="23">
        <v>0</v>
      </c>
      <c r="R338" s="24">
        <v>9387.77</v>
      </c>
      <c r="S338" s="33">
        <v>4.4900000000000002E-2</v>
      </c>
      <c r="T338" s="25">
        <v>3.7344158853946366E-3</v>
      </c>
      <c r="U338" s="25">
        <v>8.9999999999999998E-4</v>
      </c>
      <c r="Z338" s="24"/>
    </row>
    <row r="339" spans="1:26" s="23" customFormat="1">
      <c r="B339" s="26" t="s">
        <v>364</v>
      </c>
      <c r="C339" s="27">
        <v>4340154</v>
      </c>
      <c r="D339" s="26" t="s">
        <v>176</v>
      </c>
      <c r="E339" s="26"/>
      <c r="F339" s="26">
        <v>520039298</v>
      </c>
      <c r="G339" s="26" t="s">
        <v>344</v>
      </c>
      <c r="H339" s="26"/>
      <c r="I339" s="26"/>
      <c r="J339" s="26"/>
      <c r="K339" s="27">
        <v>3.34</v>
      </c>
      <c r="L339" s="26" t="s">
        <v>116</v>
      </c>
      <c r="M339" s="42">
        <v>4.5999999999999999E-2</v>
      </c>
      <c r="N339" s="25">
        <v>4.1700000000000001E-2</v>
      </c>
      <c r="O339" s="24">
        <v>17619883</v>
      </c>
      <c r="P339" s="23">
        <v>101.54</v>
      </c>
      <c r="Q339" s="23">
        <v>479.65</v>
      </c>
      <c r="R339" s="24">
        <v>18370.88</v>
      </c>
      <c r="S339" s="33">
        <v>8.8099999999999998E-2</v>
      </c>
      <c r="T339" s="25">
        <v>7.3078597047731911E-3</v>
      </c>
      <c r="U339" s="25">
        <v>1.8E-3</v>
      </c>
      <c r="Z339" s="24"/>
    </row>
    <row r="340" spans="1:26" s="23" customFormat="1">
      <c r="B340" s="26" t="s">
        <v>363</v>
      </c>
      <c r="C340" s="27">
        <v>1139559</v>
      </c>
      <c r="D340" s="26" t="s">
        <v>176</v>
      </c>
      <c r="E340" s="26"/>
      <c r="F340" s="26">
        <v>1502</v>
      </c>
      <c r="G340" s="26" t="s">
        <v>344</v>
      </c>
      <c r="H340" s="26"/>
      <c r="I340" s="26"/>
      <c r="J340" s="26"/>
      <c r="K340" s="27">
        <v>5.03</v>
      </c>
      <c r="L340" s="26" t="s">
        <v>116</v>
      </c>
      <c r="M340" s="42">
        <v>0.01</v>
      </c>
      <c r="N340" s="25">
        <v>7.0800000000000002E-2</v>
      </c>
      <c r="O340" s="24">
        <v>1981559.89</v>
      </c>
      <c r="P340" s="23">
        <v>74.95</v>
      </c>
      <c r="Q340" s="23">
        <v>0</v>
      </c>
      <c r="R340" s="24">
        <v>1485.18</v>
      </c>
      <c r="S340" s="33">
        <v>1.15E-2</v>
      </c>
      <c r="T340" s="25">
        <v>5.9079843079564223E-4</v>
      </c>
      <c r="U340" s="25">
        <v>1E-4</v>
      </c>
      <c r="Z340" s="24"/>
    </row>
    <row r="341" spans="1:26" s="23" customFormat="1">
      <c r="B341" s="26" t="s">
        <v>362</v>
      </c>
      <c r="C341" s="27">
        <v>1135581</v>
      </c>
      <c r="D341" s="26" t="s">
        <v>176</v>
      </c>
      <c r="E341" s="26"/>
      <c r="F341" s="26">
        <v>513817817</v>
      </c>
      <c r="G341" s="26" t="s">
        <v>344</v>
      </c>
      <c r="H341" s="26"/>
      <c r="I341" s="26"/>
      <c r="J341" s="26"/>
      <c r="K341" s="27">
        <v>1.22</v>
      </c>
      <c r="L341" s="26" t="s">
        <v>116</v>
      </c>
      <c r="M341" s="42">
        <v>4.9500000000000002E-2</v>
      </c>
      <c r="N341" s="25">
        <v>1.6400000000000001E-2</v>
      </c>
      <c r="O341" s="24">
        <v>134000</v>
      </c>
      <c r="P341" s="23">
        <v>105.32</v>
      </c>
      <c r="Q341" s="23">
        <v>0</v>
      </c>
      <c r="R341" s="24">
        <v>141.13</v>
      </c>
      <c r="S341" s="33">
        <v>2.3999999999999998E-3</v>
      </c>
      <c r="T341" s="25">
        <v>5.6140927388053288E-5</v>
      </c>
      <c r="U341" s="25">
        <v>0</v>
      </c>
      <c r="Z341" s="24"/>
    </row>
    <row r="342" spans="1:26" s="23" customFormat="1">
      <c r="B342" s="26" t="s">
        <v>361</v>
      </c>
      <c r="C342" s="27">
        <v>1138296</v>
      </c>
      <c r="D342" s="26" t="s">
        <v>176</v>
      </c>
      <c r="E342" s="26"/>
      <c r="F342" s="26">
        <v>513817817</v>
      </c>
      <c r="G342" s="26" t="s">
        <v>344</v>
      </c>
      <c r="H342" s="26"/>
      <c r="I342" s="26"/>
      <c r="J342" s="26"/>
      <c r="K342" s="27">
        <v>1.23</v>
      </c>
      <c r="L342" s="26" t="s">
        <v>116</v>
      </c>
      <c r="M342" s="42">
        <v>3.4000000000000002E-2</v>
      </c>
      <c r="N342" s="25">
        <v>2.2800000000000001E-2</v>
      </c>
      <c r="O342" s="24">
        <v>9672674.25</v>
      </c>
      <c r="P342" s="23">
        <v>102.22</v>
      </c>
      <c r="Q342" s="23">
        <v>0</v>
      </c>
      <c r="R342" s="24">
        <v>9887.4100000000017</v>
      </c>
      <c r="S342" s="33">
        <v>0.20469999999999999</v>
      </c>
      <c r="T342" s="25">
        <v>3.9331706006229157E-3</v>
      </c>
      <c r="U342" s="25">
        <v>1E-3</v>
      </c>
      <c r="Z342" s="24"/>
    </row>
    <row r="343" spans="1:26" s="23" customFormat="1">
      <c r="B343" s="26" t="s">
        <v>360</v>
      </c>
      <c r="C343" s="27">
        <v>1138890</v>
      </c>
      <c r="D343" s="26" t="s">
        <v>176</v>
      </c>
      <c r="E343" s="26"/>
      <c r="F343" s="26">
        <v>513817817</v>
      </c>
      <c r="G343" s="26" t="s">
        <v>344</v>
      </c>
      <c r="H343" s="26"/>
      <c r="I343" s="26"/>
      <c r="J343" s="26"/>
      <c r="K343" s="27">
        <v>0.69</v>
      </c>
      <c r="L343" s="26" t="s">
        <v>116</v>
      </c>
      <c r="M343" s="42">
        <v>2.8000000000000001E-2</v>
      </c>
      <c r="N343" s="25">
        <v>1.5299999999999999E-2</v>
      </c>
      <c r="O343" s="24">
        <v>20040000</v>
      </c>
      <c r="P343" s="23">
        <v>101.1</v>
      </c>
      <c r="Q343" s="23">
        <v>0</v>
      </c>
      <c r="R343" s="24">
        <v>20260.439999999999</v>
      </c>
      <c r="S343" s="33">
        <v>0.19839999999999999</v>
      </c>
      <c r="T343" s="25">
        <v>8.059518818748744E-3</v>
      </c>
      <c r="U343" s="25">
        <v>2E-3</v>
      </c>
      <c r="Z343" s="24"/>
    </row>
    <row r="344" spans="1:26" s="23" customFormat="1">
      <c r="B344" s="26" t="s">
        <v>359</v>
      </c>
      <c r="C344" s="27">
        <v>1139997</v>
      </c>
      <c r="D344" s="26" t="s">
        <v>176</v>
      </c>
      <c r="E344" s="26"/>
      <c r="F344" s="26">
        <v>513817817</v>
      </c>
      <c r="G344" s="26" t="s">
        <v>344</v>
      </c>
      <c r="H344" s="26"/>
      <c r="I344" s="26"/>
      <c r="J344" s="26"/>
      <c r="K344" s="27">
        <v>2.66</v>
      </c>
      <c r="L344" s="26" t="s">
        <v>116</v>
      </c>
      <c r="M344" s="42">
        <v>3.1E-2</v>
      </c>
      <c r="N344" s="25">
        <v>2.98E-2</v>
      </c>
      <c r="O344" s="24">
        <v>12095910</v>
      </c>
      <c r="P344" s="23">
        <v>100.37</v>
      </c>
      <c r="Q344" s="23">
        <v>238.09</v>
      </c>
      <c r="R344" s="24">
        <v>12389.27</v>
      </c>
      <c r="S344" s="33">
        <v>0.12090000000000001</v>
      </c>
      <c r="T344" s="25">
        <v>4.9284001095513848E-3</v>
      </c>
      <c r="U344" s="25">
        <v>1.1999999999999999E-3</v>
      </c>
      <c r="Z344" s="24"/>
    </row>
    <row r="345" spans="1:26" s="23" customFormat="1">
      <c r="B345" s="26" t="s">
        <v>358</v>
      </c>
      <c r="C345" s="27">
        <v>1139443</v>
      </c>
      <c r="D345" s="26" t="s">
        <v>176</v>
      </c>
      <c r="E345" s="26"/>
      <c r="F345" s="26">
        <v>515060044</v>
      </c>
      <c r="G345" s="26" t="s">
        <v>347</v>
      </c>
      <c r="H345" s="26"/>
      <c r="I345" s="26"/>
      <c r="J345" s="26"/>
      <c r="K345" s="27">
        <v>4.66</v>
      </c>
      <c r="L345" s="26" t="s">
        <v>116</v>
      </c>
      <c r="M345" s="42">
        <v>0.03</v>
      </c>
      <c r="N345" s="25">
        <v>4.8399999999999999E-2</v>
      </c>
      <c r="O345" s="24">
        <v>26376110</v>
      </c>
      <c r="P345" s="23">
        <v>114.58</v>
      </c>
      <c r="Q345" s="23">
        <v>0</v>
      </c>
      <c r="R345" s="24">
        <v>30221.75</v>
      </c>
      <c r="S345" s="33">
        <v>4.2700000000000002E-2</v>
      </c>
      <c r="T345" s="25">
        <v>1.2022086532203638E-2</v>
      </c>
      <c r="U345" s="25">
        <v>3.0000000000000001E-3</v>
      </c>
      <c r="Z345" s="24"/>
    </row>
    <row r="346" spans="1:26" s="23" customFormat="1">
      <c r="B346" s="26" t="s">
        <v>357</v>
      </c>
      <c r="C346" s="27">
        <v>1133552</v>
      </c>
      <c r="D346" s="26" t="s">
        <v>176</v>
      </c>
      <c r="E346" s="26"/>
      <c r="F346" s="26">
        <v>515060044</v>
      </c>
      <c r="G346" s="26" t="s">
        <v>347</v>
      </c>
      <c r="H346" s="26"/>
      <c r="I346" s="26"/>
      <c r="J346" s="26"/>
      <c r="K346" s="27">
        <v>1.99</v>
      </c>
      <c r="L346" s="26" t="s">
        <v>116</v>
      </c>
      <c r="M346" s="42">
        <v>0.02</v>
      </c>
      <c r="N346" s="25">
        <v>4.07E-2</v>
      </c>
      <c r="O346" s="24">
        <v>7786644</v>
      </c>
      <c r="P346" s="23">
        <v>119.75</v>
      </c>
      <c r="Q346" s="23">
        <v>154.96</v>
      </c>
      <c r="R346" s="24">
        <v>9480.24</v>
      </c>
      <c r="S346" s="33">
        <v>2.3099999999999999E-2</v>
      </c>
      <c r="T346" s="25">
        <v>3.7712000670397385E-3</v>
      </c>
      <c r="U346" s="25">
        <v>8.9999999999999998E-4</v>
      </c>
      <c r="Z346" s="24"/>
    </row>
    <row r="347" spans="1:26">
      <c r="A347" t="s">
        <v>356</v>
      </c>
      <c r="B347" s="19" t="s">
        <v>355</v>
      </c>
      <c r="C347" s="20"/>
      <c r="D347" s="19"/>
      <c r="E347" s="19"/>
      <c r="F347" s="19"/>
      <c r="G347" s="19"/>
      <c r="H347" s="19"/>
      <c r="I347" s="19"/>
      <c r="J347" s="19"/>
      <c r="K347" s="20">
        <v>4.6991170783078884</v>
      </c>
      <c r="L347" s="19"/>
      <c r="M347" s="41"/>
      <c r="N347" s="17">
        <v>5.1141891011483323E-2</v>
      </c>
      <c r="O347" s="16">
        <v>73109966</v>
      </c>
      <c r="R347" s="16">
        <v>71312.100000000006</v>
      </c>
      <c r="S347" s="34"/>
      <c r="T347" s="17">
        <v>2.836765696867849E-2</v>
      </c>
      <c r="U347" s="17">
        <v>6.7857962506404417E-3</v>
      </c>
      <c r="Z347" s="16"/>
    </row>
    <row r="348" spans="1:26" s="23" customFormat="1">
      <c r="B348" s="26" t="s">
        <v>354</v>
      </c>
      <c r="C348" s="27">
        <v>2320174</v>
      </c>
      <c r="D348" s="26" t="s">
        <v>176</v>
      </c>
      <c r="E348" s="26"/>
      <c r="F348" s="26">
        <v>550010003</v>
      </c>
      <c r="G348" s="26" t="s">
        <v>347</v>
      </c>
      <c r="H348" s="26" t="s">
        <v>149</v>
      </c>
      <c r="I348" s="26" t="s">
        <v>91</v>
      </c>
      <c r="J348" s="26"/>
      <c r="K348" s="27">
        <v>4.42</v>
      </c>
      <c r="L348" s="26" t="s">
        <v>116</v>
      </c>
      <c r="M348" s="42">
        <v>3.49E-2</v>
      </c>
      <c r="N348" s="25">
        <v>3.2300000000000002E-2</v>
      </c>
      <c r="O348" s="24">
        <v>2000000</v>
      </c>
      <c r="P348" s="23">
        <v>100.25</v>
      </c>
      <c r="Q348" s="23">
        <v>0</v>
      </c>
      <c r="R348" s="24">
        <v>2005</v>
      </c>
      <c r="S348" s="33">
        <v>1.2999999999999999E-3</v>
      </c>
      <c r="T348" s="25">
        <v>7.9758066614502119E-4</v>
      </c>
      <c r="U348" s="25">
        <v>2.0000000000000001E-4</v>
      </c>
      <c r="Z348" s="24"/>
    </row>
    <row r="349" spans="1:26" s="23" customFormat="1">
      <c r="B349" s="26" t="s">
        <v>353</v>
      </c>
      <c r="C349" s="27">
        <v>4750089</v>
      </c>
      <c r="D349" s="26" t="s">
        <v>176</v>
      </c>
      <c r="E349" s="26"/>
      <c r="F349" s="26">
        <v>550013098</v>
      </c>
      <c r="G349" s="26" t="s">
        <v>347</v>
      </c>
      <c r="H349" s="26" t="s">
        <v>159</v>
      </c>
      <c r="I349" s="26" t="s">
        <v>343</v>
      </c>
      <c r="J349" s="26"/>
      <c r="K349" s="27">
        <v>3.89</v>
      </c>
      <c r="L349" s="26" t="s">
        <v>116</v>
      </c>
      <c r="M349" s="42">
        <v>4.4999999999999998E-2</v>
      </c>
      <c r="N349" s="25">
        <v>3.9800000000000002E-2</v>
      </c>
      <c r="O349" s="24">
        <v>17959725</v>
      </c>
      <c r="P349" s="23">
        <v>95.41</v>
      </c>
      <c r="Q349" s="23">
        <v>0</v>
      </c>
      <c r="R349" s="24">
        <v>17135.37</v>
      </c>
      <c r="S349" s="33">
        <v>1.18E-2</v>
      </c>
      <c r="T349" s="25">
        <v>6.8163789622151675E-3</v>
      </c>
      <c r="U349" s="25">
        <v>1.6999999999999999E-3</v>
      </c>
      <c r="Z349" s="24"/>
    </row>
    <row r="350" spans="1:26" s="23" customFormat="1">
      <c r="B350" s="26" t="s">
        <v>352</v>
      </c>
      <c r="C350" s="27">
        <v>1141332</v>
      </c>
      <c r="D350" s="26" t="s">
        <v>176</v>
      </c>
      <c r="E350" s="26"/>
      <c r="F350" s="26">
        <v>550258438</v>
      </c>
      <c r="G350" s="26" t="s">
        <v>347</v>
      </c>
      <c r="H350" s="26" t="s">
        <v>159</v>
      </c>
      <c r="I350" s="26" t="s">
        <v>343</v>
      </c>
      <c r="J350" s="26"/>
      <c r="K350" s="27">
        <v>6.26</v>
      </c>
      <c r="L350" s="26" t="s">
        <v>116</v>
      </c>
      <c r="M350" s="42">
        <v>4.6899999999999997E-2</v>
      </c>
      <c r="N350" s="25">
        <v>4.4699999999999997E-2</v>
      </c>
      <c r="O350" s="24">
        <v>5650000</v>
      </c>
      <c r="P350" s="23">
        <v>102.86</v>
      </c>
      <c r="Q350" s="23">
        <v>0</v>
      </c>
      <c r="R350" s="24">
        <v>5811.59</v>
      </c>
      <c r="S350" s="33">
        <v>2.5000000000000001E-3</v>
      </c>
      <c r="T350" s="25">
        <v>2.3118263459160817E-3</v>
      </c>
      <c r="U350" s="25">
        <v>5.9999999999999995E-4</v>
      </c>
      <c r="Z350" s="24"/>
    </row>
    <row r="351" spans="1:26" s="23" customFormat="1">
      <c r="B351" s="26" t="s">
        <v>351</v>
      </c>
      <c r="C351" s="27">
        <v>5760244</v>
      </c>
      <c r="D351" s="26" t="s">
        <v>176</v>
      </c>
      <c r="E351" s="26"/>
      <c r="F351" s="26">
        <v>520028010</v>
      </c>
      <c r="G351" s="26" t="s">
        <v>350</v>
      </c>
      <c r="H351" s="26" t="s">
        <v>349</v>
      </c>
      <c r="I351" s="26" t="s">
        <v>91</v>
      </c>
      <c r="J351" s="26"/>
      <c r="K351" s="27">
        <v>4.09</v>
      </c>
      <c r="L351" s="26" t="s">
        <v>116</v>
      </c>
      <c r="M351" s="42">
        <v>5.2499999999999998E-2</v>
      </c>
      <c r="N351" s="25">
        <v>6.2600000000000003E-2</v>
      </c>
      <c r="O351" s="24">
        <v>8231222</v>
      </c>
      <c r="P351" s="23">
        <v>98.08</v>
      </c>
      <c r="Q351" s="23">
        <v>0</v>
      </c>
      <c r="R351" s="24">
        <v>8073.18</v>
      </c>
      <c r="S351" s="33">
        <v>6.4000000000000003E-3</v>
      </c>
      <c r="T351" s="25">
        <v>3.2114774475354925E-3</v>
      </c>
      <c r="U351" s="25">
        <v>4.0000000000000001E-3</v>
      </c>
      <c r="Z351" s="24"/>
    </row>
    <row r="352" spans="1:26" s="23" customFormat="1">
      <c r="B352" s="26" t="s">
        <v>348</v>
      </c>
      <c r="C352" s="27">
        <v>2590396</v>
      </c>
      <c r="D352" s="26" t="s">
        <v>176</v>
      </c>
      <c r="E352" s="26"/>
      <c r="F352" s="26">
        <v>520036658</v>
      </c>
      <c r="G352" s="26" t="s">
        <v>347</v>
      </c>
      <c r="H352" s="26" t="s">
        <v>145</v>
      </c>
      <c r="I352" s="26" t="s">
        <v>91</v>
      </c>
      <c r="J352" s="26"/>
      <c r="K352" s="27">
        <v>4</v>
      </c>
      <c r="L352" s="26" t="s">
        <v>116</v>
      </c>
      <c r="M352" s="42">
        <v>6.7000000000000004E-2</v>
      </c>
      <c r="N352" s="25">
        <v>4.1000000000000002E-2</v>
      </c>
      <c r="O352" s="24">
        <v>3352019</v>
      </c>
      <c r="P352" s="23">
        <v>102.48</v>
      </c>
      <c r="Q352" s="23">
        <v>0</v>
      </c>
      <c r="R352" s="24">
        <v>3435.15</v>
      </c>
      <c r="S352" s="33">
        <v>2.8E-3</v>
      </c>
      <c r="T352" s="25">
        <v>1.3664883916748476E-3</v>
      </c>
      <c r="U352" s="25">
        <v>2.9999999999999997E-4</v>
      </c>
      <c r="Z352" s="24"/>
    </row>
    <row r="353" spans="1:26" s="23" customFormat="1">
      <c r="B353" s="26" t="s">
        <v>346</v>
      </c>
      <c r="C353" s="27">
        <v>1140078</v>
      </c>
      <c r="D353" s="26" t="s">
        <v>176</v>
      </c>
      <c r="E353" s="26"/>
      <c r="F353" s="26">
        <v>511491839</v>
      </c>
      <c r="G353" s="26" t="s">
        <v>344</v>
      </c>
      <c r="H353" s="26" t="s">
        <v>142</v>
      </c>
      <c r="I353" s="26" t="s">
        <v>91</v>
      </c>
      <c r="J353" s="26"/>
      <c r="K353" s="27">
        <v>3.83</v>
      </c>
      <c r="L353" s="26" t="s">
        <v>116</v>
      </c>
      <c r="M353" s="42">
        <v>5.3499999999999999E-2</v>
      </c>
      <c r="N353" s="25">
        <v>4.3299999999999998E-2</v>
      </c>
      <c r="O353" s="24">
        <v>1937000</v>
      </c>
      <c r="P353" s="23">
        <v>98.58</v>
      </c>
      <c r="Q353" s="23">
        <v>0</v>
      </c>
      <c r="R353" s="24">
        <v>1909.49</v>
      </c>
      <c r="S353" s="33">
        <v>2.1499999999999998E-2</v>
      </c>
      <c r="T353" s="25">
        <v>7.595871851357888E-4</v>
      </c>
      <c r="U353" s="25">
        <v>2.0000000000000001E-4</v>
      </c>
      <c r="Z353" s="24"/>
    </row>
    <row r="354" spans="1:26" s="23" customFormat="1">
      <c r="B354" s="26" t="s">
        <v>345</v>
      </c>
      <c r="C354" s="27">
        <v>1142033</v>
      </c>
      <c r="D354" s="26" t="s">
        <v>176</v>
      </c>
      <c r="E354" s="26"/>
      <c r="F354" s="26">
        <v>1328683</v>
      </c>
      <c r="G354" s="26" t="s">
        <v>344</v>
      </c>
      <c r="H354" s="26" t="s">
        <v>142</v>
      </c>
      <c r="I354" s="26" t="s">
        <v>343</v>
      </c>
      <c r="J354" s="26"/>
      <c r="K354" s="27">
        <v>4.9000000000000004</v>
      </c>
      <c r="L354" s="26" t="s">
        <v>116</v>
      </c>
      <c r="M354" s="42">
        <v>5.6500000000000002E-2</v>
      </c>
      <c r="N354" s="25">
        <v>5.8599999999999999E-2</v>
      </c>
      <c r="O354" s="24">
        <v>14200000</v>
      </c>
      <c r="P354" s="23">
        <v>99.49</v>
      </c>
      <c r="Q354" s="23">
        <v>0</v>
      </c>
      <c r="R354" s="24">
        <v>14127.58</v>
      </c>
      <c r="S354" s="33">
        <v>8.6300000000000002E-2</v>
      </c>
      <c r="T354" s="25">
        <v>5.6198926022030318E-3</v>
      </c>
      <c r="U354" s="25">
        <v>1.4E-3</v>
      </c>
      <c r="Z354" s="24"/>
    </row>
    <row r="355" spans="1:26" s="23" customFormat="1">
      <c r="B355" s="26" t="s">
        <v>342</v>
      </c>
      <c r="C355" s="27">
        <v>1139922</v>
      </c>
      <c r="D355" s="26" t="s">
        <v>176</v>
      </c>
      <c r="E355" s="26"/>
      <c r="F355" s="26">
        <v>511396046</v>
      </c>
      <c r="G355" s="26" t="s">
        <v>341</v>
      </c>
      <c r="H355" s="26"/>
      <c r="I355" s="26"/>
      <c r="J355" s="26"/>
      <c r="K355" s="27">
        <v>5.31</v>
      </c>
      <c r="L355" s="26" t="s">
        <v>116</v>
      </c>
      <c r="M355" s="42">
        <v>5.9499999999999997E-2</v>
      </c>
      <c r="N355" s="25">
        <v>5.7599999999999998E-2</v>
      </c>
      <c r="O355" s="24">
        <v>19780000</v>
      </c>
      <c r="P355" s="23">
        <v>95.12</v>
      </c>
      <c r="Q355" s="23">
        <v>0</v>
      </c>
      <c r="R355" s="24">
        <v>18814.740000000002</v>
      </c>
      <c r="S355" s="33">
        <v>2.0199999999999999E-2</v>
      </c>
      <c r="T355" s="25">
        <v>7.4844253678530565E-3</v>
      </c>
      <c r="U355" s="25">
        <v>1.9E-3</v>
      </c>
      <c r="Z355" s="24"/>
    </row>
    <row r="356" spans="1:26">
      <c r="A356" t="s">
        <v>340</v>
      </c>
      <c r="B356" s="19" t="s">
        <v>339</v>
      </c>
      <c r="C356" s="20"/>
      <c r="D356" s="19"/>
      <c r="E356" s="19"/>
      <c r="F356" s="19"/>
      <c r="G356" s="19"/>
      <c r="H356" s="19"/>
      <c r="I356" s="19"/>
      <c r="J356" s="19"/>
      <c r="K356" s="20">
        <v>0</v>
      </c>
      <c r="L356" s="19"/>
      <c r="M356" s="41"/>
      <c r="N356" s="17">
        <v>0</v>
      </c>
      <c r="O356" s="16">
        <v>0</v>
      </c>
      <c r="R356" s="16">
        <v>0</v>
      </c>
      <c r="S356" s="34"/>
      <c r="T356" s="17">
        <v>0</v>
      </c>
      <c r="U356" s="17">
        <v>0</v>
      </c>
      <c r="Z356" s="16"/>
    </row>
    <row r="357" spans="1:26">
      <c r="B357" s="9" t="s">
        <v>338</v>
      </c>
      <c r="C357" s="22"/>
      <c r="D357" s="9"/>
      <c r="E357" s="9"/>
      <c r="F357" s="9"/>
      <c r="G357" s="9"/>
      <c r="H357" s="9"/>
      <c r="I357" s="9"/>
      <c r="J357" s="9"/>
      <c r="K357" s="22">
        <v>3.2435296789429602</v>
      </c>
      <c r="L357" s="9"/>
      <c r="M357" s="41"/>
      <c r="N357" s="8">
        <v>3.4005904639417654E-2</v>
      </c>
      <c r="O357" s="6">
        <v>291155643</v>
      </c>
      <c r="R357" s="6">
        <v>186810.72999999998</v>
      </c>
      <c r="S357" s="34"/>
      <c r="T357" s="8">
        <v>7.4312531908447721E-2</v>
      </c>
      <c r="U357" s="8">
        <v>1.7776219620701167E-2</v>
      </c>
      <c r="Z357" s="6"/>
    </row>
    <row r="358" spans="1:26">
      <c r="A358" t="s">
        <v>337</v>
      </c>
      <c r="B358" s="19" t="s">
        <v>336</v>
      </c>
      <c r="C358" s="20"/>
      <c r="D358" s="19"/>
      <c r="E358" s="19"/>
      <c r="F358" s="19"/>
      <c r="G358" s="19"/>
      <c r="H358" s="19"/>
      <c r="I358" s="19"/>
      <c r="J358" s="19"/>
      <c r="K358" s="20">
        <v>1.2737498668394134</v>
      </c>
      <c r="L358" s="19"/>
      <c r="M358" s="41"/>
      <c r="N358" s="17">
        <v>2.3685431894731535E-2</v>
      </c>
      <c r="O358" s="16">
        <v>9926200</v>
      </c>
      <c r="R358" s="16">
        <v>37079.29</v>
      </c>
      <c r="S358" s="34"/>
      <c r="T358" s="17">
        <v>1.4749987440590735E-2</v>
      </c>
      <c r="U358" s="17">
        <v>3.5283283910922496E-3</v>
      </c>
      <c r="Z358" s="16"/>
    </row>
    <row r="359" spans="1:26" s="23" customFormat="1">
      <c r="B359" s="26" t="s">
        <v>335</v>
      </c>
      <c r="C359" s="27" t="s">
        <v>334</v>
      </c>
      <c r="D359" s="26" t="s">
        <v>162</v>
      </c>
      <c r="E359" s="26" t="s">
        <v>253</v>
      </c>
      <c r="F359" s="26"/>
      <c r="G359" s="26" t="s">
        <v>333</v>
      </c>
      <c r="H359" s="26" t="s">
        <v>142</v>
      </c>
      <c r="I359" s="26" t="s">
        <v>141</v>
      </c>
      <c r="J359" s="26"/>
      <c r="K359" s="27">
        <v>0.61</v>
      </c>
      <c r="L359" s="26" t="s">
        <v>42</v>
      </c>
      <c r="M359" s="42">
        <v>5.6000000000000001E-2</v>
      </c>
      <c r="N359" s="25">
        <v>1.77E-2</v>
      </c>
      <c r="O359" s="24">
        <v>21000</v>
      </c>
      <c r="P359" s="23">
        <v>104.47</v>
      </c>
      <c r="Q359" s="23">
        <v>0</v>
      </c>
      <c r="R359" s="24">
        <v>77.42</v>
      </c>
      <c r="S359" s="33">
        <v>0</v>
      </c>
      <c r="T359" s="25">
        <v>3.0797354200971345E-5</v>
      </c>
      <c r="U359" s="25">
        <v>2.0000000000000001E-4</v>
      </c>
      <c r="Z359" s="24"/>
    </row>
    <row r="360" spans="1:26" s="23" customFormat="1">
      <c r="B360" s="26" t="s">
        <v>332</v>
      </c>
      <c r="C360" s="27" t="s">
        <v>331</v>
      </c>
      <c r="D360" s="26" t="s">
        <v>90</v>
      </c>
      <c r="E360" s="26" t="s">
        <v>253</v>
      </c>
      <c r="F360" s="26">
        <v>514914001</v>
      </c>
      <c r="G360" s="26" t="s">
        <v>326</v>
      </c>
      <c r="H360" s="26" t="s">
        <v>264</v>
      </c>
      <c r="I360" s="26" t="s">
        <v>141</v>
      </c>
      <c r="J360" s="26"/>
      <c r="K360" s="27">
        <v>1.23</v>
      </c>
      <c r="L360" s="26" t="s">
        <v>42</v>
      </c>
      <c r="M360" s="42">
        <v>3.8390000000000001E-2</v>
      </c>
      <c r="N360" s="25">
        <v>2.2499999999999999E-2</v>
      </c>
      <c r="O360" s="24">
        <v>3652000</v>
      </c>
      <c r="P360" s="23">
        <v>102.91</v>
      </c>
      <c r="Q360" s="23">
        <v>0</v>
      </c>
      <c r="R360" s="24">
        <v>13263.13</v>
      </c>
      <c r="S360" s="33">
        <v>9.1000000000000004E-3</v>
      </c>
      <c r="T360" s="25">
        <v>5.2760179853207053E-3</v>
      </c>
      <c r="U360" s="25">
        <v>1.2999999999999999E-3</v>
      </c>
      <c r="Z360" s="24"/>
    </row>
    <row r="361" spans="1:26" s="23" customFormat="1">
      <c r="B361" s="26" t="s">
        <v>330</v>
      </c>
      <c r="C361" s="27" t="s">
        <v>329</v>
      </c>
      <c r="D361" s="26" t="s">
        <v>90</v>
      </c>
      <c r="E361" s="26" t="s">
        <v>253</v>
      </c>
      <c r="F361" s="26"/>
      <c r="G361" s="26" t="s">
        <v>326</v>
      </c>
      <c r="H361" s="26" t="s">
        <v>264</v>
      </c>
      <c r="I361" s="26" t="s">
        <v>141</v>
      </c>
      <c r="J361" s="26"/>
      <c r="K361" s="27">
        <v>3.04</v>
      </c>
      <c r="L361" s="26" t="s">
        <v>42</v>
      </c>
      <c r="M361" s="42">
        <v>4.4350000000000001E-2</v>
      </c>
      <c r="N361" s="25">
        <v>3.56E-2</v>
      </c>
      <c r="O361" s="24">
        <v>44000</v>
      </c>
      <c r="P361" s="23">
        <v>103.85</v>
      </c>
      <c r="Q361" s="23">
        <v>0</v>
      </c>
      <c r="R361" s="24">
        <v>161.26</v>
      </c>
      <c r="S361" s="33">
        <v>1E-4</v>
      </c>
      <c r="T361" s="25">
        <v>6.41485577169806E-5</v>
      </c>
      <c r="U361" s="25">
        <v>0</v>
      </c>
      <c r="Z361" s="24"/>
    </row>
    <row r="362" spans="1:26" s="23" customFormat="1">
      <c r="B362" s="26" t="s">
        <v>328</v>
      </c>
      <c r="C362" s="27" t="s">
        <v>327</v>
      </c>
      <c r="D362" s="26" t="s">
        <v>90</v>
      </c>
      <c r="E362" s="26" t="s">
        <v>253</v>
      </c>
      <c r="F362" s="26"/>
      <c r="G362" s="26" t="s">
        <v>326</v>
      </c>
      <c r="H362" s="26" t="s">
        <v>264</v>
      </c>
      <c r="I362" s="26" t="s">
        <v>141</v>
      </c>
      <c r="J362" s="26"/>
      <c r="K362" s="27">
        <v>5.39</v>
      </c>
      <c r="L362" s="26" t="s">
        <v>42</v>
      </c>
      <c r="M362" s="42">
        <v>5.0819999999999997E-2</v>
      </c>
      <c r="N362" s="25">
        <v>4.4600000000000001E-2</v>
      </c>
      <c r="O362" s="24">
        <v>59200</v>
      </c>
      <c r="P362" s="23">
        <v>104.84</v>
      </c>
      <c r="Q362" s="23">
        <v>0</v>
      </c>
      <c r="R362" s="24">
        <v>219.03</v>
      </c>
      <c r="S362" s="33">
        <v>1E-4</v>
      </c>
      <c r="T362" s="25">
        <v>8.7129223593887273E-5</v>
      </c>
      <c r="U362" s="25">
        <v>0</v>
      </c>
      <c r="Z362" s="24"/>
    </row>
    <row r="363" spans="1:26" s="23" customFormat="1">
      <c r="B363" s="26" t="s">
        <v>325</v>
      </c>
      <c r="C363" s="27" t="s">
        <v>324</v>
      </c>
      <c r="D363" s="26" t="s">
        <v>301</v>
      </c>
      <c r="E363" s="26" t="s">
        <v>253</v>
      </c>
      <c r="F363" s="26">
        <v>520000472</v>
      </c>
      <c r="G363" s="26" t="s">
        <v>275</v>
      </c>
      <c r="H363" s="26" t="s">
        <v>264</v>
      </c>
      <c r="I363" s="26" t="s">
        <v>141</v>
      </c>
      <c r="J363" s="26"/>
      <c r="K363" s="27">
        <v>1.25</v>
      </c>
      <c r="L363" s="26" t="s">
        <v>42</v>
      </c>
      <c r="M363" s="42">
        <v>7.2499999999999995E-2</v>
      </c>
      <c r="N363" s="25">
        <v>2.41E-2</v>
      </c>
      <c r="O363" s="24">
        <v>6150000</v>
      </c>
      <c r="P363" s="23">
        <v>107.63</v>
      </c>
      <c r="Q363" s="23">
        <v>0</v>
      </c>
      <c r="R363" s="24">
        <v>23358.45</v>
      </c>
      <c r="S363" s="33">
        <v>6.1000000000000004E-3</v>
      </c>
      <c r="T363" s="25">
        <v>9.2918943197581906E-3</v>
      </c>
      <c r="U363" s="25">
        <v>2.3E-3</v>
      </c>
      <c r="Z363" s="24"/>
    </row>
    <row r="364" spans="1:26">
      <c r="A364" t="s">
        <v>323</v>
      </c>
      <c r="B364" s="19" t="s">
        <v>322</v>
      </c>
      <c r="C364" s="20"/>
      <c r="D364" s="19"/>
      <c r="E364" s="19"/>
      <c r="F364" s="19"/>
      <c r="G364" s="19"/>
      <c r="H364" s="19"/>
      <c r="I364" s="19"/>
      <c r="J364" s="19"/>
      <c r="K364" s="20">
        <v>3.7313232705168664</v>
      </c>
      <c r="L364" s="19"/>
      <c r="M364" s="41"/>
      <c r="N364" s="17">
        <v>3.6561652462568976E-2</v>
      </c>
      <c r="O364" s="16">
        <v>281229443</v>
      </c>
      <c r="R364" s="16">
        <v>149731.44</v>
      </c>
      <c r="S364" s="34"/>
      <c r="T364" s="17">
        <v>5.9562544467856991E-2</v>
      </c>
      <c r="U364" s="17">
        <v>1.4247891229608919E-2</v>
      </c>
      <c r="Z364" s="16"/>
    </row>
    <row r="365" spans="1:26" s="23" customFormat="1">
      <c r="B365" s="23" t="s">
        <v>321</v>
      </c>
      <c r="C365" s="23" t="s">
        <v>320</v>
      </c>
      <c r="D365" s="23" t="s">
        <v>296</v>
      </c>
      <c r="E365" s="23" t="s">
        <v>253</v>
      </c>
      <c r="G365" s="23" t="s">
        <v>265</v>
      </c>
      <c r="H365" s="23" t="s">
        <v>159</v>
      </c>
      <c r="I365" s="23" t="s">
        <v>283</v>
      </c>
      <c r="K365" s="23">
        <v>1</v>
      </c>
      <c r="L365" s="23" t="s">
        <v>42</v>
      </c>
      <c r="M365" s="42">
        <v>3.2669999999999998E-2</v>
      </c>
      <c r="N365" s="23">
        <v>2.1100000000000001E-2</v>
      </c>
      <c r="O365" s="23">
        <v>200000</v>
      </c>
      <c r="P365" s="23">
        <v>102.72</v>
      </c>
      <c r="Q365" s="23">
        <v>0</v>
      </c>
      <c r="R365" s="23">
        <v>724.98</v>
      </c>
      <c r="S365" s="33">
        <v>2.0000000000000001E-4</v>
      </c>
      <c r="T365" s="25">
        <v>2.883940305944227E-4</v>
      </c>
      <c r="U365" s="25">
        <v>0</v>
      </c>
    </row>
    <row r="366" spans="1:26" s="23" customFormat="1">
      <c r="B366" s="23" t="s">
        <v>319</v>
      </c>
      <c r="C366" s="23" t="s">
        <v>318</v>
      </c>
      <c r="D366" s="23" t="s">
        <v>162</v>
      </c>
      <c r="E366" s="23" t="s">
        <v>253</v>
      </c>
      <c r="G366" s="23" t="s">
        <v>288</v>
      </c>
      <c r="H366" s="23" t="s">
        <v>145</v>
      </c>
      <c r="I366" s="23" t="s">
        <v>141</v>
      </c>
      <c r="K366" s="23">
        <v>0.84</v>
      </c>
      <c r="L366" s="23" t="s">
        <v>42</v>
      </c>
      <c r="M366" s="42">
        <v>2.1999999999999999E-2</v>
      </c>
      <c r="N366" s="23">
        <v>1.7299999999999999E-2</v>
      </c>
      <c r="O366" s="23">
        <v>1738000</v>
      </c>
      <c r="P366" s="23">
        <v>100.75</v>
      </c>
      <c r="Q366" s="23">
        <v>0</v>
      </c>
      <c r="R366" s="23">
        <v>6179.17</v>
      </c>
      <c r="S366" s="33">
        <v>2.7000000000000001E-3</v>
      </c>
      <c r="T366" s="25">
        <v>2.4580481420565241E-3</v>
      </c>
      <c r="U366" s="25">
        <v>5.9999999999999995E-4</v>
      </c>
    </row>
    <row r="367" spans="1:26" s="23" customFormat="1">
      <c r="B367" s="23" t="s">
        <v>317</v>
      </c>
      <c r="C367" s="23" t="s">
        <v>316</v>
      </c>
      <c r="D367" s="23" t="s">
        <v>296</v>
      </c>
      <c r="E367" s="23" t="s">
        <v>253</v>
      </c>
      <c r="G367" s="23" t="s">
        <v>252</v>
      </c>
      <c r="H367" s="23" t="s">
        <v>145</v>
      </c>
      <c r="I367" s="23" t="s">
        <v>283</v>
      </c>
      <c r="K367" s="23">
        <v>0.3</v>
      </c>
      <c r="L367" s="23" t="s">
        <v>42</v>
      </c>
      <c r="M367" s="42">
        <v>8.2500000000000004E-2</v>
      </c>
      <c r="N367" s="23">
        <v>1.9400000000000001E-2</v>
      </c>
      <c r="O367" s="23">
        <v>2600000</v>
      </c>
      <c r="P367" s="23">
        <v>103.52</v>
      </c>
      <c r="Q367" s="23">
        <v>0</v>
      </c>
      <c r="R367" s="23">
        <v>9498.66</v>
      </c>
      <c r="S367" s="33">
        <v>5.1999999999999998E-3</v>
      </c>
      <c r="T367" s="25">
        <v>3.7785274664763426E-3</v>
      </c>
      <c r="U367" s="25">
        <v>8.9999999999999998E-4</v>
      </c>
    </row>
    <row r="368" spans="1:26" s="23" customFormat="1">
      <c r="B368" s="23" t="s">
        <v>315</v>
      </c>
      <c r="C368" s="23" t="s">
        <v>314</v>
      </c>
      <c r="D368" s="23" t="s">
        <v>167</v>
      </c>
      <c r="E368" s="23" t="s">
        <v>253</v>
      </c>
      <c r="G368" s="23" t="s">
        <v>265</v>
      </c>
      <c r="H368" s="23" t="s">
        <v>145</v>
      </c>
      <c r="I368" s="23" t="s">
        <v>283</v>
      </c>
      <c r="K368" s="23">
        <v>0.28999999999999998</v>
      </c>
      <c r="L368" s="23" t="s">
        <v>42</v>
      </c>
      <c r="M368" s="42">
        <v>4.147E-2</v>
      </c>
      <c r="N368" s="23">
        <v>1.83E-2</v>
      </c>
      <c r="O368" s="23">
        <v>200000</v>
      </c>
      <c r="P368" s="23">
        <v>101.54</v>
      </c>
      <c r="Q368" s="23">
        <v>0</v>
      </c>
      <c r="R368" s="23">
        <v>716.67000000000007</v>
      </c>
      <c r="S368" s="33">
        <v>4.0000000000000002E-4</v>
      </c>
      <c r="T368" s="25">
        <v>2.8508834713523811E-4</v>
      </c>
      <c r="U368" s="25">
        <v>0</v>
      </c>
    </row>
    <row r="369" spans="2:21" s="23" customFormat="1">
      <c r="B369" s="23" t="s">
        <v>313</v>
      </c>
      <c r="C369" s="23" t="s">
        <v>312</v>
      </c>
      <c r="D369" s="23" t="s">
        <v>276</v>
      </c>
      <c r="E369" s="23" t="s">
        <v>253</v>
      </c>
      <c r="G369" s="23" t="s">
        <v>252</v>
      </c>
      <c r="H369" s="23" t="s">
        <v>145</v>
      </c>
      <c r="I369" s="23" t="s">
        <v>141</v>
      </c>
      <c r="K369" s="23">
        <v>1.06</v>
      </c>
      <c r="L369" s="23" t="s">
        <v>42</v>
      </c>
      <c r="M369" s="42">
        <v>7.8750000000000001E-2</v>
      </c>
      <c r="N369" s="23">
        <v>2.23E-2</v>
      </c>
      <c r="O369" s="23">
        <v>1500000</v>
      </c>
      <c r="P369" s="23">
        <v>109.24</v>
      </c>
      <c r="Q369" s="23">
        <v>0</v>
      </c>
      <c r="R369" s="23">
        <v>5782.38</v>
      </c>
      <c r="S369" s="33">
        <v>2.5999999999999999E-3</v>
      </c>
      <c r="T369" s="25">
        <v>2.3002067293285025E-3</v>
      </c>
      <c r="U369" s="25">
        <v>5.9999999999999995E-4</v>
      </c>
    </row>
    <row r="370" spans="2:21" s="23" customFormat="1">
      <c r="B370" s="23" t="s">
        <v>311</v>
      </c>
      <c r="C370" s="23" t="s">
        <v>310</v>
      </c>
      <c r="D370" s="23" t="s">
        <v>296</v>
      </c>
      <c r="E370" s="23" t="s">
        <v>253</v>
      </c>
      <c r="G370" s="23" t="s">
        <v>275</v>
      </c>
      <c r="H370" s="23" t="s">
        <v>145</v>
      </c>
      <c r="I370" s="23" t="s">
        <v>141</v>
      </c>
      <c r="K370" s="23">
        <v>5.01</v>
      </c>
      <c r="L370" s="23" t="s">
        <v>42</v>
      </c>
      <c r="M370" s="42">
        <v>3.4729999999999997E-2</v>
      </c>
      <c r="N370" s="23">
        <v>2.98E-2</v>
      </c>
      <c r="O370" s="23">
        <v>200000</v>
      </c>
      <c r="P370" s="23">
        <v>104.26</v>
      </c>
      <c r="Q370" s="23">
        <v>0</v>
      </c>
      <c r="R370" s="23">
        <v>735.88</v>
      </c>
      <c r="S370" s="33">
        <v>2.0000000000000001E-4</v>
      </c>
      <c r="T370" s="25">
        <v>2.9273000528817864E-4</v>
      </c>
      <c r="U370" s="25">
        <v>0</v>
      </c>
    </row>
    <row r="371" spans="2:21" s="23" customFormat="1">
      <c r="B371" s="23" t="s">
        <v>309</v>
      </c>
      <c r="C371" s="23" t="s">
        <v>308</v>
      </c>
      <c r="D371" s="23" t="s">
        <v>296</v>
      </c>
      <c r="E371" s="23" t="s">
        <v>253</v>
      </c>
      <c r="G371" s="23" t="s">
        <v>265</v>
      </c>
      <c r="H371" s="23" t="s">
        <v>145</v>
      </c>
      <c r="I371" s="23" t="s">
        <v>283</v>
      </c>
      <c r="K371" s="23">
        <v>2.4</v>
      </c>
      <c r="L371" s="23" t="s">
        <v>42</v>
      </c>
      <c r="M371" s="42">
        <v>2.843E-2</v>
      </c>
      <c r="N371" s="23">
        <v>2.87E-2</v>
      </c>
      <c r="O371" s="23">
        <v>200000</v>
      </c>
      <c r="P371" s="23">
        <v>100.08</v>
      </c>
      <c r="Q371" s="23">
        <v>0</v>
      </c>
      <c r="R371" s="23">
        <v>706.34999999999991</v>
      </c>
      <c r="S371" s="33">
        <v>4.0000000000000002E-4</v>
      </c>
      <c r="T371" s="25">
        <v>2.8098309403069111E-4</v>
      </c>
      <c r="U371" s="25">
        <v>0</v>
      </c>
    </row>
    <row r="372" spans="2:21" s="23" customFormat="1">
      <c r="B372" s="23" t="s">
        <v>307</v>
      </c>
      <c r="C372" s="23" t="s">
        <v>306</v>
      </c>
      <c r="D372" s="23" t="s">
        <v>162</v>
      </c>
      <c r="E372" s="23" t="s">
        <v>253</v>
      </c>
      <c r="G372" s="23" t="s">
        <v>265</v>
      </c>
      <c r="H372" s="23" t="s">
        <v>142</v>
      </c>
      <c r="I372" s="23" t="s">
        <v>141</v>
      </c>
      <c r="K372" s="23">
        <v>3.32</v>
      </c>
      <c r="L372" s="23" t="s">
        <v>42</v>
      </c>
      <c r="M372" s="42">
        <v>0.05</v>
      </c>
      <c r="N372" s="23">
        <v>2.4400000000000002E-2</v>
      </c>
      <c r="O372" s="23">
        <v>2700000</v>
      </c>
      <c r="P372" s="23">
        <v>110.78</v>
      </c>
      <c r="Q372" s="23">
        <v>0</v>
      </c>
      <c r="R372" s="23">
        <v>10555.08</v>
      </c>
      <c r="S372" s="33">
        <v>1.4E-3</v>
      </c>
      <c r="T372" s="25">
        <v>4.1987669514284244E-3</v>
      </c>
      <c r="U372" s="25">
        <v>1E-3</v>
      </c>
    </row>
    <row r="373" spans="2:21" s="23" customFormat="1">
      <c r="B373" s="23" t="s">
        <v>305</v>
      </c>
      <c r="C373" s="23" t="s">
        <v>304</v>
      </c>
      <c r="D373" s="23" t="s">
        <v>90</v>
      </c>
      <c r="E373" s="23" t="s">
        <v>253</v>
      </c>
      <c r="G373" s="23" t="s">
        <v>256</v>
      </c>
      <c r="H373" s="23" t="s">
        <v>142</v>
      </c>
      <c r="I373" s="23" t="s">
        <v>141</v>
      </c>
      <c r="K373" s="23">
        <v>0.42</v>
      </c>
      <c r="L373" s="23" t="s">
        <v>42</v>
      </c>
      <c r="M373" s="42">
        <v>5.3499999999999999E-2</v>
      </c>
      <c r="N373" s="23">
        <v>1.5900000000000001E-2</v>
      </c>
      <c r="O373" s="23">
        <v>16000</v>
      </c>
      <c r="P373" s="23">
        <v>101.99</v>
      </c>
      <c r="Q373" s="23">
        <v>0</v>
      </c>
      <c r="R373" s="23">
        <v>57.59</v>
      </c>
      <c r="S373" s="33">
        <v>0</v>
      </c>
      <c r="T373" s="25">
        <v>2.290906262508318E-5</v>
      </c>
      <c r="U373" s="25">
        <v>2.0000000000000001E-4</v>
      </c>
    </row>
    <row r="374" spans="2:21" s="23" customFormat="1">
      <c r="B374" s="23" t="s">
        <v>303</v>
      </c>
      <c r="C374" s="23" t="s">
        <v>302</v>
      </c>
      <c r="D374" s="23" t="s">
        <v>301</v>
      </c>
      <c r="E374" s="23" t="s">
        <v>253</v>
      </c>
      <c r="G374" s="23" t="s">
        <v>275</v>
      </c>
      <c r="H374" s="23" t="s">
        <v>142</v>
      </c>
      <c r="I374" s="23" t="s">
        <v>141</v>
      </c>
      <c r="K374" s="23">
        <v>7.53</v>
      </c>
      <c r="L374" s="23" t="s">
        <v>42</v>
      </c>
      <c r="M374" s="42">
        <v>4.2500000000000003E-2</v>
      </c>
      <c r="N374" s="23">
        <v>3.9199999999999999E-2</v>
      </c>
      <c r="O374" s="23">
        <v>2000000</v>
      </c>
      <c r="P374" s="23">
        <v>104.52</v>
      </c>
      <c r="Q374" s="23">
        <v>0</v>
      </c>
      <c r="R374" s="23">
        <v>7377.32</v>
      </c>
      <c r="S374" s="33">
        <v>2E-3</v>
      </c>
      <c r="T374" s="25">
        <v>2.9346672319027368E-3</v>
      </c>
      <c r="U374" s="25">
        <v>6.9999999999999999E-4</v>
      </c>
    </row>
    <row r="375" spans="2:21" s="23" customFormat="1">
      <c r="B375" s="23" t="s">
        <v>300</v>
      </c>
      <c r="C375" s="23" t="s">
        <v>299</v>
      </c>
      <c r="D375" s="23" t="s">
        <v>276</v>
      </c>
      <c r="E375" s="23" t="s">
        <v>253</v>
      </c>
      <c r="G375" s="23" t="s">
        <v>291</v>
      </c>
      <c r="H375" s="23" t="s">
        <v>142</v>
      </c>
      <c r="I375" s="23" t="s">
        <v>283</v>
      </c>
      <c r="K375" s="23">
        <v>11.22</v>
      </c>
      <c r="L375" s="23" t="s">
        <v>42</v>
      </c>
      <c r="M375" s="42">
        <v>6.5000000000000002E-2</v>
      </c>
      <c r="N375" s="23">
        <v>6.5600000000000006E-2</v>
      </c>
      <c r="O375" s="23">
        <v>1158000</v>
      </c>
      <c r="P375" s="23">
        <v>101.18</v>
      </c>
      <c r="Q375" s="23">
        <v>0</v>
      </c>
      <c r="R375" s="23">
        <v>4134.8900000000003</v>
      </c>
      <c r="S375" s="33">
        <v>1.1999999999999999E-3</v>
      </c>
      <c r="T375" s="25">
        <v>1.6448420551802428E-3</v>
      </c>
      <c r="U375" s="25">
        <v>4.0000000000000002E-4</v>
      </c>
    </row>
    <row r="376" spans="2:21" s="23" customFormat="1">
      <c r="B376" s="23" t="s">
        <v>298</v>
      </c>
      <c r="C376" s="23" t="s">
        <v>297</v>
      </c>
      <c r="D376" s="23" t="s">
        <v>296</v>
      </c>
      <c r="E376" s="23" t="s">
        <v>253</v>
      </c>
      <c r="G376" s="23" t="s">
        <v>291</v>
      </c>
      <c r="H376" s="23" t="s">
        <v>142</v>
      </c>
      <c r="I376" s="23" t="s">
        <v>141</v>
      </c>
      <c r="K376" s="23">
        <v>4.4400000000000004</v>
      </c>
      <c r="L376" s="23" t="s">
        <v>42</v>
      </c>
      <c r="M376" s="42">
        <v>4.6249999999999999E-2</v>
      </c>
      <c r="N376" s="23">
        <v>4.1599999999999998E-2</v>
      </c>
      <c r="O376" s="23">
        <v>1747000</v>
      </c>
      <c r="P376" s="23">
        <v>103.07</v>
      </c>
      <c r="Q376" s="23">
        <v>0</v>
      </c>
      <c r="R376" s="23">
        <v>6354.15</v>
      </c>
      <c r="S376" s="33">
        <v>2.3E-3</v>
      </c>
      <c r="T376" s="25">
        <v>2.5276544587458285E-3</v>
      </c>
      <c r="U376" s="25">
        <v>5.9999999999999995E-4</v>
      </c>
    </row>
    <row r="377" spans="2:21" s="23" customFormat="1">
      <c r="B377" s="23" t="s">
        <v>295</v>
      </c>
      <c r="C377" s="23" t="s">
        <v>294</v>
      </c>
      <c r="D377" s="23" t="s">
        <v>254</v>
      </c>
      <c r="E377" s="23" t="s">
        <v>253</v>
      </c>
      <c r="G377" s="23" t="s">
        <v>265</v>
      </c>
      <c r="H377" s="23" t="s">
        <v>274</v>
      </c>
      <c r="I377" s="23" t="s">
        <v>141</v>
      </c>
      <c r="K377" s="23">
        <v>8.5500000000000007</v>
      </c>
      <c r="L377" s="23" t="s">
        <v>42</v>
      </c>
      <c r="M377" s="42">
        <v>4.3999999999999997E-2</v>
      </c>
      <c r="N377" s="23">
        <v>4.0500000000000001E-2</v>
      </c>
      <c r="O377" s="23">
        <v>2000000</v>
      </c>
      <c r="P377" s="23">
        <v>103.34</v>
      </c>
      <c r="Q377" s="23">
        <v>0</v>
      </c>
      <c r="R377" s="23">
        <v>7293.89</v>
      </c>
      <c r="S377" s="33">
        <v>1.2999999999999999E-3</v>
      </c>
      <c r="T377" s="25">
        <v>2.9014791246825479E-3</v>
      </c>
      <c r="U377" s="25">
        <v>6.9999999999999999E-4</v>
      </c>
    </row>
    <row r="378" spans="2:21" s="23" customFormat="1">
      <c r="B378" s="23" t="s">
        <v>293</v>
      </c>
      <c r="C378" s="23" t="s">
        <v>292</v>
      </c>
      <c r="D378" s="23" t="s">
        <v>276</v>
      </c>
      <c r="E378" s="23" t="s">
        <v>253</v>
      </c>
      <c r="G378" s="23" t="s">
        <v>291</v>
      </c>
      <c r="H378" s="23" t="s">
        <v>274</v>
      </c>
      <c r="I378" s="23" t="s">
        <v>141</v>
      </c>
      <c r="K378" s="23">
        <v>0.1</v>
      </c>
      <c r="L378" s="23" t="s">
        <v>42</v>
      </c>
      <c r="M378" s="42">
        <v>8.2500000000000004E-2</v>
      </c>
      <c r="N378" s="23">
        <v>2.0799999999999999E-2</v>
      </c>
      <c r="O378" s="23">
        <v>2700000</v>
      </c>
      <c r="P378" s="23">
        <v>103.91</v>
      </c>
      <c r="Q378" s="23">
        <v>0</v>
      </c>
      <c r="R378" s="23">
        <v>9901.23</v>
      </c>
      <c r="S378" s="33">
        <v>4.1999999999999997E-3</v>
      </c>
      <c r="T378" s="25">
        <v>3.9386681391795847E-3</v>
      </c>
      <c r="U378" s="25">
        <v>1E-3</v>
      </c>
    </row>
    <row r="379" spans="2:21" s="23" customFormat="1">
      <c r="B379" s="23" t="s">
        <v>290</v>
      </c>
      <c r="C379" s="23" t="s">
        <v>289</v>
      </c>
      <c r="D379" s="23" t="s">
        <v>90</v>
      </c>
      <c r="E379" s="23" t="s">
        <v>253</v>
      </c>
      <c r="G379" s="23" t="s">
        <v>288</v>
      </c>
      <c r="H379" s="23" t="s">
        <v>274</v>
      </c>
      <c r="I379" s="23" t="s">
        <v>283</v>
      </c>
      <c r="K379" s="23">
        <v>2.59</v>
      </c>
      <c r="L379" s="23" t="s">
        <v>42</v>
      </c>
      <c r="M379" s="42">
        <v>4.8750000000000002E-2</v>
      </c>
      <c r="N379" s="23">
        <v>2.2200000000000001E-2</v>
      </c>
      <c r="O379" s="23">
        <v>2250000</v>
      </c>
      <c r="P379" s="23">
        <v>108.28</v>
      </c>
      <c r="Q379" s="23">
        <v>0</v>
      </c>
      <c r="R379" s="23">
        <v>8597.68</v>
      </c>
      <c r="S379" s="33">
        <v>2.8E-3</v>
      </c>
      <c r="T379" s="25">
        <v>3.4201213674322824E-3</v>
      </c>
      <c r="U379" s="25">
        <v>8.0000000000000004E-4</v>
      </c>
    </row>
    <row r="380" spans="2:21" s="23" customFormat="1">
      <c r="B380" s="23" t="s">
        <v>287</v>
      </c>
      <c r="C380" s="23" t="s">
        <v>286</v>
      </c>
      <c r="D380" s="23" t="s">
        <v>162</v>
      </c>
      <c r="E380" s="23" t="s">
        <v>253</v>
      </c>
      <c r="G380" s="23" t="s">
        <v>271</v>
      </c>
      <c r="H380" s="23" t="s">
        <v>274</v>
      </c>
      <c r="I380" s="23" t="s">
        <v>141</v>
      </c>
      <c r="K380" s="23">
        <v>6.65</v>
      </c>
      <c r="L380" s="23" t="s">
        <v>42</v>
      </c>
      <c r="M380" s="42">
        <v>4.9000000000000002E-2</v>
      </c>
      <c r="N380" s="23">
        <v>4.0500000000000001E-2</v>
      </c>
      <c r="O380" s="23">
        <v>3000000</v>
      </c>
      <c r="P380" s="23">
        <v>108.31</v>
      </c>
      <c r="Q380" s="23">
        <v>0</v>
      </c>
      <c r="R380" s="23">
        <v>11467.1</v>
      </c>
      <c r="S380" s="33">
        <v>1.1999999999999999E-3</v>
      </c>
      <c r="T380" s="25">
        <v>4.5615647165843255E-3</v>
      </c>
      <c r="U380" s="25">
        <v>1.1000000000000001E-3</v>
      </c>
    </row>
    <row r="381" spans="2:21" s="23" customFormat="1">
      <c r="B381" s="23" t="s">
        <v>285</v>
      </c>
      <c r="C381" s="23" t="s">
        <v>284</v>
      </c>
      <c r="D381" s="23" t="s">
        <v>254</v>
      </c>
      <c r="E381" s="23" t="s">
        <v>253</v>
      </c>
      <c r="G381" s="23" t="s">
        <v>265</v>
      </c>
      <c r="H381" s="23" t="s">
        <v>274</v>
      </c>
      <c r="I381" s="23" t="s">
        <v>283</v>
      </c>
      <c r="K381" s="23">
        <v>5.42</v>
      </c>
      <c r="L381" s="23" t="s">
        <v>42</v>
      </c>
      <c r="M381" s="42">
        <v>4.1250000000000002E-2</v>
      </c>
      <c r="N381" s="23">
        <v>3.7900000000000003E-2</v>
      </c>
      <c r="O381" s="23">
        <v>3000000</v>
      </c>
      <c r="P381" s="23">
        <v>103.48</v>
      </c>
      <c r="Q381" s="23">
        <v>0</v>
      </c>
      <c r="R381" s="23">
        <v>10955.77</v>
      </c>
      <c r="S381" s="33">
        <v>1.5E-3</v>
      </c>
      <c r="T381" s="25">
        <v>4.3581597679459546E-3</v>
      </c>
      <c r="U381" s="25">
        <v>1.1000000000000001E-3</v>
      </c>
    </row>
    <row r="382" spans="2:21" s="23" customFormat="1">
      <c r="B382" s="23" t="s">
        <v>282</v>
      </c>
      <c r="C382" s="23" t="s">
        <v>281</v>
      </c>
      <c r="D382" s="23" t="s">
        <v>276</v>
      </c>
      <c r="E382" s="23" t="s">
        <v>253</v>
      </c>
      <c r="G382" s="23" t="s">
        <v>265</v>
      </c>
      <c r="H382" s="23" t="s">
        <v>274</v>
      </c>
      <c r="I382" s="23" t="s">
        <v>141</v>
      </c>
      <c r="K382" s="23">
        <v>7.6</v>
      </c>
      <c r="L382" s="23" t="s">
        <v>42</v>
      </c>
      <c r="M382" s="42">
        <v>0.04</v>
      </c>
      <c r="N382" s="23">
        <v>4.0800000000000003E-2</v>
      </c>
      <c r="O382" s="23">
        <v>2000000</v>
      </c>
      <c r="P382" s="23">
        <v>99.86</v>
      </c>
      <c r="Q382" s="23">
        <v>0</v>
      </c>
      <c r="R382" s="23">
        <v>7048.44</v>
      </c>
      <c r="S382" s="33">
        <v>1.6000000000000001E-3</v>
      </c>
      <c r="T382" s="25">
        <v>2.8038401349043457E-3</v>
      </c>
      <c r="U382" s="25">
        <v>6.9999999999999999E-4</v>
      </c>
    </row>
    <row r="383" spans="2:21" s="23" customFormat="1">
      <c r="B383" s="23" t="s">
        <v>280</v>
      </c>
      <c r="C383" s="23" t="s">
        <v>279</v>
      </c>
      <c r="D383" s="23" t="s">
        <v>276</v>
      </c>
      <c r="E383" s="23" t="s">
        <v>253</v>
      </c>
      <c r="G383" s="23" t="s">
        <v>275</v>
      </c>
      <c r="H383" s="23" t="s">
        <v>274</v>
      </c>
      <c r="I383" s="23" t="s">
        <v>141</v>
      </c>
      <c r="K383" s="23">
        <v>4.28</v>
      </c>
      <c r="L383" s="23" t="s">
        <v>42</v>
      </c>
      <c r="M383" s="42">
        <v>4.7500000000000001E-2</v>
      </c>
      <c r="N383" s="23">
        <v>4.1099999999999998E-2</v>
      </c>
      <c r="O383" s="23">
        <v>2000000</v>
      </c>
      <c r="P383" s="23">
        <v>104.04</v>
      </c>
      <c r="Q383" s="23">
        <v>0</v>
      </c>
      <c r="R383" s="23">
        <v>7342.94</v>
      </c>
      <c r="S383" s="33">
        <v>2.2000000000000001E-3</v>
      </c>
      <c r="T383" s="25">
        <v>2.9209910108044497E-3</v>
      </c>
      <c r="U383" s="25">
        <v>6.9999999999999999E-4</v>
      </c>
    </row>
    <row r="384" spans="2:21" s="23" customFormat="1">
      <c r="B384" s="23" t="s">
        <v>278</v>
      </c>
      <c r="C384" s="23" t="s">
        <v>277</v>
      </c>
      <c r="D384" s="23" t="s">
        <v>276</v>
      </c>
      <c r="E384" s="23" t="s">
        <v>253</v>
      </c>
      <c r="G384" s="23" t="s">
        <v>275</v>
      </c>
      <c r="H384" s="23" t="s">
        <v>274</v>
      </c>
      <c r="I384" s="23" t="s">
        <v>141</v>
      </c>
      <c r="L384" s="23" t="s">
        <v>42</v>
      </c>
      <c r="M384" s="42">
        <v>5.6250000000000001E-2</v>
      </c>
      <c r="N384" s="23">
        <v>7.6799999999999993E-2</v>
      </c>
      <c r="O384" s="23">
        <v>2770000</v>
      </c>
      <c r="P384" s="23">
        <v>102.75</v>
      </c>
      <c r="Q384" s="23">
        <v>0</v>
      </c>
      <c r="R384" s="23">
        <v>10044.15</v>
      </c>
      <c r="S384" s="33">
        <v>4.0000000000000001E-3</v>
      </c>
      <c r="T384" s="25">
        <v>3.995521121127439E-3</v>
      </c>
      <c r="U384" s="25">
        <v>1E-3</v>
      </c>
    </row>
    <row r="385" spans="2:21" s="23" customFormat="1">
      <c r="B385" s="23" t="s">
        <v>273</v>
      </c>
      <c r="C385" s="23" t="s">
        <v>272</v>
      </c>
      <c r="D385" s="23" t="s">
        <v>90</v>
      </c>
      <c r="E385" s="23" t="s">
        <v>253</v>
      </c>
      <c r="G385" s="23" t="s">
        <v>271</v>
      </c>
      <c r="H385" s="23" t="s">
        <v>264</v>
      </c>
      <c r="I385" s="23" t="s">
        <v>141</v>
      </c>
      <c r="K385" s="23">
        <v>4.79</v>
      </c>
      <c r="L385" s="23" t="s">
        <v>42</v>
      </c>
      <c r="M385" s="42">
        <v>0.05</v>
      </c>
      <c r="N385" s="23">
        <v>3.1899999999999998E-2</v>
      </c>
      <c r="O385" s="23">
        <v>770000</v>
      </c>
      <c r="P385" s="23">
        <v>109.61</v>
      </c>
      <c r="Q385" s="23">
        <v>0</v>
      </c>
      <c r="R385" s="23">
        <v>2978.58</v>
      </c>
      <c r="S385" s="33">
        <v>1.5E-3</v>
      </c>
      <c r="T385" s="25">
        <v>1.1848667434245573E-3</v>
      </c>
      <c r="U385" s="25">
        <v>2.9999999999999997E-4</v>
      </c>
    </row>
    <row r="386" spans="2:21" s="23" customFormat="1">
      <c r="B386" s="23" t="s">
        <v>270</v>
      </c>
      <c r="C386" s="23" t="s">
        <v>269</v>
      </c>
      <c r="D386" s="23" t="s">
        <v>162</v>
      </c>
      <c r="E386" s="23" t="s">
        <v>253</v>
      </c>
      <c r="G386" s="23" t="s">
        <v>268</v>
      </c>
      <c r="H386" s="23" t="s">
        <v>264</v>
      </c>
      <c r="I386" s="23" t="s">
        <v>141</v>
      </c>
      <c r="K386" s="23">
        <v>6.14</v>
      </c>
      <c r="L386" s="23" t="s">
        <v>42</v>
      </c>
      <c r="M386" s="42">
        <v>5.2499999999999998E-2</v>
      </c>
      <c r="N386" s="23">
        <v>4.1200000000000001E-2</v>
      </c>
      <c r="O386" s="23">
        <v>1750000</v>
      </c>
      <c r="P386" s="23">
        <v>108.36</v>
      </c>
      <c r="Q386" s="23">
        <v>0</v>
      </c>
      <c r="R386" s="23">
        <v>6691.92</v>
      </c>
      <c r="S386" s="33">
        <v>2.7000000000000001E-3</v>
      </c>
      <c r="T386" s="25">
        <v>2.6620179607926135E-3</v>
      </c>
      <c r="U386" s="25">
        <v>6.9999999999999999E-4</v>
      </c>
    </row>
    <row r="387" spans="2:21" s="23" customFormat="1">
      <c r="B387" s="23" t="s">
        <v>267</v>
      </c>
      <c r="C387" s="23" t="s">
        <v>266</v>
      </c>
      <c r="D387" s="23" t="s">
        <v>254</v>
      </c>
      <c r="E387" s="23" t="s">
        <v>253</v>
      </c>
      <c r="G387" s="23" t="s">
        <v>265</v>
      </c>
      <c r="H387" s="23" t="s">
        <v>264</v>
      </c>
      <c r="I387" s="23" t="s">
        <v>141</v>
      </c>
      <c r="K387" s="23">
        <v>1.62</v>
      </c>
      <c r="L387" s="23" t="s">
        <v>42</v>
      </c>
      <c r="M387" s="42">
        <v>0.11</v>
      </c>
      <c r="N387" s="23">
        <v>2.58E-2</v>
      </c>
      <c r="O387" s="23">
        <v>1700000</v>
      </c>
      <c r="P387" s="23">
        <v>117.08</v>
      </c>
      <c r="Q387" s="23">
        <v>0</v>
      </c>
      <c r="R387" s="23">
        <v>7024.03</v>
      </c>
      <c r="S387" s="33">
        <v>5.9999999999999995E-4</v>
      </c>
      <c r="T387" s="25">
        <v>2.794129938365393E-3</v>
      </c>
      <c r="U387" s="25">
        <v>6.9999999999999999E-4</v>
      </c>
    </row>
    <row r="388" spans="2:21" s="23" customFormat="1">
      <c r="B388" s="23" t="s">
        <v>263</v>
      </c>
      <c r="C388" s="23" t="s">
        <v>262</v>
      </c>
      <c r="D388" s="23" t="s">
        <v>90</v>
      </c>
      <c r="E388" s="23" t="s">
        <v>253</v>
      </c>
      <c r="G388" s="23" t="s">
        <v>252</v>
      </c>
      <c r="H388" s="23" t="s">
        <v>261</v>
      </c>
      <c r="I388" s="23" t="s">
        <v>141</v>
      </c>
      <c r="L388" s="23" t="s">
        <v>42</v>
      </c>
      <c r="M388" s="42">
        <v>5.5E-2</v>
      </c>
      <c r="N388" s="23">
        <v>5.5E-2</v>
      </c>
      <c r="O388" s="23">
        <v>2000000</v>
      </c>
      <c r="P388" s="23">
        <v>107.14</v>
      </c>
      <c r="Q388" s="23">
        <v>0</v>
      </c>
      <c r="R388" s="23">
        <v>7561.8</v>
      </c>
      <c r="S388" s="33">
        <v>3.3E-3</v>
      </c>
      <c r="T388" s="25">
        <v>3.0080526091049485E-3</v>
      </c>
      <c r="U388" s="25">
        <v>6.9999999999999999E-4</v>
      </c>
    </row>
    <row r="389" spans="2:21" s="23" customFormat="1">
      <c r="B389" s="23" t="s">
        <v>260</v>
      </c>
      <c r="C389" s="23" t="s">
        <v>259</v>
      </c>
      <c r="D389" s="23" t="s">
        <v>90</v>
      </c>
      <c r="E389" s="23" t="s">
        <v>253</v>
      </c>
      <c r="G389" s="23" t="s">
        <v>252</v>
      </c>
      <c r="L389" s="23" t="s">
        <v>42</v>
      </c>
      <c r="M389" s="42"/>
      <c r="N389" s="23">
        <v>1.9829000000000001</v>
      </c>
      <c r="O389" s="23">
        <v>443</v>
      </c>
      <c r="P389" s="23">
        <v>0</v>
      </c>
      <c r="Q389" s="23">
        <v>0</v>
      </c>
      <c r="R389" s="23">
        <v>0</v>
      </c>
      <c r="S389" s="33">
        <v>1.01E-2</v>
      </c>
      <c r="T389" s="25">
        <v>0</v>
      </c>
      <c r="U389" s="25">
        <v>0</v>
      </c>
    </row>
    <row r="390" spans="2:21" s="23" customFormat="1">
      <c r="B390" s="23" t="s">
        <v>258</v>
      </c>
      <c r="C390" s="23" t="s">
        <v>257</v>
      </c>
      <c r="D390" s="23" t="s">
        <v>90</v>
      </c>
      <c r="E390" s="23" t="s">
        <v>253</v>
      </c>
      <c r="G390" s="23" t="s">
        <v>256</v>
      </c>
      <c r="L390" s="23" t="s">
        <v>42</v>
      </c>
      <c r="M390" s="42"/>
      <c r="N390" s="23">
        <v>0.97940000000000005</v>
      </c>
      <c r="O390" s="23">
        <v>1030000</v>
      </c>
      <c r="P390" s="23">
        <v>0</v>
      </c>
      <c r="Q390" s="23">
        <v>0</v>
      </c>
      <c r="R390" s="23">
        <v>0</v>
      </c>
      <c r="S390" s="33">
        <v>0.18629999999999999</v>
      </c>
      <c r="T390" s="25">
        <v>0</v>
      </c>
      <c r="U390" s="25">
        <v>0</v>
      </c>
    </row>
    <row r="391" spans="2:21" s="23" customFormat="1">
      <c r="B391" s="23" t="s">
        <v>255</v>
      </c>
      <c r="C391" s="23">
        <v>7067457</v>
      </c>
      <c r="D391" s="23" t="s">
        <v>254</v>
      </c>
      <c r="E391" s="23" t="s">
        <v>253</v>
      </c>
      <c r="G391" s="23" t="s">
        <v>252</v>
      </c>
      <c r="H391" s="23" t="s">
        <v>251</v>
      </c>
      <c r="I391" s="23" t="s">
        <v>141</v>
      </c>
      <c r="L391" s="23" t="s">
        <v>90</v>
      </c>
      <c r="M391" s="42"/>
      <c r="O391" s="23">
        <v>240000000</v>
      </c>
      <c r="P391" s="23">
        <v>0.01</v>
      </c>
      <c r="Q391" s="23">
        <v>0</v>
      </c>
      <c r="R391" s="23">
        <v>0.79</v>
      </c>
      <c r="S391" s="33"/>
      <c r="T391" s="25">
        <v>3.1425871633644229E-7</v>
      </c>
      <c r="U391" s="25">
        <v>0</v>
      </c>
    </row>
    <row r="392" spans="2:21">
      <c r="B392" s="3" t="s">
        <v>84</v>
      </c>
      <c r="C392" s="15"/>
      <c r="D392" s="3"/>
      <c r="E392" s="3"/>
      <c r="F392" s="3"/>
      <c r="G392" s="3"/>
      <c r="H392" s="3"/>
      <c r="I392" s="3"/>
      <c r="J392" s="3"/>
      <c r="L392" s="3"/>
    </row>
    <row r="396" spans="2:21">
      <c r="B396" s="1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A1:Z157"/>
  <sheetViews>
    <sheetView rightToLeft="1" topLeftCell="A9" workbookViewId="0">
      <selection activeCell="B24" sqref="B2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7.7109375" customWidth="1"/>
    <col min="10" max="10" width="12.7109375" customWidth="1"/>
    <col min="11" max="11" width="15.7109375" customWidth="1"/>
    <col min="12" max="12" width="24.7109375" customWidth="1"/>
    <col min="13" max="13" width="27.7109375" customWidth="1"/>
    <col min="14" max="14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231</v>
      </c>
    </row>
    <row r="7" spans="1:26" ht="15.75">
      <c r="B7" s="13" t="s">
        <v>896</v>
      </c>
    </row>
    <row r="8" spans="1:26">
      <c r="B8" s="9" t="s">
        <v>136</v>
      </c>
      <c r="C8" s="9" t="s">
        <v>135</v>
      </c>
      <c r="D8" s="9" t="s">
        <v>229</v>
      </c>
      <c r="E8" s="9" t="s">
        <v>249</v>
      </c>
      <c r="F8" s="9" t="s">
        <v>134</v>
      </c>
      <c r="G8" s="9" t="s">
        <v>248</v>
      </c>
      <c r="H8" s="9" t="s">
        <v>131</v>
      </c>
      <c r="I8" s="9" t="s">
        <v>226</v>
      </c>
      <c r="J8" s="9" t="s">
        <v>43</v>
      </c>
      <c r="K8" s="9" t="s">
        <v>128</v>
      </c>
      <c r="L8" s="9" t="s">
        <v>225</v>
      </c>
      <c r="M8" s="9" t="s">
        <v>224</v>
      </c>
      <c r="N8" s="9" t="s">
        <v>126</v>
      </c>
    </row>
    <row r="9" spans="1:26" ht="13.5" thickBot="1">
      <c r="B9" s="12"/>
      <c r="C9" s="12"/>
      <c r="D9" s="12"/>
      <c r="E9" s="12"/>
      <c r="F9" s="12"/>
      <c r="G9" s="12"/>
      <c r="H9" s="12"/>
      <c r="I9" s="12" t="s">
        <v>221</v>
      </c>
      <c r="J9" s="12" t="s">
        <v>220</v>
      </c>
      <c r="K9" s="12" t="s">
        <v>125</v>
      </c>
      <c r="L9" s="12" t="s">
        <v>124</v>
      </c>
      <c r="M9" s="12" t="s">
        <v>124</v>
      </c>
      <c r="N9" s="12" t="s">
        <v>124</v>
      </c>
    </row>
    <row r="11" spans="1:26">
      <c r="B11" s="9" t="s">
        <v>895</v>
      </c>
      <c r="C11" s="22"/>
      <c r="D11" s="9"/>
      <c r="E11" s="9"/>
      <c r="F11" s="9"/>
      <c r="G11" s="9"/>
      <c r="H11" s="9"/>
      <c r="I11" s="6">
        <v>119722553.40000001</v>
      </c>
      <c r="K11" s="6">
        <v>1272922.3799999994</v>
      </c>
      <c r="M11" s="8">
        <v>1</v>
      </c>
      <c r="N11" s="8">
        <v>0.12112659581698342</v>
      </c>
      <c r="Z11" s="6"/>
    </row>
    <row r="12" spans="1:26">
      <c r="B12" s="9" t="s">
        <v>894</v>
      </c>
      <c r="C12" s="22"/>
      <c r="D12" s="9"/>
      <c r="E12" s="9"/>
      <c r="F12" s="9"/>
      <c r="G12" s="9"/>
      <c r="H12" s="9"/>
      <c r="I12" s="6">
        <v>118979243.02000001</v>
      </c>
      <c r="K12" s="6">
        <v>1165159.5799999998</v>
      </c>
      <c r="M12" s="8">
        <v>0.91534220649023423</v>
      </c>
      <c r="N12" s="8">
        <v>0.11087228547976836</v>
      </c>
      <c r="Z12" s="6"/>
    </row>
    <row r="13" spans="1:26">
      <c r="A13" t="s">
        <v>893</v>
      </c>
      <c r="B13" s="19" t="s">
        <v>892</v>
      </c>
      <c r="C13" s="20"/>
      <c r="D13" s="19"/>
      <c r="E13" s="19"/>
      <c r="F13" s="19"/>
      <c r="G13" s="19"/>
      <c r="H13" s="19"/>
      <c r="I13" s="16">
        <v>75828994.469999999</v>
      </c>
      <c r="K13" s="16">
        <v>737246.37999999989</v>
      </c>
      <c r="M13" s="17">
        <v>0.57917622596909657</v>
      </c>
      <c r="N13" s="17">
        <v>7.0153644629764617E-2</v>
      </c>
      <c r="Z13" s="16"/>
    </row>
    <row r="14" spans="1:26" s="23" customFormat="1">
      <c r="B14" s="26" t="s">
        <v>891</v>
      </c>
      <c r="C14" s="27">
        <v>126011</v>
      </c>
      <c r="D14" s="26" t="s">
        <v>176</v>
      </c>
      <c r="E14" s="26"/>
      <c r="F14" s="26">
        <v>520033234</v>
      </c>
      <c r="G14" s="26" t="s">
        <v>344</v>
      </c>
      <c r="H14" s="26" t="s">
        <v>116</v>
      </c>
      <c r="I14" s="24">
        <v>297814.87</v>
      </c>
      <c r="J14" s="23">
        <v>3401</v>
      </c>
      <c r="K14" s="24">
        <v>10232.92</v>
      </c>
      <c r="L14" s="33">
        <v>1.5E-3</v>
      </c>
      <c r="M14" s="25">
        <v>8.0389190737615943E-3</v>
      </c>
      <c r="N14" s="25">
        <v>1E-3</v>
      </c>
      <c r="Z14" s="24"/>
    </row>
    <row r="15" spans="1:26" s="23" customFormat="1">
      <c r="B15" s="26" t="s">
        <v>890</v>
      </c>
      <c r="C15" s="27">
        <v>230011</v>
      </c>
      <c r="D15" s="26" t="s">
        <v>176</v>
      </c>
      <c r="E15" s="26"/>
      <c r="F15" s="26">
        <v>520031931</v>
      </c>
      <c r="G15" s="26" t="s">
        <v>341</v>
      </c>
      <c r="H15" s="26" t="s">
        <v>116</v>
      </c>
      <c r="I15" s="24">
        <v>6982895.3499999996</v>
      </c>
      <c r="J15" s="23">
        <v>505.1</v>
      </c>
      <c r="K15" s="24">
        <v>35270.61</v>
      </c>
      <c r="L15" s="33">
        <v>2.5000000000000001E-3</v>
      </c>
      <c r="M15" s="25">
        <v>2.7708374488631442E-2</v>
      </c>
      <c r="N15" s="25">
        <v>3.5000000000000001E-3</v>
      </c>
      <c r="Z15" s="24"/>
    </row>
    <row r="16" spans="1:26" s="23" customFormat="1">
      <c r="B16" s="26" t="s">
        <v>889</v>
      </c>
      <c r="C16" s="27">
        <v>232017</v>
      </c>
      <c r="D16" s="26" t="s">
        <v>176</v>
      </c>
      <c r="E16" s="26"/>
      <c r="F16" s="26">
        <v>550010003</v>
      </c>
      <c r="G16" s="26" t="s">
        <v>347</v>
      </c>
      <c r="H16" s="26" t="s">
        <v>116</v>
      </c>
      <c r="I16" s="24">
        <v>38029753.5</v>
      </c>
      <c r="J16" s="23">
        <v>49.1</v>
      </c>
      <c r="K16" s="24">
        <v>18672.61</v>
      </c>
      <c r="L16" s="33">
        <v>2.8999999999999998E-3</v>
      </c>
      <c r="M16" s="25">
        <v>1.4669087678386178E-2</v>
      </c>
      <c r="N16" s="25">
        <v>1.8E-3</v>
      </c>
      <c r="Z16" s="24"/>
    </row>
    <row r="17" spans="2:26" s="23" customFormat="1">
      <c r="B17" s="26" t="s">
        <v>888</v>
      </c>
      <c r="C17" s="27">
        <v>273011</v>
      </c>
      <c r="D17" s="26" t="s">
        <v>176</v>
      </c>
      <c r="E17" s="26"/>
      <c r="F17" s="26">
        <v>520036872</v>
      </c>
      <c r="G17" s="26" t="s">
        <v>805</v>
      </c>
      <c r="H17" s="26" t="s">
        <v>116</v>
      </c>
      <c r="I17" s="24">
        <v>129093</v>
      </c>
      <c r="J17" s="23">
        <v>28180</v>
      </c>
      <c r="K17" s="24">
        <v>36378.410000000003</v>
      </c>
      <c r="L17" s="33">
        <v>1.8E-3</v>
      </c>
      <c r="M17" s="25">
        <v>2.8578655361531171E-2</v>
      </c>
      <c r="N17" s="25">
        <v>3.5999999999999999E-3</v>
      </c>
      <c r="Z17" s="24"/>
    </row>
    <row r="18" spans="2:26" s="23" customFormat="1">
      <c r="B18" s="26" t="s">
        <v>887</v>
      </c>
      <c r="C18" s="27">
        <v>281014</v>
      </c>
      <c r="D18" s="26" t="s">
        <v>176</v>
      </c>
      <c r="E18" s="26"/>
      <c r="F18" s="26">
        <v>520027830</v>
      </c>
      <c r="G18" s="26" t="s">
        <v>511</v>
      </c>
      <c r="H18" s="26" t="s">
        <v>116</v>
      </c>
      <c r="I18" s="24">
        <v>1325633</v>
      </c>
      <c r="J18" s="23">
        <v>1568</v>
      </c>
      <c r="K18" s="24">
        <v>20785.919999999998</v>
      </c>
      <c r="L18" s="33">
        <v>1E-3</v>
      </c>
      <c r="M18" s="25">
        <v>1.6329291028727145E-2</v>
      </c>
      <c r="N18" s="25">
        <v>2E-3</v>
      </c>
      <c r="Z18" s="24"/>
    </row>
    <row r="19" spans="2:26" s="23" customFormat="1">
      <c r="B19" s="26" t="s">
        <v>886</v>
      </c>
      <c r="C19" s="27">
        <v>323014</v>
      </c>
      <c r="D19" s="26" t="s">
        <v>176</v>
      </c>
      <c r="E19" s="26"/>
      <c r="F19" s="26">
        <v>520037789</v>
      </c>
      <c r="G19" s="26" t="s">
        <v>344</v>
      </c>
      <c r="H19" s="26" t="s">
        <v>116</v>
      </c>
      <c r="I19" s="24">
        <v>21671.23</v>
      </c>
      <c r="J19" s="23">
        <v>17090</v>
      </c>
      <c r="K19" s="24">
        <v>3703.61</v>
      </c>
      <c r="L19" s="33">
        <v>5.0000000000000001E-4</v>
      </c>
      <c r="M19" s="25">
        <v>2.9095332584222469E-3</v>
      </c>
      <c r="N19" s="25">
        <v>4.0000000000000002E-4</v>
      </c>
      <c r="Z19" s="24"/>
    </row>
    <row r="20" spans="2:26" s="23" customFormat="1">
      <c r="B20" s="26" t="s">
        <v>885</v>
      </c>
      <c r="C20" s="27">
        <v>390013</v>
      </c>
      <c r="D20" s="26" t="s">
        <v>176</v>
      </c>
      <c r="E20" s="26"/>
      <c r="F20" s="26">
        <v>520038506</v>
      </c>
      <c r="G20" s="26" t="s">
        <v>344</v>
      </c>
      <c r="H20" s="26" t="s">
        <v>116</v>
      </c>
      <c r="I20" s="24">
        <v>343774</v>
      </c>
      <c r="J20" s="23">
        <v>3750</v>
      </c>
      <c r="K20" s="24">
        <v>12891.52</v>
      </c>
      <c r="L20" s="33">
        <v>2.0999999999999999E-3</v>
      </c>
      <c r="M20" s="25">
        <v>1.0127498897458309E-2</v>
      </c>
      <c r="N20" s="25">
        <v>1.2999999999999999E-3</v>
      </c>
      <c r="Z20" s="24"/>
    </row>
    <row r="21" spans="2:26" s="23" customFormat="1">
      <c r="B21" s="26" t="s">
        <v>884</v>
      </c>
      <c r="C21" s="27">
        <v>475020</v>
      </c>
      <c r="D21" s="26" t="s">
        <v>176</v>
      </c>
      <c r="E21" s="26"/>
      <c r="F21" s="26">
        <v>550013098</v>
      </c>
      <c r="G21" s="26" t="s">
        <v>347</v>
      </c>
      <c r="H21" s="26" t="s">
        <v>116</v>
      </c>
      <c r="I21" s="24">
        <v>2646208.9</v>
      </c>
      <c r="J21" s="23">
        <v>1094</v>
      </c>
      <c r="K21" s="24">
        <v>28949.53</v>
      </c>
      <c r="L21" s="33">
        <v>2.3E-3</v>
      </c>
      <c r="M21" s="25">
        <v>2.2742572881780908E-2</v>
      </c>
      <c r="N21" s="25">
        <v>2.8999999999999998E-3</v>
      </c>
      <c r="Z21" s="24"/>
    </row>
    <row r="22" spans="2:26" s="23" customFormat="1">
      <c r="B22" s="26" t="s">
        <v>883</v>
      </c>
      <c r="C22" s="27">
        <v>576017</v>
      </c>
      <c r="D22" s="26" t="s">
        <v>176</v>
      </c>
      <c r="E22" s="26"/>
      <c r="F22" s="26">
        <v>520028010</v>
      </c>
      <c r="G22" s="26" t="s">
        <v>350</v>
      </c>
      <c r="H22" s="26" t="s">
        <v>116</v>
      </c>
      <c r="I22" s="24">
        <v>29315.26</v>
      </c>
      <c r="J22" s="23">
        <v>70450</v>
      </c>
      <c r="K22" s="24">
        <v>20652.599999999999</v>
      </c>
      <c r="L22" s="33">
        <v>3.8E-3</v>
      </c>
      <c r="M22" s="25">
        <v>1.6224555655938746E-2</v>
      </c>
      <c r="N22" s="25">
        <v>2E-3</v>
      </c>
      <c r="Z22" s="24"/>
    </row>
    <row r="23" spans="2:26" s="23" customFormat="1">
      <c r="B23" s="26" t="s">
        <v>882</v>
      </c>
      <c r="C23" s="27">
        <v>585018</v>
      </c>
      <c r="D23" s="26" t="s">
        <v>176</v>
      </c>
      <c r="E23" s="26"/>
      <c r="F23" s="26">
        <v>520033986</v>
      </c>
      <c r="G23" s="26" t="s">
        <v>481</v>
      </c>
      <c r="H23" s="26" t="s">
        <v>116</v>
      </c>
      <c r="I23" s="24">
        <v>585988</v>
      </c>
      <c r="J23" s="23">
        <v>2210</v>
      </c>
      <c r="K23" s="24">
        <v>12950.33</v>
      </c>
      <c r="L23" s="33">
        <v>2.5999999999999999E-3</v>
      </c>
      <c r="M23" s="25">
        <v>1.0173699672088416E-2</v>
      </c>
      <c r="N23" s="25">
        <v>1.2999999999999999E-3</v>
      </c>
      <c r="Z23" s="24"/>
    </row>
    <row r="24" spans="2:26" s="23" customFormat="1">
      <c r="B24" s="26" t="s">
        <v>881</v>
      </c>
      <c r="C24" s="27">
        <v>593038</v>
      </c>
      <c r="D24" s="26" t="s">
        <v>176</v>
      </c>
      <c r="E24" s="26"/>
      <c r="F24" s="26">
        <v>520029083</v>
      </c>
      <c r="G24" s="26" t="s">
        <v>383</v>
      </c>
      <c r="H24" s="26" t="s">
        <v>116</v>
      </c>
      <c r="I24" s="24">
        <v>160934.95000000001</v>
      </c>
      <c r="J24" s="23">
        <v>6599</v>
      </c>
      <c r="K24" s="24">
        <v>10620.1</v>
      </c>
      <c r="L24" s="33">
        <v>1.6000000000000001E-3</v>
      </c>
      <c r="M24" s="25">
        <v>8.343085302656086E-3</v>
      </c>
      <c r="N24" s="25">
        <v>1E-3</v>
      </c>
      <c r="Z24" s="24"/>
    </row>
    <row r="25" spans="2:26" s="23" customFormat="1">
      <c r="B25" s="26" t="s">
        <v>880</v>
      </c>
      <c r="C25" s="27">
        <v>604611</v>
      </c>
      <c r="D25" s="26" t="s">
        <v>176</v>
      </c>
      <c r="E25" s="26"/>
      <c r="F25" s="26">
        <v>520018078</v>
      </c>
      <c r="G25" s="26" t="s">
        <v>383</v>
      </c>
      <c r="H25" s="26" t="s">
        <v>116</v>
      </c>
      <c r="I25" s="24">
        <v>3738270</v>
      </c>
      <c r="J25" s="23">
        <v>1875</v>
      </c>
      <c r="K25" s="24">
        <v>70092.56</v>
      </c>
      <c r="L25" s="33">
        <v>2.3999999999999998E-3</v>
      </c>
      <c r="M25" s="25">
        <v>5.5064284438144637E-2</v>
      </c>
      <c r="N25" s="25">
        <v>6.8999999999999999E-3</v>
      </c>
      <c r="Z25" s="24"/>
    </row>
    <row r="26" spans="2:26" s="23" customFormat="1">
      <c r="B26" s="26" t="s">
        <v>879</v>
      </c>
      <c r="C26" s="27">
        <v>629014</v>
      </c>
      <c r="D26" s="26" t="s">
        <v>176</v>
      </c>
      <c r="E26" s="26"/>
      <c r="F26" s="26">
        <v>520013954</v>
      </c>
      <c r="G26" s="26" t="s">
        <v>856</v>
      </c>
      <c r="H26" s="26" t="s">
        <v>116</v>
      </c>
      <c r="I26" s="24">
        <v>727670.2</v>
      </c>
      <c r="J26" s="23">
        <v>6176</v>
      </c>
      <c r="K26" s="24">
        <v>44940.91</v>
      </c>
      <c r="L26" s="33">
        <v>5.9999999999999995E-4</v>
      </c>
      <c r="M26" s="25">
        <v>3.5305302747524969E-2</v>
      </c>
      <c r="N26" s="25">
        <v>4.4000000000000003E-3</v>
      </c>
      <c r="Z26" s="24"/>
    </row>
    <row r="27" spans="2:26" s="23" customFormat="1">
      <c r="B27" s="26" t="s">
        <v>878</v>
      </c>
      <c r="C27" s="27">
        <v>662577</v>
      </c>
      <c r="D27" s="26" t="s">
        <v>176</v>
      </c>
      <c r="E27" s="26"/>
      <c r="F27" s="26">
        <v>520000118</v>
      </c>
      <c r="G27" s="26" t="s">
        <v>383</v>
      </c>
      <c r="H27" s="26" t="s">
        <v>116</v>
      </c>
      <c r="I27" s="24">
        <v>2611141</v>
      </c>
      <c r="J27" s="23">
        <v>2473</v>
      </c>
      <c r="K27" s="24">
        <v>64573.52</v>
      </c>
      <c r="L27" s="33">
        <v>1.9E-3</v>
      </c>
      <c r="M27" s="25">
        <v>5.072856052699775E-2</v>
      </c>
      <c r="N27" s="25">
        <v>6.3E-3</v>
      </c>
      <c r="Z27" s="24"/>
    </row>
    <row r="28" spans="2:26" s="23" customFormat="1">
      <c r="B28" s="26" t="s">
        <v>877</v>
      </c>
      <c r="C28" s="27">
        <v>691212</v>
      </c>
      <c r="D28" s="26" t="s">
        <v>176</v>
      </c>
      <c r="E28" s="26"/>
      <c r="F28" s="26">
        <v>520007030</v>
      </c>
      <c r="G28" s="26" t="s">
        <v>383</v>
      </c>
      <c r="H28" s="26" t="s">
        <v>116</v>
      </c>
      <c r="I28" s="24">
        <v>2947661.08</v>
      </c>
      <c r="J28" s="23">
        <v>891</v>
      </c>
      <c r="K28" s="24">
        <v>26263.66</v>
      </c>
      <c r="L28" s="33">
        <v>2.5000000000000001E-3</v>
      </c>
      <c r="M28" s="25">
        <v>2.0632569913650204E-2</v>
      </c>
      <c r="N28" s="25">
        <v>2.5999999999999999E-3</v>
      </c>
      <c r="Z28" s="24"/>
    </row>
    <row r="29" spans="2:26" s="23" customFormat="1">
      <c r="B29" s="26" t="s">
        <v>876</v>
      </c>
      <c r="C29" s="27">
        <v>695437</v>
      </c>
      <c r="D29" s="26" t="s">
        <v>176</v>
      </c>
      <c r="E29" s="26"/>
      <c r="F29" s="26">
        <v>520000522</v>
      </c>
      <c r="G29" s="26" t="s">
        <v>383</v>
      </c>
      <c r="H29" s="26" t="s">
        <v>116</v>
      </c>
      <c r="I29" s="24">
        <v>347722.99</v>
      </c>
      <c r="J29" s="23">
        <v>6333</v>
      </c>
      <c r="K29" s="24">
        <v>22021.3</v>
      </c>
      <c r="L29" s="33">
        <v>1.5E-3</v>
      </c>
      <c r="M29" s="25">
        <v>1.7299797965685863E-2</v>
      </c>
      <c r="N29" s="25">
        <v>2.2000000000000001E-3</v>
      </c>
      <c r="Z29" s="24"/>
    </row>
    <row r="30" spans="2:26" s="23" customFormat="1">
      <c r="B30" s="26" t="s">
        <v>875</v>
      </c>
      <c r="C30" s="27">
        <v>746016</v>
      </c>
      <c r="D30" s="26" t="s">
        <v>176</v>
      </c>
      <c r="E30" s="26"/>
      <c r="F30" s="26">
        <v>520003781</v>
      </c>
      <c r="G30" s="26" t="s">
        <v>464</v>
      </c>
      <c r="H30" s="26" t="s">
        <v>116</v>
      </c>
      <c r="I30" s="24">
        <v>139605.76999999999</v>
      </c>
      <c r="J30" s="23">
        <v>6635</v>
      </c>
      <c r="K30" s="24">
        <v>9262.84</v>
      </c>
      <c r="L30" s="33">
        <v>1.1999999999999999E-3</v>
      </c>
      <c r="M30" s="25">
        <v>7.2768301866135811E-3</v>
      </c>
      <c r="N30" s="25">
        <v>8.9999999999999998E-4</v>
      </c>
      <c r="Z30" s="24"/>
    </row>
    <row r="31" spans="2:26" s="23" customFormat="1">
      <c r="B31" s="26" t="s">
        <v>874</v>
      </c>
      <c r="C31" s="27">
        <v>777037</v>
      </c>
      <c r="D31" s="26" t="s">
        <v>176</v>
      </c>
      <c r="E31" s="26"/>
      <c r="F31" s="26">
        <v>520022732</v>
      </c>
      <c r="G31" s="26" t="s">
        <v>385</v>
      </c>
      <c r="H31" s="26" t="s">
        <v>116</v>
      </c>
      <c r="I31" s="24">
        <v>425589.08</v>
      </c>
      <c r="J31" s="23">
        <v>2076</v>
      </c>
      <c r="K31" s="24">
        <v>8835.23</v>
      </c>
      <c r="L31" s="33">
        <v>1.6999999999999999E-3</v>
      </c>
      <c r="M31" s="25">
        <v>6.9409023981493699E-3</v>
      </c>
      <c r="N31" s="25">
        <v>8.9999999999999998E-4</v>
      </c>
      <c r="Z31" s="24"/>
    </row>
    <row r="32" spans="2:26" s="23" customFormat="1">
      <c r="B32" s="26" t="s">
        <v>873</v>
      </c>
      <c r="C32" s="27">
        <v>1081082</v>
      </c>
      <c r="D32" s="26" t="s">
        <v>176</v>
      </c>
      <c r="E32" s="26"/>
      <c r="F32" s="26">
        <v>520042805</v>
      </c>
      <c r="G32" s="26" t="s">
        <v>464</v>
      </c>
      <c r="H32" s="26" t="s">
        <v>116</v>
      </c>
      <c r="I32" s="24">
        <v>18752</v>
      </c>
      <c r="J32" s="23">
        <v>27190</v>
      </c>
      <c r="K32" s="24">
        <v>5098.67</v>
      </c>
      <c r="L32" s="33">
        <v>2.9999999999999997E-4</v>
      </c>
      <c r="M32" s="25">
        <v>4.0054838221950367E-3</v>
      </c>
      <c r="N32" s="25">
        <v>5.0000000000000001E-4</v>
      </c>
      <c r="Z32" s="24"/>
    </row>
    <row r="33" spans="2:26" s="23" customFormat="1">
      <c r="B33" s="26" t="s">
        <v>872</v>
      </c>
      <c r="C33" s="27">
        <v>1081124</v>
      </c>
      <c r="D33" s="26" t="s">
        <v>176</v>
      </c>
      <c r="E33" s="26"/>
      <c r="F33" s="26">
        <v>520043027</v>
      </c>
      <c r="G33" s="26" t="s">
        <v>505</v>
      </c>
      <c r="H33" s="26" t="s">
        <v>116</v>
      </c>
      <c r="I33" s="24">
        <v>53220.09</v>
      </c>
      <c r="J33" s="23">
        <v>51930</v>
      </c>
      <c r="K33" s="24">
        <v>27637.19</v>
      </c>
      <c r="L33" s="33">
        <v>1.1999999999999999E-3</v>
      </c>
      <c r="M33" s="25">
        <v>2.1711606641718416E-2</v>
      </c>
      <c r="N33" s="25">
        <v>2.7000000000000001E-3</v>
      </c>
      <c r="Z33" s="24"/>
    </row>
    <row r="34" spans="2:26" s="23" customFormat="1">
      <c r="B34" s="26" t="s">
        <v>871</v>
      </c>
      <c r="C34" s="27">
        <v>1082379</v>
      </c>
      <c r="D34" s="26" t="s">
        <v>176</v>
      </c>
      <c r="E34" s="26"/>
      <c r="F34" s="26">
        <v>520041997</v>
      </c>
      <c r="G34" s="26" t="s">
        <v>821</v>
      </c>
      <c r="H34" s="26" t="s">
        <v>116</v>
      </c>
      <c r="I34" s="24">
        <v>310238.12</v>
      </c>
      <c r="J34" s="23">
        <v>10860</v>
      </c>
      <c r="K34" s="24">
        <v>33691.86</v>
      </c>
      <c r="L34" s="33">
        <v>3.2000000000000002E-3</v>
      </c>
      <c r="M34" s="25">
        <v>2.6468118189578862E-2</v>
      </c>
      <c r="N34" s="25">
        <v>3.3E-3</v>
      </c>
      <c r="Z34" s="24"/>
    </row>
    <row r="35" spans="2:26" s="23" customFormat="1">
      <c r="B35" s="26" t="s">
        <v>870</v>
      </c>
      <c r="C35" s="27">
        <v>1083484</v>
      </c>
      <c r="D35" s="26" t="s">
        <v>176</v>
      </c>
      <c r="E35" s="26"/>
      <c r="F35" s="26">
        <v>520044314</v>
      </c>
      <c r="G35" s="26" t="s">
        <v>341</v>
      </c>
      <c r="H35" s="26" t="s">
        <v>116</v>
      </c>
      <c r="I35" s="24">
        <v>411099</v>
      </c>
      <c r="J35" s="23">
        <v>1899</v>
      </c>
      <c r="K35" s="24">
        <v>7806.77</v>
      </c>
      <c r="L35" s="33">
        <v>2.3999999999999998E-3</v>
      </c>
      <c r="M35" s="25">
        <v>6.1329505417290287E-3</v>
      </c>
      <c r="N35" s="25">
        <v>8.0000000000000004E-4</v>
      </c>
      <c r="Z35" s="24"/>
    </row>
    <row r="36" spans="2:26" s="23" customFormat="1">
      <c r="B36" s="26" t="s">
        <v>869</v>
      </c>
      <c r="C36" s="27">
        <v>1084128</v>
      </c>
      <c r="D36" s="26" t="s">
        <v>176</v>
      </c>
      <c r="E36" s="26"/>
      <c r="F36" s="26">
        <v>520044322</v>
      </c>
      <c r="G36" s="26" t="s">
        <v>350</v>
      </c>
      <c r="H36" s="26" t="s">
        <v>116</v>
      </c>
      <c r="I36" s="24">
        <v>41979.05</v>
      </c>
      <c r="J36" s="23">
        <v>66650</v>
      </c>
      <c r="K36" s="24">
        <v>27979.039999999997</v>
      </c>
      <c r="L36" s="33">
        <v>3.5000000000000001E-3</v>
      </c>
      <c r="M36" s="25">
        <v>2.198016190115222E-2</v>
      </c>
      <c r="N36" s="25">
        <v>2.7000000000000001E-3</v>
      </c>
      <c r="Z36" s="24"/>
    </row>
    <row r="37" spans="2:26" s="23" customFormat="1">
      <c r="B37" s="26" t="s">
        <v>868</v>
      </c>
      <c r="C37" s="27">
        <v>1095835</v>
      </c>
      <c r="D37" s="26" t="s">
        <v>176</v>
      </c>
      <c r="E37" s="26"/>
      <c r="F37" s="26">
        <v>511659401</v>
      </c>
      <c r="G37" s="26" t="s">
        <v>344</v>
      </c>
      <c r="H37" s="26" t="s">
        <v>116</v>
      </c>
      <c r="I37" s="24">
        <v>195431.85</v>
      </c>
      <c r="J37" s="23">
        <v>4563</v>
      </c>
      <c r="K37" s="24">
        <v>8917.56</v>
      </c>
      <c r="L37" s="33">
        <v>1.6999999999999999E-3</v>
      </c>
      <c r="M37" s="25">
        <v>7.0055803402560993E-3</v>
      </c>
      <c r="N37" s="25">
        <v>8.9999999999999998E-4</v>
      </c>
      <c r="Z37" s="24"/>
    </row>
    <row r="38" spans="2:26" s="23" customFormat="1">
      <c r="B38" s="26" t="s">
        <v>867</v>
      </c>
      <c r="C38" s="27">
        <v>1097260</v>
      </c>
      <c r="D38" s="26" t="s">
        <v>176</v>
      </c>
      <c r="E38" s="26"/>
      <c r="F38" s="26">
        <v>513623314</v>
      </c>
      <c r="G38" s="26" t="s">
        <v>344</v>
      </c>
      <c r="H38" s="26" t="s">
        <v>116</v>
      </c>
      <c r="I38" s="24">
        <v>16420</v>
      </c>
      <c r="J38" s="23">
        <v>25130</v>
      </c>
      <c r="K38" s="24">
        <v>4126.3500000000004</v>
      </c>
      <c r="L38" s="33">
        <v>1.1999999999999999E-3</v>
      </c>
      <c r="M38" s="25">
        <v>3.2416352048111547E-3</v>
      </c>
      <c r="N38" s="25">
        <v>4.0000000000000002E-4</v>
      </c>
      <c r="Z38" s="24"/>
    </row>
    <row r="39" spans="2:26" s="23" customFormat="1">
      <c r="B39" s="26" t="s">
        <v>866</v>
      </c>
      <c r="C39" s="27">
        <v>1097278</v>
      </c>
      <c r="D39" s="26" t="s">
        <v>176</v>
      </c>
      <c r="E39" s="26"/>
      <c r="F39" s="26">
        <v>520026683</v>
      </c>
      <c r="G39" s="26" t="s">
        <v>344</v>
      </c>
      <c r="H39" s="26" t="s">
        <v>116</v>
      </c>
      <c r="I39" s="24">
        <v>393952</v>
      </c>
      <c r="J39" s="23">
        <v>1964</v>
      </c>
      <c r="K39" s="24">
        <v>7737.22</v>
      </c>
      <c r="L39" s="33">
        <v>1.2999999999999999E-3</v>
      </c>
      <c r="M39" s="25">
        <v>6.0783124890930141E-3</v>
      </c>
      <c r="N39" s="25">
        <v>8.0000000000000004E-4</v>
      </c>
      <c r="Z39" s="24"/>
    </row>
    <row r="40" spans="2:26" s="23" customFormat="1">
      <c r="B40" s="26" t="s">
        <v>865</v>
      </c>
      <c r="C40" s="27">
        <v>1100007</v>
      </c>
      <c r="D40" s="26" t="s">
        <v>176</v>
      </c>
      <c r="E40" s="26"/>
      <c r="F40" s="26">
        <v>510216054</v>
      </c>
      <c r="G40" s="26" t="s">
        <v>347</v>
      </c>
      <c r="H40" s="26" t="s">
        <v>116</v>
      </c>
      <c r="I40" s="24">
        <v>63565</v>
      </c>
      <c r="J40" s="23">
        <v>58210</v>
      </c>
      <c r="K40" s="24">
        <v>37001.189999999995</v>
      </c>
      <c r="L40" s="33">
        <v>5.0000000000000001E-3</v>
      </c>
      <c r="M40" s="25">
        <v>2.9067907502733994E-2</v>
      </c>
      <c r="N40" s="25">
        <v>3.5999999999999999E-3</v>
      </c>
      <c r="Z40" s="24"/>
    </row>
    <row r="41" spans="2:26" s="23" customFormat="1">
      <c r="B41" s="26" t="s">
        <v>864</v>
      </c>
      <c r="C41" s="27">
        <v>1101534</v>
      </c>
      <c r="D41" s="26" t="s">
        <v>176</v>
      </c>
      <c r="E41" s="26"/>
      <c r="F41" s="26">
        <v>511930125</v>
      </c>
      <c r="G41" s="26" t="s">
        <v>341</v>
      </c>
      <c r="H41" s="26" t="s">
        <v>116</v>
      </c>
      <c r="I41" s="24">
        <v>185260</v>
      </c>
      <c r="J41" s="23">
        <v>3289</v>
      </c>
      <c r="K41" s="24">
        <v>6093.2</v>
      </c>
      <c r="L41" s="33">
        <v>1.8E-3</v>
      </c>
      <c r="M41" s="25">
        <v>4.7867804791050985E-3</v>
      </c>
      <c r="N41" s="25">
        <v>5.9999999999999995E-4</v>
      </c>
      <c r="Z41" s="24"/>
    </row>
    <row r="42" spans="2:26" s="23" customFormat="1">
      <c r="B42" s="26" t="s">
        <v>863</v>
      </c>
      <c r="C42" s="27">
        <v>1119478</v>
      </c>
      <c r="D42" s="26" t="s">
        <v>176</v>
      </c>
      <c r="E42" s="26"/>
      <c r="F42" s="26">
        <v>510960719</v>
      </c>
      <c r="G42" s="26" t="s">
        <v>344</v>
      </c>
      <c r="H42" s="26" t="s">
        <v>116</v>
      </c>
      <c r="I42" s="24">
        <v>63609</v>
      </c>
      <c r="J42" s="23">
        <v>19620</v>
      </c>
      <c r="K42" s="24">
        <v>12480.09</v>
      </c>
      <c r="L42" s="33">
        <v>5.0000000000000001E-4</v>
      </c>
      <c r="M42" s="25">
        <v>9.8042820175728278E-3</v>
      </c>
      <c r="N42" s="25">
        <v>1.1999999999999999E-3</v>
      </c>
      <c r="Z42" s="24"/>
    </row>
    <row r="43" spans="2:26" s="23" customFormat="1">
      <c r="B43" s="26" t="s">
        <v>862</v>
      </c>
      <c r="C43" s="27">
        <v>1121300</v>
      </c>
      <c r="D43" s="26" t="s">
        <v>176</v>
      </c>
      <c r="E43" s="26"/>
      <c r="F43" s="26">
        <v>513951251</v>
      </c>
      <c r="G43" s="26" t="s">
        <v>464</v>
      </c>
      <c r="H43" s="26" t="s">
        <v>116</v>
      </c>
      <c r="I43" s="24">
        <v>35956</v>
      </c>
      <c r="J43" s="23">
        <v>22590</v>
      </c>
      <c r="K43" s="24">
        <v>8122.46</v>
      </c>
      <c r="L43" s="33">
        <v>1.6999999999999999E-3</v>
      </c>
      <c r="M43" s="25">
        <v>6.3809546659082256E-3</v>
      </c>
      <c r="N43" s="25">
        <v>8.0000000000000004E-4</v>
      </c>
      <c r="Z43" s="24"/>
    </row>
    <row r="44" spans="2:26" s="23" customFormat="1">
      <c r="B44" s="26" t="s">
        <v>861</v>
      </c>
      <c r="C44" s="27">
        <v>1129543</v>
      </c>
      <c r="D44" s="26" t="s">
        <v>176</v>
      </c>
      <c r="E44" s="26"/>
      <c r="F44" s="26">
        <v>2279206</v>
      </c>
      <c r="G44" s="26" t="s">
        <v>860</v>
      </c>
      <c r="H44" s="26" t="s">
        <v>116</v>
      </c>
      <c r="I44" s="24">
        <v>71955</v>
      </c>
      <c r="J44" s="23">
        <v>2437</v>
      </c>
      <c r="K44" s="24">
        <v>1753.54</v>
      </c>
      <c r="L44" s="33">
        <v>1E-4</v>
      </c>
      <c r="M44" s="25">
        <v>1.3775702490202118E-3</v>
      </c>
      <c r="N44" s="25">
        <v>2.0000000000000001E-4</v>
      </c>
      <c r="Z44" s="24"/>
    </row>
    <row r="45" spans="2:26" s="23" customFormat="1">
      <c r="B45" s="26" t="s">
        <v>859</v>
      </c>
      <c r="C45" s="27">
        <v>1130699</v>
      </c>
      <c r="D45" s="26" t="s">
        <v>176</v>
      </c>
      <c r="E45" s="26"/>
      <c r="F45" s="26">
        <v>520037599</v>
      </c>
      <c r="G45" s="26" t="s">
        <v>856</v>
      </c>
      <c r="H45" s="26" t="s">
        <v>116</v>
      </c>
      <c r="I45" s="24">
        <v>185273.9</v>
      </c>
      <c r="J45" s="23">
        <v>29660</v>
      </c>
      <c r="K45" s="24">
        <v>54952.24</v>
      </c>
      <c r="L45" s="33">
        <v>1.2999999999999999E-3</v>
      </c>
      <c r="M45" s="25">
        <v>4.3170142078890958E-2</v>
      </c>
      <c r="N45" s="25">
        <v>5.4000000000000003E-3</v>
      </c>
      <c r="Z45" s="24"/>
    </row>
    <row r="46" spans="2:26" s="23" customFormat="1">
      <c r="B46" s="26" t="s">
        <v>858</v>
      </c>
      <c r="C46" s="27">
        <v>1134402</v>
      </c>
      <c r="D46" s="26" t="s">
        <v>176</v>
      </c>
      <c r="E46" s="26"/>
      <c r="F46" s="26">
        <v>511597239</v>
      </c>
      <c r="G46" s="26" t="s">
        <v>366</v>
      </c>
      <c r="H46" s="26" t="s">
        <v>116</v>
      </c>
      <c r="I46" s="24">
        <v>70001.279999999999</v>
      </c>
      <c r="J46" s="23">
        <v>21560</v>
      </c>
      <c r="K46" s="24">
        <v>15092.28</v>
      </c>
      <c r="L46" s="33">
        <v>1.4E-3</v>
      </c>
      <c r="M46" s="25">
        <v>1.1856402430445136E-2</v>
      </c>
      <c r="N46" s="25">
        <v>1.5E-3</v>
      </c>
      <c r="Z46" s="24"/>
    </row>
    <row r="47" spans="2:26" s="23" customFormat="1">
      <c r="B47" s="26" t="s">
        <v>857</v>
      </c>
      <c r="C47" s="27">
        <v>1136704</v>
      </c>
      <c r="D47" s="26" t="s">
        <v>176</v>
      </c>
      <c r="E47" s="26"/>
      <c r="F47" s="26">
        <v>1655</v>
      </c>
      <c r="G47" s="26" t="s">
        <v>856</v>
      </c>
      <c r="H47" s="26" t="s">
        <v>116</v>
      </c>
      <c r="I47" s="24">
        <v>355</v>
      </c>
      <c r="J47" s="23">
        <v>11060</v>
      </c>
      <c r="K47" s="24">
        <v>39.26</v>
      </c>
      <c r="L47" s="33">
        <v>0</v>
      </c>
      <c r="M47" s="25">
        <v>3.0842414759020904E-5</v>
      </c>
      <c r="N47" s="25">
        <v>0</v>
      </c>
      <c r="Z47" s="24"/>
    </row>
    <row r="48" spans="2:26" s="23" customFormat="1">
      <c r="B48" s="26" t="s">
        <v>855</v>
      </c>
      <c r="C48" s="27">
        <v>2590248</v>
      </c>
      <c r="D48" s="26" t="s">
        <v>176</v>
      </c>
      <c r="E48" s="26"/>
      <c r="F48" s="26">
        <v>520036658</v>
      </c>
      <c r="G48" s="26" t="s">
        <v>347</v>
      </c>
      <c r="H48" s="26" t="s">
        <v>116</v>
      </c>
      <c r="I48" s="24">
        <v>12221185</v>
      </c>
      <c r="J48" s="23">
        <v>176.9</v>
      </c>
      <c r="K48" s="24">
        <v>21619.279999999999</v>
      </c>
      <c r="L48" s="33">
        <v>3.8E-3</v>
      </c>
      <c r="M48" s="25">
        <v>1.6983973523978742E-2</v>
      </c>
      <c r="N48" s="25">
        <v>2.0999999999999999E-3</v>
      </c>
      <c r="Z48" s="24"/>
    </row>
    <row r="49" spans="1:26">
      <c r="A49" t="s">
        <v>854</v>
      </c>
      <c r="B49" s="19" t="s">
        <v>853</v>
      </c>
      <c r="C49" s="20"/>
      <c r="D49" s="19"/>
      <c r="E49" s="19"/>
      <c r="F49" s="19"/>
      <c r="G49" s="19"/>
      <c r="H49" s="19"/>
      <c r="I49" s="16">
        <v>21338493.720000006</v>
      </c>
      <c r="K49" s="16">
        <v>271823.01000000007</v>
      </c>
      <c r="L49" s="34"/>
      <c r="M49" s="17">
        <v>0.2135424863847552</v>
      </c>
      <c r="N49" s="17">
        <v>2.5865674438079925E-2</v>
      </c>
      <c r="Z49" s="16"/>
    </row>
    <row r="50" spans="1:26" s="23" customFormat="1">
      <c r="B50" s="26" t="s">
        <v>852</v>
      </c>
      <c r="C50" s="27">
        <v>198010</v>
      </c>
      <c r="D50" s="26" t="s">
        <v>176</v>
      </c>
      <c r="E50" s="26"/>
      <c r="F50" s="26">
        <v>520017070</v>
      </c>
      <c r="G50" s="26" t="s">
        <v>344</v>
      </c>
      <c r="H50" s="26" t="s">
        <v>116</v>
      </c>
      <c r="I50" s="24">
        <v>1238483</v>
      </c>
      <c r="J50" s="23">
        <v>873.4</v>
      </c>
      <c r="K50" s="24">
        <v>10816.91</v>
      </c>
      <c r="L50" s="33">
        <v>4.7999999999999996E-3</v>
      </c>
      <c r="M50" s="25">
        <v>8.497698029317392E-3</v>
      </c>
      <c r="N50" s="25">
        <v>1.1000000000000001E-3</v>
      </c>
      <c r="Z50" s="24"/>
    </row>
    <row r="51" spans="1:26" s="23" customFormat="1">
      <c r="B51" s="26" t="s">
        <v>851</v>
      </c>
      <c r="C51" s="27">
        <v>208017</v>
      </c>
      <c r="D51" s="26" t="s">
        <v>176</v>
      </c>
      <c r="E51" s="26"/>
      <c r="F51" s="26">
        <v>520036070</v>
      </c>
      <c r="G51" s="26" t="s">
        <v>405</v>
      </c>
      <c r="H51" s="26" t="s">
        <v>116</v>
      </c>
      <c r="I51" s="24">
        <v>894074</v>
      </c>
      <c r="J51" s="23">
        <v>1929</v>
      </c>
      <c r="K51" s="24">
        <v>17246.68</v>
      </c>
      <c r="L51" s="33">
        <v>2.7299999999999998E-2</v>
      </c>
      <c r="M51" s="25">
        <v>1.3548885832300323E-2</v>
      </c>
      <c r="N51" s="25">
        <v>1.6000000000000001E-3</v>
      </c>
      <c r="Z51" s="24"/>
    </row>
    <row r="52" spans="1:26" s="23" customFormat="1">
      <c r="B52" s="26" t="s">
        <v>850</v>
      </c>
      <c r="C52" s="27">
        <v>224014</v>
      </c>
      <c r="D52" s="26" t="s">
        <v>176</v>
      </c>
      <c r="E52" s="26"/>
      <c r="F52" s="26">
        <v>520036120</v>
      </c>
      <c r="G52" s="26" t="s">
        <v>481</v>
      </c>
      <c r="H52" s="26" t="s">
        <v>116</v>
      </c>
      <c r="I52" s="24">
        <v>83076</v>
      </c>
      <c r="J52" s="23">
        <v>5962</v>
      </c>
      <c r="K52" s="24">
        <v>4952.99</v>
      </c>
      <c r="L52" s="33">
        <v>1.5E-3</v>
      </c>
      <c r="M52" s="25">
        <v>3.8910385093551439E-3</v>
      </c>
      <c r="N52" s="25">
        <v>5.0000000000000001E-4</v>
      </c>
      <c r="Z52" s="24"/>
    </row>
    <row r="53" spans="1:26" s="23" customFormat="1">
      <c r="B53" s="26" t="s">
        <v>849</v>
      </c>
      <c r="C53" s="27">
        <v>226019</v>
      </c>
      <c r="D53" s="26" t="s">
        <v>176</v>
      </c>
      <c r="E53" s="26"/>
      <c r="F53" s="26">
        <v>520024126</v>
      </c>
      <c r="G53" s="26" t="s">
        <v>344</v>
      </c>
      <c r="H53" s="26" t="s">
        <v>116</v>
      </c>
      <c r="I53" s="24">
        <v>154959</v>
      </c>
      <c r="J53" s="23">
        <v>510.1</v>
      </c>
      <c r="K53" s="24">
        <v>790.45</v>
      </c>
      <c r="L53" s="33">
        <v>2.9999999999999997E-4</v>
      </c>
      <c r="M53" s="25">
        <v>6.2097266292073547E-4</v>
      </c>
      <c r="N53" s="25">
        <v>1E-4</v>
      </c>
      <c r="Z53" s="24"/>
    </row>
    <row r="54" spans="1:26" s="23" customFormat="1">
      <c r="B54" s="26" t="s">
        <v>848</v>
      </c>
      <c r="C54" s="27">
        <v>251017</v>
      </c>
      <c r="D54" s="26" t="s">
        <v>176</v>
      </c>
      <c r="E54" s="26"/>
      <c r="F54" s="26">
        <v>520036617</v>
      </c>
      <c r="G54" s="26" t="s">
        <v>344</v>
      </c>
      <c r="H54" s="26" t="s">
        <v>116</v>
      </c>
      <c r="I54" s="24">
        <v>75981</v>
      </c>
      <c r="J54" s="23">
        <v>1790</v>
      </c>
      <c r="K54" s="24">
        <v>1360.06</v>
      </c>
      <c r="L54" s="33">
        <v>8.9999999999999998E-4</v>
      </c>
      <c r="M54" s="25">
        <v>1.06845477883734E-3</v>
      </c>
      <c r="N54" s="25">
        <v>1E-4</v>
      </c>
      <c r="Z54" s="24"/>
    </row>
    <row r="55" spans="1:26" s="23" customFormat="1">
      <c r="B55" s="26" t="s">
        <v>847</v>
      </c>
      <c r="C55" s="27">
        <v>256016</v>
      </c>
      <c r="D55" s="26" t="s">
        <v>176</v>
      </c>
      <c r="E55" s="26"/>
      <c r="F55" s="26">
        <v>520036690</v>
      </c>
      <c r="G55" s="26" t="s">
        <v>819</v>
      </c>
      <c r="H55" s="26" t="s">
        <v>116</v>
      </c>
      <c r="I55" s="24">
        <v>23525</v>
      </c>
      <c r="J55" s="23">
        <v>14200</v>
      </c>
      <c r="K55" s="24">
        <v>3340.55</v>
      </c>
      <c r="L55" s="33">
        <v>1.5E-3</v>
      </c>
      <c r="M55" s="25">
        <v>2.624315553317557E-3</v>
      </c>
      <c r="N55" s="25">
        <v>2.9999999999999997E-4</v>
      </c>
      <c r="Z55" s="24"/>
    </row>
    <row r="56" spans="1:26" s="23" customFormat="1">
      <c r="B56" s="26" t="s">
        <v>846</v>
      </c>
      <c r="C56" s="27">
        <v>288019</v>
      </c>
      <c r="D56" s="26" t="s">
        <v>176</v>
      </c>
      <c r="E56" s="26"/>
      <c r="F56" s="26">
        <v>520037425</v>
      </c>
      <c r="G56" s="26" t="s">
        <v>385</v>
      </c>
      <c r="H56" s="26" t="s">
        <v>116</v>
      </c>
      <c r="I56" s="24">
        <v>16837</v>
      </c>
      <c r="J56" s="23">
        <v>9297</v>
      </c>
      <c r="K56" s="24">
        <v>1565.34</v>
      </c>
      <c r="L56" s="33">
        <v>1.5E-3</v>
      </c>
      <c r="M56" s="25">
        <v>1.2297214854530255E-3</v>
      </c>
      <c r="N56" s="25">
        <v>2.0000000000000001E-4</v>
      </c>
      <c r="Z56" s="24"/>
    </row>
    <row r="57" spans="1:26" s="23" customFormat="1">
      <c r="B57" s="26" t="s">
        <v>845</v>
      </c>
      <c r="C57" s="27">
        <v>314013</v>
      </c>
      <c r="D57" s="26" t="s">
        <v>176</v>
      </c>
      <c r="E57" s="26"/>
      <c r="F57" s="26">
        <v>520037565</v>
      </c>
      <c r="G57" s="26" t="s">
        <v>378</v>
      </c>
      <c r="H57" s="26" t="s">
        <v>116</v>
      </c>
      <c r="I57" s="24">
        <v>8476</v>
      </c>
      <c r="J57" s="23">
        <v>17070</v>
      </c>
      <c r="K57" s="24">
        <v>1446.85</v>
      </c>
      <c r="L57" s="33">
        <v>1.6000000000000001E-3</v>
      </c>
      <c r="M57" s="25">
        <v>1.1366364695387008E-3</v>
      </c>
      <c r="N57" s="25">
        <v>1E-4</v>
      </c>
      <c r="Z57" s="24"/>
    </row>
    <row r="58" spans="1:26" s="23" customFormat="1">
      <c r="B58" s="26" t="s">
        <v>844</v>
      </c>
      <c r="C58" s="27">
        <v>387019</v>
      </c>
      <c r="D58" s="26" t="s">
        <v>176</v>
      </c>
      <c r="E58" s="26"/>
      <c r="F58" s="26">
        <v>520038894</v>
      </c>
      <c r="G58" s="26" t="s">
        <v>344</v>
      </c>
      <c r="H58" s="26" t="s">
        <v>116</v>
      </c>
      <c r="I58" s="24">
        <v>23832.04</v>
      </c>
      <c r="J58" s="23">
        <v>11520</v>
      </c>
      <c r="K58" s="24">
        <v>2745.45</v>
      </c>
      <c r="L58" s="33">
        <v>8.9999999999999998E-4</v>
      </c>
      <c r="M58" s="25">
        <v>2.1568086500293924E-3</v>
      </c>
      <c r="N58" s="25">
        <v>2.9999999999999997E-4</v>
      </c>
      <c r="Z58" s="24"/>
    </row>
    <row r="59" spans="1:26" s="23" customFormat="1">
      <c r="B59" s="26" t="s">
        <v>843</v>
      </c>
      <c r="C59" s="27">
        <v>394015</v>
      </c>
      <c r="D59" s="26" t="s">
        <v>176</v>
      </c>
      <c r="E59" s="26"/>
      <c r="F59" s="26">
        <v>550012777</v>
      </c>
      <c r="G59" s="26" t="s">
        <v>347</v>
      </c>
      <c r="H59" s="26" t="s">
        <v>116</v>
      </c>
      <c r="I59" s="24">
        <v>10688160.220000001</v>
      </c>
      <c r="J59" s="23">
        <v>224.8</v>
      </c>
      <c r="K59" s="24">
        <v>24026.98</v>
      </c>
      <c r="L59" s="33">
        <v>1.03E-2</v>
      </c>
      <c r="M59" s="25">
        <v>1.8875447849381052E-2</v>
      </c>
      <c r="N59" s="25">
        <v>2.3999999999999998E-3</v>
      </c>
      <c r="Z59" s="24"/>
    </row>
    <row r="60" spans="1:26" s="23" customFormat="1">
      <c r="B60" s="26" t="s">
        <v>842</v>
      </c>
      <c r="C60" s="27">
        <v>445015</v>
      </c>
      <c r="D60" s="26" t="s">
        <v>176</v>
      </c>
      <c r="E60" s="26"/>
      <c r="F60" s="26">
        <v>520039413</v>
      </c>
      <c r="G60" s="26" t="s">
        <v>819</v>
      </c>
      <c r="H60" s="26" t="s">
        <v>116</v>
      </c>
      <c r="I60" s="24">
        <v>113529</v>
      </c>
      <c r="J60" s="23">
        <v>3716</v>
      </c>
      <c r="K60" s="24">
        <v>4218.74</v>
      </c>
      <c r="L60" s="33">
        <v>1.8E-3</v>
      </c>
      <c r="M60" s="25">
        <v>3.3142162211021865E-3</v>
      </c>
      <c r="N60" s="25">
        <v>4.0000000000000002E-4</v>
      </c>
      <c r="Z60" s="24"/>
    </row>
    <row r="61" spans="1:26" s="23" customFormat="1">
      <c r="B61" s="26" t="s">
        <v>841</v>
      </c>
      <c r="C61" s="27">
        <v>566018</v>
      </c>
      <c r="D61" s="26" t="s">
        <v>176</v>
      </c>
      <c r="E61" s="26"/>
      <c r="F61" s="26">
        <v>520007469</v>
      </c>
      <c r="G61" s="26" t="s">
        <v>481</v>
      </c>
      <c r="H61" s="26" t="s">
        <v>116</v>
      </c>
      <c r="I61" s="24">
        <v>85635</v>
      </c>
      <c r="J61" s="23">
        <v>4190</v>
      </c>
      <c r="K61" s="24">
        <v>3588.11</v>
      </c>
      <c r="L61" s="33">
        <v>1.4E-3</v>
      </c>
      <c r="M61" s="25">
        <v>2.8187971681352649E-3</v>
      </c>
      <c r="N61" s="25">
        <v>4.0000000000000002E-4</v>
      </c>
      <c r="Z61" s="24"/>
    </row>
    <row r="62" spans="1:26" s="23" customFormat="1">
      <c r="B62" s="26" t="s">
        <v>840</v>
      </c>
      <c r="C62" s="27">
        <v>583013</v>
      </c>
      <c r="D62" s="26" t="s">
        <v>176</v>
      </c>
      <c r="E62" s="26"/>
      <c r="F62" s="26">
        <v>520033226</v>
      </c>
      <c r="G62" s="26" t="s">
        <v>350</v>
      </c>
      <c r="H62" s="26" t="s">
        <v>116</v>
      </c>
      <c r="I62" s="24">
        <v>42576.33</v>
      </c>
      <c r="J62" s="23">
        <v>18900</v>
      </c>
      <c r="K62" s="24">
        <v>8046.93</v>
      </c>
      <c r="L62" s="33">
        <v>2.3999999999999998E-3</v>
      </c>
      <c r="M62" s="25">
        <v>6.3216187620175265E-3</v>
      </c>
      <c r="N62" s="25">
        <v>8.0000000000000004E-4</v>
      </c>
      <c r="Z62" s="24"/>
    </row>
    <row r="63" spans="1:26" s="23" customFormat="1">
      <c r="B63" s="26" t="s">
        <v>839</v>
      </c>
      <c r="C63" s="27">
        <v>627034</v>
      </c>
      <c r="D63" s="26" t="s">
        <v>176</v>
      </c>
      <c r="E63" s="26"/>
      <c r="F63" s="26">
        <v>520025602</v>
      </c>
      <c r="G63" s="26" t="s">
        <v>468</v>
      </c>
      <c r="H63" s="26" t="s">
        <v>116</v>
      </c>
      <c r="I63" s="24">
        <v>25301</v>
      </c>
      <c r="J63" s="23">
        <v>11150</v>
      </c>
      <c r="K63" s="24">
        <v>2821.06</v>
      </c>
      <c r="L63" s="33">
        <v>8.9999999999999998E-4</v>
      </c>
      <c r="M63" s="25">
        <v>2.2162074014285154E-3</v>
      </c>
      <c r="N63" s="25">
        <v>2.9999999999999997E-4</v>
      </c>
      <c r="Z63" s="24"/>
    </row>
    <row r="64" spans="1:26" s="23" customFormat="1">
      <c r="B64" s="26" t="s">
        <v>838</v>
      </c>
      <c r="C64" s="27">
        <v>643015</v>
      </c>
      <c r="D64" s="26" t="s">
        <v>176</v>
      </c>
      <c r="E64" s="26"/>
      <c r="F64" s="26">
        <v>520020942</v>
      </c>
      <c r="G64" s="26" t="s">
        <v>347</v>
      </c>
      <c r="H64" s="26" t="s">
        <v>116</v>
      </c>
      <c r="I64" s="24">
        <v>594069</v>
      </c>
      <c r="J64" s="23">
        <v>2086</v>
      </c>
      <c r="K64" s="24">
        <v>12392.28</v>
      </c>
      <c r="L64" s="33">
        <v>6.1000000000000004E-3</v>
      </c>
      <c r="M64" s="25">
        <v>9.7352990211390621E-3</v>
      </c>
      <c r="N64" s="25">
        <v>1.1999999999999999E-3</v>
      </c>
      <c r="Z64" s="24"/>
    </row>
    <row r="65" spans="2:26" s="23" customFormat="1">
      <c r="B65" s="26" t="s">
        <v>837</v>
      </c>
      <c r="C65" s="27">
        <v>694034</v>
      </c>
      <c r="D65" s="26" t="s">
        <v>176</v>
      </c>
      <c r="E65" s="26"/>
      <c r="F65" s="26">
        <v>520025370</v>
      </c>
      <c r="G65" s="26" t="s">
        <v>350</v>
      </c>
      <c r="H65" s="26" t="s">
        <v>116</v>
      </c>
      <c r="I65" s="24">
        <v>59717</v>
      </c>
      <c r="J65" s="23">
        <v>7009</v>
      </c>
      <c r="K65" s="24">
        <v>4185.5600000000004</v>
      </c>
      <c r="L65" s="33">
        <v>1.6999999999999999E-3</v>
      </c>
      <c r="M65" s="25">
        <v>3.2881502169833814E-3</v>
      </c>
      <c r="N65" s="25">
        <v>4.0000000000000002E-4</v>
      </c>
      <c r="Z65" s="24"/>
    </row>
    <row r="66" spans="2:26" s="23" customFormat="1">
      <c r="B66" s="26" t="s">
        <v>836</v>
      </c>
      <c r="C66" s="27">
        <v>699017</v>
      </c>
      <c r="D66" s="26" t="s">
        <v>176</v>
      </c>
      <c r="E66" s="26"/>
      <c r="F66" s="26">
        <v>520025438</v>
      </c>
      <c r="G66" s="26" t="s">
        <v>344</v>
      </c>
      <c r="H66" s="26" t="s">
        <v>116</v>
      </c>
      <c r="I66" s="24">
        <v>14038.94</v>
      </c>
      <c r="J66" s="23">
        <v>32740</v>
      </c>
      <c r="K66" s="24">
        <v>4596.3500000000004</v>
      </c>
      <c r="L66" s="33">
        <v>2.2000000000000001E-3</v>
      </c>
      <c r="M66" s="25">
        <v>3.610864316801471E-3</v>
      </c>
      <c r="N66" s="25">
        <v>5.0000000000000001E-4</v>
      </c>
      <c r="Z66" s="24"/>
    </row>
    <row r="67" spans="2:26" s="23" customFormat="1">
      <c r="B67" s="26" t="s">
        <v>835</v>
      </c>
      <c r="C67" s="27">
        <v>722314</v>
      </c>
      <c r="D67" s="26" t="s">
        <v>176</v>
      </c>
      <c r="E67" s="26"/>
      <c r="F67" s="26">
        <v>520018649</v>
      </c>
      <c r="G67" s="26" t="s">
        <v>383</v>
      </c>
      <c r="H67" s="26" t="s">
        <v>116</v>
      </c>
      <c r="I67" s="24">
        <v>52185</v>
      </c>
      <c r="J67" s="23">
        <v>1785</v>
      </c>
      <c r="K67" s="24">
        <v>931.5</v>
      </c>
      <c r="L67" s="33">
        <v>6.9999999999999999E-4</v>
      </c>
      <c r="M67" s="25">
        <v>7.3178067621059535E-4</v>
      </c>
      <c r="N67" s="25">
        <v>1E-4</v>
      </c>
      <c r="Z67" s="24"/>
    </row>
    <row r="68" spans="2:26" s="23" customFormat="1">
      <c r="B68" s="26" t="s">
        <v>834</v>
      </c>
      <c r="C68" s="27">
        <v>723007</v>
      </c>
      <c r="D68" s="26" t="s">
        <v>176</v>
      </c>
      <c r="E68" s="26"/>
      <c r="F68" s="26">
        <v>4452879837</v>
      </c>
      <c r="G68" s="26" t="s">
        <v>344</v>
      </c>
      <c r="H68" s="26" t="s">
        <v>116</v>
      </c>
      <c r="I68" s="24">
        <v>26219</v>
      </c>
      <c r="J68" s="23">
        <v>6410</v>
      </c>
      <c r="K68" s="24">
        <v>1680.64</v>
      </c>
      <c r="L68" s="33">
        <v>8.9999999999999998E-4</v>
      </c>
      <c r="M68" s="25">
        <v>1.3203004569689481E-3</v>
      </c>
      <c r="N68" s="25">
        <v>2.0000000000000001E-4</v>
      </c>
      <c r="Z68" s="24"/>
    </row>
    <row r="69" spans="2:26" s="23" customFormat="1">
      <c r="B69" s="26" t="s">
        <v>833</v>
      </c>
      <c r="C69" s="27">
        <v>739037</v>
      </c>
      <c r="D69" s="26" t="s">
        <v>176</v>
      </c>
      <c r="E69" s="26"/>
      <c r="F69" s="26">
        <v>520028911</v>
      </c>
      <c r="G69" s="26" t="s">
        <v>350</v>
      </c>
      <c r="H69" s="26" t="s">
        <v>116</v>
      </c>
      <c r="I69" s="24">
        <v>8461</v>
      </c>
      <c r="J69" s="23">
        <v>78990</v>
      </c>
      <c r="K69" s="24">
        <v>6683.34</v>
      </c>
      <c r="L69" s="33">
        <v>2.1999999999999997E-3</v>
      </c>
      <c r="M69" s="25">
        <v>5.2503908368709828E-3</v>
      </c>
      <c r="N69" s="25">
        <v>5.9999999999999995E-4</v>
      </c>
      <c r="Z69" s="24"/>
    </row>
    <row r="70" spans="2:26" s="23" customFormat="1">
      <c r="B70" s="26" t="s">
        <v>832</v>
      </c>
      <c r="C70" s="27">
        <v>759019</v>
      </c>
      <c r="D70" s="26" t="s">
        <v>176</v>
      </c>
      <c r="E70" s="26"/>
      <c r="F70" s="26">
        <v>520001736</v>
      </c>
      <c r="G70" s="26" t="s">
        <v>344</v>
      </c>
      <c r="H70" s="26" t="s">
        <v>116</v>
      </c>
      <c r="I70" s="24">
        <v>2588</v>
      </c>
      <c r="J70" s="23">
        <v>162400</v>
      </c>
      <c r="K70" s="24">
        <v>4202.91</v>
      </c>
      <c r="L70" s="33">
        <v>1.1999999999999999E-3</v>
      </c>
      <c r="M70" s="25">
        <v>3.3017802703728108E-3</v>
      </c>
      <c r="N70" s="25">
        <v>4.0000000000000002E-4</v>
      </c>
      <c r="Z70" s="24"/>
    </row>
    <row r="71" spans="2:26" s="23" customFormat="1">
      <c r="B71" s="26" t="s">
        <v>831</v>
      </c>
      <c r="C71" s="27">
        <v>767012</v>
      </c>
      <c r="D71" s="26" t="s">
        <v>176</v>
      </c>
      <c r="E71" s="26"/>
      <c r="F71" s="26">
        <v>520017450</v>
      </c>
      <c r="G71" s="26" t="s">
        <v>481</v>
      </c>
      <c r="H71" s="26" t="s">
        <v>116</v>
      </c>
      <c r="I71" s="24">
        <v>139246</v>
      </c>
      <c r="J71" s="23">
        <v>1622</v>
      </c>
      <c r="K71" s="24">
        <v>2258.5700000000002</v>
      </c>
      <c r="L71" s="33">
        <v>5.9999999999999995E-4</v>
      </c>
      <c r="M71" s="25">
        <v>1.7743187137616366E-3</v>
      </c>
      <c r="N71" s="25">
        <v>2.0000000000000001E-4</v>
      </c>
      <c r="Z71" s="24"/>
    </row>
    <row r="72" spans="2:26" s="23" customFormat="1">
      <c r="B72" s="26" t="s">
        <v>830</v>
      </c>
      <c r="C72" s="27">
        <v>797035</v>
      </c>
      <c r="D72" s="26" t="s">
        <v>176</v>
      </c>
      <c r="E72" s="26"/>
      <c r="F72" s="26">
        <v>520032442</v>
      </c>
      <c r="G72" s="26" t="s">
        <v>442</v>
      </c>
      <c r="H72" s="26" t="s">
        <v>116</v>
      </c>
      <c r="I72" s="24">
        <v>2806</v>
      </c>
      <c r="J72" s="23">
        <v>31400</v>
      </c>
      <c r="K72" s="24">
        <v>881.08999999999992</v>
      </c>
      <c r="L72" s="33">
        <v>1E-3</v>
      </c>
      <c r="M72" s="25">
        <v>6.9217888996499558E-4</v>
      </c>
      <c r="N72" s="25">
        <v>1E-4</v>
      </c>
      <c r="Z72" s="24"/>
    </row>
    <row r="73" spans="2:26" s="23" customFormat="1">
      <c r="B73" s="26" t="s">
        <v>829</v>
      </c>
      <c r="C73" s="27">
        <v>829010</v>
      </c>
      <c r="D73" s="26" t="s">
        <v>176</v>
      </c>
      <c r="E73" s="26"/>
      <c r="F73" s="26">
        <v>520033291</v>
      </c>
      <c r="G73" s="26" t="s">
        <v>385</v>
      </c>
      <c r="H73" s="26" t="s">
        <v>116</v>
      </c>
      <c r="I73" s="24">
        <v>252987</v>
      </c>
      <c r="J73" s="23">
        <v>2640</v>
      </c>
      <c r="K73" s="24">
        <v>6931.84</v>
      </c>
      <c r="L73" s="33">
        <v>2.7000000000000001E-3</v>
      </c>
      <c r="M73" s="25">
        <v>5.4456109099126713E-3</v>
      </c>
      <c r="N73" s="25">
        <v>6.9999999999999999E-4</v>
      </c>
      <c r="Z73" s="24"/>
    </row>
    <row r="74" spans="2:26" s="23" customFormat="1">
      <c r="B74" s="26" t="s">
        <v>828</v>
      </c>
      <c r="C74" s="27">
        <v>1081165</v>
      </c>
      <c r="D74" s="26" t="s">
        <v>176</v>
      </c>
      <c r="E74" s="26"/>
      <c r="F74" s="26">
        <v>520029984</v>
      </c>
      <c r="G74" s="26" t="s">
        <v>481</v>
      </c>
      <c r="H74" s="26" t="s">
        <v>116</v>
      </c>
      <c r="I74" s="24">
        <v>1447222</v>
      </c>
      <c r="J74" s="23">
        <v>368.4</v>
      </c>
      <c r="K74" s="24">
        <v>5331.57</v>
      </c>
      <c r="L74" s="33">
        <v>1.4E-3</v>
      </c>
      <c r="M74" s="25">
        <v>4.1884486310940676E-3</v>
      </c>
      <c r="N74" s="25">
        <v>5.0000000000000001E-4</v>
      </c>
      <c r="Z74" s="24"/>
    </row>
    <row r="75" spans="2:26" s="23" customFormat="1">
      <c r="B75" s="26" t="s">
        <v>827</v>
      </c>
      <c r="C75" s="27">
        <v>1081603</v>
      </c>
      <c r="D75" s="26" t="s">
        <v>176</v>
      </c>
      <c r="E75" s="26"/>
      <c r="F75" s="26">
        <v>520042912</v>
      </c>
      <c r="G75" s="26" t="s">
        <v>511</v>
      </c>
      <c r="H75" s="26" t="s">
        <v>116</v>
      </c>
      <c r="I75" s="24">
        <v>16431</v>
      </c>
      <c r="J75" s="23">
        <v>15910</v>
      </c>
      <c r="K75" s="24">
        <v>2614.17</v>
      </c>
      <c r="L75" s="33">
        <v>1.6999999999999999E-3</v>
      </c>
      <c r="M75" s="25">
        <v>2.0536758887057995E-3</v>
      </c>
      <c r="N75" s="25">
        <v>2.9999999999999997E-4</v>
      </c>
      <c r="Z75" s="24"/>
    </row>
    <row r="76" spans="2:26" s="23" customFormat="1">
      <c r="B76" s="26" t="s">
        <v>826</v>
      </c>
      <c r="C76" s="27">
        <v>1081942</v>
      </c>
      <c r="D76" s="26" t="s">
        <v>176</v>
      </c>
      <c r="E76" s="26"/>
      <c r="F76" s="26">
        <v>520036104</v>
      </c>
      <c r="G76" s="26" t="s">
        <v>344</v>
      </c>
      <c r="H76" s="26" t="s">
        <v>116</v>
      </c>
      <c r="I76" s="24">
        <v>400710</v>
      </c>
      <c r="J76" s="23">
        <v>865</v>
      </c>
      <c r="K76" s="24">
        <v>3466.14</v>
      </c>
      <c r="L76" s="33">
        <v>1E-3</v>
      </c>
      <c r="M76" s="25">
        <v>2.722978285604501E-3</v>
      </c>
      <c r="N76" s="25">
        <v>2.9999999999999997E-4</v>
      </c>
      <c r="Z76" s="24"/>
    </row>
    <row r="77" spans="2:26" s="23" customFormat="1">
      <c r="B77" s="26" t="s">
        <v>825</v>
      </c>
      <c r="C77" s="27">
        <v>1082312</v>
      </c>
      <c r="D77" s="26" t="s">
        <v>176</v>
      </c>
      <c r="E77" s="26"/>
      <c r="F77" s="26">
        <v>520036740</v>
      </c>
      <c r="G77" s="26" t="s">
        <v>805</v>
      </c>
      <c r="H77" s="26" t="s">
        <v>116</v>
      </c>
      <c r="I77" s="24">
        <v>83982</v>
      </c>
      <c r="J77" s="23">
        <v>3063</v>
      </c>
      <c r="K77" s="24">
        <v>2572.37</v>
      </c>
      <c r="L77" s="33">
        <v>1.9E-3</v>
      </c>
      <c r="M77" s="25">
        <v>2.0208380655543198E-3</v>
      </c>
      <c r="N77" s="25">
        <v>2.9999999999999997E-4</v>
      </c>
      <c r="Z77" s="24"/>
    </row>
    <row r="78" spans="2:26" s="23" customFormat="1">
      <c r="B78" s="26" t="s">
        <v>824</v>
      </c>
      <c r="C78" s="27">
        <v>1082510</v>
      </c>
      <c r="D78" s="26" t="s">
        <v>176</v>
      </c>
      <c r="E78" s="26"/>
      <c r="F78" s="26">
        <v>520038936</v>
      </c>
      <c r="G78" s="26" t="s">
        <v>823</v>
      </c>
      <c r="H78" s="26" t="s">
        <v>116</v>
      </c>
      <c r="I78" s="24">
        <v>123908.56</v>
      </c>
      <c r="J78" s="23">
        <v>2073</v>
      </c>
      <c r="K78" s="24">
        <v>2568.62</v>
      </c>
      <c r="L78" s="33">
        <v>2.3E-3</v>
      </c>
      <c r="M78" s="25">
        <v>2.0178920885969504E-3</v>
      </c>
      <c r="N78" s="25">
        <v>2.9999999999999997E-4</v>
      </c>
      <c r="Z78" s="24"/>
    </row>
    <row r="79" spans="2:26" s="23" customFormat="1">
      <c r="B79" s="26" t="s">
        <v>822</v>
      </c>
      <c r="C79" s="27">
        <v>1084557</v>
      </c>
      <c r="D79" s="26" t="s">
        <v>176</v>
      </c>
      <c r="E79" s="26"/>
      <c r="F79" s="26">
        <v>511812463</v>
      </c>
      <c r="G79" s="26" t="s">
        <v>821</v>
      </c>
      <c r="H79" s="26" t="s">
        <v>116</v>
      </c>
      <c r="I79" s="24">
        <v>78599</v>
      </c>
      <c r="J79" s="23">
        <v>9444</v>
      </c>
      <c r="K79" s="24">
        <v>7422.89</v>
      </c>
      <c r="L79" s="33">
        <v>2.8E-3</v>
      </c>
      <c r="M79" s="25">
        <v>5.8313767725570228E-3</v>
      </c>
      <c r="N79" s="25">
        <v>6.9999999999999999E-4</v>
      </c>
      <c r="Z79" s="24"/>
    </row>
    <row r="80" spans="2:26" s="23" customFormat="1">
      <c r="B80" s="26" t="s">
        <v>820</v>
      </c>
      <c r="C80" s="27">
        <v>1084698</v>
      </c>
      <c r="D80" s="26" t="s">
        <v>176</v>
      </c>
      <c r="E80" s="26"/>
      <c r="F80" s="26">
        <v>520039942</v>
      </c>
      <c r="G80" s="26" t="s">
        <v>819</v>
      </c>
      <c r="H80" s="26" t="s">
        <v>116</v>
      </c>
      <c r="I80" s="24">
        <v>73298</v>
      </c>
      <c r="J80" s="23">
        <v>6871</v>
      </c>
      <c r="K80" s="24">
        <v>5036.3099999999995</v>
      </c>
      <c r="L80" s="33">
        <v>3.1999999999999997E-3</v>
      </c>
      <c r="M80" s="25">
        <v>3.9564941893786183E-3</v>
      </c>
      <c r="N80" s="25">
        <v>5.0000000000000001E-4</v>
      </c>
      <c r="Z80" s="24"/>
    </row>
    <row r="81" spans="2:26" s="23" customFormat="1">
      <c r="B81" s="26" t="s">
        <v>818</v>
      </c>
      <c r="C81" s="27">
        <v>1085208</v>
      </c>
      <c r="D81" s="26" t="s">
        <v>176</v>
      </c>
      <c r="E81" s="26"/>
      <c r="F81" s="26">
        <v>511779639</v>
      </c>
      <c r="G81" s="26" t="s">
        <v>779</v>
      </c>
      <c r="H81" s="26" t="s">
        <v>116</v>
      </c>
      <c r="I81" s="24">
        <v>119472</v>
      </c>
      <c r="J81" s="23">
        <v>1324</v>
      </c>
      <c r="K81" s="24">
        <v>1581.81</v>
      </c>
      <c r="L81" s="33">
        <v>2.3E-3</v>
      </c>
      <c r="M81" s="25">
        <v>1.2426602162497926E-3</v>
      </c>
      <c r="N81" s="25">
        <v>2.0000000000000001E-4</v>
      </c>
      <c r="Z81" s="24"/>
    </row>
    <row r="82" spans="2:26" s="23" customFormat="1">
      <c r="B82" s="26" t="s">
        <v>817</v>
      </c>
      <c r="C82" s="27">
        <v>1087022</v>
      </c>
      <c r="D82" s="26" t="s">
        <v>176</v>
      </c>
      <c r="E82" s="26"/>
      <c r="F82" s="26">
        <v>512157603</v>
      </c>
      <c r="G82" s="26" t="s">
        <v>468</v>
      </c>
      <c r="H82" s="26" t="s">
        <v>116</v>
      </c>
      <c r="I82" s="24">
        <v>99171</v>
      </c>
      <c r="J82" s="23">
        <v>7101</v>
      </c>
      <c r="K82" s="24">
        <v>7042.1399999999994</v>
      </c>
      <c r="L82" s="33">
        <v>7.4000000000000003E-3</v>
      </c>
      <c r="M82" s="25">
        <v>5.5322619121521005E-3</v>
      </c>
      <c r="N82" s="25">
        <v>6.9999999999999999E-4</v>
      </c>
      <c r="Z82" s="24"/>
    </row>
    <row r="83" spans="2:26" s="23" customFormat="1">
      <c r="B83" s="26" t="s">
        <v>816</v>
      </c>
      <c r="C83" s="27">
        <v>1087659</v>
      </c>
      <c r="D83" s="26" t="s">
        <v>176</v>
      </c>
      <c r="E83" s="26"/>
      <c r="F83" s="26">
        <v>53368</v>
      </c>
      <c r="G83" s="26" t="s">
        <v>805</v>
      </c>
      <c r="H83" s="26" t="s">
        <v>116</v>
      </c>
      <c r="I83" s="24">
        <v>88638</v>
      </c>
      <c r="J83" s="23">
        <v>4604</v>
      </c>
      <c r="K83" s="24">
        <v>4080.9</v>
      </c>
      <c r="L83" s="33">
        <v>1.6999999999999999E-3</v>
      </c>
      <c r="M83" s="25">
        <v>3.2059299640878353E-3</v>
      </c>
      <c r="N83" s="25">
        <v>4.0000000000000002E-4</v>
      </c>
      <c r="Z83" s="24"/>
    </row>
    <row r="84" spans="2:26" s="23" customFormat="1">
      <c r="B84" s="26" t="s">
        <v>815</v>
      </c>
      <c r="C84" s="27">
        <v>1090315</v>
      </c>
      <c r="D84" s="26" t="s">
        <v>176</v>
      </c>
      <c r="E84" s="26"/>
      <c r="F84" s="26">
        <v>511399388</v>
      </c>
      <c r="G84" s="26" t="s">
        <v>344</v>
      </c>
      <c r="H84" s="26" t="s">
        <v>116</v>
      </c>
      <c r="I84" s="24">
        <v>19023</v>
      </c>
      <c r="J84" s="23">
        <v>5664</v>
      </c>
      <c r="K84" s="24">
        <v>1077.46</v>
      </c>
      <c r="L84" s="33">
        <v>1.1000000000000001E-3</v>
      </c>
      <c r="M84" s="25">
        <v>8.4644595532997109E-4</v>
      </c>
      <c r="N84" s="25">
        <v>1E-4</v>
      </c>
      <c r="Z84" s="24"/>
    </row>
    <row r="85" spans="2:26" s="23" customFormat="1">
      <c r="B85" s="26" t="s">
        <v>814</v>
      </c>
      <c r="C85" s="27">
        <v>1091065</v>
      </c>
      <c r="D85" s="26" t="s">
        <v>176</v>
      </c>
      <c r="E85" s="26"/>
      <c r="F85" s="26">
        <v>511527202</v>
      </c>
      <c r="G85" s="26" t="s">
        <v>785</v>
      </c>
      <c r="H85" s="26" t="s">
        <v>116</v>
      </c>
      <c r="I85" s="24">
        <v>151170.12</v>
      </c>
      <c r="J85" s="23">
        <v>1654</v>
      </c>
      <c r="K85" s="24">
        <v>2500.35</v>
      </c>
      <c r="L85" s="33">
        <v>1.4E-3</v>
      </c>
      <c r="M85" s="25">
        <v>1.9642595960957187E-3</v>
      </c>
      <c r="N85" s="25">
        <v>2.0000000000000001E-4</v>
      </c>
      <c r="Z85" s="24"/>
    </row>
    <row r="86" spans="2:26" s="23" customFormat="1">
      <c r="B86" s="26" t="s">
        <v>813</v>
      </c>
      <c r="C86" s="27">
        <v>1091354</v>
      </c>
      <c r="D86" s="26" t="s">
        <v>176</v>
      </c>
      <c r="E86" s="26"/>
      <c r="F86" s="26">
        <v>510560188</v>
      </c>
      <c r="G86" s="26" t="s">
        <v>344</v>
      </c>
      <c r="H86" s="26" t="s">
        <v>116</v>
      </c>
      <c r="I86" s="24">
        <v>97855.69</v>
      </c>
      <c r="J86" s="23">
        <v>7803</v>
      </c>
      <c r="K86" s="24">
        <v>7635.6799999999994</v>
      </c>
      <c r="L86" s="33">
        <v>3.3999999999999998E-3</v>
      </c>
      <c r="M86" s="25">
        <v>5.9985432890259996E-3</v>
      </c>
      <c r="N86" s="25">
        <v>6.9999999999999999E-4</v>
      </c>
      <c r="Z86" s="24"/>
    </row>
    <row r="87" spans="2:26" s="23" customFormat="1">
      <c r="B87" s="26" t="s">
        <v>812</v>
      </c>
      <c r="C87" s="27">
        <v>1094119</v>
      </c>
      <c r="D87" s="26" t="s">
        <v>176</v>
      </c>
      <c r="E87" s="26"/>
      <c r="F87" s="26">
        <v>511524605</v>
      </c>
      <c r="G87" s="26" t="s">
        <v>779</v>
      </c>
      <c r="H87" s="26" t="s">
        <v>116</v>
      </c>
      <c r="I87" s="24">
        <v>1875</v>
      </c>
      <c r="J87" s="23">
        <v>1702</v>
      </c>
      <c r="K87" s="24">
        <v>31.91</v>
      </c>
      <c r="L87" s="33">
        <v>0</v>
      </c>
      <c r="M87" s="25">
        <v>2.5068299922576596E-5</v>
      </c>
      <c r="N87" s="25">
        <v>1E-4</v>
      </c>
      <c r="Z87" s="24"/>
    </row>
    <row r="88" spans="2:26" s="23" customFormat="1">
      <c r="B88" s="26" t="s">
        <v>811</v>
      </c>
      <c r="C88" s="27">
        <v>1098920</v>
      </c>
      <c r="D88" s="26" t="s">
        <v>176</v>
      </c>
      <c r="E88" s="26"/>
      <c r="F88" s="26">
        <v>513821488</v>
      </c>
      <c r="G88" s="26" t="s">
        <v>344</v>
      </c>
      <c r="H88" s="26" t="s">
        <v>116</v>
      </c>
      <c r="I88" s="24">
        <v>369740</v>
      </c>
      <c r="J88" s="23">
        <v>1373</v>
      </c>
      <c r="K88" s="24">
        <v>5076.53</v>
      </c>
      <c r="L88" s="33">
        <v>2.2000000000000001E-3</v>
      </c>
      <c r="M88" s="25">
        <v>3.9880907742387258E-3</v>
      </c>
      <c r="N88" s="25">
        <v>5.0000000000000001E-4</v>
      </c>
      <c r="Z88" s="24"/>
    </row>
    <row r="89" spans="2:26" s="23" customFormat="1">
      <c r="B89" s="26" t="s">
        <v>810</v>
      </c>
      <c r="C89" s="27">
        <v>1100957</v>
      </c>
      <c r="D89" s="26" t="s">
        <v>176</v>
      </c>
      <c r="E89" s="26"/>
      <c r="F89" s="26">
        <v>510119068</v>
      </c>
      <c r="G89" s="26" t="s">
        <v>439</v>
      </c>
      <c r="H89" s="26" t="s">
        <v>116</v>
      </c>
      <c r="I89" s="24">
        <v>117412</v>
      </c>
      <c r="J89" s="23">
        <v>434.6</v>
      </c>
      <c r="K89" s="24">
        <v>510.27</v>
      </c>
      <c r="L89" s="33">
        <v>4.0000000000000002E-4</v>
      </c>
      <c r="M89" s="25">
        <v>4.0086497654318894E-4</v>
      </c>
      <c r="N89" s="25">
        <v>1E-4</v>
      </c>
      <c r="Z89" s="24"/>
    </row>
    <row r="90" spans="2:26" s="23" customFormat="1">
      <c r="B90" s="26" t="s">
        <v>809</v>
      </c>
      <c r="C90" s="27">
        <v>1104249</v>
      </c>
      <c r="D90" s="26" t="s">
        <v>176</v>
      </c>
      <c r="E90" s="26"/>
      <c r="F90" s="26">
        <v>513770669</v>
      </c>
      <c r="G90" s="26" t="s">
        <v>385</v>
      </c>
      <c r="H90" s="26" t="s">
        <v>116</v>
      </c>
      <c r="I90" s="24">
        <v>89182</v>
      </c>
      <c r="J90" s="23">
        <v>18050</v>
      </c>
      <c r="K90" s="24">
        <v>16097.35</v>
      </c>
      <c r="L90" s="33">
        <v>6.6E-3</v>
      </c>
      <c r="M90" s="25">
        <v>1.2645979246590045E-2</v>
      </c>
      <c r="N90" s="25">
        <v>1.6000000000000001E-3</v>
      </c>
      <c r="Z90" s="24"/>
    </row>
    <row r="91" spans="2:26" s="23" customFormat="1">
      <c r="B91" s="26" t="s">
        <v>808</v>
      </c>
      <c r="C91" s="27">
        <v>1107663</v>
      </c>
      <c r="D91" s="26" t="s">
        <v>176</v>
      </c>
      <c r="E91" s="26"/>
      <c r="F91" s="26">
        <v>512832742</v>
      </c>
      <c r="G91" s="26" t="s">
        <v>341</v>
      </c>
      <c r="H91" s="26" t="s">
        <v>116</v>
      </c>
      <c r="I91" s="24">
        <v>31361</v>
      </c>
      <c r="J91" s="23">
        <v>5043</v>
      </c>
      <c r="K91" s="24">
        <v>1581.54</v>
      </c>
      <c r="L91" s="33">
        <v>1E-3</v>
      </c>
      <c r="M91" s="25">
        <v>1.2424481059088619E-3</v>
      </c>
      <c r="N91" s="25">
        <v>2.0000000000000001E-4</v>
      </c>
      <c r="Z91" s="24"/>
    </row>
    <row r="92" spans="2:26" s="23" customFormat="1">
      <c r="B92" s="26" t="s">
        <v>807</v>
      </c>
      <c r="C92" s="27">
        <v>1121607</v>
      </c>
      <c r="D92" s="26" t="s">
        <v>176</v>
      </c>
      <c r="E92" s="26"/>
      <c r="F92" s="26">
        <v>513890368</v>
      </c>
      <c r="G92" s="26" t="s">
        <v>344</v>
      </c>
      <c r="H92" s="26" t="s">
        <v>116</v>
      </c>
      <c r="I92" s="24">
        <v>21491</v>
      </c>
      <c r="J92" s="23">
        <v>38490</v>
      </c>
      <c r="K92" s="24">
        <v>8271.89</v>
      </c>
      <c r="L92" s="33">
        <v>2.8E-3</v>
      </c>
      <c r="M92" s="25">
        <v>6.498345955705487E-3</v>
      </c>
      <c r="N92" s="25">
        <v>8.0000000000000004E-4</v>
      </c>
      <c r="Z92" s="24"/>
    </row>
    <row r="93" spans="2:26" s="23" customFormat="1">
      <c r="B93" s="26" t="s">
        <v>806</v>
      </c>
      <c r="C93" s="27">
        <v>1123017</v>
      </c>
      <c r="D93" s="26" t="s">
        <v>176</v>
      </c>
      <c r="E93" s="26"/>
      <c r="F93" s="26">
        <v>512796756</v>
      </c>
      <c r="G93" s="26" t="s">
        <v>805</v>
      </c>
      <c r="H93" s="26" t="s">
        <v>116</v>
      </c>
      <c r="I93" s="24">
        <v>57769</v>
      </c>
      <c r="J93" s="23">
        <v>4712</v>
      </c>
      <c r="K93" s="24">
        <v>2722.08</v>
      </c>
      <c r="L93" s="33">
        <v>1E-3</v>
      </c>
      <c r="M93" s="25">
        <v>2.1384493216310653E-3</v>
      </c>
      <c r="N93" s="25">
        <v>2.9999999999999997E-4</v>
      </c>
      <c r="Z93" s="24"/>
    </row>
    <row r="94" spans="2:26" s="23" customFormat="1">
      <c r="B94" s="26" t="s">
        <v>804</v>
      </c>
      <c r="C94" s="27">
        <v>1123850</v>
      </c>
      <c r="D94" s="26" t="s">
        <v>176</v>
      </c>
      <c r="E94" s="26"/>
      <c r="F94" s="26">
        <v>514065283</v>
      </c>
      <c r="G94" s="26" t="s">
        <v>385</v>
      </c>
      <c r="H94" s="26" t="s">
        <v>116</v>
      </c>
      <c r="I94" s="24">
        <v>206810</v>
      </c>
      <c r="J94" s="23">
        <v>2840</v>
      </c>
      <c r="K94" s="24">
        <v>5873.4000000000005</v>
      </c>
      <c r="L94" s="33">
        <v>2.4999999999999996E-3</v>
      </c>
      <c r="M94" s="25">
        <v>4.6141069497104793E-3</v>
      </c>
      <c r="N94" s="25">
        <v>5.0000000000000001E-4</v>
      </c>
      <c r="Z94" s="24"/>
    </row>
    <row r="95" spans="2:26" s="23" customFormat="1">
      <c r="B95" s="26" t="s">
        <v>803</v>
      </c>
      <c r="C95" s="27">
        <v>1129501</v>
      </c>
      <c r="D95" s="26" t="s">
        <v>176</v>
      </c>
      <c r="E95" s="26"/>
      <c r="F95" s="26">
        <v>513910703</v>
      </c>
      <c r="G95" s="26" t="s">
        <v>481</v>
      </c>
      <c r="H95" s="26" t="s">
        <v>116</v>
      </c>
      <c r="I95" s="24">
        <v>12387</v>
      </c>
      <c r="J95" s="23">
        <v>22480</v>
      </c>
      <c r="K95" s="24">
        <v>2784.6</v>
      </c>
      <c r="L95" s="33">
        <v>8.0000000000000004E-4</v>
      </c>
      <c r="M95" s="25">
        <v>2.1875646494643303E-3</v>
      </c>
      <c r="N95" s="25">
        <v>2.9999999999999997E-4</v>
      </c>
      <c r="Z95" s="24"/>
    </row>
    <row r="96" spans="2:26" s="23" customFormat="1">
      <c r="B96" s="26" t="s">
        <v>802</v>
      </c>
      <c r="C96" s="27">
        <v>1131523</v>
      </c>
      <c r="D96" s="26" t="s">
        <v>176</v>
      </c>
      <c r="E96" s="26"/>
      <c r="F96" s="26">
        <v>512719485</v>
      </c>
      <c r="G96" s="26" t="s">
        <v>344</v>
      </c>
      <c r="H96" s="26" t="s">
        <v>116</v>
      </c>
      <c r="I96" s="24">
        <v>805253</v>
      </c>
      <c r="J96" s="23">
        <v>629.9</v>
      </c>
      <c r="K96" s="24">
        <v>5072.2900000000009</v>
      </c>
      <c r="L96" s="33">
        <v>5.7000000000000002E-3</v>
      </c>
      <c r="M96" s="25">
        <v>3.9847598562922611E-3</v>
      </c>
      <c r="N96" s="25">
        <v>5.0000000000000001E-4</v>
      </c>
      <c r="Z96" s="24"/>
    </row>
    <row r="97" spans="1:26" s="23" customFormat="1">
      <c r="B97" s="26" t="s">
        <v>801</v>
      </c>
      <c r="C97" s="27">
        <v>1132315</v>
      </c>
      <c r="D97" s="26" t="s">
        <v>176</v>
      </c>
      <c r="E97" s="26"/>
      <c r="F97" s="26">
        <v>510381601</v>
      </c>
      <c r="G97" s="26" t="s">
        <v>344</v>
      </c>
      <c r="H97" s="26" t="s">
        <v>116</v>
      </c>
      <c r="I97" s="24">
        <v>529974</v>
      </c>
      <c r="J97" s="23">
        <v>1333</v>
      </c>
      <c r="K97" s="24">
        <v>7064.5599999999995</v>
      </c>
      <c r="L97" s="33">
        <v>6.4000000000000003E-3</v>
      </c>
      <c r="M97" s="25">
        <v>5.5498749263878941E-3</v>
      </c>
      <c r="N97" s="25">
        <v>6.9999999999999999E-4</v>
      </c>
      <c r="Z97" s="24"/>
    </row>
    <row r="98" spans="1:26" s="23" customFormat="1">
      <c r="B98" s="26" t="s">
        <v>800</v>
      </c>
      <c r="C98" s="27">
        <v>1132356</v>
      </c>
      <c r="D98" s="26" t="s">
        <v>176</v>
      </c>
      <c r="E98" s="26"/>
      <c r="F98" s="26">
        <v>515001659</v>
      </c>
      <c r="G98" s="26" t="s">
        <v>442</v>
      </c>
      <c r="H98" s="26" t="s">
        <v>116</v>
      </c>
      <c r="I98" s="24">
        <v>653720</v>
      </c>
      <c r="J98" s="23">
        <v>1532</v>
      </c>
      <c r="K98" s="24">
        <v>10014.99</v>
      </c>
      <c r="L98" s="33">
        <v>6.0000000000000001E-3</v>
      </c>
      <c r="M98" s="25">
        <v>7.867714604876383E-3</v>
      </c>
      <c r="N98" s="25">
        <v>1E-3</v>
      </c>
      <c r="Z98" s="24"/>
    </row>
    <row r="99" spans="1:26" s="23" customFormat="1">
      <c r="B99" s="26" t="s">
        <v>799</v>
      </c>
      <c r="C99" s="27">
        <v>1133875</v>
      </c>
      <c r="D99" s="26" t="s">
        <v>176</v>
      </c>
      <c r="E99" s="26"/>
      <c r="F99" s="26">
        <v>514892801</v>
      </c>
      <c r="G99" s="26" t="s">
        <v>442</v>
      </c>
      <c r="H99" s="26" t="s">
        <v>116</v>
      </c>
      <c r="I99" s="24">
        <v>800041</v>
      </c>
      <c r="J99" s="23">
        <v>1214</v>
      </c>
      <c r="K99" s="24">
        <v>9712.5</v>
      </c>
      <c r="L99" s="33">
        <v>2.3E-3</v>
      </c>
      <c r="M99" s="25">
        <v>7.6300803195871259E-3</v>
      </c>
      <c r="N99" s="25">
        <v>1E-3</v>
      </c>
      <c r="Z99" s="24"/>
    </row>
    <row r="100" spans="1:26" s="23" customFormat="1">
      <c r="B100" s="26" t="s">
        <v>798</v>
      </c>
      <c r="C100" s="27">
        <v>1134139</v>
      </c>
      <c r="D100" s="26" t="s">
        <v>176</v>
      </c>
      <c r="E100" s="26"/>
      <c r="F100" s="26">
        <v>515163335</v>
      </c>
      <c r="G100" s="26" t="s">
        <v>350</v>
      </c>
      <c r="H100" s="26" t="s">
        <v>116</v>
      </c>
      <c r="I100" s="24">
        <v>215236.82</v>
      </c>
      <c r="J100" s="23">
        <v>5746</v>
      </c>
      <c r="K100" s="24">
        <v>12367.509999999998</v>
      </c>
      <c r="L100" s="33">
        <v>4.0000000000000001E-3</v>
      </c>
      <c r="M100" s="25">
        <v>9.7158398613433165E-3</v>
      </c>
      <c r="N100" s="25">
        <v>1.1999999999999999E-3</v>
      </c>
      <c r="Z100" s="24"/>
    </row>
    <row r="101" spans="1:26">
      <c r="A101" t="s">
        <v>797</v>
      </c>
      <c r="B101" s="19" t="s">
        <v>796</v>
      </c>
      <c r="C101" s="20"/>
      <c r="D101" s="19"/>
      <c r="E101" s="19"/>
      <c r="F101" s="19"/>
      <c r="G101" s="19"/>
      <c r="H101" s="19"/>
      <c r="I101" s="16">
        <v>21811754.829999998</v>
      </c>
      <c r="K101" s="16">
        <v>156090.19</v>
      </c>
      <c r="L101" s="34"/>
      <c r="M101" s="17">
        <v>0.12262349413638252</v>
      </c>
      <c r="N101" s="17">
        <v>1.4852966411923839E-2</v>
      </c>
      <c r="Z101" s="16"/>
    </row>
    <row r="102" spans="1:26" s="23" customFormat="1">
      <c r="B102" s="26" t="s">
        <v>795</v>
      </c>
      <c r="C102" s="27">
        <v>238014</v>
      </c>
      <c r="D102" s="26" t="s">
        <v>176</v>
      </c>
      <c r="E102" s="26"/>
      <c r="F102" s="26">
        <v>520036435</v>
      </c>
      <c r="G102" s="26" t="s">
        <v>378</v>
      </c>
      <c r="H102" s="26" t="s">
        <v>116</v>
      </c>
      <c r="I102" s="24">
        <v>94877</v>
      </c>
      <c r="J102" s="23">
        <v>805.6</v>
      </c>
      <c r="K102" s="24">
        <v>764.33</v>
      </c>
      <c r="L102" s="33">
        <v>2.3E-3</v>
      </c>
      <c r="M102" s="25">
        <v>6.004529514203375E-4</v>
      </c>
      <c r="N102" s="25">
        <v>1E-4</v>
      </c>
      <c r="Z102" s="24"/>
    </row>
    <row r="103" spans="1:26" s="23" customFormat="1">
      <c r="B103" s="26" t="s">
        <v>794</v>
      </c>
      <c r="C103" s="27">
        <v>280016</v>
      </c>
      <c r="D103" s="26" t="s">
        <v>176</v>
      </c>
      <c r="E103" s="26"/>
      <c r="F103" s="26">
        <v>520037649</v>
      </c>
      <c r="G103" s="26" t="s">
        <v>468</v>
      </c>
      <c r="H103" s="26" t="s">
        <v>116</v>
      </c>
      <c r="I103" s="24">
        <v>41445</v>
      </c>
      <c r="J103" s="23">
        <v>12280</v>
      </c>
      <c r="K103" s="24">
        <v>5089.45</v>
      </c>
      <c r="L103" s="33">
        <v>6.7999999999999996E-3</v>
      </c>
      <c r="M103" s="25">
        <v>3.9982406468491837E-3</v>
      </c>
      <c r="N103" s="25">
        <v>5.0000000000000001E-4</v>
      </c>
      <c r="Z103" s="24"/>
    </row>
    <row r="104" spans="1:26" s="23" customFormat="1">
      <c r="B104" s="26" t="s">
        <v>793</v>
      </c>
      <c r="C104" s="27">
        <v>313015</v>
      </c>
      <c r="D104" s="26" t="s">
        <v>176</v>
      </c>
      <c r="E104" s="26"/>
      <c r="F104" s="26">
        <v>520037540</v>
      </c>
      <c r="G104" s="26" t="s">
        <v>344</v>
      </c>
      <c r="H104" s="26" t="s">
        <v>116</v>
      </c>
      <c r="I104" s="24">
        <v>1639212</v>
      </c>
      <c r="J104" s="23">
        <v>717.3</v>
      </c>
      <c r="K104" s="24">
        <v>11758.07</v>
      </c>
      <c r="L104" s="33">
        <v>2.7099999999999999E-2</v>
      </c>
      <c r="M104" s="25">
        <v>9.2370675421701715E-3</v>
      </c>
      <c r="N104" s="25">
        <v>1.1999999999999999E-3</v>
      </c>
      <c r="Z104" s="24"/>
    </row>
    <row r="105" spans="1:26" s="23" customFormat="1">
      <c r="B105" s="26" t="s">
        <v>792</v>
      </c>
      <c r="C105" s="27">
        <v>434019</v>
      </c>
      <c r="D105" s="26" t="s">
        <v>176</v>
      </c>
      <c r="E105" s="26"/>
      <c r="F105" s="26">
        <v>520039298</v>
      </c>
      <c r="G105" s="26" t="s">
        <v>344</v>
      </c>
      <c r="H105" s="26" t="s">
        <v>116</v>
      </c>
      <c r="I105" s="24">
        <v>280255</v>
      </c>
      <c r="J105" s="23">
        <v>363</v>
      </c>
      <c r="K105" s="24">
        <v>1017.33</v>
      </c>
      <c r="L105" s="33">
        <v>1.4E-3</v>
      </c>
      <c r="M105" s="25">
        <v>7.9920819681086961E-4</v>
      </c>
      <c r="N105" s="25">
        <v>1E-4</v>
      </c>
      <c r="Z105" s="24"/>
    </row>
    <row r="106" spans="1:26" s="23" customFormat="1">
      <c r="B106" s="26" t="s">
        <v>791</v>
      </c>
      <c r="C106" s="27">
        <v>444018</v>
      </c>
      <c r="D106" s="26" t="s">
        <v>176</v>
      </c>
      <c r="E106" s="26"/>
      <c r="F106" s="26">
        <v>520039264</v>
      </c>
      <c r="G106" s="26" t="s">
        <v>344</v>
      </c>
      <c r="H106" s="26" t="s">
        <v>116</v>
      </c>
      <c r="I106" s="24">
        <v>745889</v>
      </c>
      <c r="J106" s="23">
        <v>1179</v>
      </c>
      <c r="K106" s="24">
        <v>8794.0300000000007</v>
      </c>
      <c r="L106" s="33">
        <v>5.4199999999999998E-2</v>
      </c>
      <c r="M106" s="25">
        <v>6.9085359313110703E-3</v>
      </c>
      <c r="N106" s="25">
        <v>8.9999999999999998E-4</v>
      </c>
      <c r="Z106" s="24"/>
    </row>
    <row r="107" spans="1:26" s="23" customFormat="1">
      <c r="B107" s="26" t="s">
        <v>790</v>
      </c>
      <c r="C107" s="27">
        <v>565010</v>
      </c>
      <c r="D107" s="26" t="s">
        <v>176</v>
      </c>
      <c r="E107" s="26"/>
      <c r="F107" s="26">
        <v>520032681</v>
      </c>
      <c r="G107" s="26" t="s">
        <v>347</v>
      </c>
      <c r="H107" s="26" t="s">
        <v>116</v>
      </c>
      <c r="I107" s="24">
        <v>11422</v>
      </c>
      <c r="J107" s="23">
        <v>162600</v>
      </c>
      <c r="K107" s="24">
        <v>18572.170000000002</v>
      </c>
      <c r="L107" s="33">
        <v>2.2000000000000001E-3</v>
      </c>
      <c r="M107" s="25">
        <v>1.4590182631559994E-2</v>
      </c>
      <c r="N107" s="25">
        <v>1.8E-3</v>
      </c>
      <c r="Z107" s="24"/>
    </row>
    <row r="108" spans="1:26" s="23" customFormat="1">
      <c r="B108" s="26" t="s">
        <v>789</v>
      </c>
      <c r="C108" s="27">
        <v>625012</v>
      </c>
      <c r="D108" s="26" t="s">
        <v>176</v>
      </c>
      <c r="E108" s="26"/>
      <c r="F108" s="26">
        <v>520040205</v>
      </c>
      <c r="G108" s="26" t="s">
        <v>439</v>
      </c>
      <c r="H108" s="26" t="s">
        <v>116</v>
      </c>
      <c r="I108" s="24">
        <v>140116.9</v>
      </c>
      <c r="J108" s="23">
        <v>5407</v>
      </c>
      <c r="K108" s="24">
        <v>7576.12</v>
      </c>
      <c r="L108" s="33">
        <v>1.3299999999999999E-2</v>
      </c>
      <c r="M108" s="25">
        <v>5.9517533190044181E-3</v>
      </c>
      <c r="N108" s="25">
        <v>6.9999999999999999E-4</v>
      </c>
      <c r="Z108" s="24"/>
    </row>
    <row r="109" spans="1:26" s="23" customFormat="1">
      <c r="B109" s="26" t="s">
        <v>788</v>
      </c>
      <c r="C109" s="27">
        <v>800011</v>
      </c>
      <c r="D109" s="26" t="s">
        <v>176</v>
      </c>
      <c r="E109" s="26"/>
      <c r="F109" s="26">
        <v>520026618</v>
      </c>
      <c r="G109" s="26" t="s">
        <v>442</v>
      </c>
      <c r="H109" s="26" t="s">
        <v>116</v>
      </c>
      <c r="I109" s="24">
        <v>9137</v>
      </c>
      <c r="J109" s="23">
        <v>2395</v>
      </c>
      <c r="K109" s="24">
        <v>218.83</v>
      </c>
      <c r="L109" s="33">
        <v>5.1999999999999998E-3</v>
      </c>
      <c r="M109" s="25">
        <v>1.7191150335498079E-4</v>
      </c>
      <c r="N109" s="25">
        <v>0</v>
      </c>
      <c r="Z109" s="24"/>
    </row>
    <row r="110" spans="1:26" s="23" customFormat="1">
      <c r="B110" s="26" t="s">
        <v>787</v>
      </c>
      <c r="C110" s="27">
        <v>1081561</v>
      </c>
      <c r="D110" s="26" t="s">
        <v>176</v>
      </c>
      <c r="E110" s="26"/>
      <c r="F110" s="26">
        <v>520043480</v>
      </c>
      <c r="G110" s="26" t="s">
        <v>442</v>
      </c>
      <c r="H110" s="26" t="s">
        <v>116</v>
      </c>
      <c r="I110" s="24">
        <v>17644</v>
      </c>
      <c r="J110" s="23">
        <v>7284</v>
      </c>
      <c r="K110" s="24">
        <v>1285.19</v>
      </c>
      <c r="L110" s="33">
        <v>2.5999999999999999E-3</v>
      </c>
      <c r="M110" s="25">
        <v>1.009637366891138E-3</v>
      </c>
      <c r="N110" s="25">
        <v>1E-4</v>
      </c>
      <c r="Z110" s="24"/>
    </row>
    <row r="111" spans="1:26" s="23" customFormat="1">
      <c r="B111" s="26" t="s">
        <v>786</v>
      </c>
      <c r="C111" s="27">
        <v>1083831</v>
      </c>
      <c r="D111" s="26" t="s">
        <v>176</v>
      </c>
      <c r="E111" s="26"/>
      <c r="F111" s="26">
        <v>520044199</v>
      </c>
      <c r="G111" s="26" t="s">
        <v>785</v>
      </c>
      <c r="H111" s="26" t="s">
        <v>116</v>
      </c>
      <c r="I111" s="24">
        <v>5991</v>
      </c>
      <c r="J111" s="23">
        <v>2215</v>
      </c>
      <c r="K111" s="24">
        <v>132.69999999999999</v>
      </c>
      <c r="L111" s="33">
        <v>4.0000000000000002E-4</v>
      </c>
      <c r="M111" s="25">
        <v>1.0424830459811702E-4</v>
      </c>
      <c r="N111" s="25">
        <v>4.0000000000000002E-4</v>
      </c>
      <c r="Z111" s="24"/>
    </row>
    <row r="112" spans="1:26" s="23" customFormat="1">
      <c r="B112" s="26" t="s">
        <v>784</v>
      </c>
      <c r="C112" s="27">
        <v>1084433</v>
      </c>
      <c r="D112" s="26" t="s">
        <v>176</v>
      </c>
      <c r="E112" s="26"/>
      <c r="F112" s="26">
        <v>512316340</v>
      </c>
      <c r="G112" s="26" t="s">
        <v>773</v>
      </c>
      <c r="H112" s="26" t="s">
        <v>116</v>
      </c>
      <c r="I112" s="24">
        <v>2468652</v>
      </c>
      <c r="J112" s="23">
        <v>14.5</v>
      </c>
      <c r="K112" s="24">
        <v>357.95</v>
      </c>
      <c r="L112" s="33">
        <v>6.4899999999999999E-2</v>
      </c>
      <c r="M112" s="25">
        <v>2.8120332050411446E-4</v>
      </c>
      <c r="N112" s="25">
        <v>0</v>
      </c>
      <c r="Z112" s="24"/>
    </row>
    <row r="113" spans="1:26" s="23" customFormat="1">
      <c r="B113" s="26" t="s">
        <v>783</v>
      </c>
      <c r="C113" s="27">
        <v>1091933</v>
      </c>
      <c r="D113" s="26" t="s">
        <v>176</v>
      </c>
      <c r="E113" s="26"/>
      <c r="F113" s="26">
        <v>513029975</v>
      </c>
      <c r="G113" s="26" t="s">
        <v>511</v>
      </c>
      <c r="H113" s="26" t="s">
        <v>116</v>
      </c>
      <c r="I113" s="24">
        <v>131245</v>
      </c>
      <c r="J113" s="23">
        <v>972.6</v>
      </c>
      <c r="K113" s="24">
        <v>1276.49</v>
      </c>
      <c r="L113" s="33">
        <v>5.0000000000000001E-3</v>
      </c>
      <c r="M113" s="25">
        <v>1.0028027003500407E-3</v>
      </c>
      <c r="N113" s="25">
        <v>1E-4</v>
      </c>
      <c r="Z113" s="24"/>
    </row>
    <row r="114" spans="1:26" s="23" customFormat="1">
      <c r="B114" s="26" t="s">
        <v>782</v>
      </c>
      <c r="C114" s="27">
        <v>1094622</v>
      </c>
      <c r="D114" s="26" t="s">
        <v>176</v>
      </c>
      <c r="E114" s="26"/>
      <c r="F114" s="26">
        <v>511474629</v>
      </c>
      <c r="G114" s="26" t="s">
        <v>405</v>
      </c>
      <c r="H114" s="26" t="s">
        <v>116</v>
      </c>
      <c r="I114" s="24">
        <v>845146.91</v>
      </c>
      <c r="J114" s="23">
        <v>438.5</v>
      </c>
      <c r="K114" s="24">
        <v>3705.97</v>
      </c>
      <c r="L114" s="33">
        <v>3.2300000000000002E-2</v>
      </c>
      <c r="M114" s="25">
        <v>2.9113872599207512E-3</v>
      </c>
      <c r="N114" s="25">
        <v>4.0000000000000002E-4</v>
      </c>
      <c r="Z114" s="24"/>
    </row>
    <row r="115" spans="1:26" s="23" customFormat="1">
      <c r="B115" s="26" t="s">
        <v>781</v>
      </c>
      <c r="C115" s="27">
        <v>1095892</v>
      </c>
      <c r="D115" s="26" t="s">
        <v>176</v>
      </c>
      <c r="E115" s="26"/>
      <c r="F115" s="26">
        <v>512416991</v>
      </c>
      <c r="G115" s="26" t="s">
        <v>511</v>
      </c>
      <c r="H115" s="26" t="s">
        <v>116</v>
      </c>
      <c r="I115" s="24">
        <v>38365</v>
      </c>
      <c r="J115" s="23">
        <v>2692</v>
      </c>
      <c r="K115" s="24">
        <v>1032.79</v>
      </c>
      <c r="L115" s="33">
        <v>2.5000000000000001E-3</v>
      </c>
      <c r="M115" s="25">
        <v>8.1135347781378507E-4</v>
      </c>
      <c r="N115" s="25">
        <v>1E-4</v>
      </c>
      <c r="Z115" s="24"/>
    </row>
    <row r="116" spans="1:26" s="23" customFormat="1">
      <c r="B116" s="26" t="s">
        <v>780</v>
      </c>
      <c r="C116" s="27">
        <v>1105055</v>
      </c>
      <c r="D116" s="26" t="s">
        <v>176</v>
      </c>
      <c r="E116" s="26"/>
      <c r="F116" s="26">
        <v>512838723</v>
      </c>
      <c r="G116" s="26" t="s">
        <v>779</v>
      </c>
      <c r="H116" s="26" t="s">
        <v>116</v>
      </c>
      <c r="I116" s="24">
        <v>64453</v>
      </c>
      <c r="J116" s="23">
        <v>1556</v>
      </c>
      <c r="K116" s="24">
        <v>1002.89</v>
      </c>
      <c r="L116" s="33">
        <v>2.5000000000000001E-3</v>
      </c>
      <c r="M116" s="25">
        <v>7.8786422154035853E-4</v>
      </c>
      <c r="N116" s="25">
        <v>1E-4</v>
      </c>
      <c r="Z116" s="24"/>
    </row>
    <row r="117" spans="1:26" s="23" customFormat="1">
      <c r="B117" s="26" t="s">
        <v>778</v>
      </c>
      <c r="C117" s="27">
        <v>1106749</v>
      </c>
      <c r="D117" s="26" t="s">
        <v>176</v>
      </c>
      <c r="E117" s="26"/>
      <c r="F117" s="26">
        <v>512726712</v>
      </c>
      <c r="G117" s="26" t="s">
        <v>344</v>
      </c>
      <c r="H117" s="26" t="s">
        <v>116</v>
      </c>
      <c r="I117" s="24">
        <v>61599</v>
      </c>
      <c r="J117" s="23">
        <v>435.4</v>
      </c>
      <c r="K117" s="24">
        <v>268.2</v>
      </c>
      <c r="L117" s="33">
        <v>3.2000000000000002E-3</v>
      </c>
      <c r="M117" s="25">
        <v>2.1069627199106996E-4</v>
      </c>
      <c r="N117" s="25">
        <v>0</v>
      </c>
      <c r="Z117" s="24"/>
    </row>
    <row r="118" spans="1:26" s="23" customFormat="1">
      <c r="B118" s="26" t="s">
        <v>777</v>
      </c>
      <c r="C118" s="27">
        <v>1108638</v>
      </c>
      <c r="D118" s="26" t="s">
        <v>176</v>
      </c>
      <c r="E118" s="26"/>
      <c r="F118" s="26">
        <v>1502</v>
      </c>
      <c r="G118" s="26" t="s">
        <v>344</v>
      </c>
      <c r="H118" s="26" t="s">
        <v>116</v>
      </c>
      <c r="I118" s="24">
        <v>148446.54</v>
      </c>
      <c r="J118" s="23">
        <v>244.2</v>
      </c>
      <c r="K118" s="24">
        <v>362.51</v>
      </c>
      <c r="L118" s="33">
        <v>1.6000000000000001E-3</v>
      </c>
      <c r="M118" s="25">
        <v>2.8478562848427582E-4</v>
      </c>
      <c r="N118" s="25">
        <v>0</v>
      </c>
      <c r="Z118" s="24"/>
    </row>
    <row r="119" spans="1:26" s="23" customFormat="1">
      <c r="B119" s="26" t="s">
        <v>776</v>
      </c>
      <c r="C119" s="27">
        <v>1109966</v>
      </c>
      <c r="D119" s="26" t="s">
        <v>176</v>
      </c>
      <c r="E119" s="26"/>
      <c r="F119" s="26">
        <v>512096793</v>
      </c>
      <c r="G119" s="26" t="s">
        <v>344</v>
      </c>
      <c r="H119" s="26" t="s">
        <v>116</v>
      </c>
      <c r="I119" s="24">
        <v>202600</v>
      </c>
      <c r="J119" s="23">
        <v>1174</v>
      </c>
      <c r="K119" s="24">
        <v>2378.52</v>
      </c>
      <c r="L119" s="33">
        <v>4.4000000000000003E-3</v>
      </c>
      <c r="M119" s="25">
        <v>1.868550696704697E-3</v>
      </c>
      <c r="N119" s="25">
        <v>2.0000000000000001E-4</v>
      </c>
      <c r="Z119" s="24"/>
    </row>
    <row r="120" spans="1:26" s="23" customFormat="1">
      <c r="B120" s="26" t="s">
        <v>775</v>
      </c>
      <c r="C120" s="27">
        <v>1129444</v>
      </c>
      <c r="D120" s="26" t="s">
        <v>176</v>
      </c>
      <c r="E120" s="26"/>
      <c r="F120" s="26">
        <v>513660373</v>
      </c>
      <c r="G120" s="26" t="s">
        <v>385</v>
      </c>
      <c r="H120" s="26" t="s">
        <v>116</v>
      </c>
      <c r="I120" s="24">
        <v>209335.47999999998</v>
      </c>
      <c r="J120" s="23">
        <v>1020</v>
      </c>
      <c r="K120" s="24">
        <v>2135.2199999999998</v>
      </c>
      <c r="L120" s="33">
        <v>5.1999999999999998E-3</v>
      </c>
      <c r="M120" s="25">
        <v>1.6774157117105607E-3</v>
      </c>
      <c r="N120" s="25">
        <v>2.0000000000000001E-4</v>
      </c>
      <c r="Z120" s="24"/>
    </row>
    <row r="121" spans="1:26" s="23" customFormat="1">
      <c r="B121" s="26" t="s">
        <v>774</v>
      </c>
      <c r="C121" s="27">
        <v>1135169</v>
      </c>
      <c r="D121" s="26" t="s">
        <v>176</v>
      </c>
      <c r="E121" s="26"/>
      <c r="F121" s="26">
        <v>512420647</v>
      </c>
      <c r="G121" s="26" t="s">
        <v>773</v>
      </c>
      <c r="H121" s="26" t="s">
        <v>116</v>
      </c>
      <c r="I121" s="24">
        <v>136205</v>
      </c>
      <c r="J121" s="23">
        <v>26.8</v>
      </c>
      <c r="K121" s="24">
        <v>36.5</v>
      </c>
      <c r="L121" s="33">
        <v>1.8100000000000002E-2</v>
      </c>
      <c r="M121" s="25">
        <v>2.8674175718396919E-5</v>
      </c>
      <c r="N121" s="25">
        <v>0</v>
      </c>
      <c r="Z121" s="24"/>
    </row>
    <row r="122" spans="1:26" s="23" customFormat="1">
      <c r="B122" s="26" t="s">
        <v>772</v>
      </c>
      <c r="C122" s="27">
        <v>1136704</v>
      </c>
      <c r="D122" s="26" t="s">
        <v>176</v>
      </c>
      <c r="E122" s="26"/>
      <c r="F122" s="26">
        <v>1655</v>
      </c>
      <c r="G122" s="26" t="s">
        <v>511</v>
      </c>
      <c r="H122" s="26" t="s">
        <v>116</v>
      </c>
      <c r="I122" s="24">
        <v>429315</v>
      </c>
      <c r="J122" s="23">
        <v>11060</v>
      </c>
      <c r="K122" s="24">
        <v>47482.239999999998</v>
      </c>
      <c r="L122" s="33">
        <v>8.9999999999999998E-4</v>
      </c>
      <c r="M122" s="25">
        <v>3.7301755979810822E-2</v>
      </c>
      <c r="N122" s="25">
        <v>4.7000000000000002E-3</v>
      </c>
      <c r="Z122" s="24"/>
    </row>
    <row r="123" spans="1:26" s="23" customFormat="1">
      <c r="B123" s="26" t="s">
        <v>771</v>
      </c>
      <c r="C123" s="27">
        <v>1138379</v>
      </c>
      <c r="D123" s="26" t="s">
        <v>176</v>
      </c>
      <c r="E123" s="26"/>
      <c r="F123" s="26">
        <v>515158665</v>
      </c>
      <c r="G123" s="26" t="s">
        <v>378</v>
      </c>
      <c r="H123" s="26" t="s">
        <v>116</v>
      </c>
      <c r="I123" s="24">
        <v>4500</v>
      </c>
      <c r="J123" s="23">
        <v>2165</v>
      </c>
      <c r="K123" s="24">
        <v>97.42</v>
      </c>
      <c r="L123" s="33">
        <v>5.9999999999999995E-4</v>
      </c>
      <c r="M123" s="25">
        <v>7.6532553383184334E-5</v>
      </c>
      <c r="N123" s="25">
        <v>0</v>
      </c>
      <c r="Z123" s="24"/>
    </row>
    <row r="124" spans="1:26" s="23" customFormat="1">
      <c r="B124" s="26" t="s">
        <v>770</v>
      </c>
      <c r="C124" s="27">
        <v>1139617</v>
      </c>
      <c r="D124" s="26" t="s">
        <v>176</v>
      </c>
      <c r="E124" s="26"/>
      <c r="F124" s="26">
        <v>510490071</v>
      </c>
      <c r="G124" s="26" t="s">
        <v>378</v>
      </c>
      <c r="H124" s="26" t="s">
        <v>116</v>
      </c>
      <c r="I124" s="24">
        <v>920988</v>
      </c>
      <c r="J124" s="23">
        <v>680.2</v>
      </c>
      <c r="K124" s="24">
        <v>6264.56</v>
      </c>
      <c r="L124" s="33">
        <v>1.6799999999999999E-2</v>
      </c>
      <c r="M124" s="25">
        <v>4.9213998421490579E-3</v>
      </c>
      <c r="N124" s="25">
        <v>5.9999999999999995E-4</v>
      </c>
      <c r="Z124" s="24"/>
    </row>
    <row r="125" spans="1:26" s="23" customFormat="1">
      <c r="B125" s="26" t="s">
        <v>769</v>
      </c>
      <c r="C125" s="27">
        <v>1140573</v>
      </c>
      <c r="D125" s="26" t="s">
        <v>176</v>
      </c>
      <c r="E125" s="26"/>
      <c r="F125" s="26">
        <v>515327120</v>
      </c>
      <c r="G125" s="26" t="s">
        <v>344</v>
      </c>
      <c r="H125" s="26" t="s">
        <v>116</v>
      </c>
      <c r="I125" s="24">
        <v>11331480</v>
      </c>
      <c r="J125" s="23">
        <v>190.4</v>
      </c>
      <c r="K125" s="24">
        <v>21575.14</v>
      </c>
      <c r="L125" s="33">
        <v>6.8199999999999997E-2</v>
      </c>
      <c r="M125" s="25">
        <v>1.6949297411205867E-2</v>
      </c>
      <c r="N125" s="25">
        <v>2.0999999999999999E-3</v>
      </c>
      <c r="Z125" s="24"/>
    </row>
    <row r="126" spans="1:26" s="23" customFormat="1">
      <c r="B126" s="26" t="s">
        <v>768</v>
      </c>
      <c r="C126" s="27">
        <v>1140946</v>
      </c>
      <c r="D126" s="26" t="s">
        <v>176</v>
      </c>
      <c r="E126" s="26"/>
      <c r="F126" s="26">
        <v>510512056</v>
      </c>
      <c r="G126" s="26" t="s">
        <v>344</v>
      </c>
      <c r="H126" s="26" t="s">
        <v>116</v>
      </c>
      <c r="I126" s="24">
        <v>1681235</v>
      </c>
      <c r="J126" s="23">
        <v>561.4</v>
      </c>
      <c r="K126" s="24">
        <v>9438.4500000000007</v>
      </c>
      <c r="L126" s="33">
        <v>3.6999999999999998E-2</v>
      </c>
      <c r="M126" s="25">
        <v>7.4147883235425593E-3</v>
      </c>
      <c r="N126" s="25">
        <v>8.9999999999999998E-4</v>
      </c>
      <c r="Z126" s="24"/>
    </row>
    <row r="127" spans="1:26" s="23" customFormat="1">
      <c r="B127" s="26" t="s">
        <v>767</v>
      </c>
      <c r="C127" s="27">
        <v>1141357</v>
      </c>
      <c r="D127" s="26" t="s">
        <v>176</v>
      </c>
      <c r="E127" s="26"/>
      <c r="F127" s="26">
        <v>550258438</v>
      </c>
      <c r="G127" s="26" t="s">
        <v>347</v>
      </c>
      <c r="H127" s="26" t="s">
        <v>116</v>
      </c>
      <c r="I127" s="24">
        <v>152200</v>
      </c>
      <c r="J127" s="23">
        <v>2278</v>
      </c>
      <c r="K127" s="24">
        <v>3467.12</v>
      </c>
      <c r="L127" s="33">
        <v>3.0000000000000001E-3</v>
      </c>
      <c r="M127" s="25">
        <v>2.7237481675826936E-3</v>
      </c>
      <c r="N127" s="25">
        <v>2.9999999999999997E-4</v>
      </c>
      <c r="Z127" s="24"/>
    </row>
    <row r="128" spans="1:26">
      <c r="A128" t="s">
        <v>766</v>
      </c>
      <c r="B128" s="19" t="s">
        <v>765</v>
      </c>
      <c r="C128" s="20"/>
      <c r="D128" s="19"/>
      <c r="E128" s="19"/>
      <c r="F128" s="19"/>
      <c r="G128" s="19"/>
      <c r="H128" s="19"/>
      <c r="I128" s="16">
        <v>0</v>
      </c>
      <c r="K128" s="16">
        <v>0</v>
      </c>
      <c r="L128" s="34"/>
      <c r="M128" s="17">
        <v>0</v>
      </c>
      <c r="N128" s="17">
        <v>0</v>
      </c>
      <c r="Z128" s="16"/>
    </row>
    <row r="129" spans="1:26">
      <c r="A129" t="s">
        <v>764</v>
      </c>
      <c r="B129" s="19" t="s">
        <v>763</v>
      </c>
      <c r="C129" s="20"/>
      <c r="D129" s="19"/>
      <c r="E129" s="19"/>
      <c r="F129" s="19"/>
      <c r="G129" s="19"/>
      <c r="H129" s="19"/>
      <c r="I129" s="16">
        <v>0</v>
      </c>
      <c r="K129" s="16">
        <v>0</v>
      </c>
      <c r="L129" s="34"/>
      <c r="M129" s="17">
        <v>0</v>
      </c>
      <c r="N129" s="17">
        <v>0</v>
      </c>
      <c r="Z129" s="16"/>
    </row>
    <row r="130" spans="1:26">
      <c r="B130" s="9" t="s">
        <v>762</v>
      </c>
      <c r="C130" s="22"/>
      <c r="D130" s="9"/>
      <c r="E130" s="9"/>
      <c r="F130" s="9"/>
      <c r="G130" s="9"/>
      <c r="H130" s="9"/>
      <c r="I130" s="6">
        <v>743310.38</v>
      </c>
      <c r="K130" s="6">
        <v>107762.8</v>
      </c>
      <c r="L130" s="34"/>
      <c r="M130" s="8">
        <v>8.4657793509766127E-2</v>
      </c>
      <c r="N130" s="8">
        <v>1.0254310337215083E-2</v>
      </c>
      <c r="Z130" s="6"/>
    </row>
    <row r="131" spans="1:26">
      <c r="A131" t="s">
        <v>761</v>
      </c>
      <c r="B131" s="19" t="s">
        <v>760</v>
      </c>
      <c r="C131" s="20"/>
      <c r="D131" s="19"/>
      <c r="E131" s="19"/>
      <c r="F131" s="19"/>
      <c r="G131" s="19"/>
      <c r="H131" s="19"/>
      <c r="I131" s="16">
        <v>194816</v>
      </c>
      <c r="K131" s="16">
        <v>18721.699999999997</v>
      </c>
      <c r="L131" s="34"/>
      <c r="M131" s="17">
        <v>1.4707652480742782E-2</v>
      </c>
      <c r="N131" s="17">
        <v>1.7814878774515843E-3</v>
      </c>
      <c r="Z131" s="16"/>
    </row>
    <row r="132" spans="1:26" s="23" customFormat="1">
      <c r="B132" s="26" t="s">
        <v>759</v>
      </c>
      <c r="C132" s="27" t="s">
        <v>758</v>
      </c>
      <c r="D132" s="26" t="s">
        <v>715</v>
      </c>
      <c r="E132" s="26" t="s">
        <v>253</v>
      </c>
      <c r="F132" s="26"/>
      <c r="G132" s="26" t="s">
        <v>271</v>
      </c>
      <c r="H132" s="26" t="s">
        <v>42</v>
      </c>
      <c r="I132" s="24">
        <v>29533</v>
      </c>
      <c r="J132" s="23">
        <v>4204</v>
      </c>
      <c r="K132" s="24">
        <v>4381.49</v>
      </c>
      <c r="L132" s="33">
        <v>5.9999999999999995E-4</v>
      </c>
      <c r="M132" s="25">
        <v>3.442071621052025E-3</v>
      </c>
      <c r="N132" s="25">
        <v>4.0000000000000002E-4</v>
      </c>
      <c r="Z132" s="24"/>
    </row>
    <row r="133" spans="1:26" s="23" customFormat="1">
      <c r="B133" s="26" t="s">
        <v>757</v>
      </c>
      <c r="C133" s="27" t="s">
        <v>756</v>
      </c>
      <c r="D133" s="26" t="s">
        <v>715</v>
      </c>
      <c r="E133" s="26" t="s">
        <v>253</v>
      </c>
      <c r="F133" s="26"/>
      <c r="G133" s="26" t="s">
        <v>714</v>
      </c>
      <c r="H133" s="26" t="s">
        <v>42</v>
      </c>
      <c r="I133" s="24">
        <v>9206</v>
      </c>
      <c r="J133" s="23">
        <v>11237</v>
      </c>
      <c r="K133" s="24">
        <v>3650.67</v>
      </c>
      <c r="L133" s="33">
        <v>1E-4</v>
      </c>
      <c r="M133" s="25">
        <v>2.8679439197227419E-3</v>
      </c>
      <c r="N133" s="25">
        <v>4.0000000000000002E-4</v>
      </c>
      <c r="Z133" s="24"/>
    </row>
    <row r="134" spans="1:26" s="23" customFormat="1">
      <c r="B134" s="26" t="s">
        <v>755</v>
      </c>
      <c r="C134" s="27" t="s">
        <v>754</v>
      </c>
      <c r="D134" s="26" t="s">
        <v>715</v>
      </c>
      <c r="E134" s="26" t="s">
        <v>253</v>
      </c>
      <c r="F134" s="26"/>
      <c r="G134" s="26" t="s">
        <v>271</v>
      </c>
      <c r="H134" s="26" t="s">
        <v>42</v>
      </c>
      <c r="I134" s="24">
        <v>32060</v>
      </c>
      <c r="J134" s="23">
        <v>476</v>
      </c>
      <c r="K134" s="24">
        <v>538.54999999999995</v>
      </c>
      <c r="L134" s="33">
        <v>1.4E-3</v>
      </c>
      <c r="M134" s="25">
        <v>4.2308157077103179E-4</v>
      </c>
      <c r="N134" s="25">
        <v>1E-4</v>
      </c>
      <c r="Z134" s="24"/>
    </row>
    <row r="135" spans="1:26" s="23" customFormat="1">
      <c r="B135" s="26" t="s">
        <v>753</v>
      </c>
      <c r="C135" s="27" t="s">
        <v>752</v>
      </c>
      <c r="D135" s="26" t="s">
        <v>715</v>
      </c>
      <c r="E135" s="26" t="s">
        <v>253</v>
      </c>
      <c r="F135" s="26"/>
      <c r="G135" s="26" t="s">
        <v>714</v>
      </c>
      <c r="H135" s="26" t="s">
        <v>42</v>
      </c>
      <c r="I135" s="24">
        <v>14003</v>
      </c>
      <c r="J135" s="23">
        <v>7060</v>
      </c>
      <c r="K135" s="24">
        <v>3488.81</v>
      </c>
      <c r="L135" s="33">
        <v>2.9999999999999997E-4</v>
      </c>
      <c r="M135" s="25">
        <v>2.7407876983041191E-3</v>
      </c>
      <c r="N135" s="25">
        <v>2.9999999999999997E-4</v>
      </c>
      <c r="Z135" s="24"/>
    </row>
    <row r="136" spans="1:26" s="23" customFormat="1">
      <c r="B136" s="26" t="s">
        <v>751</v>
      </c>
      <c r="C136" s="27" t="s">
        <v>750</v>
      </c>
      <c r="D136" s="26" t="s">
        <v>162</v>
      </c>
      <c r="E136" s="26" t="s">
        <v>253</v>
      </c>
      <c r="F136" s="26"/>
      <c r="G136" s="26" t="s">
        <v>718</v>
      </c>
      <c r="H136" s="26" t="s">
        <v>42</v>
      </c>
      <c r="I136" s="24">
        <v>110014</v>
      </c>
      <c r="J136" s="23">
        <v>1716</v>
      </c>
      <c r="K136" s="24">
        <v>6662.1799999999994</v>
      </c>
      <c r="L136" s="33">
        <v>1E-4</v>
      </c>
      <c r="M136" s="25">
        <v>5.233767670892865E-3</v>
      </c>
      <c r="N136" s="25">
        <v>5.9999999999999995E-4</v>
      </c>
      <c r="Z136" s="24"/>
    </row>
    <row r="137" spans="1:26">
      <c r="A137" t="s">
        <v>749</v>
      </c>
      <c r="B137" s="19" t="s">
        <v>748</v>
      </c>
      <c r="C137" s="20"/>
      <c r="D137" s="19"/>
      <c r="E137" s="19"/>
      <c r="F137" s="19"/>
      <c r="G137" s="19"/>
      <c r="H137" s="19"/>
      <c r="I137" s="16">
        <v>548494.38</v>
      </c>
      <c r="K137" s="16">
        <v>89041.1</v>
      </c>
      <c r="L137" s="34"/>
      <c r="M137" s="17">
        <v>6.9950141029023347E-2</v>
      </c>
      <c r="N137" s="17">
        <v>8.4728224597634995E-3</v>
      </c>
      <c r="Z137" s="16"/>
    </row>
    <row r="138" spans="1:26" s="23" customFormat="1">
      <c r="B138" s="23" t="s">
        <v>747</v>
      </c>
      <c r="C138" s="23" t="s">
        <v>746</v>
      </c>
      <c r="D138" s="23" t="s">
        <v>276</v>
      </c>
      <c r="E138" s="23" t="s">
        <v>253</v>
      </c>
      <c r="G138" s="23" t="s">
        <v>745</v>
      </c>
      <c r="H138" s="23" t="s">
        <v>37</v>
      </c>
      <c r="I138" s="23">
        <v>317726</v>
      </c>
      <c r="J138" s="23">
        <v>672.5</v>
      </c>
      <c r="K138" s="23">
        <v>8882.08</v>
      </c>
      <c r="L138" s="33">
        <v>3.5000000000000001E-3</v>
      </c>
      <c r="M138" s="25">
        <v>6.9777074702701072E-3</v>
      </c>
      <c r="N138" s="25">
        <v>8.9999999999999998E-4</v>
      </c>
    </row>
    <row r="139" spans="1:26" s="23" customFormat="1">
      <c r="B139" s="23" t="s">
        <v>744</v>
      </c>
      <c r="C139" s="23" t="s">
        <v>743</v>
      </c>
      <c r="D139" s="23" t="s">
        <v>90</v>
      </c>
      <c r="E139" s="23" t="s">
        <v>253</v>
      </c>
      <c r="G139" s="23" t="s">
        <v>742</v>
      </c>
      <c r="H139" s="23" t="s">
        <v>37</v>
      </c>
      <c r="I139" s="23">
        <v>30362.38</v>
      </c>
      <c r="J139" s="23">
        <v>4952.5</v>
      </c>
      <c r="K139" s="23">
        <v>6250.72</v>
      </c>
      <c r="L139" s="33">
        <v>0</v>
      </c>
      <c r="M139" s="25">
        <v>4.910527223191726E-3</v>
      </c>
      <c r="N139" s="25">
        <v>5.9999999999999995E-4</v>
      </c>
    </row>
    <row r="140" spans="1:26" s="23" customFormat="1">
      <c r="B140" s="23" t="s">
        <v>741</v>
      </c>
      <c r="C140" s="23" t="s">
        <v>740</v>
      </c>
      <c r="D140" s="23" t="s">
        <v>715</v>
      </c>
      <c r="E140" s="23" t="s">
        <v>253</v>
      </c>
      <c r="G140" s="23" t="s">
        <v>714</v>
      </c>
      <c r="H140" s="23" t="s">
        <v>42</v>
      </c>
      <c r="I140" s="23">
        <v>2759</v>
      </c>
      <c r="J140" s="23">
        <v>96481</v>
      </c>
      <c r="K140" s="23">
        <v>9393.8799999999992</v>
      </c>
      <c r="L140" s="33">
        <v>0</v>
      </c>
      <c r="M140" s="25">
        <v>7.3797744054119024E-3</v>
      </c>
      <c r="N140" s="25">
        <v>8.9999999999999998E-4</v>
      </c>
    </row>
    <row r="141" spans="1:26" s="23" customFormat="1">
      <c r="B141" s="23" t="s">
        <v>739</v>
      </c>
      <c r="C141" s="23" t="s">
        <v>738</v>
      </c>
      <c r="D141" s="23" t="s">
        <v>715</v>
      </c>
      <c r="E141" s="23" t="s">
        <v>253</v>
      </c>
      <c r="G141" s="23" t="s">
        <v>737</v>
      </c>
      <c r="H141" s="23" t="s">
        <v>42</v>
      </c>
      <c r="I141" s="23">
        <v>2904</v>
      </c>
      <c r="J141" s="23">
        <v>95640</v>
      </c>
      <c r="K141" s="23">
        <v>9801.39</v>
      </c>
      <c r="L141" s="33">
        <v>0</v>
      </c>
      <c r="M141" s="25">
        <v>7.6999117573846127E-3</v>
      </c>
      <c r="N141" s="25">
        <v>1E-3</v>
      </c>
    </row>
    <row r="142" spans="1:26" s="23" customFormat="1">
      <c r="B142" s="23" t="s">
        <v>736</v>
      </c>
      <c r="C142" s="23" t="s">
        <v>735</v>
      </c>
      <c r="D142" s="23" t="s">
        <v>715</v>
      </c>
      <c r="E142" s="23" t="s">
        <v>253</v>
      </c>
      <c r="G142" s="23" t="s">
        <v>271</v>
      </c>
      <c r="H142" s="23" t="s">
        <v>42</v>
      </c>
      <c r="I142" s="23">
        <v>15965</v>
      </c>
      <c r="J142" s="23">
        <v>15328</v>
      </c>
      <c r="K142" s="23">
        <v>8635.8700000000008</v>
      </c>
      <c r="L142" s="33">
        <v>0</v>
      </c>
      <c r="M142" s="25">
        <v>6.7842864071570525E-3</v>
      </c>
      <c r="N142" s="25">
        <v>8.9999999999999998E-4</v>
      </c>
    </row>
    <row r="143" spans="1:26" s="23" customFormat="1">
      <c r="B143" s="23" t="s">
        <v>734</v>
      </c>
      <c r="C143" s="23" t="s">
        <v>733</v>
      </c>
      <c r="D143" s="23" t="s">
        <v>162</v>
      </c>
      <c r="E143" s="23" t="s">
        <v>253</v>
      </c>
      <c r="G143" s="23" t="s">
        <v>265</v>
      </c>
      <c r="H143" s="23" t="s">
        <v>42</v>
      </c>
      <c r="I143" s="23">
        <v>3957</v>
      </c>
      <c r="J143" s="23">
        <v>2545</v>
      </c>
      <c r="K143" s="23">
        <v>356.65</v>
      </c>
      <c r="L143" s="33">
        <v>0</v>
      </c>
      <c r="M143" s="25">
        <v>2.8018204849222632E-4</v>
      </c>
      <c r="N143" s="25">
        <v>0</v>
      </c>
    </row>
    <row r="144" spans="1:26" s="23" customFormat="1">
      <c r="B144" s="23" t="s">
        <v>732</v>
      </c>
      <c r="C144" s="23" t="s">
        <v>731</v>
      </c>
      <c r="D144" s="23" t="s">
        <v>715</v>
      </c>
      <c r="E144" s="23" t="s">
        <v>253</v>
      </c>
      <c r="G144" s="23" t="s">
        <v>718</v>
      </c>
      <c r="H144" s="23" t="s">
        <v>42</v>
      </c>
      <c r="I144" s="23">
        <v>7263</v>
      </c>
      <c r="J144" s="23">
        <v>31000</v>
      </c>
      <c r="K144" s="23">
        <v>7945.65</v>
      </c>
      <c r="L144" s="33">
        <v>0</v>
      </c>
      <c r="M144" s="25">
        <v>6.2420538163528898E-3</v>
      </c>
      <c r="N144" s="25">
        <v>8.0000000000000004E-4</v>
      </c>
    </row>
    <row r="145" spans="2:14" s="23" customFormat="1">
      <c r="B145" s="23" t="s">
        <v>730</v>
      </c>
      <c r="C145" s="23" t="s">
        <v>729</v>
      </c>
      <c r="D145" s="23" t="s">
        <v>715</v>
      </c>
      <c r="E145" s="23" t="s">
        <v>253</v>
      </c>
      <c r="G145" s="23" t="s">
        <v>271</v>
      </c>
      <c r="H145" s="23" t="s">
        <v>42</v>
      </c>
      <c r="I145" s="23">
        <v>73692</v>
      </c>
      <c r="J145" s="23">
        <v>3335</v>
      </c>
      <c r="K145" s="23">
        <v>8672.9699999999993</v>
      </c>
      <c r="L145" s="33">
        <v>0</v>
      </c>
      <c r="M145" s="25">
        <v>6.8134319391886279E-3</v>
      </c>
      <c r="N145" s="25">
        <v>8.9999999999999998E-4</v>
      </c>
    </row>
    <row r="146" spans="2:14" s="23" customFormat="1">
      <c r="B146" s="23" t="s">
        <v>728</v>
      </c>
      <c r="C146" s="23" t="s">
        <v>727</v>
      </c>
      <c r="D146" s="23" t="s">
        <v>162</v>
      </c>
      <c r="E146" s="23" t="s">
        <v>253</v>
      </c>
      <c r="G146" s="23" t="s">
        <v>265</v>
      </c>
      <c r="H146" s="23" t="s">
        <v>42</v>
      </c>
      <c r="I146" s="23">
        <v>1211</v>
      </c>
      <c r="J146" s="23">
        <v>7265</v>
      </c>
      <c r="K146" s="23">
        <v>310.48</v>
      </c>
      <c r="L146" s="33">
        <v>0</v>
      </c>
      <c r="M146" s="25">
        <v>2.4391118019309249E-4</v>
      </c>
      <c r="N146" s="25">
        <v>0</v>
      </c>
    </row>
    <row r="147" spans="2:14" s="23" customFormat="1">
      <c r="B147" s="23" t="s">
        <v>726</v>
      </c>
      <c r="C147" s="23" t="s">
        <v>725</v>
      </c>
      <c r="D147" s="23" t="s">
        <v>715</v>
      </c>
      <c r="E147" s="23" t="s">
        <v>253</v>
      </c>
      <c r="G147" s="23" t="s">
        <v>714</v>
      </c>
      <c r="H147" s="23" t="s">
        <v>42</v>
      </c>
      <c r="I147" s="23">
        <v>17680</v>
      </c>
      <c r="J147" s="23">
        <v>16873</v>
      </c>
      <c r="K147" s="23">
        <v>10527.52</v>
      </c>
      <c r="L147" s="33">
        <v>0</v>
      </c>
      <c r="M147" s="25">
        <v>8.2703550235325458E-3</v>
      </c>
      <c r="N147" s="25">
        <v>1E-3</v>
      </c>
    </row>
    <row r="148" spans="2:14" s="23" customFormat="1">
      <c r="B148" s="23" t="s">
        <v>724</v>
      </c>
      <c r="C148" s="23" t="s">
        <v>723</v>
      </c>
      <c r="D148" s="23" t="s">
        <v>162</v>
      </c>
      <c r="E148" s="23" t="s">
        <v>253</v>
      </c>
      <c r="G148" s="23" t="s">
        <v>252</v>
      </c>
      <c r="H148" s="23" t="s">
        <v>42</v>
      </c>
      <c r="I148" s="23">
        <v>435</v>
      </c>
      <c r="J148" s="23">
        <v>17908</v>
      </c>
      <c r="K148" s="23">
        <v>274.91000000000003</v>
      </c>
      <c r="L148" s="33">
        <v>0</v>
      </c>
      <c r="M148" s="25">
        <v>2.1596760676012323E-4</v>
      </c>
      <c r="N148" s="25">
        <v>0</v>
      </c>
    </row>
    <row r="149" spans="2:14" s="23" customFormat="1">
      <c r="B149" s="23" t="s">
        <v>722</v>
      </c>
      <c r="C149" s="23" t="s">
        <v>721</v>
      </c>
      <c r="D149" s="23" t="s">
        <v>162</v>
      </c>
      <c r="E149" s="23" t="s">
        <v>253</v>
      </c>
      <c r="G149" s="23" t="s">
        <v>714</v>
      </c>
      <c r="H149" s="23" t="s">
        <v>42</v>
      </c>
      <c r="I149" s="23">
        <v>1109</v>
      </c>
      <c r="J149" s="23">
        <v>6436</v>
      </c>
      <c r="K149" s="23">
        <v>251.88</v>
      </c>
      <c r="L149" s="33">
        <v>0</v>
      </c>
      <c r="M149" s="25">
        <v>1.978753802725977E-4</v>
      </c>
      <c r="N149" s="25">
        <v>0</v>
      </c>
    </row>
    <row r="150" spans="2:14" s="23" customFormat="1">
      <c r="B150" s="23" t="s">
        <v>720</v>
      </c>
      <c r="C150" s="23" t="s">
        <v>719</v>
      </c>
      <c r="D150" s="23" t="s">
        <v>162</v>
      </c>
      <c r="E150" s="23" t="s">
        <v>253</v>
      </c>
      <c r="G150" s="23" t="s">
        <v>718</v>
      </c>
      <c r="H150" s="23" t="s">
        <v>42</v>
      </c>
      <c r="I150" s="23">
        <v>34334</v>
      </c>
      <c r="J150" s="23">
        <v>6429</v>
      </c>
      <c r="K150" s="23">
        <v>7832.39</v>
      </c>
      <c r="L150" s="33">
        <v>0</v>
      </c>
      <c r="M150" s="25">
        <v>6.1530774563017766E-3</v>
      </c>
      <c r="N150" s="25">
        <v>8.0000000000000004E-4</v>
      </c>
    </row>
    <row r="151" spans="2:14" s="23" customFormat="1">
      <c r="B151" s="23" t="s">
        <v>717</v>
      </c>
      <c r="C151" s="23" t="s">
        <v>716</v>
      </c>
      <c r="D151" s="23" t="s">
        <v>715</v>
      </c>
      <c r="E151" s="23" t="s">
        <v>253</v>
      </c>
      <c r="G151" s="23" t="s">
        <v>714</v>
      </c>
      <c r="H151" s="23" t="s">
        <v>42</v>
      </c>
      <c r="I151" s="23">
        <v>36199</v>
      </c>
      <c r="J151" s="23">
        <v>7387</v>
      </c>
      <c r="K151" s="23">
        <v>9436.6200000000008</v>
      </c>
      <c r="L151" s="33">
        <v>0</v>
      </c>
      <c r="M151" s="25">
        <v>7.4133506867873631E-3</v>
      </c>
      <c r="N151" s="25">
        <v>8.9999999999999998E-4</v>
      </c>
    </row>
    <row r="152" spans="2:14" s="23" customFormat="1">
      <c r="B152" s="23" t="s">
        <v>713</v>
      </c>
      <c r="C152" s="23" t="s">
        <v>712</v>
      </c>
      <c r="D152" s="23" t="s">
        <v>162</v>
      </c>
      <c r="E152" s="23" t="s">
        <v>253</v>
      </c>
      <c r="G152" s="23" t="s">
        <v>711</v>
      </c>
      <c r="H152" s="23" t="s">
        <v>42</v>
      </c>
      <c r="I152" s="23">
        <v>2898</v>
      </c>
      <c r="J152" s="23">
        <v>4577</v>
      </c>
      <c r="K152" s="23">
        <v>468.09</v>
      </c>
      <c r="L152" s="33">
        <v>0</v>
      </c>
      <c r="M152" s="25">
        <v>3.6772862772669625E-4</v>
      </c>
      <c r="N152" s="25">
        <v>0</v>
      </c>
    </row>
    <row r="153" spans="2:14">
      <c r="B153" s="3" t="s">
        <v>84</v>
      </c>
      <c r="C153" s="15"/>
      <c r="D153" s="3"/>
      <c r="E153" s="3"/>
      <c r="F153" s="3"/>
      <c r="G153" s="3"/>
      <c r="H153" s="3"/>
    </row>
    <row r="157" spans="2:14">
      <c r="B157" s="1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A1:Z177"/>
  <sheetViews>
    <sheetView rightToLeft="1" topLeftCell="A4" workbookViewId="0">
      <selection activeCell="B24" sqref="B2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7.7109375" customWidth="1"/>
    <col min="9" max="10" width="11.7109375" customWidth="1"/>
    <col min="11" max="11" width="15.7109375" customWidth="1"/>
    <col min="12" max="12" width="24.7109375" customWidth="1"/>
    <col min="13" max="13" width="27.7109375" customWidth="1"/>
    <col min="14" max="14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231</v>
      </c>
    </row>
    <row r="7" spans="1:26" ht="15.75">
      <c r="B7" s="13" t="s">
        <v>1124</v>
      </c>
    </row>
    <row r="8" spans="1:26">
      <c r="B8" s="9" t="s">
        <v>136</v>
      </c>
      <c r="C8" s="9" t="s">
        <v>135</v>
      </c>
      <c r="D8" s="9" t="s">
        <v>229</v>
      </c>
      <c r="E8" s="9" t="s">
        <v>134</v>
      </c>
      <c r="F8" s="9" t="s">
        <v>248</v>
      </c>
      <c r="G8" s="9" t="s">
        <v>131</v>
      </c>
      <c r="H8" s="9" t="s">
        <v>226</v>
      </c>
      <c r="I8" s="9" t="s">
        <v>43</v>
      </c>
      <c r="J8" s="9" t="s">
        <v>709</v>
      </c>
      <c r="K8" s="9" t="s">
        <v>128</v>
      </c>
      <c r="L8" s="9" t="s">
        <v>225</v>
      </c>
      <c r="M8" s="9" t="s">
        <v>224</v>
      </c>
      <c r="N8" s="9" t="s">
        <v>126</v>
      </c>
    </row>
    <row r="9" spans="1:26" ht="13.5" thickBot="1">
      <c r="B9" s="12"/>
      <c r="C9" s="12"/>
      <c r="D9" s="12"/>
      <c r="E9" s="12"/>
      <c r="F9" s="12"/>
      <c r="G9" s="12"/>
      <c r="H9" s="12" t="s">
        <v>221</v>
      </c>
      <c r="I9" s="12" t="s">
        <v>220</v>
      </c>
      <c r="J9" s="12" t="s">
        <v>125</v>
      </c>
      <c r="K9" s="12" t="s">
        <v>125</v>
      </c>
      <c r="L9" s="12" t="s">
        <v>124</v>
      </c>
      <c r="M9" s="12" t="s">
        <v>124</v>
      </c>
      <c r="N9" s="12" t="s">
        <v>124</v>
      </c>
    </row>
    <row r="11" spans="1:26">
      <c r="B11" s="9" t="s">
        <v>1123</v>
      </c>
      <c r="C11" s="22"/>
      <c r="D11" s="9"/>
      <c r="E11" s="9"/>
      <c r="F11" s="9"/>
      <c r="G11" s="9"/>
      <c r="H11" s="6">
        <v>67372863</v>
      </c>
      <c r="K11" s="6">
        <v>1562890.5499999993</v>
      </c>
      <c r="M11" s="8">
        <v>1</v>
      </c>
      <c r="N11" s="8">
        <v>0.1487188967139009</v>
      </c>
      <c r="O11" s="34"/>
      <c r="Z11" s="6"/>
    </row>
    <row r="12" spans="1:26">
      <c r="B12" s="9" t="s">
        <v>1122</v>
      </c>
      <c r="C12" s="22"/>
      <c r="D12" s="9"/>
      <c r="E12" s="9"/>
      <c r="F12" s="9"/>
      <c r="G12" s="9"/>
      <c r="H12" s="6">
        <v>61702929</v>
      </c>
      <c r="K12" s="6">
        <v>888245.6599999998</v>
      </c>
      <c r="M12" s="8">
        <v>0.56833516588861588</v>
      </c>
      <c r="N12" s="8">
        <v>8.4522178834666797E-2</v>
      </c>
      <c r="O12" s="34"/>
      <c r="Z12" s="6"/>
    </row>
    <row r="13" spans="1:26">
      <c r="A13" t="s">
        <v>1121</v>
      </c>
      <c r="B13" s="19" t="s">
        <v>1120</v>
      </c>
      <c r="C13" s="20"/>
      <c r="D13" s="19"/>
      <c r="E13" s="19"/>
      <c r="F13" s="19"/>
      <c r="G13" s="19"/>
      <c r="H13" s="16">
        <v>8512644</v>
      </c>
      <c r="K13" s="16">
        <v>189086.74</v>
      </c>
      <c r="M13" s="17">
        <v>0.12098527308902089</v>
      </c>
      <c r="N13" s="17">
        <v>1.7992796332429194E-2</v>
      </c>
      <c r="O13" s="34"/>
      <c r="Z13" s="16"/>
    </row>
    <row r="14" spans="1:26" s="23" customFormat="1">
      <c r="B14" s="26" t="s">
        <v>1119</v>
      </c>
      <c r="C14" s="27">
        <v>1084656</v>
      </c>
      <c r="D14" s="26" t="s">
        <v>176</v>
      </c>
      <c r="E14" s="26">
        <v>512894510</v>
      </c>
      <c r="F14" s="26" t="s">
        <v>1094</v>
      </c>
      <c r="G14" s="26" t="s">
        <v>116</v>
      </c>
      <c r="H14" s="24">
        <v>27228</v>
      </c>
      <c r="I14" s="23">
        <v>1419</v>
      </c>
      <c r="J14" s="23">
        <v>0</v>
      </c>
      <c r="K14" s="24">
        <v>386.37</v>
      </c>
      <c r="L14" s="33">
        <v>1E-4</v>
      </c>
      <c r="M14" s="25">
        <v>2.4721500811429191E-4</v>
      </c>
      <c r="N14" s="25">
        <v>0</v>
      </c>
      <c r="O14" s="33"/>
      <c r="Z14" s="24"/>
    </row>
    <row r="15" spans="1:26" s="23" customFormat="1">
      <c r="B15" s="26" t="s">
        <v>1118</v>
      </c>
      <c r="C15" s="27">
        <v>1091818</v>
      </c>
      <c r="D15" s="26" t="s">
        <v>176</v>
      </c>
      <c r="E15" s="26">
        <v>513594101</v>
      </c>
      <c r="F15" s="26" t="s">
        <v>1094</v>
      </c>
      <c r="G15" s="26" t="s">
        <v>116</v>
      </c>
      <c r="H15" s="24">
        <v>243976</v>
      </c>
      <c r="I15" s="23">
        <v>12850</v>
      </c>
      <c r="J15" s="23">
        <v>0</v>
      </c>
      <c r="K15" s="24">
        <v>31350.92</v>
      </c>
      <c r="L15" s="33">
        <v>5.9000000000000007E-3</v>
      </c>
      <c r="M15" s="25">
        <v>2.0059574869142314E-2</v>
      </c>
      <c r="N15" s="25">
        <v>2.8000000000000001E-2</v>
      </c>
      <c r="O15" s="33"/>
      <c r="Z15" s="24"/>
    </row>
    <row r="16" spans="1:26" s="23" customFormat="1">
      <c r="B16" s="26" t="s">
        <v>1117</v>
      </c>
      <c r="C16" s="27">
        <v>1091826</v>
      </c>
      <c r="D16" s="26" t="s">
        <v>176</v>
      </c>
      <c r="E16" s="26">
        <v>513594101</v>
      </c>
      <c r="F16" s="26" t="s">
        <v>1094</v>
      </c>
      <c r="G16" s="26" t="s">
        <v>116</v>
      </c>
      <c r="H16" s="24">
        <v>1936107</v>
      </c>
      <c r="I16" s="23">
        <v>1416</v>
      </c>
      <c r="J16" s="23">
        <v>0</v>
      </c>
      <c r="K16" s="24">
        <v>27415.269999999997</v>
      </c>
      <c r="L16" s="33">
        <v>8.199999999999999E-3</v>
      </c>
      <c r="M16" s="25">
        <v>1.7541388294912915E-2</v>
      </c>
      <c r="N16" s="25">
        <v>1.2999999999999999E-3</v>
      </c>
      <c r="O16" s="33"/>
      <c r="Z16" s="24"/>
    </row>
    <row r="17" spans="2:26" s="23" customFormat="1">
      <c r="B17" s="26" t="s">
        <v>1116</v>
      </c>
      <c r="C17" s="27">
        <v>1095702</v>
      </c>
      <c r="D17" s="26" t="s">
        <v>176</v>
      </c>
      <c r="E17" s="26">
        <v>513594101</v>
      </c>
      <c r="F17" s="26" t="s">
        <v>1094</v>
      </c>
      <c r="G17" s="26" t="s">
        <v>116</v>
      </c>
      <c r="H17" s="24">
        <v>347482</v>
      </c>
      <c r="I17" s="23">
        <v>1698</v>
      </c>
      <c r="J17" s="23">
        <v>0</v>
      </c>
      <c r="K17" s="24">
        <v>5900.24</v>
      </c>
      <c r="L17" s="33">
        <v>2.8E-3</v>
      </c>
      <c r="M17" s="25">
        <v>3.7752099787154015E-3</v>
      </c>
      <c r="N17" s="25">
        <v>1.4E-2</v>
      </c>
      <c r="O17" s="33"/>
      <c r="Z17" s="24"/>
    </row>
    <row r="18" spans="2:26" s="23" customFormat="1">
      <c r="B18" s="26" t="s">
        <v>1115</v>
      </c>
      <c r="C18" s="27">
        <v>1096486</v>
      </c>
      <c r="D18" s="26" t="s">
        <v>176</v>
      </c>
      <c r="E18" s="26">
        <v>513665661</v>
      </c>
      <c r="F18" s="26" t="s">
        <v>1094</v>
      </c>
      <c r="G18" s="26" t="s">
        <v>116</v>
      </c>
      <c r="H18" s="24">
        <v>54100</v>
      </c>
      <c r="I18" s="23">
        <v>976.9</v>
      </c>
      <c r="J18" s="23">
        <v>0</v>
      </c>
      <c r="K18" s="24">
        <v>528.5</v>
      </c>
      <c r="L18" s="33">
        <v>1E-4</v>
      </c>
      <c r="M18" s="25">
        <v>3.3815547736212252E-4</v>
      </c>
      <c r="N18" s="25">
        <v>1E-4</v>
      </c>
      <c r="O18" s="33"/>
      <c r="Z18" s="24"/>
    </row>
    <row r="19" spans="2:26" s="23" customFormat="1">
      <c r="B19" s="26" t="s">
        <v>1114</v>
      </c>
      <c r="C19" s="27">
        <v>1096593</v>
      </c>
      <c r="D19" s="26" t="s">
        <v>176</v>
      </c>
      <c r="E19" s="26">
        <v>512894510</v>
      </c>
      <c r="F19" s="26" t="s">
        <v>1094</v>
      </c>
      <c r="G19" s="26" t="s">
        <v>116</v>
      </c>
      <c r="H19" s="24">
        <v>459075</v>
      </c>
      <c r="I19" s="23">
        <v>1285</v>
      </c>
      <c r="J19" s="23">
        <v>0</v>
      </c>
      <c r="K19" s="24">
        <v>5899.1100000000006</v>
      </c>
      <c r="L19" s="33">
        <v>3.2000000000000002E-3</v>
      </c>
      <c r="M19" s="25">
        <v>3.7744869594355172E-3</v>
      </c>
      <c r="N19" s="25">
        <v>4.0000000000000002E-4</v>
      </c>
      <c r="O19" s="33"/>
      <c r="Z19" s="24"/>
    </row>
    <row r="20" spans="2:26" s="23" customFormat="1">
      <c r="B20" s="26" t="s">
        <v>1113</v>
      </c>
      <c r="C20" s="27">
        <v>1099233</v>
      </c>
      <c r="D20" s="26" t="s">
        <v>176</v>
      </c>
      <c r="E20" s="26">
        <v>513815258</v>
      </c>
      <c r="F20" s="26" t="s">
        <v>1094</v>
      </c>
      <c r="G20" s="26" t="s">
        <v>116</v>
      </c>
      <c r="H20" s="24">
        <v>519066</v>
      </c>
      <c r="I20" s="23">
        <v>1554</v>
      </c>
      <c r="J20" s="23">
        <v>0</v>
      </c>
      <c r="K20" s="24">
        <v>8066.29</v>
      </c>
      <c r="L20" s="33">
        <v>8.3999999999999995E-3</v>
      </c>
      <c r="M20" s="25">
        <v>5.1611355638435481E-3</v>
      </c>
      <c r="N20" s="25">
        <v>8.0000000000000004E-4</v>
      </c>
      <c r="O20" s="33"/>
      <c r="Z20" s="24"/>
    </row>
    <row r="21" spans="2:26" s="23" customFormat="1">
      <c r="B21" s="26" t="s">
        <v>1112</v>
      </c>
      <c r="C21" s="27">
        <v>1105386</v>
      </c>
      <c r="D21" s="26" t="s">
        <v>176</v>
      </c>
      <c r="E21" s="26">
        <v>513815258</v>
      </c>
      <c r="F21" s="26" t="s">
        <v>1094</v>
      </c>
      <c r="G21" s="26" t="s">
        <v>116</v>
      </c>
      <c r="H21" s="24">
        <v>1675882</v>
      </c>
      <c r="I21" s="23">
        <v>996.5</v>
      </c>
      <c r="J21" s="23">
        <v>0</v>
      </c>
      <c r="K21" s="24">
        <v>16700.16</v>
      </c>
      <c r="L21" s="33">
        <v>1.6999999999999999E-3</v>
      </c>
      <c r="M21" s="25">
        <v>1.0685431555011966E-2</v>
      </c>
      <c r="N21" s="25">
        <v>1.2999999999999999E-3</v>
      </c>
      <c r="O21" s="33"/>
      <c r="Z21" s="24"/>
    </row>
    <row r="22" spans="2:26" s="23" customFormat="1">
      <c r="B22" s="26" t="s">
        <v>1111</v>
      </c>
      <c r="C22" s="27">
        <v>1107762</v>
      </c>
      <c r="D22" s="26" t="s">
        <v>176</v>
      </c>
      <c r="E22" s="26">
        <v>513502211</v>
      </c>
      <c r="F22" s="26" t="s">
        <v>1094</v>
      </c>
      <c r="G22" s="26" t="s">
        <v>116</v>
      </c>
      <c r="H22" s="24">
        <v>1980</v>
      </c>
      <c r="I22" s="23">
        <v>17060</v>
      </c>
      <c r="J22" s="23">
        <v>0</v>
      </c>
      <c r="K22" s="24">
        <v>337.79</v>
      </c>
      <c r="L22" s="33">
        <v>2.0000000000000001E-4</v>
      </c>
      <c r="M22" s="25">
        <v>2.1613157747994583E-4</v>
      </c>
      <c r="N22" s="25">
        <v>0</v>
      </c>
      <c r="O22" s="33"/>
      <c r="Z22" s="24"/>
    </row>
    <row r="23" spans="2:26" s="23" customFormat="1">
      <c r="B23" s="26" t="s">
        <v>1110</v>
      </c>
      <c r="C23" s="27">
        <v>1108679</v>
      </c>
      <c r="D23" s="26" t="s">
        <v>176</v>
      </c>
      <c r="E23" s="26">
        <v>513815258</v>
      </c>
      <c r="F23" s="26" t="s">
        <v>1094</v>
      </c>
      <c r="G23" s="26" t="s">
        <v>116</v>
      </c>
      <c r="H23" s="24">
        <v>15083</v>
      </c>
      <c r="I23" s="23">
        <v>1235</v>
      </c>
      <c r="J23" s="23">
        <v>0</v>
      </c>
      <c r="K23" s="24">
        <v>186.28</v>
      </c>
      <c r="L23" s="33">
        <v>1E-4</v>
      </c>
      <c r="M23" s="25">
        <v>1.191894083689994E-4</v>
      </c>
      <c r="N23" s="25">
        <v>5.0000000000000001E-4</v>
      </c>
      <c r="O23" s="33"/>
      <c r="Z23" s="24"/>
    </row>
    <row r="24" spans="2:26" s="23" customFormat="1">
      <c r="B24" s="26" t="s">
        <v>1109</v>
      </c>
      <c r="C24" s="27">
        <v>1109305</v>
      </c>
      <c r="D24" s="26" t="s">
        <v>176</v>
      </c>
      <c r="E24" s="26">
        <v>513944660</v>
      </c>
      <c r="F24" s="26" t="s">
        <v>1094</v>
      </c>
      <c r="G24" s="26" t="s">
        <v>116</v>
      </c>
      <c r="H24" s="24">
        <v>3729</v>
      </c>
      <c r="I24" s="23">
        <v>679</v>
      </c>
      <c r="J24" s="23">
        <v>0</v>
      </c>
      <c r="K24" s="24">
        <v>25.32</v>
      </c>
      <c r="L24" s="33">
        <v>0</v>
      </c>
      <c r="M24" s="25">
        <v>1.6200750589988537E-5</v>
      </c>
      <c r="N24" s="25">
        <v>0</v>
      </c>
      <c r="O24" s="33"/>
      <c r="Z24" s="24"/>
    </row>
    <row r="25" spans="2:26" s="23" customFormat="1">
      <c r="B25" s="26" t="s">
        <v>1108</v>
      </c>
      <c r="C25" s="27">
        <v>1113232</v>
      </c>
      <c r="D25" s="26" t="s">
        <v>176</v>
      </c>
      <c r="E25" s="26">
        <v>514103811</v>
      </c>
      <c r="F25" s="26" t="s">
        <v>1094</v>
      </c>
      <c r="G25" s="26" t="s">
        <v>116</v>
      </c>
      <c r="H25" s="24">
        <v>1861519</v>
      </c>
      <c r="I25" s="23">
        <v>1287</v>
      </c>
      <c r="J25" s="23">
        <v>0</v>
      </c>
      <c r="K25" s="24">
        <v>23957.75</v>
      </c>
      <c r="L25" s="33">
        <v>9.0000000000000011E-3</v>
      </c>
      <c r="M25" s="25">
        <v>1.532912845368475E-2</v>
      </c>
      <c r="N25" s="25">
        <v>1.5E-3</v>
      </c>
      <c r="O25" s="33"/>
      <c r="Z25" s="24"/>
    </row>
    <row r="26" spans="2:26" s="23" customFormat="1">
      <c r="B26" s="26" t="s">
        <v>1107</v>
      </c>
      <c r="C26" s="27">
        <v>1113307</v>
      </c>
      <c r="D26" s="26" t="s">
        <v>176</v>
      </c>
      <c r="E26" s="26">
        <v>513952457</v>
      </c>
      <c r="F26" s="26" t="s">
        <v>1094</v>
      </c>
      <c r="G26" s="26" t="s">
        <v>116</v>
      </c>
      <c r="H26" s="24">
        <v>178077</v>
      </c>
      <c r="I26" s="23">
        <v>997.1</v>
      </c>
      <c r="J26" s="23">
        <v>0</v>
      </c>
      <c r="K26" s="24">
        <v>1775.61</v>
      </c>
      <c r="L26" s="33">
        <v>1.6999999999999999E-3</v>
      </c>
      <c r="M26" s="25">
        <v>1.1361064279261275E-3</v>
      </c>
      <c r="N26" s="25">
        <v>2.0000000000000001E-4</v>
      </c>
      <c r="O26" s="33"/>
      <c r="Z26" s="24"/>
    </row>
    <row r="27" spans="2:26" s="23" customFormat="1">
      <c r="B27" s="26" t="s">
        <v>1106</v>
      </c>
      <c r="C27" s="27">
        <v>1113703</v>
      </c>
      <c r="D27" s="26" t="s">
        <v>176</v>
      </c>
      <c r="E27" s="26">
        <v>514103811</v>
      </c>
      <c r="F27" s="26" t="s">
        <v>1094</v>
      </c>
      <c r="G27" s="26" t="s">
        <v>116</v>
      </c>
      <c r="H27" s="24">
        <v>27529</v>
      </c>
      <c r="I27" s="23">
        <v>1418</v>
      </c>
      <c r="J27" s="23">
        <v>0</v>
      </c>
      <c r="K27" s="24">
        <v>390.36</v>
      </c>
      <c r="L27" s="33">
        <v>2.9999999999999997E-4</v>
      </c>
      <c r="M27" s="25">
        <v>2.4976796999636358E-4</v>
      </c>
      <c r="N27" s="25">
        <v>0</v>
      </c>
      <c r="O27" s="33"/>
      <c r="Z27" s="24"/>
    </row>
    <row r="28" spans="2:26" s="23" customFormat="1">
      <c r="B28" s="26" t="s">
        <v>1105</v>
      </c>
      <c r="C28" s="27">
        <v>1113745</v>
      </c>
      <c r="D28" s="26" t="s">
        <v>176</v>
      </c>
      <c r="E28" s="26">
        <v>514103811</v>
      </c>
      <c r="F28" s="26" t="s">
        <v>1094</v>
      </c>
      <c r="G28" s="26" t="s">
        <v>116</v>
      </c>
      <c r="H28" s="24">
        <v>150695</v>
      </c>
      <c r="I28" s="23">
        <v>1000</v>
      </c>
      <c r="J28" s="23">
        <v>0</v>
      </c>
      <c r="K28" s="24">
        <v>1506.95</v>
      </c>
      <c r="L28" s="33">
        <v>5.9999999999999995E-4</v>
      </c>
      <c r="M28" s="25">
        <v>9.6420699453330283E-4</v>
      </c>
      <c r="N28" s="25">
        <v>1E-4</v>
      </c>
      <c r="O28" s="33"/>
      <c r="Z28" s="24"/>
    </row>
    <row r="29" spans="2:26" s="23" customFormat="1">
      <c r="B29" s="26" t="s">
        <v>1104</v>
      </c>
      <c r="C29" s="27">
        <v>1116383</v>
      </c>
      <c r="D29" s="26" t="s">
        <v>176</v>
      </c>
      <c r="E29" s="26">
        <v>514103811</v>
      </c>
      <c r="F29" s="26" t="s">
        <v>1094</v>
      </c>
      <c r="G29" s="26" t="s">
        <v>116</v>
      </c>
      <c r="H29" s="24">
        <v>3692</v>
      </c>
      <c r="I29" s="23">
        <v>688</v>
      </c>
      <c r="J29" s="23">
        <v>0</v>
      </c>
      <c r="K29" s="24">
        <v>25.4</v>
      </c>
      <c r="L29" s="33">
        <v>1E-4</v>
      </c>
      <c r="M29" s="25">
        <v>1.6251937795644109E-5</v>
      </c>
      <c r="N29" s="25">
        <v>0</v>
      </c>
      <c r="O29" s="33"/>
      <c r="Z29" s="24"/>
    </row>
    <row r="30" spans="2:26" s="23" customFormat="1">
      <c r="B30" s="26" t="s">
        <v>1103</v>
      </c>
      <c r="C30" s="27">
        <v>1116938</v>
      </c>
      <c r="D30" s="26" t="s">
        <v>176</v>
      </c>
      <c r="E30" s="26">
        <v>513502211</v>
      </c>
      <c r="F30" s="26" t="s">
        <v>1094</v>
      </c>
      <c r="G30" s="26" t="s">
        <v>116</v>
      </c>
      <c r="H30" s="24">
        <v>160674</v>
      </c>
      <c r="I30" s="23">
        <v>6574</v>
      </c>
      <c r="J30" s="23">
        <v>0</v>
      </c>
      <c r="K30" s="24">
        <v>10562.71</v>
      </c>
      <c r="L30" s="33">
        <v>1.6799999999999999E-2</v>
      </c>
      <c r="M30" s="25">
        <v>6.7584451131270859E-3</v>
      </c>
      <c r="N30" s="25">
        <v>1E-3</v>
      </c>
      <c r="O30" s="33"/>
      <c r="Z30" s="24"/>
    </row>
    <row r="31" spans="2:26" s="23" customFormat="1">
      <c r="B31" s="26" t="s">
        <v>1102</v>
      </c>
      <c r="C31" s="27">
        <v>1116979</v>
      </c>
      <c r="D31" s="26" t="s">
        <v>176</v>
      </c>
      <c r="E31" s="26">
        <v>513502211</v>
      </c>
      <c r="F31" s="26" t="s">
        <v>1094</v>
      </c>
      <c r="G31" s="26" t="s">
        <v>116</v>
      </c>
      <c r="H31" s="24">
        <v>6985</v>
      </c>
      <c r="I31" s="23">
        <v>14130</v>
      </c>
      <c r="J31" s="23">
        <v>0</v>
      </c>
      <c r="K31" s="24">
        <v>986.98</v>
      </c>
      <c r="L31" s="33">
        <v>3.0000000000000003E-4</v>
      </c>
      <c r="M31" s="25">
        <v>6.3150935297420568E-4</v>
      </c>
      <c r="N31" s="25">
        <v>0</v>
      </c>
      <c r="O31" s="33"/>
      <c r="Z31" s="24"/>
    </row>
    <row r="32" spans="2:26" s="23" customFormat="1">
      <c r="B32" s="26" t="s">
        <v>1101</v>
      </c>
      <c r="C32" s="27">
        <v>1117241</v>
      </c>
      <c r="D32" s="26" t="s">
        <v>176</v>
      </c>
      <c r="E32" s="26">
        <v>513502211</v>
      </c>
      <c r="F32" s="26" t="s">
        <v>1094</v>
      </c>
      <c r="G32" s="26" t="s">
        <v>116</v>
      </c>
      <c r="H32" s="24">
        <v>195951</v>
      </c>
      <c r="I32" s="23">
        <v>9620</v>
      </c>
      <c r="J32" s="23">
        <v>0</v>
      </c>
      <c r="K32" s="24">
        <v>18850.490000000002</v>
      </c>
      <c r="L32" s="33">
        <v>2.3999999999999998E-3</v>
      </c>
      <c r="M32" s="25">
        <v>1.2061298854228793E-2</v>
      </c>
      <c r="N32" s="25">
        <v>1.9E-3</v>
      </c>
      <c r="O32" s="33"/>
      <c r="Z32" s="24"/>
    </row>
    <row r="33" spans="1:26" s="23" customFormat="1">
      <c r="B33" s="26" t="s">
        <v>1100</v>
      </c>
      <c r="C33" s="27">
        <v>1117266</v>
      </c>
      <c r="D33" s="26" t="s">
        <v>176</v>
      </c>
      <c r="E33" s="26">
        <v>513502211</v>
      </c>
      <c r="F33" s="26" t="s">
        <v>1094</v>
      </c>
      <c r="G33" s="26" t="s">
        <v>116</v>
      </c>
      <c r="H33" s="24">
        <v>213196</v>
      </c>
      <c r="I33" s="23">
        <v>12860</v>
      </c>
      <c r="J33" s="23">
        <v>0</v>
      </c>
      <c r="K33" s="24">
        <v>27417.01</v>
      </c>
      <c r="L33" s="33">
        <v>2.0999999999999999E-3</v>
      </c>
      <c r="M33" s="25">
        <v>1.7542501616635925E-2</v>
      </c>
      <c r="N33" s="25">
        <v>2.7000000000000001E-3</v>
      </c>
      <c r="O33" s="33"/>
      <c r="Z33" s="24"/>
    </row>
    <row r="34" spans="1:26" s="23" customFormat="1">
      <c r="B34" s="26" t="s">
        <v>1099</v>
      </c>
      <c r="C34" s="27">
        <v>1117290</v>
      </c>
      <c r="D34" s="26" t="s">
        <v>176</v>
      </c>
      <c r="E34" s="26">
        <v>513502211</v>
      </c>
      <c r="F34" s="26" t="s">
        <v>1094</v>
      </c>
      <c r="G34" s="26" t="s">
        <v>116</v>
      </c>
      <c r="H34" s="24">
        <v>6716</v>
      </c>
      <c r="I34" s="23">
        <v>16800</v>
      </c>
      <c r="J34" s="23">
        <v>0</v>
      </c>
      <c r="K34" s="24">
        <v>1128.29</v>
      </c>
      <c r="L34" s="33">
        <v>2.9999999999999997E-4</v>
      </c>
      <c r="M34" s="25">
        <v>7.2192515336406667E-4</v>
      </c>
      <c r="N34" s="25">
        <v>1E-4</v>
      </c>
      <c r="O34" s="33"/>
      <c r="Z34" s="24"/>
    </row>
    <row r="35" spans="1:26" s="23" customFormat="1">
      <c r="B35" s="26" t="s">
        <v>1098</v>
      </c>
      <c r="C35" s="27">
        <v>1118769</v>
      </c>
      <c r="D35" s="26" t="s">
        <v>176</v>
      </c>
      <c r="E35" s="26">
        <v>513952457</v>
      </c>
      <c r="F35" s="26" t="s">
        <v>1094</v>
      </c>
      <c r="G35" s="26" t="s">
        <v>116</v>
      </c>
      <c r="H35" s="24">
        <v>3684</v>
      </c>
      <c r="I35" s="23">
        <v>692.5</v>
      </c>
      <c r="J35" s="23">
        <v>0</v>
      </c>
      <c r="K35" s="24">
        <v>25.51</v>
      </c>
      <c r="L35" s="33">
        <v>0</v>
      </c>
      <c r="M35" s="25">
        <v>1.6322320203420521E-5</v>
      </c>
      <c r="N35" s="25">
        <v>0</v>
      </c>
      <c r="O35" s="33"/>
      <c r="Z35" s="24"/>
    </row>
    <row r="36" spans="1:26" s="23" customFormat="1">
      <c r="B36" s="26" t="s">
        <v>1097</v>
      </c>
      <c r="C36" s="27">
        <v>1125319</v>
      </c>
      <c r="D36" s="26" t="s">
        <v>176</v>
      </c>
      <c r="E36" s="26">
        <v>513665661</v>
      </c>
      <c r="F36" s="26" t="s">
        <v>1094</v>
      </c>
      <c r="G36" s="26" t="s">
        <v>116</v>
      </c>
      <c r="H36" s="24">
        <v>283530</v>
      </c>
      <c r="I36" s="23">
        <v>1419</v>
      </c>
      <c r="J36" s="23">
        <v>0</v>
      </c>
      <c r="K36" s="24">
        <v>4023.2999999999997</v>
      </c>
      <c r="L36" s="33">
        <v>8.9999999999999998E-4</v>
      </c>
      <c r="M36" s="25">
        <v>2.574268556425785E-3</v>
      </c>
      <c r="N36" s="25">
        <v>1.18E-2</v>
      </c>
      <c r="O36" s="33"/>
      <c r="Z36" s="24"/>
    </row>
    <row r="37" spans="1:26" s="23" customFormat="1">
      <c r="B37" s="26" t="s">
        <v>1096</v>
      </c>
      <c r="C37" s="27">
        <v>1125327</v>
      </c>
      <c r="D37" s="26" t="s">
        <v>176</v>
      </c>
      <c r="E37" s="26">
        <v>513665661</v>
      </c>
      <c r="F37" s="26" t="s">
        <v>1094</v>
      </c>
      <c r="G37" s="26" t="s">
        <v>116</v>
      </c>
      <c r="H37" s="24">
        <v>103763</v>
      </c>
      <c r="I37" s="23">
        <v>1282</v>
      </c>
      <c r="J37" s="23">
        <v>0</v>
      </c>
      <c r="K37" s="24">
        <v>1330.24</v>
      </c>
      <c r="L37" s="33">
        <v>4.0000000000000002E-4</v>
      </c>
      <c r="M37" s="25">
        <v>8.5114085564085126E-4</v>
      </c>
      <c r="N37" s="25">
        <v>1E-4</v>
      </c>
      <c r="O37" s="33"/>
      <c r="Z37" s="24"/>
    </row>
    <row r="38" spans="1:26" s="23" customFormat="1">
      <c r="B38" s="26" t="s">
        <v>1095</v>
      </c>
      <c r="C38" s="27">
        <v>1125715</v>
      </c>
      <c r="D38" s="26" t="s">
        <v>176</v>
      </c>
      <c r="E38" s="26">
        <v>513944660</v>
      </c>
      <c r="F38" s="26" t="s">
        <v>1094</v>
      </c>
      <c r="G38" s="26" t="s">
        <v>116</v>
      </c>
      <c r="H38" s="24">
        <v>32925</v>
      </c>
      <c r="I38" s="23">
        <v>941.2</v>
      </c>
      <c r="J38" s="23">
        <v>0</v>
      </c>
      <c r="K38" s="24">
        <v>309.89</v>
      </c>
      <c r="L38" s="33">
        <v>1.9E-3</v>
      </c>
      <c r="M38" s="25">
        <v>1.9828003950756509E-4</v>
      </c>
      <c r="N38" s="25">
        <v>8.9999999999999998E-4</v>
      </c>
      <c r="O38" s="33"/>
      <c r="Z38" s="24"/>
    </row>
    <row r="39" spans="1:26">
      <c r="A39" t="s">
        <v>1093</v>
      </c>
      <c r="B39" s="19" t="s">
        <v>1092</v>
      </c>
      <c r="C39" s="20"/>
      <c r="D39" s="19"/>
      <c r="E39" s="19"/>
      <c r="F39" s="19"/>
      <c r="G39" s="19"/>
      <c r="H39" s="16">
        <v>8517431</v>
      </c>
      <c r="K39" s="16">
        <v>406139.68</v>
      </c>
      <c r="L39" s="34"/>
      <c r="M39" s="17">
        <v>0.25986444156310251</v>
      </c>
      <c r="N39" s="17">
        <v>3.8646753044438577E-2</v>
      </c>
      <c r="Z39" s="16"/>
    </row>
    <row r="40" spans="1:26" s="23" customFormat="1">
      <c r="B40" s="26" t="s">
        <v>1091</v>
      </c>
      <c r="C40" s="27">
        <v>1095710</v>
      </c>
      <c r="D40" s="26" t="s">
        <v>176</v>
      </c>
      <c r="E40" s="26">
        <v>513594101</v>
      </c>
      <c r="F40" s="26" t="s">
        <v>923</v>
      </c>
      <c r="G40" s="26" t="s">
        <v>116</v>
      </c>
      <c r="H40" s="24">
        <v>9106</v>
      </c>
      <c r="I40" s="23">
        <v>9638</v>
      </c>
      <c r="J40" s="23">
        <v>0</v>
      </c>
      <c r="K40" s="24">
        <v>877.64</v>
      </c>
      <c r="L40" s="33">
        <v>4.0000000000000002E-4</v>
      </c>
      <c r="M40" s="25">
        <v>5.6154923964445267E-4</v>
      </c>
      <c r="N40" s="25">
        <v>2.5999999999999999E-3</v>
      </c>
      <c r="Z40" s="24"/>
    </row>
    <row r="41" spans="1:26" s="23" customFormat="1">
      <c r="B41" s="26" t="s">
        <v>1090</v>
      </c>
      <c r="C41" s="27">
        <v>1095728</v>
      </c>
      <c r="D41" s="26" t="s">
        <v>176</v>
      </c>
      <c r="E41" s="26">
        <v>513594101</v>
      </c>
      <c r="F41" s="26" t="s">
        <v>923</v>
      </c>
      <c r="G41" s="26" t="s">
        <v>116</v>
      </c>
      <c r="H41" s="24">
        <v>23170</v>
      </c>
      <c r="I41" s="23">
        <v>10700</v>
      </c>
      <c r="J41" s="23">
        <v>0</v>
      </c>
      <c r="K41" s="24">
        <v>2479.19</v>
      </c>
      <c r="L41" s="33">
        <v>1.4E-3</v>
      </c>
      <c r="M41" s="25">
        <v>1.5862851048654694E-3</v>
      </c>
      <c r="N41" s="25">
        <v>2.0000000000000001E-4</v>
      </c>
      <c r="Z41" s="24"/>
    </row>
    <row r="42" spans="1:26" s="23" customFormat="1">
      <c r="B42" s="26" t="s">
        <v>1089</v>
      </c>
      <c r="C42" s="27">
        <v>1099464</v>
      </c>
      <c r="D42" s="26" t="s">
        <v>176</v>
      </c>
      <c r="E42" s="26">
        <v>513502211</v>
      </c>
      <c r="F42" s="26" t="s">
        <v>923</v>
      </c>
      <c r="G42" s="26" t="s">
        <v>116</v>
      </c>
      <c r="H42" s="24">
        <v>295699</v>
      </c>
      <c r="I42" s="23">
        <v>22200</v>
      </c>
      <c r="J42" s="23">
        <v>0</v>
      </c>
      <c r="K42" s="24">
        <v>65645.17</v>
      </c>
      <c r="L42" s="33">
        <v>9.5399999999999999E-2</v>
      </c>
      <c r="M42" s="25">
        <v>4.2002410213562318E-2</v>
      </c>
      <c r="N42" s="25">
        <v>6.3E-3</v>
      </c>
      <c r="Z42" s="24"/>
    </row>
    <row r="43" spans="1:26" s="23" customFormat="1">
      <c r="B43" s="26" t="s">
        <v>1088</v>
      </c>
      <c r="C43" s="27">
        <v>1101823</v>
      </c>
      <c r="D43" s="26" t="s">
        <v>176</v>
      </c>
      <c r="E43" s="26">
        <v>513801605</v>
      </c>
      <c r="F43" s="26" t="s">
        <v>923</v>
      </c>
      <c r="G43" s="26" t="s">
        <v>116</v>
      </c>
      <c r="H43" s="24">
        <v>155000</v>
      </c>
      <c r="I43" s="23">
        <v>3556</v>
      </c>
      <c r="J43" s="23">
        <v>0</v>
      </c>
      <c r="K43" s="24">
        <v>5511.8</v>
      </c>
      <c r="L43" s="33">
        <v>7.1000000000000004E-3</v>
      </c>
      <c r="M43" s="25">
        <v>3.526670501654772E-3</v>
      </c>
      <c r="N43" s="25">
        <v>5.0000000000000001E-4</v>
      </c>
      <c r="Z43" s="24"/>
    </row>
    <row r="44" spans="1:26" s="23" customFormat="1">
      <c r="B44" s="26" t="s">
        <v>1087</v>
      </c>
      <c r="C44" s="27">
        <v>1107556</v>
      </c>
      <c r="D44" s="26" t="s">
        <v>176</v>
      </c>
      <c r="E44" s="26">
        <v>513801605</v>
      </c>
      <c r="F44" s="26" t="s">
        <v>923</v>
      </c>
      <c r="G44" s="26" t="s">
        <v>116</v>
      </c>
      <c r="H44" s="24">
        <v>20000</v>
      </c>
      <c r="I44" s="23">
        <v>2493</v>
      </c>
      <c r="J44" s="23">
        <v>0</v>
      </c>
      <c r="K44" s="24">
        <v>498.6</v>
      </c>
      <c r="L44" s="33">
        <v>5.0000000000000001E-4</v>
      </c>
      <c r="M44" s="25">
        <v>3.1902425924835249E-4</v>
      </c>
      <c r="N44" s="25">
        <v>0</v>
      </c>
      <c r="Z44" s="24"/>
    </row>
    <row r="45" spans="1:26" s="23" customFormat="1">
      <c r="B45" s="26" t="s">
        <v>1086</v>
      </c>
      <c r="C45" s="27">
        <v>1115559</v>
      </c>
      <c r="D45" s="26" t="s">
        <v>176</v>
      </c>
      <c r="E45" s="26">
        <v>513944660</v>
      </c>
      <c r="F45" s="26" t="s">
        <v>923</v>
      </c>
      <c r="G45" s="26" t="s">
        <v>116</v>
      </c>
      <c r="H45" s="24">
        <v>311675</v>
      </c>
      <c r="I45" s="23">
        <v>533.6</v>
      </c>
      <c r="J45" s="23">
        <v>0</v>
      </c>
      <c r="K45" s="24">
        <v>1663.1</v>
      </c>
      <c r="L45" s="33">
        <v>3.5999999999999999E-3</v>
      </c>
      <c r="M45" s="25">
        <v>1.0641180215722724E-3</v>
      </c>
      <c r="N45" s="25">
        <v>2.0000000000000001E-4</v>
      </c>
      <c r="Z45" s="24"/>
    </row>
    <row r="46" spans="1:26" s="23" customFormat="1">
      <c r="B46" s="26" t="s">
        <v>1085</v>
      </c>
      <c r="C46" s="27">
        <v>1116896</v>
      </c>
      <c r="D46" s="26" t="s">
        <v>176</v>
      </c>
      <c r="E46" s="26">
        <v>513502211</v>
      </c>
      <c r="F46" s="26" t="s">
        <v>923</v>
      </c>
      <c r="G46" s="26" t="s">
        <v>116</v>
      </c>
      <c r="H46" s="24">
        <v>8195</v>
      </c>
      <c r="I46" s="23">
        <v>3351</v>
      </c>
      <c r="J46" s="23">
        <v>0</v>
      </c>
      <c r="K46" s="24">
        <v>274.61</v>
      </c>
      <c r="L46" s="33">
        <v>5.0000000000000001E-4</v>
      </c>
      <c r="M46" s="25">
        <v>1.7570648181345784E-4</v>
      </c>
      <c r="N46" s="25">
        <v>8.0000000000000004E-4</v>
      </c>
      <c r="Z46" s="24"/>
    </row>
    <row r="47" spans="1:26" s="23" customFormat="1">
      <c r="B47" s="26" t="s">
        <v>1075</v>
      </c>
      <c r="C47" s="27">
        <v>1117092</v>
      </c>
      <c r="D47" s="26" t="s">
        <v>176</v>
      </c>
      <c r="E47" s="26">
        <v>513502211</v>
      </c>
      <c r="F47" s="26" t="s">
        <v>923</v>
      </c>
      <c r="G47" s="26" t="s">
        <v>116</v>
      </c>
      <c r="H47" s="24">
        <v>63286</v>
      </c>
      <c r="I47" s="23">
        <v>3421</v>
      </c>
      <c r="J47" s="23">
        <v>0</v>
      </c>
      <c r="K47" s="24">
        <v>2165.0100000000002</v>
      </c>
      <c r="L47" s="33">
        <v>1.9E-3</v>
      </c>
      <c r="M47" s="25">
        <v>1.3852601514546244E-3</v>
      </c>
      <c r="N47" s="25">
        <v>2.0000000000000001E-4</v>
      </c>
      <c r="Z47" s="24"/>
    </row>
    <row r="48" spans="1:26" s="23" customFormat="1">
      <c r="B48" s="26" t="s">
        <v>1084</v>
      </c>
      <c r="C48" s="27">
        <v>1117324</v>
      </c>
      <c r="D48" s="26" t="s">
        <v>176</v>
      </c>
      <c r="E48" s="26">
        <v>513502211</v>
      </c>
      <c r="F48" s="26" t="s">
        <v>923</v>
      </c>
      <c r="G48" s="26" t="s">
        <v>116</v>
      </c>
      <c r="H48" s="24">
        <v>186375</v>
      </c>
      <c r="I48" s="23">
        <v>9019</v>
      </c>
      <c r="J48" s="23">
        <v>0</v>
      </c>
      <c r="K48" s="24">
        <v>16809.16</v>
      </c>
      <c r="L48" s="33">
        <v>4.0000000000000001E-3</v>
      </c>
      <c r="M48" s="25">
        <v>1.0755174122717683E-2</v>
      </c>
      <c r="N48" s="25">
        <v>1.5E-3</v>
      </c>
      <c r="Z48" s="24"/>
    </row>
    <row r="49" spans="2:26" s="23" customFormat="1">
      <c r="B49" s="26" t="s">
        <v>1083</v>
      </c>
      <c r="C49" s="27">
        <v>1117399</v>
      </c>
      <c r="D49" s="26" t="s">
        <v>176</v>
      </c>
      <c r="E49" s="26">
        <v>513952457</v>
      </c>
      <c r="F49" s="26" t="s">
        <v>923</v>
      </c>
      <c r="G49" s="26" t="s">
        <v>116</v>
      </c>
      <c r="H49" s="24">
        <v>14976</v>
      </c>
      <c r="I49" s="23">
        <v>9768</v>
      </c>
      <c r="J49" s="23">
        <v>0</v>
      </c>
      <c r="K49" s="24">
        <v>1462.86</v>
      </c>
      <c r="L49" s="33">
        <v>4.0000000000000002E-4</v>
      </c>
      <c r="M49" s="25">
        <v>9.359964458163756E-4</v>
      </c>
      <c r="N49" s="25">
        <v>4.3E-3</v>
      </c>
      <c r="Z49" s="24"/>
    </row>
    <row r="50" spans="2:26" s="23" customFormat="1">
      <c r="B50" s="26" t="s">
        <v>1082</v>
      </c>
      <c r="C50" s="27">
        <v>1117647</v>
      </c>
      <c r="D50" s="26" t="s">
        <v>176</v>
      </c>
      <c r="E50" s="26">
        <v>513502211</v>
      </c>
      <c r="F50" s="26" t="s">
        <v>923</v>
      </c>
      <c r="G50" s="26" t="s">
        <v>116</v>
      </c>
      <c r="H50" s="24">
        <v>1155</v>
      </c>
      <c r="I50" s="23">
        <v>6101</v>
      </c>
      <c r="J50" s="23">
        <v>0</v>
      </c>
      <c r="K50" s="24">
        <v>70.47</v>
      </c>
      <c r="L50" s="33">
        <v>0</v>
      </c>
      <c r="M50" s="25">
        <v>4.5089529781851982E-5</v>
      </c>
      <c r="N50" s="25">
        <v>0</v>
      </c>
      <c r="Z50" s="24"/>
    </row>
    <row r="51" spans="2:26" s="23" customFormat="1">
      <c r="B51" s="26" t="s">
        <v>1081</v>
      </c>
      <c r="C51" s="27">
        <v>1119296</v>
      </c>
      <c r="D51" s="26" t="s">
        <v>176</v>
      </c>
      <c r="E51" s="26">
        <v>513502211</v>
      </c>
      <c r="F51" s="26" t="s">
        <v>923</v>
      </c>
      <c r="G51" s="26" t="s">
        <v>116</v>
      </c>
      <c r="H51" s="24">
        <v>167273</v>
      </c>
      <c r="I51" s="23">
        <v>758.9</v>
      </c>
      <c r="J51" s="23">
        <v>0</v>
      </c>
      <c r="K51" s="24">
        <v>1269.43</v>
      </c>
      <c r="L51" s="33">
        <v>1.4E-3</v>
      </c>
      <c r="M51" s="25">
        <v>8.1223218094190954E-4</v>
      </c>
      <c r="N51" s="25">
        <v>3.7000000000000002E-3</v>
      </c>
      <c r="Z51" s="24"/>
    </row>
    <row r="52" spans="2:26" s="23" customFormat="1">
      <c r="B52" s="26" t="s">
        <v>1080</v>
      </c>
      <c r="C52" s="27">
        <v>1120195</v>
      </c>
      <c r="D52" s="26" t="s">
        <v>176</v>
      </c>
      <c r="E52" s="26">
        <v>513952457</v>
      </c>
      <c r="F52" s="26" t="s">
        <v>923</v>
      </c>
      <c r="G52" s="26" t="s">
        <v>116</v>
      </c>
      <c r="H52" s="24">
        <v>1146</v>
      </c>
      <c r="I52" s="23">
        <v>6116</v>
      </c>
      <c r="J52" s="23">
        <v>0</v>
      </c>
      <c r="K52" s="24">
        <v>70.09</v>
      </c>
      <c r="L52" s="33">
        <v>1E-4</v>
      </c>
      <c r="M52" s="25">
        <v>4.4846390554988019E-5</v>
      </c>
      <c r="N52" s="25">
        <v>0</v>
      </c>
      <c r="Z52" s="24"/>
    </row>
    <row r="53" spans="2:26" s="23" customFormat="1">
      <c r="B53" s="26" t="s">
        <v>1079</v>
      </c>
      <c r="C53" s="27">
        <v>1120203</v>
      </c>
      <c r="D53" s="26" t="s">
        <v>176</v>
      </c>
      <c r="E53" s="26">
        <v>513952457</v>
      </c>
      <c r="F53" s="26" t="s">
        <v>923</v>
      </c>
      <c r="G53" s="26" t="s">
        <v>116</v>
      </c>
      <c r="H53" s="24">
        <v>386800</v>
      </c>
      <c r="I53" s="23">
        <v>12200</v>
      </c>
      <c r="J53" s="23">
        <v>0</v>
      </c>
      <c r="K53" s="24">
        <v>47189.599999999999</v>
      </c>
      <c r="L53" s="33">
        <v>1.6899999999999998E-2</v>
      </c>
      <c r="M53" s="25">
        <v>3.0193797000052255E-2</v>
      </c>
      <c r="N53" s="25">
        <v>4.5999999999999999E-3</v>
      </c>
      <c r="Z53" s="24"/>
    </row>
    <row r="54" spans="2:26" s="23" customFormat="1">
      <c r="B54" s="26" t="s">
        <v>1078</v>
      </c>
      <c r="C54" s="27">
        <v>1121441</v>
      </c>
      <c r="D54" s="26" t="s">
        <v>176</v>
      </c>
      <c r="E54" s="26">
        <v>513502211</v>
      </c>
      <c r="F54" s="26" t="s">
        <v>923</v>
      </c>
      <c r="G54" s="26" t="s">
        <v>116</v>
      </c>
      <c r="H54" s="24">
        <v>190569</v>
      </c>
      <c r="I54" s="23">
        <v>12220</v>
      </c>
      <c r="J54" s="23">
        <v>0</v>
      </c>
      <c r="K54" s="24">
        <v>23287.53</v>
      </c>
      <c r="L54" s="33">
        <v>1.2500000000000001E-2</v>
      </c>
      <c r="M54" s="25">
        <v>1.4900294841503781E-2</v>
      </c>
      <c r="N54" s="25">
        <v>2.3E-3</v>
      </c>
      <c r="Z54" s="24"/>
    </row>
    <row r="55" spans="2:26" s="23" customFormat="1">
      <c r="B55" s="26" t="s">
        <v>1077</v>
      </c>
      <c r="C55" s="27">
        <v>1122647</v>
      </c>
      <c r="D55" s="26" t="s">
        <v>176</v>
      </c>
      <c r="E55" s="26">
        <v>513944660</v>
      </c>
      <c r="F55" s="26" t="s">
        <v>923</v>
      </c>
      <c r="G55" s="26" t="s">
        <v>116</v>
      </c>
      <c r="H55" s="24">
        <v>239399</v>
      </c>
      <c r="I55" s="23">
        <v>1580</v>
      </c>
      <c r="J55" s="23">
        <v>0</v>
      </c>
      <c r="K55" s="24">
        <v>3782.5</v>
      </c>
      <c r="L55" s="33">
        <v>8.6999999999999994E-3</v>
      </c>
      <c r="M55" s="25">
        <v>2.4201950674025137E-3</v>
      </c>
      <c r="N55" s="25">
        <v>4.0000000000000002E-4</v>
      </c>
      <c r="Z55" s="24"/>
    </row>
    <row r="56" spans="2:26" s="23" customFormat="1">
      <c r="B56" s="26" t="s">
        <v>1076</v>
      </c>
      <c r="C56" s="27">
        <v>1123231</v>
      </c>
      <c r="D56" s="26" t="s">
        <v>176</v>
      </c>
      <c r="E56" s="26">
        <v>514103811</v>
      </c>
      <c r="F56" s="26" t="s">
        <v>923</v>
      </c>
      <c r="G56" s="26" t="s">
        <v>116</v>
      </c>
      <c r="H56" s="24">
        <v>1147</v>
      </c>
      <c r="I56" s="23">
        <v>6120</v>
      </c>
      <c r="J56" s="23">
        <v>0</v>
      </c>
      <c r="K56" s="24">
        <v>70.2</v>
      </c>
      <c r="L56" s="33">
        <v>1E-4</v>
      </c>
      <c r="M56" s="25">
        <v>4.4916772962764434E-5</v>
      </c>
      <c r="N56" s="25">
        <v>0</v>
      </c>
      <c r="Z56" s="24"/>
    </row>
    <row r="57" spans="2:26" s="23" customFormat="1">
      <c r="B57" s="26" t="s">
        <v>1075</v>
      </c>
      <c r="C57" s="27">
        <v>1123504</v>
      </c>
      <c r="D57" s="26" t="s">
        <v>176</v>
      </c>
      <c r="E57" s="26">
        <v>513502211</v>
      </c>
      <c r="F57" s="26" t="s">
        <v>923</v>
      </c>
      <c r="G57" s="26" t="s">
        <v>116</v>
      </c>
      <c r="H57" s="24">
        <v>316373</v>
      </c>
      <c r="I57" s="23">
        <v>1141</v>
      </c>
      <c r="J57" s="23">
        <v>0</v>
      </c>
      <c r="K57" s="24">
        <v>3609.81</v>
      </c>
      <c r="L57" s="33">
        <v>4.4999999999999997E-3</v>
      </c>
      <c r="M57" s="25">
        <v>2.3097010855942543E-3</v>
      </c>
      <c r="N57" s="25">
        <v>2.9999999999999997E-4</v>
      </c>
      <c r="Z57" s="24"/>
    </row>
    <row r="58" spans="2:26" s="23" customFormat="1">
      <c r="B58" s="26" t="s">
        <v>1074</v>
      </c>
      <c r="C58" s="27">
        <v>1125749</v>
      </c>
      <c r="D58" s="26" t="s">
        <v>176</v>
      </c>
      <c r="E58" s="26">
        <v>513952457</v>
      </c>
      <c r="F58" s="26" t="s">
        <v>923</v>
      </c>
      <c r="G58" s="26" t="s">
        <v>116</v>
      </c>
      <c r="H58" s="24">
        <v>17243</v>
      </c>
      <c r="I58" s="23">
        <v>4118</v>
      </c>
      <c r="J58" s="23">
        <v>0</v>
      </c>
      <c r="K58" s="24">
        <v>710.07</v>
      </c>
      <c r="L58" s="33">
        <v>8.9999999999999998E-4</v>
      </c>
      <c r="M58" s="25">
        <v>4.5433123899815014E-4</v>
      </c>
      <c r="N58" s="25">
        <v>2.0999999999999999E-3</v>
      </c>
      <c r="Z58" s="24"/>
    </row>
    <row r="59" spans="2:26" s="23" customFormat="1">
      <c r="B59" s="26" t="s">
        <v>1072</v>
      </c>
      <c r="C59" s="27">
        <v>1129873</v>
      </c>
      <c r="D59" s="26" t="s">
        <v>176</v>
      </c>
      <c r="E59" s="26">
        <v>513815258</v>
      </c>
      <c r="F59" s="26" t="s">
        <v>923</v>
      </c>
      <c r="G59" s="26" t="s">
        <v>116</v>
      </c>
      <c r="H59" s="24">
        <v>211247</v>
      </c>
      <c r="I59" s="23">
        <v>418</v>
      </c>
      <c r="J59" s="23">
        <v>0</v>
      </c>
      <c r="K59" s="24">
        <v>883.01</v>
      </c>
      <c r="L59" s="33">
        <v>5.9999999999999995E-4</v>
      </c>
      <c r="M59" s="25">
        <v>5.6498518082408287E-4</v>
      </c>
      <c r="N59" s="25">
        <v>2.5999999999999999E-3</v>
      </c>
      <c r="Z59" s="24"/>
    </row>
    <row r="60" spans="2:26" s="23" customFormat="1">
      <c r="B60" s="26" t="s">
        <v>1073</v>
      </c>
      <c r="C60" s="27">
        <v>1129964</v>
      </c>
      <c r="D60" s="26" t="s">
        <v>176</v>
      </c>
      <c r="E60" s="26">
        <v>513952457</v>
      </c>
      <c r="F60" s="26" t="s">
        <v>923</v>
      </c>
      <c r="G60" s="26" t="s">
        <v>116</v>
      </c>
      <c r="H60" s="24">
        <v>4747511</v>
      </c>
      <c r="I60" s="23">
        <v>4157</v>
      </c>
      <c r="J60" s="23">
        <v>0</v>
      </c>
      <c r="K60" s="24">
        <v>197354.03</v>
      </c>
      <c r="L60" s="33">
        <v>0.14710000000000001</v>
      </c>
      <c r="M60" s="25">
        <v>0.12627501650707407</v>
      </c>
      <c r="N60" s="25">
        <v>1.9300000000000001E-2</v>
      </c>
      <c r="Z60" s="24"/>
    </row>
    <row r="61" spans="2:26" s="23" customFormat="1">
      <c r="B61" s="26" t="s">
        <v>1072</v>
      </c>
      <c r="C61" s="27">
        <v>1129980</v>
      </c>
      <c r="D61" s="26" t="s">
        <v>176</v>
      </c>
      <c r="E61" s="26">
        <v>513815258</v>
      </c>
      <c r="F61" s="26" t="s">
        <v>923</v>
      </c>
      <c r="G61" s="26" t="s">
        <v>116</v>
      </c>
      <c r="H61" s="24">
        <v>520083</v>
      </c>
      <c r="I61" s="23">
        <v>1771</v>
      </c>
      <c r="J61" s="23">
        <v>0</v>
      </c>
      <c r="K61" s="24">
        <v>9210.67</v>
      </c>
      <c r="L61" s="33">
        <v>9.4999999999999998E-3</v>
      </c>
      <c r="M61" s="25">
        <v>5.8933557439450916E-3</v>
      </c>
      <c r="N61" s="25">
        <v>8.9999999999999998E-4</v>
      </c>
      <c r="Z61" s="24"/>
    </row>
    <row r="62" spans="2:26" s="23" customFormat="1">
      <c r="B62" s="26" t="s">
        <v>1071</v>
      </c>
      <c r="C62" s="27">
        <v>1130194</v>
      </c>
      <c r="D62" s="26" t="s">
        <v>176</v>
      </c>
      <c r="E62" s="26">
        <v>513502211</v>
      </c>
      <c r="F62" s="26" t="s">
        <v>923</v>
      </c>
      <c r="G62" s="26" t="s">
        <v>116</v>
      </c>
      <c r="H62" s="24">
        <v>124402</v>
      </c>
      <c r="I62" s="23">
        <v>7677</v>
      </c>
      <c r="J62" s="23">
        <v>0</v>
      </c>
      <c r="K62" s="24">
        <v>9550.34</v>
      </c>
      <c r="L62" s="33">
        <v>8.6E-3</v>
      </c>
      <c r="M62" s="25">
        <v>6.1106902207579434E-3</v>
      </c>
      <c r="N62" s="25">
        <v>5.0000000000000001E-4</v>
      </c>
      <c r="Z62" s="24"/>
    </row>
    <row r="63" spans="2:26" s="23" customFormat="1">
      <c r="B63" s="26" t="s">
        <v>1071</v>
      </c>
      <c r="C63" s="27">
        <v>1130202</v>
      </c>
      <c r="D63" s="26" t="s">
        <v>176</v>
      </c>
      <c r="E63" s="26">
        <v>513502211</v>
      </c>
      <c r="F63" s="26" t="s">
        <v>923</v>
      </c>
      <c r="G63" s="26" t="s">
        <v>116</v>
      </c>
      <c r="H63" s="24">
        <v>6740</v>
      </c>
      <c r="I63" s="23">
        <v>32290</v>
      </c>
      <c r="J63" s="23">
        <v>0</v>
      </c>
      <c r="K63" s="24">
        <v>2176.35</v>
      </c>
      <c r="L63" s="33">
        <v>4.4999999999999997E-3</v>
      </c>
      <c r="M63" s="25">
        <v>1.3925159378563015E-3</v>
      </c>
      <c r="N63" s="25">
        <v>2.0000000000000001E-4</v>
      </c>
      <c r="Z63" s="24"/>
    </row>
    <row r="64" spans="2:26" s="23" customFormat="1">
      <c r="B64" s="26" t="s">
        <v>1070</v>
      </c>
      <c r="C64" s="27">
        <v>1130376</v>
      </c>
      <c r="D64" s="26" t="s">
        <v>176</v>
      </c>
      <c r="E64" s="26">
        <v>514103811</v>
      </c>
      <c r="F64" s="26" t="s">
        <v>923</v>
      </c>
      <c r="G64" s="26" t="s">
        <v>116</v>
      </c>
      <c r="H64" s="24">
        <v>68344</v>
      </c>
      <c r="I64" s="23">
        <v>425.6</v>
      </c>
      <c r="J64" s="23">
        <v>0</v>
      </c>
      <c r="K64" s="24">
        <v>290.87</v>
      </c>
      <c r="L64" s="33">
        <v>2.9999999999999997E-4</v>
      </c>
      <c r="M64" s="25">
        <v>1.8611028136295284E-4</v>
      </c>
      <c r="N64" s="25">
        <v>8.9999999999999998E-4</v>
      </c>
      <c r="Z64" s="24"/>
    </row>
    <row r="65" spans="1:26" s="23" customFormat="1">
      <c r="B65" s="26" t="s">
        <v>1069</v>
      </c>
      <c r="C65" s="27">
        <v>1133008</v>
      </c>
      <c r="D65" s="26" t="s">
        <v>176</v>
      </c>
      <c r="E65" s="26">
        <v>513502211</v>
      </c>
      <c r="F65" s="26" t="s">
        <v>923</v>
      </c>
      <c r="G65" s="26" t="s">
        <v>116</v>
      </c>
      <c r="H65" s="24">
        <v>351775</v>
      </c>
      <c r="I65" s="23">
        <v>2271</v>
      </c>
      <c r="J65" s="23">
        <v>0</v>
      </c>
      <c r="K65" s="24">
        <v>7988.81</v>
      </c>
      <c r="L65" s="33">
        <v>1.83E-2</v>
      </c>
      <c r="M65" s="25">
        <v>5.1115607551661269E-3</v>
      </c>
      <c r="N65" s="25">
        <v>6.9999999999999999E-4</v>
      </c>
      <c r="Z65" s="24"/>
    </row>
    <row r="66" spans="1:26" s="23" customFormat="1">
      <c r="B66" s="26" t="s">
        <v>1068</v>
      </c>
      <c r="C66" s="27">
        <v>1136027</v>
      </c>
      <c r="D66" s="26" t="s">
        <v>176</v>
      </c>
      <c r="E66" s="26">
        <v>513944660</v>
      </c>
      <c r="F66" s="26" t="s">
        <v>923</v>
      </c>
      <c r="G66" s="26" t="s">
        <v>116</v>
      </c>
      <c r="H66" s="24">
        <v>7333</v>
      </c>
      <c r="I66" s="23">
        <v>2072</v>
      </c>
      <c r="J66" s="23">
        <v>0</v>
      </c>
      <c r="K66" s="24">
        <v>151.94</v>
      </c>
      <c r="L66" s="33">
        <v>4.0000000000000002E-4</v>
      </c>
      <c r="M66" s="25">
        <v>9.7217300341345125E-5</v>
      </c>
      <c r="N66" s="25">
        <v>4.0000000000000002E-4</v>
      </c>
      <c r="Z66" s="24"/>
    </row>
    <row r="67" spans="1:26" s="23" customFormat="1">
      <c r="B67" s="26" t="s">
        <v>1067</v>
      </c>
      <c r="C67" s="27">
        <v>1137546</v>
      </c>
      <c r="D67" s="26" t="s">
        <v>176</v>
      </c>
      <c r="E67" s="26">
        <v>513801605</v>
      </c>
      <c r="F67" s="26" t="s">
        <v>923</v>
      </c>
      <c r="G67" s="26" t="s">
        <v>116</v>
      </c>
      <c r="H67" s="24">
        <v>548</v>
      </c>
      <c r="I67" s="23">
        <v>4260</v>
      </c>
      <c r="J67" s="23">
        <v>0</v>
      </c>
      <c r="K67" s="24">
        <v>23.34</v>
      </c>
      <c r="L67" s="33">
        <v>0</v>
      </c>
      <c r="M67" s="25">
        <v>1.4933867250013131E-5</v>
      </c>
      <c r="N67" s="25">
        <v>1E-4</v>
      </c>
      <c r="Z67" s="24"/>
    </row>
    <row r="68" spans="1:26" s="23" customFormat="1">
      <c r="B68" s="26" t="s">
        <v>1066</v>
      </c>
      <c r="C68" s="27">
        <v>1137553</v>
      </c>
      <c r="D68" s="26" t="s">
        <v>176</v>
      </c>
      <c r="E68" s="26">
        <v>513801605</v>
      </c>
      <c r="F68" s="26" t="s">
        <v>923</v>
      </c>
      <c r="G68" s="26" t="s">
        <v>116</v>
      </c>
      <c r="H68" s="24">
        <v>1196</v>
      </c>
      <c r="I68" s="23">
        <v>5862</v>
      </c>
      <c r="J68" s="23">
        <v>0</v>
      </c>
      <c r="K68" s="24">
        <v>70.11</v>
      </c>
      <c r="L68" s="33">
        <v>1E-4</v>
      </c>
      <c r="M68" s="25">
        <v>4.485918735640191E-5</v>
      </c>
      <c r="N68" s="25">
        <v>0</v>
      </c>
      <c r="Z68" s="24"/>
    </row>
    <row r="69" spans="1:26" s="23" customFormat="1">
      <c r="B69" s="26" t="s">
        <v>1065</v>
      </c>
      <c r="C69" s="27">
        <v>1137579</v>
      </c>
      <c r="D69" s="26" t="s">
        <v>176</v>
      </c>
      <c r="E69" s="26">
        <v>513801605</v>
      </c>
      <c r="F69" s="26" t="s">
        <v>923</v>
      </c>
      <c r="G69" s="26" t="s">
        <v>116</v>
      </c>
      <c r="H69" s="24">
        <v>5145</v>
      </c>
      <c r="I69" s="23">
        <v>12610</v>
      </c>
      <c r="J69" s="23">
        <v>0</v>
      </c>
      <c r="K69" s="24">
        <v>648.78</v>
      </c>
      <c r="L69" s="33">
        <v>6.9999999999999999E-4</v>
      </c>
      <c r="M69" s="25">
        <v>4.1511544106527499E-4</v>
      </c>
      <c r="N69" s="25">
        <v>1.9E-3</v>
      </c>
      <c r="Z69" s="24"/>
    </row>
    <row r="70" spans="1:26" s="23" customFormat="1">
      <c r="B70" s="26" t="s">
        <v>1064</v>
      </c>
      <c r="C70" s="27">
        <v>1137827</v>
      </c>
      <c r="D70" s="26" t="s">
        <v>176</v>
      </c>
      <c r="E70" s="26">
        <v>514103811</v>
      </c>
      <c r="F70" s="26" t="s">
        <v>923</v>
      </c>
      <c r="G70" s="26" t="s">
        <v>116</v>
      </c>
      <c r="H70" s="24">
        <v>58822</v>
      </c>
      <c r="I70" s="23">
        <v>484.6</v>
      </c>
      <c r="J70" s="23">
        <v>0</v>
      </c>
      <c r="K70" s="24">
        <v>285.05</v>
      </c>
      <c r="L70" s="33">
        <v>1E-4</v>
      </c>
      <c r="M70" s="25">
        <v>1.8238641215150998E-4</v>
      </c>
      <c r="N70" s="25">
        <v>8.0000000000000004E-4</v>
      </c>
      <c r="Z70" s="24"/>
    </row>
    <row r="71" spans="1:26" s="23" customFormat="1">
      <c r="B71" s="26" t="s">
        <v>1063</v>
      </c>
      <c r="C71" s="27">
        <v>1137850</v>
      </c>
      <c r="D71" s="26" t="s">
        <v>176</v>
      </c>
      <c r="E71" s="26">
        <v>514103811</v>
      </c>
      <c r="F71" s="26" t="s">
        <v>923</v>
      </c>
      <c r="G71" s="26" t="s">
        <v>116</v>
      </c>
      <c r="H71" s="24">
        <v>5698</v>
      </c>
      <c r="I71" s="23">
        <v>1045</v>
      </c>
      <c r="J71" s="23">
        <v>0</v>
      </c>
      <c r="K71" s="24">
        <v>59.54</v>
      </c>
      <c r="L71" s="33">
        <v>2.0000000000000001E-4</v>
      </c>
      <c r="M71" s="25">
        <v>3.8096077809159461E-5</v>
      </c>
      <c r="N71" s="25">
        <v>2.0000000000000001E-4</v>
      </c>
      <c r="Z71" s="24"/>
    </row>
    <row r="72" spans="1:26">
      <c r="A72" t="s">
        <v>1062</v>
      </c>
      <c r="B72" s="19" t="s">
        <v>1061</v>
      </c>
      <c r="C72" s="20"/>
      <c r="D72" s="19"/>
      <c r="E72" s="19"/>
      <c r="F72" s="19"/>
      <c r="G72" s="19"/>
      <c r="H72" s="16">
        <v>44672854</v>
      </c>
      <c r="K72" s="16">
        <v>293019.24</v>
      </c>
      <c r="L72" s="34"/>
      <c r="M72" s="17">
        <v>0.1874854512364926</v>
      </c>
      <c r="N72" s="17">
        <v>2.7882629457799048E-2</v>
      </c>
      <c r="Z72" s="16"/>
    </row>
    <row r="73" spans="1:26" s="23" customFormat="1">
      <c r="B73" s="26" t="s">
        <v>1060</v>
      </c>
      <c r="C73" s="27">
        <v>1101443</v>
      </c>
      <c r="D73" s="26" t="s">
        <v>176</v>
      </c>
      <c r="E73" s="26">
        <v>513665661</v>
      </c>
      <c r="F73" s="26" t="s">
        <v>1022</v>
      </c>
      <c r="G73" s="26" t="s">
        <v>116</v>
      </c>
      <c r="H73" s="24">
        <v>579416</v>
      </c>
      <c r="I73" s="23">
        <v>329.65</v>
      </c>
      <c r="J73" s="23">
        <v>0</v>
      </c>
      <c r="K73" s="24">
        <v>1910.04</v>
      </c>
      <c r="L73" s="33">
        <v>2.9999999999999997E-4</v>
      </c>
      <c r="M73" s="25">
        <v>1.2221201286296093E-3</v>
      </c>
      <c r="N73" s="25">
        <v>2.0000000000000001E-4</v>
      </c>
      <c r="Z73" s="24"/>
    </row>
    <row r="74" spans="1:26" s="23" customFormat="1">
      <c r="B74" s="26" t="s">
        <v>1059</v>
      </c>
      <c r="C74" s="27">
        <v>1101633</v>
      </c>
      <c r="D74" s="26" t="s">
        <v>176</v>
      </c>
      <c r="E74" s="26">
        <v>513502211</v>
      </c>
      <c r="F74" s="26" t="s">
        <v>1022</v>
      </c>
      <c r="G74" s="26" t="s">
        <v>116</v>
      </c>
      <c r="H74" s="24">
        <v>320762</v>
      </c>
      <c r="I74" s="23">
        <v>3282.8</v>
      </c>
      <c r="J74" s="23">
        <v>0</v>
      </c>
      <c r="K74" s="24">
        <v>10529.97</v>
      </c>
      <c r="L74" s="33">
        <v>2.0999999999999999E-3</v>
      </c>
      <c r="M74" s="25">
        <v>6.7374967492125435E-3</v>
      </c>
      <c r="N74" s="25">
        <v>8.9999999999999998E-4</v>
      </c>
      <c r="Z74" s="24"/>
    </row>
    <row r="75" spans="1:26" s="23" customFormat="1">
      <c r="B75" s="26" t="s">
        <v>1058</v>
      </c>
      <c r="C75" s="27">
        <v>1102276</v>
      </c>
      <c r="D75" s="26" t="s">
        <v>176</v>
      </c>
      <c r="E75" s="26">
        <v>513815258</v>
      </c>
      <c r="F75" s="26" t="s">
        <v>1022</v>
      </c>
      <c r="G75" s="26" t="s">
        <v>116</v>
      </c>
      <c r="H75" s="24">
        <v>6664997</v>
      </c>
      <c r="I75" s="23">
        <v>164.77</v>
      </c>
      <c r="J75" s="23">
        <v>0</v>
      </c>
      <c r="K75" s="24">
        <v>10981.92</v>
      </c>
      <c r="L75" s="33">
        <v>6.7000000000000002E-3</v>
      </c>
      <c r="M75" s="25">
        <v>7.0266724691629909E-3</v>
      </c>
      <c r="N75" s="25">
        <v>1.1000000000000001E-3</v>
      </c>
      <c r="Z75" s="24"/>
    </row>
    <row r="76" spans="1:26" s="23" customFormat="1">
      <c r="B76" s="26" t="s">
        <v>1057</v>
      </c>
      <c r="C76" s="27">
        <v>1104603</v>
      </c>
      <c r="D76" s="26" t="s">
        <v>176</v>
      </c>
      <c r="E76" s="26">
        <v>513952457</v>
      </c>
      <c r="F76" s="26" t="s">
        <v>1022</v>
      </c>
      <c r="G76" s="26" t="s">
        <v>116</v>
      </c>
      <c r="H76" s="24">
        <v>344657</v>
      </c>
      <c r="I76" s="23">
        <v>327.64999999999998</v>
      </c>
      <c r="J76" s="23">
        <v>0</v>
      </c>
      <c r="K76" s="24">
        <v>1129.27</v>
      </c>
      <c r="L76" s="33">
        <v>5.9999999999999995E-4</v>
      </c>
      <c r="M76" s="25">
        <v>7.2255219663334741E-4</v>
      </c>
      <c r="N76" s="25">
        <v>1E-4</v>
      </c>
      <c r="Z76" s="24"/>
    </row>
    <row r="77" spans="1:26" s="23" customFormat="1">
      <c r="B77" s="26" t="s">
        <v>1056</v>
      </c>
      <c r="C77" s="27">
        <v>1107549</v>
      </c>
      <c r="D77" s="26" t="s">
        <v>176</v>
      </c>
      <c r="E77" s="26">
        <v>513801605</v>
      </c>
      <c r="F77" s="26" t="s">
        <v>1022</v>
      </c>
      <c r="G77" s="26" t="s">
        <v>116</v>
      </c>
      <c r="H77" s="24">
        <v>13348151</v>
      </c>
      <c r="I77" s="23">
        <v>328.51</v>
      </c>
      <c r="J77" s="23">
        <v>0</v>
      </c>
      <c r="K77" s="24">
        <v>43850.01</v>
      </c>
      <c r="L77" s="33">
        <v>3.61E-2</v>
      </c>
      <c r="M77" s="25">
        <v>2.8056993498361112E-2</v>
      </c>
      <c r="N77" s="25">
        <v>4.3E-3</v>
      </c>
      <c r="Z77" s="24"/>
    </row>
    <row r="78" spans="1:26" s="23" customFormat="1">
      <c r="B78" s="26" t="s">
        <v>1055</v>
      </c>
      <c r="C78" s="27">
        <v>1109222</v>
      </c>
      <c r="D78" s="26" t="s">
        <v>176</v>
      </c>
      <c r="E78" s="26">
        <v>513801605</v>
      </c>
      <c r="F78" s="26" t="s">
        <v>1022</v>
      </c>
      <c r="G78" s="26" t="s">
        <v>116</v>
      </c>
      <c r="H78" s="24">
        <v>1619247</v>
      </c>
      <c r="I78" s="23">
        <v>320.39999999999998</v>
      </c>
      <c r="J78" s="23">
        <v>0</v>
      </c>
      <c r="K78" s="24">
        <v>5188.07</v>
      </c>
      <c r="L78" s="33">
        <v>5.1000000000000004E-3</v>
      </c>
      <c r="M78" s="25">
        <v>3.3195350755687927E-3</v>
      </c>
      <c r="N78" s="25">
        <v>3.3E-3</v>
      </c>
      <c r="Z78" s="24"/>
    </row>
    <row r="79" spans="1:26" s="23" customFormat="1">
      <c r="B79" s="26" t="s">
        <v>1054</v>
      </c>
      <c r="C79" s="27">
        <v>1109230</v>
      </c>
      <c r="D79" s="26" t="s">
        <v>176</v>
      </c>
      <c r="E79" s="26">
        <v>513502211</v>
      </c>
      <c r="F79" s="26" t="s">
        <v>1022</v>
      </c>
      <c r="G79" s="26" t="s">
        <v>116</v>
      </c>
      <c r="H79" s="24">
        <v>27768</v>
      </c>
      <c r="I79" s="23">
        <v>3079.86</v>
      </c>
      <c r="J79" s="23">
        <v>0</v>
      </c>
      <c r="K79" s="24">
        <v>855.22</v>
      </c>
      <c r="L79" s="33">
        <v>5.9999999999999995E-4</v>
      </c>
      <c r="M79" s="25">
        <v>5.4720402525947856E-4</v>
      </c>
      <c r="N79" s="25">
        <v>1E-4</v>
      </c>
      <c r="Z79" s="24"/>
    </row>
    <row r="80" spans="1:26" s="23" customFormat="1">
      <c r="B80" s="26" t="s">
        <v>1053</v>
      </c>
      <c r="C80" s="27">
        <v>1109248</v>
      </c>
      <c r="D80" s="26" t="s">
        <v>176</v>
      </c>
      <c r="E80" s="26">
        <v>513502211</v>
      </c>
      <c r="F80" s="26" t="s">
        <v>1022</v>
      </c>
      <c r="G80" s="26" t="s">
        <v>116</v>
      </c>
      <c r="H80" s="24">
        <v>616081</v>
      </c>
      <c r="I80" s="23">
        <v>3195.1</v>
      </c>
      <c r="J80" s="23">
        <v>0</v>
      </c>
      <c r="K80" s="24">
        <v>19684.400000000001</v>
      </c>
      <c r="L80" s="33">
        <v>4.3999999999999994E-3</v>
      </c>
      <c r="M80" s="25">
        <v>1.2594867887581769E-2</v>
      </c>
      <c r="N80" s="25">
        <v>1.6999999999999999E-3</v>
      </c>
      <c r="Z80" s="24"/>
    </row>
    <row r="81" spans="2:26" s="23" customFormat="1">
      <c r="B81" s="26" t="s">
        <v>1052</v>
      </c>
      <c r="C81" s="27">
        <v>1109354</v>
      </c>
      <c r="D81" s="26" t="s">
        <v>176</v>
      </c>
      <c r="E81" s="26">
        <v>513944660</v>
      </c>
      <c r="F81" s="26" t="s">
        <v>1022</v>
      </c>
      <c r="G81" s="26" t="s">
        <v>116</v>
      </c>
      <c r="H81" s="24">
        <v>53349</v>
      </c>
      <c r="I81" s="23">
        <v>3101.01</v>
      </c>
      <c r="J81" s="23">
        <v>0</v>
      </c>
      <c r="K81" s="24">
        <v>1654.36</v>
      </c>
      <c r="L81" s="33">
        <v>4.0000000000000002E-4</v>
      </c>
      <c r="M81" s="25">
        <v>1.058525819354401E-3</v>
      </c>
      <c r="N81" s="25">
        <v>2.0000000000000001E-4</v>
      </c>
      <c r="Z81" s="24"/>
    </row>
    <row r="82" spans="2:26" s="23" customFormat="1">
      <c r="B82" s="26" t="s">
        <v>1051</v>
      </c>
      <c r="C82" s="27">
        <v>1109362</v>
      </c>
      <c r="D82" s="26" t="s">
        <v>176</v>
      </c>
      <c r="E82" s="26">
        <v>513944660</v>
      </c>
      <c r="F82" s="26" t="s">
        <v>1022</v>
      </c>
      <c r="G82" s="26" t="s">
        <v>116</v>
      </c>
      <c r="H82" s="24">
        <v>873896</v>
      </c>
      <c r="I82" s="23">
        <v>3211.48</v>
      </c>
      <c r="J82" s="23">
        <v>0</v>
      </c>
      <c r="K82" s="24">
        <v>28065</v>
      </c>
      <c r="L82" s="33">
        <v>5.7999999999999996E-3</v>
      </c>
      <c r="M82" s="25">
        <v>1.7957111584045352E-2</v>
      </c>
      <c r="N82" s="25">
        <v>2.8E-3</v>
      </c>
      <c r="Z82" s="24"/>
    </row>
    <row r="83" spans="2:26" s="23" customFormat="1">
      <c r="B83" s="26" t="s">
        <v>1050</v>
      </c>
      <c r="C83" s="27">
        <v>1109370</v>
      </c>
      <c r="D83" s="26" t="s">
        <v>176</v>
      </c>
      <c r="E83" s="26">
        <v>513944660</v>
      </c>
      <c r="F83" s="26" t="s">
        <v>1022</v>
      </c>
      <c r="G83" s="26" t="s">
        <v>116</v>
      </c>
      <c r="H83" s="24">
        <v>25500</v>
      </c>
      <c r="I83" s="23">
        <v>3316.01</v>
      </c>
      <c r="J83" s="23">
        <v>0</v>
      </c>
      <c r="K83" s="24">
        <v>845.58</v>
      </c>
      <c r="L83" s="33">
        <v>2.0000000000000001E-4</v>
      </c>
      <c r="M83" s="25">
        <v>5.4103596697798221E-4</v>
      </c>
      <c r="N83" s="25">
        <v>1E-4</v>
      </c>
      <c r="Z83" s="24"/>
    </row>
    <row r="84" spans="2:26" s="23" customFormat="1">
      <c r="B84" s="26" t="s">
        <v>1049</v>
      </c>
      <c r="C84" s="27">
        <v>1109420</v>
      </c>
      <c r="D84" s="26" t="s">
        <v>176</v>
      </c>
      <c r="E84" s="26">
        <v>513952457</v>
      </c>
      <c r="F84" s="26" t="s">
        <v>1022</v>
      </c>
      <c r="G84" s="26" t="s">
        <v>116</v>
      </c>
      <c r="H84" s="24">
        <v>31374</v>
      </c>
      <c r="I84" s="23">
        <v>3181.33</v>
      </c>
      <c r="J84" s="23">
        <v>0</v>
      </c>
      <c r="K84" s="24">
        <v>998.11</v>
      </c>
      <c r="L84" s="33">
        <v>5.0000000000000001E-4</v>
      </c>
      <c r="M84" s="25">
        <v>6.3863077296103714E-4</v>
      </c>
      <c r="N84" s="25">
        <v>1E-4</v>
      </c>
      <c r="Z84" s="24"/>
    </row>
    <row r="85" spans="2:26" s="23" customFormat="1">
      <c r="B85" s="26" t="s">
        <v>1048</v>
      </c>
      <c r="C85" s="27">
        <v>1109461</v>
      </c>
      <c r="D85" s="26" t="s">
        <v>176</v>
      </c>
      <c r="E85" s="26">
        <v>513665661</v>
      </c>
      <c r="F85" s="26" t="s">
        <v>1022</v>
      </c>
      <c r="G85" s="26" t="s">
        <v>116</v>
      </c>
      <c r="H85" s="24">
        <v>120000</v>
      </c>
      <c r="I85" s="23">
        <v>310.3</v>
      </c>
      <c r="J85" s="23">
        <v>0</v>
      </c>
      <c r="K85" s="24">
        <v>372.36</v>
      </c>
      <c r="L85" s="33">
        <v>2.9999999999999997E-4</v>
      </c>
      <c r="M85" s="25">
        <v>2.3825084872385987E-4</v>
      </c>
      <c r="N85" s="25">
        <v>0</v>
      </c>
      <c r="Z85" s="24"/>
    </row>
    <row r="86" spans="2:26" s="23" customFormat="1">
      <c r="B86" s="26" t="s">
        <v>1047</v>
      </c>
      <c r="C86" s="27">
        <v>1109479</v>
      </c>
      <c r="D86" s="26" t="s">
        <v>176</v>
      </c>
      <c r="E86" s="26">
        <v>513665661</v>
      </c>
      <c r="F86" s="26" t="s">
        <v>1022</v>
      </c>
      <c r="G86" s="26" t="s">
        <v>116</v>
      </c>
      <c r="H86" s="24">
        <v>2805254</v>
      </c>
      <c r="I86" s="23">
        <v>321.68</v>
      </c>
      <c r="J86" s="23">
        <v>0</v>
      </c>
      <c r="K86" s="24">
        <v>9023.94</v>
      </c>
      <c r="L86" s="33">
        <v>6.3E-3</v>
      </c>
      <c r="M86" s="25">
        <v>5.7738784075442801E-3</v>
      </c>
      <c r="N86" s="25">
        <v>8.9999999999999998E-4</v>
      </c>
      <c r="Z86" s="24"/>
    </row>
    <row r="87" spans="2:26" s="23" customFormat="1">
      <c r="B87" s="26" t="s">
        <v>1046</v>
      </c>
      <c r="C87" s="27">
        <v>1113240</v>
      </c>
      <c r="D87" s="26" t="s">
        <v>176</v>
      </c>
      <c r="E87" s="26">
        <v>514103811</v>
      </c>
      <c r="F87" s="26" t="s">
        <v>1022</v>
      </c>
      <c r="G87" s="26" t="s">
        <v>116</v>
      </c>
      <c r="H87" s="24">
        <v>809354</v>
      </c>
      <c r="I87" s="23">
        <v>330.97</v>
      </c>
      <c r="J87" s="23">
        <v>0</v>
      </c>
      <c r="K87" s="24">
        <v>2678.72</v>
      </c>
      <c r="L87" s="33">
        <v>3.3E-3</v>
      </c>
      <c r="M87" s="25">
        <v>1.7139523941711726E-3</v>
      </c>
      <c r="N87" s="25">
        <v>2.9999999999999997E-4</v>
      </c>
      <c r="Z87" s="24"/>
    </row>
    <row r="88" spans="2:26" s="23" customFormat="1">
      <c r="B88" s="26" t="s">
        <v>1045</v>
      </c>
      <c r="C88" s="27">
        <v>1113257</v>
      </c>
      <c r="D88" s="26" t="s">
        <v>176</v>
      </c>
      <c r="E88" s="26">
        <v>514103811</v>
      </c>
      <c r="F88" s="26" t="s">
        <v>1022</v>
      </c>
      <c r="G88" s="26" t="s">
        <v>116</v>
      </c>
      <c r="H88" s="24">
        <v>3270536</v>
      </c>
      <c r="I88" s="23">
        <v>320.24</v>
      </c>
      <c r="J88" s="23">
        <v>0</v>
      </c>
      <c r="K88" s="24">
        <v>10473.56</v>
      </c>
      <c r="L88" s="33">
        <v>1.2500000000000001E-2</v>
      </c>
      <c r="M88" s="25">
        <v>6.7014033708246582E-3</v>
      </c>
      <c r="N88" s="25">
        <v>1E-3</v>
      </c>
      <c r="Z88" s="24"/>
    </row>
    <row r="89" spans="2:26" s="23" customFormat="1">
      <c r="B89" s="26" t="s">
        <v>1044</v>
      </c>
      <c r="C89" s="27">
        <v>1113760</v>
      </c>
      <c r="D89" s="26" t="s">
        <v>176</v>
      </c>
      <c r="E89" s="26">
        <v>514103811</v>
      </c>
      <c r="F89" s="26" t="s">
        <v>1022</v>
      </c>
      <c r="G89" s="26" t="s">
        <v>116</v>
      </c>
      <c r="H89" s="24">
        <v>521116</v>
      </c>
      <c r="I89" s="23">
        <v>308.68</v>
      </c>
      <c r="J89" s="23">
        <v>0</v>
      </c>
      <c r="K89" s="24">
        <v>1608.58</v>
      </c>
      <c r="L89" s="33">
        <v>3.5999999999999999E-3</v>
      </c>
      <c r="M89" s="25">
        <v>1.029233940918E-3</v>
      </c>
      <c r="N89" s="25">
        <v>4.7000000000000002E-3</v>
      </c>
      <c r="Z89" s="24"/>
    </row>
    <row r="90" spans="2:26" s="23" customFormat="1">
      <c r="B90" s="26" t="s">
        <v>1043</v>
      </c>
      <c r="C90" s="27">
        <v>1116250</v>
      </c>
      <c r="D90" s="26" t="s">
        <v>176</v>
      </c>
      <c r="E90" s="26">
        <v>513815258</v>
      </c>
      <c r="F90" s="26" t="s">
        <v>1022</v>
      </c>
      <c r="G90" s="26" t="s">
        <v>116</v>
      </c>
      <c r="H90" s="24">
        <v>258176</v>
      </c>
      <c r="I90" s="23">
        <v>3628.03</v>
      </c>
      <c r="J90" s="23">
        <v>0</v>
      </c>
      <c r="K90" s="24">
        <v>9366.7000000000007</v>
      </c>
      <c r="L90" s="33">
        <v>5.3E-3</v>
      </c>
      <c r="M90" s="25">
        <v>5.993189990175579E-3</v>
      </c>
      <c r="N90" s="25">
        <v>8.9999999999999998E-4</v>
      </c>
      <c r="Z90" s="24"/>
    </row>
    <row r="91" spans="2:26" s="23" customFormat="1">
      <c r="B91" s="26" t="s">
        <v>1042</v>
      </c>
      <c r="C91" s="27">
        <v>1116292</v>
      </c>
      <c r="D91" s="26" t="s">
        <v>176</v>
      </c>
      <c r="E91" s="26">
        <v>514103811</v>
      </c>
      <c r="F91" s="26" t="s">
        <v>1022</v>
      </c>
      <c r="G91" s="26" t="s">
        <v>116</v>
      </c>
      <c r="H91" s="24">
        <v>2871859</v>
      </c>
      <c r="I91" s="23">
        <v>364.49</v>
      </c>
      <c r="J91" s="23">
        <v>0</v>
      </c>
      <c r="K91" s="24">
        <v>10467.640000000001</v>
      </c>
      <c r="L91" s="33">
        <v>1.66E-2</v>
      </c>
      <c r="M91" s="25">
        <v>6.6976155176061468E-3</v>
      </c>
      <c r="N91" s="25">
        <v>8.9999999999999998E-4</v>
      </c>
      <c r="Z91" s="24"/>
    </row>
    <row r="92" spans="2:26" s="23" customFormat="1">
      <c r="B92" s="26" t="s">
        <v>1041</v>
      </c>
      <c r="C92" s="27">
        <v>1116326</v>
      </c>
      <c r="D92" s="26" t="s">
        <v>176</v>
      </c>
      <c r="E92" s="26">
        <v>513952457</v>
      </c>
      <c r="F92" s="26" t="s">
        <v>1022</v>
      </c>
      <c r="G92" s="26" t="s">
        <v>116</v>
      </c>
      <c r="H92" s="24">
        <v>790000</v>
      </c>
      <c r="I92" s="23">
        <v>362.79</v>
      </c>
      <c r="J92" s="23">
        <v>0</v>
      </c>
      <c r="K92" s="24">
        <v>2866.04</v>
      </c>
      <c r="L92" s="33">
        <v>1.5E-3</v>
      </c>
      <c r="M92" s="25">
        <v>1.8338072362136947E-3</v>
      </c>
      <c r="N92" s="25">
        <v>2.9999999999999997E-4</v>
      </c>
      <c r="Z92" s="24"/>
    </row>
    <row r="93" spans="2:26" s="23" customFormat="1">
      <c r="B93" s="26" t="s">
        <v>1040</v>
      </c>
      <c r="C93" s="27">
        <v>1116334</v>
      </c>
      <c r="D93" s="26" t="s">
        <v>176</v>
      </c>
      <c r="E93" s="26">
        <v>513502211</v>
      </c>
      <c r="F93" s="26" t="s">
        <v>1022</v>
      </c>
      <c r="G93" s="26" t="s">
        <v>116</v>
      </c>
      <c r="H93" s="24">
        <v>310018</v>
      </c>
      <c r="I93" s="23">
        <v>3637.06</v>
      </c>
      <c r="J93" s="23">
        <v>0</v>
      </c>
      <c r="K93" s="24">
        <v>11275.550000000001</v>
      </c>
      <c r="L93" s="33">
        <v>1.35E-2</v>
      </c>
      <c r="M93" s="25">
        <v>7.2145487091210617E-3</v>
      </c>
      <c r="N93" s="25">
        <v>1E-3</v>
      </c>
      <c r="Z93" s="24"/>
    </row>
    <row r="94" spans="2:26" s="23" customFormat="1">
      <c r="B94" s="26" t="s">
        <v>1039</v>
      </c>
      <c r="C94" s="27">
        <v>1116524</v>
      </c>
      <c r="D94" s="26" t="s">
        <v>176</v>
      </c>
      <c r="E94" s="26">
        <v>513801605</v>
      </c>
      <c r="F94" s="26" t="s">
        <v>1022</v>
      </c>
      <c r="G94" s="26" t="s">
        <v>116</v>
      </c>
      <c r="H94" s="24">
        <v>3551966</v>
      </c>
      <c r="I94" s="23">
        <v>365.19</v>
      </c>
      <c r="J94" s="23">
        <v>0</v>
      </c>
      <c r="K94" s="24">
        <v>12971.420000000002</v>
      </c>
      <c r="L94" s="33">
        <v>8.3000000000000001E-3</v>
      </c>
      <c r="M94" s="25">
        <v>8.2996342898099974E-3</v>
      </c>
      <c r="N94" s="25">
        <v>8.0000000000000004E-4</v>
      </c>
      <c r="Z94" s="24"/>
    </row>
    <row r="95" spans="2:26" s="23" customFormat="1">
      <c r="B95" s="26" t="s">
        <v>1038</v>
      </c>
      <c r="C95" s="27">
        <v>1116581</v>
      </c>
      <c r="D95" s="26" t="s">
        <v>176</v>
      </c>
      <c r="E95" s="26">
        <v>513665661</v>
      </c>
      <c r="F95" s="26" t="s">
        <v>1022</v>
      </c>
      <c r="G95" s="26" t="s">
        <v>116</v>
      </c>
      <c r="H95" s="24">
        <v>2222082</v>
      </c>
      <c r="I95" s="23">
        <v>361.9</v>
      </c>
      <c r="J95" s="23">
        <v>0</v>
      </c>
      <c r="K95" s="24">
        <v>8041.71</v>
      </c>
      <c r="L95" s="33">
        <v>1.49E-2</v>
      </c>
      <c r="M95" s="25">
        <v>5.1454082949058738E-3</v>
      </c>
      <c r="N95" s="25">
        <v>8.0000000000000004E-4</v>
      </c>
      <c r="Z95" s="24"/>
    </row>
    <row r="96" spans="2:26" s="23" customFormat="1">
      <c r="B96" s="26" t="s">
        <v>1037</v>
      </c>
      <c r="C96" s="27">
        <v>1127802</v>
      </c>
      <c r="D96" s="26" t="s">
        <v>176</v>
      </c>
      <c r="E96" s="26">
        <v>513815258</v>
      </c>
      <c r="F96" s="26" t="s">
        <v>1022</v>
      </c>
      <c r="G96" s="26" t="s">
        <v>116</v>
      </c>
      <c r="H96" s="24">
        <v>102312</v>
      </c>
      <c r="I96" s="23">
        <v>3303.73</v>
      </c>
      <c r="J96" s="23">
        <v>0</v>
      </c>
      <c r="K96" s="24">
        <v>3380.11</v>
      </c>
      <c r="L96" s="33">
        <v>5.7000000000000002E-3</v>
      </c>
      <c r="M96" s="25">
        <v>2.1627298213556935E-3</v>
      </c>
      <c r="N96" s="25">
        <v>2.9999999999999997E-4</v>
      </c>
      <c r="Z96" s="24"/>
    </row>
    <row r="97" spans="1:26" s="23" customFormat="1">
      <c r="B97" s="26" t="s">
        <v>1036</v>
      </c>
      <c r="C97" s="27">
        <v>1127828</v>
      </c>
      <c r="D97" s="26" t="s">
        <v>176</v>
      </c>
      <c r="E97" s="26">
        <v>513502211</v>
      </c>
      <c r="F97" s="26" t="s">
        <v>1022</v>
      </c>
      <c r="G97" s="26" t="s">
        <v>116</v>
      </c>
      <c r="H97" s="24">
        <v>46133</v>
      </c>
      <c r="I97" s="23">
        <v>3271.89</v>
      </c>
      <c r="J97" s="23">
        <v>0</v>
      </c>
      <c r="K97" s="24">
        <v>1509.42</v>
      </c>
      <c r="L97" s="33">
        <v>1.2999999999999999E-3</v>
      </c>
      <c r="M97" s="25">
        <v>9.6578739950791868E-4</v>
      </c>
      <c r="N97" s="25">
        <v>1E-4</v>
      </c>
      <c r="Z97" s="24"/>
    </row>
    <row r="98" spans="1:26" s="23" customFormat="1">
      <c r="B98" s="26" t="s">
        <v>1035</v>
      </c>
      <c r="C98" s="27">
        <v>1127836</v>
      </c>
      <c r="D98" s="26" t="s">
        <v>176</v>
      </c>
      <c r="E98" s="26">
        <v>513502211</v>
      </c>
      <c r="F98" s="26" t="s">
        <v>1022</v>
      </c>
      <c r="G98" s="26" t="s">
        <v>116</v>
      </c>
      <c r="H98" s="24">
        <v>49538</v>
      </c>
      <c r="I98" s="23">
        <v>3303.09</v>
      </c>
      <c r="J98" s="23">
        <v>0</v>
      </c>
      <c r="K98" s="24">
        <v>1636.28</v>
      </c>
      <c r="L98" s="33">
        <v>2.7000000000000001E-3</v>
      </c>
      <c r="M98" s="25">
        <v>1.046957510876242E-3</v>
      </c>
      <c r="N98" s="25">
        <v>4.7999999999999996E-3</v>
      </c>
      <c r="Z98" s="24"/>
    </row>
    <row r="99" spans="1:26" s="23" customFormat="1">
      <c r="B99" s="26" t="s">
        <v>1034</v>
      </c>
      <c r="C99" s="27">
        <v>1128453</v>
      </c>
      <c r="D99" s="26" t="s">
        <v>176</v>
      </c>
      <c r="E99" s="26">
        <v>513801605</v>
      </c>
      <c r="F99" s="26" t="s">
        <v>1022</v>
      </c>
      <c r="G99" s="26" t="s">
        <v>116</v>
      </c>
      <c r="H99" s="24">
        <v>64797</v>
      </c>
      <c r="I99" s="23">
        <v>3478.83</v>
      </c>
      <c r="J99" s="23">
        <v>0</v>
      </c>
      <c r="K99" s="24">
        <v>2254.1799999999998</v>
      </c>
      <c r="L99" s="33">
        <v>1.6999999999999999E-3</v>
      </c>
      <c r="M99" s="25">
        <v>1.442314690558466E-3</v>
      </c>
      <c r="N99" s="25">
        <v>2.0000000000000001E-4</v>
      </c>
      <c r="Z99" s="24"/>
    </row>
    <row r="100" spans="1:26" s="23" customFormat="1">
      <c r="B100" s="26" t="s">
        <v>1033</v>
      </c>
      <c r="C100" s="27">
        <v>1128545</v>
      </c>
      <c r="D100" s="26" t="s">
        <v>176</v>
      </c>
      <c r="E100" s="26">
        <v>513502211</v>
      </c>
      <c r="F100" s="26" t="s">
        <v>1022</v>
      </c>
      <c r="G100" s="26" t="s">
        <v>116</v>
      </c>
      <c r="H100" s="24">
        <v>118123</v>
      </c>
      <c r="I100" s="23">
        <v>3477.8</v>
      </c>
      <c r="J100" s="23">
        <v>0</v>
      </c>
      <c r="K100" s="24">
        <v>4108.08</v>
      </c>
      <c r="L100" s="33">
        <v>4.7999999999999996E-3</v>
      </c>
      <c r="M100" s="25">
        <v>2.6285141976192779E-3</v>
      </c>
      <c r="N100" s="25">
        <v>2.0000000000000001E-4</v>
      </c>
      <c r="Z100" s="24"/>
    </row>
    <row r="101" spans="1:26" s="23" customFormat="1">
      <c r="B101" s="26" t="s">
        <v>1032</v>
      </c>
      <c r="C101" s="27">
        <v>1130301</v>
      </c>
      <c r="D101" s="26" t="s">
        <v>176</v>
      </c>
      <c r="E101" s="26">
        <v>513944660</v>
      </c>
      <c r="F101" s="26" t="s">
        <v>1022</v>
      </c>
      <c r="G101" s="26" t="s">
        <v>116</v>
      </c>
      <c r="H101" s="24">
        <v>278239</v>
      </c>
      <c r="I101" s="23">
        <v>3131.38</v>
      </c>
      <c r="J101" s="23">
        <v>0</v>
      </c>
      <c r="K101" s="24">
        <v>8712.7199999999993</v>
      </c>
      <c r="L101" s="33">
        <v>0.01</v>
      </c>
      <c r="M101" s="25">
        <v>5.5747473807426905E-3</v>
      </c>
      <c r="N101" s="25">
        <v>8.9999999999999998E-4</v>
      </c>
      <c r="Z101" s="24"/>
    </row>
    <row r="102" spans="1:26" s="23" customFormat="1">
      <c r="B102" s="26" t="s">
        <v>1031</v>
      </c>
      <c r="C102" s="27">
        <v>1130327</v>
      </c>
      <c r="D102" s="26" t="s">
        <v>176</v>
      </c>
      <c r="E102" s="26">
        <v>513502211</v>
      </c>
      <c r="F102" s="26" t="s">
        <v>1022</v>
      </c>
      <c r="G102" s="26" t="s">
        <v>116</v>
      </c>
      <c r="H102" s="24">
        <v>195420</v>
      </c>
      <c r="I102" s="23">
        <v>3123.23</v>
      </c>
      <c r="J102" s="23">
        <v>0</v>
      </c>
      <c r="K102" s="24">
        <v>6103.42</v>
      </c>
      <c r="L102" s="33">
        <v>1.1599999999999999E-2</v>
      </c>
      <c r="M102" s="25">
        <v>3.9052126842791406E-3</v>
      </c>
      <c r="N102" s="25">
        <v>5.9999999999999995E-4</v>
      </c>
      <c r="Z102" s="24"/>
    </row>
    <row r="103" spans="1:26" s="23" customFormat="1">
      <c r="B103" s="26" t="s">
        <v>1030</v>
      </c>
      <c r="C103" s="27">
        <v>1132513</v>
      </c>
      <c r="D103" s="26" t="s">
        <v>176</v>
      </c>
      <c r="E103" s="26">
        <v>513815258</v>
      </c>
      <c r="F103" s="26" t="s">
        <v>1022</v>
      </c>
      <c r="G103" s="26" t="s">
        <v>116</v>
      </c>
      <c r="H103" s="24">
        <v>506619</v>
      </c>
      <c r="I103" s="23">
        <v>3378.95</v>
      </c>
      <c r="J103" s="23">
        <v>0</v>
      </c>
      <c r="K103" s="24">
        <v>17118.400000000001</v>
      </c>
      <c r="L103" s="33">
        <v>2.6100000000000002E-2</v>
      </c>
      <c r="M103" s="25">
        <v>1.0953038266179297E-2</v>
      </c>
      <c r="N103" s="25">
        <v>1.6999999999999999E-3</v>
      </c>
      <c r="Z103" s="24"/>
    </row>
    <row r="104" spans="1:26" s="23" customFormat="1">
      <c r="B104" s="26" t="s">
        <v>1029</v>
      </c>
      <c r="C104" s="27">
        <v>1132554</v>
      </c>
      <c r="D104" s="26" t="s">
        <v>176</v>
      </c>
      <c r="E104" s="26">
        <v>513502211</v>
      </c>
      <c r="F104" s="26" t="s">
        <v>1022</v>
      </c>
      <c r="G104" s="26" t="s">
        <v>116</v>
      </c>
      <c r="H104" s="24">
        <v>372807</v>
      </c>
      <c r="I104" s="23">
        <v>3375.04</v>
      </c>
      <c r="J104" s="23">
        <v>0</v>
      </c>
      <c r="K104" s="24">
        <v>12582.39</v>
      </c>
      <c r="L104" s="33">
        <v>1.15E-2</v>
      </c>
      <c r="M104" s="25">
        <v>8.0507173071076576E-3</v>
      </c>
      <c r="N104" s="25">
        <v>1.1999999999999999E-3</v>
      </c>
      <c r="Z104" s="24"/>
    </row>
    <row r="105" spans="1:26" s="23" customFormat="1">
      <c r="B105" s="26" t="s">
        <v>1028</v>
      </c>
      <c r="C105" s="27">
        <v>1134535</v>
      </c>
      <c r="D105" s="26" t="s">
        <v>176</v>
      </c>
      <c r="E105" s="26">
        <v>513952457</v>
      </c>
      <c r="F105" s="26" t="s">
        <v>1022</v>
      </c>
      <c r="G105" s="26" t="s">
        <v>116</v>
      </c>
      <c r="H105" s="24">
        <v>149078</v>
      </c>
      <c r="I105" s="23">
        <v>3377.48</v>
      </c>
      <c r="J105" s="23">
        <v>0</v>
      </c>
      <c r="K105" s="24">
        <v>5035.08</v>
      </c>
      <c r="L105" s="33">
        <v>9.1000000000000004E-3</v>
      </c>
      <c r="M105" s="25">
        <v>3.2216459431532183E-3</v>
      </c>
      <c r="N105" s="25">
        <v>5.0000000000000001E-4</v>
      </c>
      <c r="Z105" s="24"/>
    </row>
    <row r="106" spans="1:26" s="23" customFormat="1">
      <c r="B106" s="26" t="s">
        <v>1027</v>
      </c>
      <c r="C106" s="27">
        <v>1134550</v>
      </c>
      <c r="D106" s="26" t="s">
        <v>176</v>
      </c>
      <c r="E106" s="26">
        <v>513952457</v>
      </c>
      <c r="F106" s="26" t="s">
        <v>1022</v>
      </c>
      <c r="G106" s="26" t="s">
        <v>116</v>
      </c>
      <c r="H106" s="24">
        <v>463458</v>
      </c>
      <c r="I106" s="23">
        <v>3282.97</v>
      </c>
      <c r="J106" s="23">
        <v>0</v>
      </c>
      <c r="K106" s="24">
        <v>15215.19</v>
      </c>
      <c r="L106" s="33">
        <v>1.5699999999999999E-2</v>
      </c>
      <c r="M106" s="25">
        <v>9.7352882452325321E-3</v>
      </c>
      <c r="N106" s="25">
        <v>1E-3</v>
      </c>
      <c r="Z106" s="24"/>
    </row>
    <row r="107" spans="1:26" s="23" customFormat="1">
      <c r="B107" s="26" t="s">
        <v>1026</v>
      </c>
      <c r="C107" s="27">
        <v>1134568</v>
      </c>
      <c r="D107" s="26" t="s">
        <v>176</v>
      </c>
      <c r="E107" s="26">
        <v>513952457</v>
      </c>
      <c r="F107" s="26" t="s">
        <v>1022</v>
      </c>
      <c r="G107" s="26" t="s">
        <v>116</v>
      </c>
      <c r="H107" s="24">
        <v>224066</v>
      </c>
      <c r="I107" s="23">
        <v>3717.85</v>
      </c>
      <c r="J107" s="23">
        <v>0</v>
      </c>
      <c r="K107" s="24">
        <v>8330.44</v>
      </c>
      <c r="L107" s="33">
        <v>7.3000000000000001E-3</v>
      </c>
      <c r="M107" s="25">
        <v>5.3301493185175406E-3</v>
      </c>
      <c r="N107" s="25">
        <v>8.0000000000000004E-4</v>
      </c>
      <c r="Z107" s="24"/>
    </row>
    <row r="108" spans="1:26" s="23" customFormat="1">
      <c r="B108" s="26" t="s">
        <v>1025</v>
      </c>
      <c r="C108" s="27">
        <v>1134600</v>
      </c>
      <c r="D108" s="26" t="s">
        <v>176</v>
      </c>
      <c r="E108" s="26">
        <v>513952457</v>
      </c>
      <c r="F108" s="26" t="s">
        <v>1022</v>
      </c>
      <c r="G108" s="26" t="s">
        <v>116</v>
      </c>
      <c r="H108" s="24">
        <v>412</v>
      </c>
      <c r="I108" s="23">
        <v>3301.14</v>
      </c>
      <c r="J108" s="23">
        <v>0</v>
      </c>
      <c r="K108" s="24">
        <v>13.6</v>
      </c>
      <c r="L108" s="33">
        <v>0</v>
      </c>
      <c r="M108" s="25">
        <v>8.7018249614472398E-6</v>
      </c>
      <c r="N108" s="25">
        <v>0</v>
      </c>
      <c r="Z108" s="24"/>
    </row>
    <row r="109" spans="1:26" s="23" customFormat="1">
      <c r="B109" s="26" t="s">
        <v>1024</v>
      </c>
      <c r="C109" s="27">
        <v>1137736</v>
      </c>
      <c r="D109" s="26" t="s">
        <v>176</v>
      </c>
      <c r="E109" s="26">
        <v>513801605</v>
      </c>
      <c r="F109" s="26" t="s">
        <v>1022</v>
      </c>
      <c r="G109" s="26" t="s">
        <v>116</v>
      </c>
      <c r="H109" s="24">
        <v>60312</v>
      </c>
      <c r="I109" s="23">
        <v>3581.92</v>
      </c>
      <c r="J109" s="23">
        <v>0</v>
      </c>
      <c r="K109" s="24">
        <v>2160.33</v>
      </c>
      <c r="L109" s="33">
        <v>3.8999999999999998E-3</v>
      </c>
      <c r="M109" s="25">
        <v>1.3822656999237732E-3</v>
      </c>
      <c r="N109" s="25">
        <v>2.0000000000000001E-4</v>
      </c>
      <c r="Z109" s="24"/>
    </row>
    <row r="110" spans="1:26" s="23" customFormat="1">
      <c r="B110" s="26" t="s">
        <v>1023</v>
      </c>
      <c r="C110" s="27">
        <v>1137769</v>
      </c>
      <c r="D110" s="26" t="s">
        <v>176</v>
      </c>
      <c r="E110" s="26">
        <v>514103811</v>
      </c>
      <c r="F110" s="26" t="s">
        <v>1022</v>
      </c>
      <c r="G110" s="26" t="s">
        <v>116</v>
      </c>
      <c r="H110" s="24">
        <v>5981</v>
      </c>
      <c r="I110" s="23">
        <v>358.3</v>
      </c>
      <c r="J110" s="23">
        <v>0</v>
      </c>
      <c r="K110" s="24">
        <v>21.43</v>
      </c>
      <c r="L110" s="33">
        <v>1E-4</v>
      </c>
      <c r="M110" s="25">
        <v>1.371177271498635E-5</v>
      </c>
      <c r="N110" s="25">
        <v>1E-4</v>
      </c>
      <c r="Z110" s="24"/>
    </row>
    <row r="111" spans="1:26">
      <c r="A111" t="s">
        <v>1021</v>
      </c>
      <c r="B111" s="19" t="s">
        <v>1020</v>
      </c>
      <c r="C111" s="20"/>
      <c r="D111" s="19"/>
      <c r="E111" s="19"/>
      <c r="F111" s="19"/>
      <c r="G111" s="19"/>
      <c r="H111" s="16">
        <v>0</v>
      </c>
      <c r="K111" s="16">
        <v>0</v>
      </c>
      <c r="L111" s="34"/>
      <c r="M111" s="17">
        <v>0</v>
      </c>
      <c r="N111" s="17">
        <v>0</v>
      </c>
      <c r="Z111" s="16"/>
    </row>
    <row r="112" spans="1:26">
      <c r="A112" t="s">
        <v>1019</v>
      </c>
      <c r="B112" s="19" t="s">
        <v>903</v>
      </c>
      <c r="C112" s="20"/>
      <c r="D112" s="19"/>
      <c r="E112" s="19"/>
      <c r="F112" s="19"/>
      <c r="G112" s="19"/>
      <c r="H112" s="16">
        <v>0</v>
      </c>
      <c r="K112" s="16">
        <v>0</v>
      </c>
      <c r="L112" s="34"/>
      <c r="M112" s="17">
        <v>0</v>
      </c>
      <c r="N112" s="17">
        <v>0</v>
      </c>
      <c r="Z112" s="16"/>
    </row>
    <row r="113" spans="1:26">
      <c r="A113" t="s">
        <v>1018</v>
      </c>
      <c r="B113" s="19" t="s">
        <v>897</v>
      </c>
      <c r="C113" s="20"/>
      <c r="D113" s="19"/>
      <c r="E113" s="19"/>
      <c r="F113" s="19"/>
      <c r="G113" s="19"/>
      <c r="H113" s="16">
        <v>0</v>
      </c>
      <c r="K113" s="16">
        <v>0</v>
      </c>
      <c r="L113" s="34"/>
      <c r="M113" s="17">
        <v>0</v>
      </c>
      <c r="N113" s="17">
        <v>0</v>
      </c>
      <c r="Z113" s="16"/>
    </row>
    <row r="114" spans="1:26">
      <c r="B114" s="9" t="s">
        <v>1017</v>
      </c>
      <c r="C114" s="22"/>
      <c r="D114" s="9"/>
      <c r="E114" s="9"/>
      <c r="F114" s="9"/>
      <c r="G114" s="9"/>
      <c r="H114" s="6">
        <v>5669934</v>
      </c>
      <c r="K114" s="6">
        <v>674644.8899999999</v>
      </c>
      <c r="L114" s="34"/>
      <c r="M114" s="8">
        <v>0.43166483411138429</v>
      </c>
      <c r="N114" s="8">
        <v>6.419671787923413E-2</v>
      </c>
      <c r="Z114" s="6"/>
    </row>
    <row r="115" spans="1:26">
      <c r="A115" t="s">
        <v>1016</v>
      </c>
      <c r="B115" s="19" t="s">
        <v>1015</v>
      </c>
      <c r="C115" s="20"/>
      <c r="D115" s="19"/>
      <c r="E115" s="19"/>
      <c r="F115" s="19"/>
      <c r="G115" s="19"/>
      <c r="H115" s="16">
        <v>5564287</v>
      </c>
      <c r="K115" s="16">
        <v>652475.52999999991</v>
      </c>
      <c r="L115" s="34"/>
      <c r="M115" s="17">
        <v>0.41747998924172919</v>
      </c>
      <c r="N115" s="17">
        <v>6.2087163400161176E-2</v>
      </c>
      <c r="Z115" s="16"/>
    </row>
    <row r="116" spans="1:26" s="23" customFormat="1">
      <c r="B116" s="26" t="s">
        <v>1014</v>
      </c>
      <c r="C116" s="27" t="s">
        <v>1013</v>
      </c>
      <c r="D116" s="26" t="s">
        <v>90</v>
      </c>
      <c r="E116" s="26"/>
      <c r="F116" s="26" t="s">
        <v>923</v>
      </c>
      <c r="G116" s="26" t="s">
        <v>37</v>
      </c>
      <c r="H116" s="24">
        <v>53420</v>
      </c>
      <c r="I116" s="23">
        <v>3793</v>
      </c>
      <c r="J116" s="23">
        <v>0</v>
      </c>
      <c r="K116" s="24">
        <v>8422.7999999999993</v>
      </c>
      <c r="L116" s="33">
        <v>2.9999999999999997E-4</v>
      </c>
      <c r="M116" s="25">
        <v>5.3892449474468975E-3</v>
      </c>
      <c r="N116" s="25">
        <v>8.0000000000000004E-4</v>
      </c>
      <c r="Z116" s="24"/>
    </row>
    <row r="117" spans="1:26" s="23" customFormat="1">
      <c r="B117" s="26" t="s">
        <v>1012</v>
      </c>
      <c r="C117" s="27" t="s">
        <v>1011</v>
      </c>
      <c r="D117" s="26" t="s">
        <v>90</v>
      </c>
      <c r="E117" s="26"/>
      <c r="F117" s="26" t="s">
        <v>923</v>
      </c>
      <c r="G117" s="26" t="s">
        <v>37</v>
      </c>
      <c r="H117" s="24">
        <v>950</v>
      </c>
      <c r="I117" s="23">
        <v>11055</v>
      </c>
      <c r="J117" s="23">
        <v>0</v>
      </c>
      <c r="K117" s="24">
        <v>436.57</v>
      </c>
      <c r="L117" s="33">
        <v>0</v>
      </c>
      <c r="M117" s="25">
        <v>2.7933497966316337E-4</v>
      </c>
      <c r="N117" s="25">
        <v>0</v>
      </c>
      <c r="Z117" s="24"/>
    </row>
    <row r="118" spans="1:26" s="23" customFormat="1">
      <c r="B118" s="26" t="s">
        <v>1010</v>
      </c>
      <c r="C118" s="27" t="s">
        <v>1009</v>
      </c>
      <c r="D118" s="26" t="s">
        <v>90</v>
      </c>
      <c r="E118" s="26"/>
      <c r="F118" s="26" t="s">
        <v>923</v>
      </c>
      <c r="G118" s="26" t="s">
        <v>37</v>
      </c>
      <c r="H118" s="24">
        <v>30314</v>
      </c>
      <c r="I118" s="23">
        <v>3822</v>
      </c>
      <c r="J118" s="23">
        <v>0</v>
      </c>
      <c r="K118" s="24">
        <v>4816.1899999999996</v>
      </c>
      <c r="L118" s="33">
        <v>6.9999999999999999E-4</v>
      </c>
      <c r="M118" s="25">
        <v>3.0815913500788659E-3</v>
      </c>
      <c r="N118" s="25">
        <v>5.0000000000000001E-4</v>
      </c>
      <c r="Z118" s="24"/>
    </row>
    <row r="119" spans="1:26" s="23" customFormat="1">
      <c r="B119" s="26" t="s">
        <v>1008</v>
      </c>
      <c r="C119" s="27" t="s">
        <v>1007</v>
      </c>
      <c r="D119" s="26" t="s">
        <v>918</v>
      </c>
      <c r="E119" s="26"/>
      <c r="F119" s="26" t="s">
        <v>923</v>
      </c>
      <c r="G119" s="26" t="s">
        <v>37</v>
      </c>
      <c r="H119" s="24">
        <v>6799</v>
      </c>
      <c r="I119" s="23">
        <v>20031</v>
      </c>
      <c r="J119" s="23">
        <v>0</v>
      </c>
      <c r="K119" s="24">
        <v>5661.31</v>
      </c>
      <c r="L119" s="33">
        <v>1E-3</v>
      </c>
      <c r="M119" s="25">
        <v>3.6223329906243293E-3</v>
      </c>
      <c r="N119" s="25">
        <v>5.9999999999999995E-4</v>
      </c>
      <c r="Z119" s="24"/>
    </row>
    <row r="120" spans="1:26" s="23" customFormat="1">
      <c r="B120" s="26" t="s">
        <v>1006</v>
      </c>
      <c r="C120" s="27" t="s">
        <v>1005</v>
      </c>
      <c r="D120" s="26" t="s">
        <v>918</v>
      </c>
      <c r="E120" s="26"/>
      <c r="F120" s="26" t="s">
        <v>923</v>
      </c>
      <c r="G120" s="26" t="s">
        <v>37</v>
      </c>
      <c r="H120" s="24">
        <v>2823</v>
      </c>
      <c r="I120" s="23">
        <v>7901</v>
      </c>
      <c r="J120" s="23">
        <v>0</v>
      </c>
      <c r="K120" s="24">
        <v>927.18</v>
      </c>
      <c r="L120" s="33">
        <v>5.9999999999999995E-4</v>
      </c>
      <c r="M120" s="25">
        <v>5.9324691674666552E-4</v>
      </c>
      <c r="N120" s="25">
        <v>1E-4</v>
      </c>
      <c r="Z120" s="24"/>
    </row>
    <row r="121" spans="1:26" s="23" customFormat="1">
      <c r="B121" s="26" t="s">
        <v>1004</v>
      </c>
      <c r="C121" s="27" t="s">
        <v>1003</v>
      </c>
      <c r="D121" s="26" t="s">
        <v>918</v>
      </c>
      <c r="E121" s="26"/>
      <c r="F121" s="26" t="s">
        <v>923</v>
      </c>
      <c r="G121" s="26" t="s">
        <v>42</v>
      </c>
      <c r="H121" s="24">
        <v>779</v>
      </c>
      <c r="I121" s="23">
        <v>6464</v>
      </c>
      <c r="J121" s="23">
        <v>0</v>
      </c>
      <c r="K121" s="24">
        <v>177.7</v>
      </c>
      <c r="L121" s="33">
        <v>8.9999999999999998E-4</v>
      </c>
      <c r="M121" s="25">
        <v>1.1369958056243929E-4</v>
      </c>
      <c r="N121" s="25">
        <v>0</v>
      </c>
      <c r="Z121" s="24"/>
    </row>
    <row r="122" spans="1:26" s="23" customFormat="1">
      <c r="B122" s="26" t="s">
        <v>1002</v>
      </c>
      <c r="C122" s="27" t="s">
        <v>1001</v>
      </c>
      <c r="D122" s="26" t="s">
        <v>146</v>
      </c>
      <c r="E122" s="26"/>
      <c r="F122" s="26" t="s">
        <v>923</v>
      </c>
      <c r="G122" s="26" t="s">
        <v>15</v>
      </c>
      <c r="H122" s="24">
        <v>1319686</v>
      </c>
      <c r="I122" s="23">
        <v>2830</v>
      </c>
      <c r="J122" s="23">
        <v>0</v>
      </c>
      <c r="K122" s="24">
        <v>16877.16</v>
      </c>
      <c r="L122" s="33">
        <v>4.0000000000000002E-4</v>
      </c>
      <c r="M122" s="25">
        <v>1.0798683247524919E-2</v>
      </c>
      <c r="N122" s="25">
        <v>1.6999999999999999E-3</v>
      </c>
      <c r="Z122" s="24"/>
    </row>
    <row r="123" spans="1:26" s="23" customFormat="1">
      <c r="B123" s="26" t="s">
        <v>1000</v>
      </c>
      <c r="C123" s="27" t="s">
        <v>999</v>
      </c>
      <c r="D123" s="26" t="s">
        <v>146</v>
      </c>
      <c r="E123" s="26"/>
      <c r="F123" s="26" t="s">
        <v>923</v>
      </c>
      <c r="G123" s="26" t="s">
        <v>15</v>
      </c>
      <c r="H123" s="24">
        <v>120000</v>
      </c>
      <c r="I123" s="23">
        <v>1358</v>
      </c>
      <c r="J123" s="23">
        <v>0</v>
      </c>
      <c r="K123" s="24">
        <v>736.42</v>
      </c>
      <c r="L123" s="33">
        <v>1E-4</v>
      </c>
      <c r="M123" s="25">
        <v>4.7119102486095415E-4</v>
      </c>
      <c r="N123" s="25">
        <v>1E-4</v>
      </c>
      <c r="Z123" s="24"/>
    </row>
    <row r="124" spans="1:26" s="23" customFormat="1">
      <c r="B124" s="26" t="s">
        <v>998</v>
      </c>
      <c r="C124" s="27" t="s">
        <v>997</v>
      </c>
      <c r="D124" s="26" t="s">
        <v>276</v>
      </c>
      <c r="E124" s="26"/>
      <c r="F124" s="26" t="s">
        <v>923</v>
      </c>
      <c r="G124" s="26" t="s">
        <v>40</v>
      </c>
      <c r="H124" s="24">
        <v>2271</v>
      </c>
      <c r="I124" s="23">
        <v>722.8</v>
      </c>
      <c r="J124" s="23">
        <v>0.99</v>
      </c>
      <c r="K124" s="24">
        <v>78.73</v>
      </c>
      <c r="L124" s="33">
        <v>0</v>
      </c>
      <c r="M124" s="25">
        <v>5.0374608765789795E-5</v>
      </c>
      <c r="N124" s="25">
        <v>0</v>
      </c>
      <c r="Z124" s="24"/>
    </row>
    <row r="125" spans="1:26" s="23" customFormat="1">
      <c r="B125" s="26" t="s">
        <v>996</v>
      </c>
      <c r="C125" s="27" t="s">
        <v>995</v>
      </c>
      <c r="D125" s="26" t="s">
        <v>276</v>
      </c>
      <c r="E125" s="26"/>
      <c r="F125" s="26" t="s">
        <v>923</v>
      </c>
      <c r="G125" s="26" t="s">
        <v>42</v>
      </c>
      <c r="H125" s="24">
        <v>468</v>
      </c>
      <c r="I125" s="23">
        <v>43959</v>
      </c>
      <c r="J125" s="23">
        <v>0</v>
      </c>
      <c r="K125" s="24">
        <v>726.01</v>
      </c>
      <c r="L125" s="33">
        <v>1E-4</v>
      </c>
      <c r="M125" s="25">
        <v>4.6453028972502284E-4</v>
      </c>
      <c r="N125" s="25">
        <v>1E-4</v>
      </c>
      <c r="Z125" s="24"/>
    </row>
    <row r="126" spans="1:26" s="23" customFormat="1">
      <c r="B126" s="26" t="s">
        <v>994</v>
      </c>
      <c r="C126" s="27" t="s">
        <v>993</v>
      </c>
      <c r="D126" s="26" t="s">
        <v>276</v>
      </c>
      <c r="E126" s="26"/>
      <c r="F126" s="26" t="s">
        <v>923</v>
      </c>
      <c r="G126" s="26" t="s">
        <v>42</v>
      </c>
      <c r="H126" s="24">
        <v>14924</v>
      </c>
      <c r="I126" s="23">
        <v>12029</v>
      </c>
      <c r="J126" s="23">
        <v>0</v>
      </c>
      <c r="K126" s="24">
        <v>6335.29</v>
      </c>
      <c r="L126" s="33">
        <v>1.5E-3</v>
      </c>
      <c r="M126" s="25">
        <v>4.053572401471109E-3</v>
      </c>
      <c r="N126" s="25">
        <v>5.9999999999999995E-4</v>
      </c>
      <c r="Z126" s="24"/>
    </row>
    <row r="127" spans="1:26" s="23" customFormat="1">
      <c r="B127" s="26" t="s">
        <v>992</v>
      </c>
      <c r="C127" s="27" t="s">
        <v>991</v>
      </c>
      <c r="D127" s="26" t="s">
        <v>167</v>
      </c>
      <c r="E127" s="26"/>
      <c r="F127" s="26" t="s">
        <v>923</v>
      </c>
      <c r="G127" s="26" t="s">
        <v>37</v>
      </c>
      <c r="H127" s="24">
        <v>478</v>
      </c>
      <c r="I127" s="23">
        <v>21207</v>
      </c>
      <c r="J127" s="23">
        <v>0</v>
      </c>
      <c r="K127" s="24">
        <v>421.38</v>
      </c>
      <c r="L127" s="33">
        <v>2.0000000000000001E-4</v>
      </c>
      <c r="M127" s="25">
        <v>2.6961580898931159E-4</v>
      </c>
      <c r="N127" s="25">
        <v>0</v>
      </c>
      <c r="Z127" s="24"/>
    </row>
    <row r="128" spans="1:26" s="23" customFormat="1">
      <c r="B128" s="26" t="s">
        <v>990</v>
      </c>
      <c r="C128" s="27" t="s">
        <v>989</v>
      </c>
      <c r="D128" s="26" t="s">
        <v>276</v>
      </c>
      <c r="E128" s="26"/>
      <c r="F128" s="26" t="s">
        <v>923</v>
      </c>
      <c r="G128" s="26" t="s">
        <v>42</v>
      </c>
      <c r="H128" s="24">
        <v>25556</v>
      </c>
      <c r="I128" s="23">
        <v>7977</v>
      </c>
      <c r="J128" s="23">
        <v>0</v>
      </c>
      <c r="K128" s="24">
        <v>7194.23</v>
      </c>
      <c r="L128" s="33">
        <v>1.4E-2</v>
      </c>
      <c r="M128" s="25">
        <v>4.6031566317935712E-3</v>
      </c>
      <c r="N128" s="25">
        <v>6.9999999999999999E-4</v>
      </c>
      <c r="Z128" s="24"/>
    </row>
    <row r="129" spans="2:26" s="23" customFormat="1">
      <c r="B129" s="26" t="s">
        <v>988</v>
      </c>
      <c r="C129" s="27" t="s">
        <v>987</v>
      </c>
      <c r="D129" s="26" t="s">
        <v>986</v>
      </c>
      <c r="E129" s="26"/>
      <c r="F129" s="26" t="s">
        <v>923</v>
      </c>
      <c r="G129" s="26" t="s">
        <v>41</v>
      </c>
      <c r="H129" s="24">
        <v>767539</v>
      </c>
      <c r="I129" s="23">
        <v>172300</v>
      </c>
      <c r="J129" s="23">
        <v>0</v>
      </c>
      <c r="K129" s="24">
        <v>41431.65</v>
      </c>
      <c r="L129" s="33">
        <v>2.0000000000000001E-4</v>
      </c>
      <c r="M129" s="25">
        <v>2.6509629864995995E-2</v>
      </c>
      <c r="N129" s="25">
        <v>4.1000000000000003E-3</v>
      </c>
      <c r="Z129" s="24"/>
    </row>
    <row r="130" spans="2:26" s="23" customFormat="1">
      <c r="B130" s="26" t="s">
        <v>985</v>
      </c>
      <c r="C130" s="27" t="s">
        <v>984</v>
      </c>
      <c r="D130" s="26" t="s">
        <v>90</v>
      </c>
      <c r="E130" s="26"/>
      <c r="F130" s="26" t="s">
        <v>923</v>
      </c>
      <c r="G130" s="26" t="s">
        <v>37</v>
      </c>
      <c r="H130" s="24">
        <v>286</v>
      </c>
      <c r="I130" s="23">
        <v>12383</v>
      </c>
      <c r="J130" s="23">
        <v>0</v>
      </c>
      <c r="K130" s="24">
        <v>147.22</v>
      </c>
      <c r="L130" s="33">
        <v>0</v>
      </c>
      <c r="M130" s="25">
        <v>9.4197255207666367E-5</v>
      </c>
      <c r="N130" s="25">
        <v>0</v>
      </c>
      <c r="Z130" s="24"/>
    </row>
    <row r="131" spans="2:26" s="23" customFormat="1">
      <c r="B131" s="26" t="s">
        <v>983</v>
      </c>
      <c r="C131" s="27" t="s">
        <v>982</v>
      </c>
      <c r="D131" s="26" t="s">
        <v>162</v>
      </c>
      <c r="E131" s="26"/>
      <c r="F131" s="26" t="s">
        <v>923</v>
      </c>
      <c r="G131" s="26" t="s">
        <v>42</v>
      </c>
      <c r="H131" s="24">
        <v>14500</v>
      </c>
      <c r="I131" s="23">
        <v>5643</v>
      </c>
      <c r="J131" s="23">
        <v>0</v>
      </c>
      <c r="K131" s="24">
        <v>2887.55</v>
      </c>
      <c r="L131" s="33">
        <v>2.8999999999999998E-3</v>
      </c>
      <c r="M131" s="25">
        <v>1.8475701961343366E-3</v>
      </c>
      <c r="N131" s="25">
        <v>2.9999999999999997E-4</v>
      </c>
      <c r="Z131" s="24"/>
    </row>
    <row r="132" spans="2:26" s="23" customFormat="1">
      <c r="B132" s="26" t="s">
        <v>981</v>
      </c>
      <c r="C132" s="27" t="s">
        <v>980</v>
      </c>
      <c r="D132" s="26" t="s">
        <v>162</v>
      </c>
      <c r="E132" s="26"/>
      <c r="F132" s="26" t="s">
        <v>923</v>
      </c>
      <c r="G132" s="26" t="s">
        <v>42</v>
      </c>
      <c r="H132" s="24">
        <v>187488</v>
      </c>
      <c r="I132" s="23">
        <v>2960</v>
      </c>
      <c r="J132" s="23">
        <v>0</v>
      </c>
      <c r="K132" s="24">
        <v>19584.7</v>
      </c>
      <c r="L132" s="33">
        <v>4.6899999999999997E-2</v>
      </c>
      <c r="M132" s="25">
        <v>1.2531075832533512E-2</v>
      </c>
      <c r="N132" s="25">
        <v>1.9E-3</v>
      </c>
      <c r="Z132" s="24"/>
    </row>
    <row r="133" spans="2:26" s="23" customFormat="1">
      <c r="B133" s="26" t="s">
        <v>979</v>
      </c>
      <c r="C133" s="27" t="s">
        <v>978</v>
      </c>
      <c r="D133" s="26" t="s">
        <v>715</v>
      </c>
      <c r="E133" s="26"/>
      <c r="F133" s="26" t="s">
        <v>923</v>
      </c>
      <c r="G133" s="26" t="s">
        <v>42</v>
      </c>
      <c r="H133" s="24">
        <v>75932</v>
      </c>
      <c r="I133" s="23">
        <v>6748</v>
      </c>
      <c r="J133" s="23">
        <v>30.79</v>
      </c>
      <c r="K133" s="24">
        <v>18113</v>
      </c>
      <c r="L133" s="33">
        <v>2.5000000000000001E-3</v>
      </c>
      <c r="M133" s="25">
        <v>1.1589423200492196E-2</v>
      </c>
      <c r="N133" s="25">
        <v>1.8E-3</v>
      </c>
      <c r="Z133" s="24"/>
    </row>
    <row r="134" spans="2:26" s="23" customFormat="1">
      <c r="B134" s="26" t="s">
        <v>977</v>
      </c>
      <c r="C134" s="27" t="s">
        <v>976</v>
      </c>
      <c r="D134" s="26" t="s">
        <v>162</v>
      </c>
      <c r="E134" s="26"/>
      <c r="F134" s="26" t="s">
        <v>923</v>
      </c>
      <c r="G134" s="26" t="s">
        <v>42</v>
      </c>
      <c r="H134" s="24">
        <v>231568</v>
      </c>
      <c r="I134" s="23">
        <v>2235</v>
      </c>
      <c r="J134" s="23">
        <v>0</v>
      </c>
      <c r="K134" s="24">
        <v>18264.5</v>
      </c>
      <c r="L134" s="33">
        <v>3.0000000000000001E-3</v>
      </c>
      <c r="M134" s="25">
        <v>1.1686358971202435E-2</v>
      </c>
      <c r="N134" s="25">
        <v>1.8E-3</v>
      </c>
      <c r="Z134" s="24"/>
    </row>
    <row r="135" spans="2:26" s="23" customFormat="1">
      <c r="B135" s="26" t="s">
        <v>975</v>
      </c>
      <c r="C135" s="27" t="s">
        <v>974</v>
      </c>
      <c r="D135" s="26" t="s">
        <v>162</v>
      </c>
      <c r="E135" s="26"/>
      <c r="F135" s="26" t="s">
        <v>923</v>
      </c>
      <c r="G135" s="26" t="s">
        <v>42</v>
      </c>
      <c r="H135" s="24">
        <v>386157</v>
      </c>
      <c r="I135" s="23">
        <v>2894</v>
      </c>
      <c r="J135" s="23">
        <v>0</v>
      </c>
      <c r="K135" s="24">
        <v>39437.93</v>
      </c>
      <c r="L135" s="33">
        <v>3.7000000000000002E-3</v>
      </c>
      <c r="M135" s="25">
        <v>2.5233967919250658E-2</v>
      </c>
      <c r="N135" s="25">
        <v>3.8999999999999998E-3</v>
      </c>
      <c r="Z135" s="24"/>
    </row>
    <row r="136" spans="2:26" s="23" customFormat="1">
      <c r="B136" s="26" t="s">
        <v>973</v>
      </c>
      <c r="C136" s="27" t="s">
        <v>972</v>
      </c>
      <c r="D136" s="26" t="s">
        <v>162</v>
      </c>
      <c r="E136" s="26"/>
      <c r="F136" s="26" t="s">
        <v>923</v>
      </c>
      <c r="G136" s="26" t="s">
        <v>42</v>
      </c>
      <c r="H136" s="24">
        <v>5000</v>
      </c>
      <c r="I136" s="23">
        <v>2450</v>
      </c>
      <c r="J136" s="23">
        <v>0</v>
      </c>
      <c r="K136" s="24">
        <v>432.3</v>
      </c>
      <c r="L136" s="33">
        <v>1E-4</v>
      </c>
      <c r="M136" s="25">
        <v>2.7660286256129721E-4</v>
      </c>
      <c r="N136" s="25">
        <v>0</v>
      </c>
      <c r="Z136" s="24"/>
    </row>
    <row r="137" spans="2:26" s="23" customFormat="1">
      <c r="B137" s="26" t="s">
        <v>971</v>
      </c>
      <c r="C137" s="27" t="s">
        <v>970</v>
      </c>
      <c r="D137" s="26" t="s">
        <v>162</v>
      </c>
      <c r="E137" s="26"/>
      <c r="F137" s="26" t="s">
        <v>923</v>
      </c>
      <c r="G137" s="26" t="s">
        <v>42</v>
      </c>
      <c r="H137" s="24">
        <v>14800</v>
      </c>
      <c r="I137" s="23">
        <v>4430</v>
      </c>
      <c r="J137" s="23">
        <v>0</v>
      </c>
      <c r="K137" s="24">
        <v>2313.75</v>
      </c>
      <c r="L137" s="33">
        <v>0</v>
      </c>
      <c r="M137" s="25">
        <v>1.4804299635697465E-3</v>
      </c>
      <c r="N137" s="25">
        <v>2.0000000000000001E-4</v>
      </c>
      <c r="Z137" s="24"/>
    </row>
    <row r="138" spans="2:26" s="23" customFormat="1">
      <c r="B138" s="26" t="s">
        <v>969</v>
      </c>
      <c r="C138" s="27" t="s">
        <v>968</v>
      </c>
      <c r="D138" s="26" t="s">
        <v>715</v>
      </c>
      <c r="E138" s="26"/>
      <c r="F138" s="26" t="s">
        <v>923</v>
      </c>
      <c r="G138" s="26" t="s">
        <v>42</v>
      </c>
      <c r="H138" s="24">
        <v>10801</v>
      </c>
      <c r="I138" s="23">
        <v>33055</v>
      </c>
      <c r="J138" s="23">
        <v>3.32</v>
      </c>
      <c r="K138" s="24">
        <v>12602.880000000001</v>
      </c>
      <c r="L138" s="33">
        <v>2.9999999999999997E-4</v>
      </c>
      <c r="M138" s="25">
        <v>8.063827630156192E-3</v>
      </c>
      <c r="N138" s="25">
        <v>1.1999999999999999E-3</v>
      </c>
      <c r="Z138" s="24"/>
    </row>
    <row r="139" spans="2:26" s="23" customFormat="1">
      <c r="B139" s="26" t="s">
        <v>967</v>
      </c>
      <c r="C139" s="27" t="s">
        <v>966</v>
      </c>
      <c r="D139" s="26" t="s">
        <v>162</v>
      </c>
      <c r="E139" s="26"/>
      <c r="F139" s="26" t="s">
        <v>923</v>
      </c>
      <c r="G139" s="26" t="s">
        <v>42</v>
      </c>
      <c r="H139" s="24">
        <v>58369</v>
      </c>
      <c r="I139" s="23">
        <v>14783</v>
      </c>
      <c r="J139" s="23">
        <v>52.65</v>
      </c>
      <c r="K139" s="24">
        <v>30504.49</v>
      </c>
      <c r="L139" s="33">
        <v>2.0000000000000001E-4</v>
      </c>
      <c r="M139" s="25">
        <v>1.9517995038104245E-2</v>
      </c>
      <c r="N139" s="25">
        <v>2.8999999999999998E-3</v>
      </c>
      <c r="Z139" s="24"/>
    </row>
    <row r="140" spans="2:26" s="23" customFormat="1">
      <c r="B140" s="26" t="s">
        <v>965</v>
      </c>
      <c r="C140" s="27" t="s">
        <v>964</v>
      </c>
      <c r="D140" s="26" t="s">
        <v>715</v>
      </c>
      <c r="E140" s="26"/>
      <c r="F140" s="26" t="s">
        <v>923</v>
      </c>
      <c r="G140" s="26" t="s">
        <v>42</v>
      </c>
      <c r="H140" s="24">
        <v>67360</v>
      </c>
      <c r="I140" s="23">
        <v>6844</v>
      </c>
      <c r="J140" s="23">
        <v>0</v>
      </c>
      <c r="K140" s="24">
        <v>16269.109999999999</v>
      </c>
      <c r="L140" s="33">
        <v>6.0000000000000006E-4</v>
      </c>
      <c r="M140" s="25">
        <v>1.0409628492539036E-2</v>
      </c>
      <c r="N140" s="25">
        <v>1.4E-3</v>
      </c>
      <c r="Z140" s="24"/>
    </row>
    <row r="141" spans="2:26" s="23" customFormat="1">
      <c r="B141" s="26" t="s">
        <v>963</v>
      </c>
      <c r="C141" s="27" t="s">
        <v>962</v>
      </c>
      <c r="D141" s="26" t="s">
        <v>162</v>
      </c>
      <c r="E141" s="26"/>
      <c r="F141" s="26" t="s">
        <v>923</v>
      </c>
      <c r="G141" s="26" t="s">
        <v>42</v>
      </c>
      <c r="H141" s="24">
        <v>1198</v>
      </c>
      <c r="I141" s="23">
        <v>8592</v>
      </c>
      <c r="J141" s="23">
        <v>2.3199999999999998</v>
      </c>
      <c r="K141" s="24">
        <v>365.57</v>
      </c>
      <c r="L141" s="33">
        <v>0</v>
      </c>
      <c r="M141" s="25">
        <v>2.3390633464384319E-4</v>
      </c>
      <c r="N141" s="25">
        <v>1.1000000000000001E-3</v>
      </c>
      <c r="Z141" s="24"/>
    </row>
    <row r="142" spans="2:26" s="23" customFormat="1">
      <c r="B142" s="26" t="s">
        <v>961</v>
      </c>
      <c r="C142" s="27" t="s">
        <v>960</v>
      </c>
      <c r="D142" s="26" t="s">
        <v>162</v>
      </c>
      <c r="E142" s="26"/>
      <c r="F142" s="26" t="s">
        <v>923</v>
      </c>
      <c r="G142" s="26" t="s">
        <v>42</v>
      </c>
      <c r="H142" s="24">
        <v>121010</v>
      </c>
      <c r="I142" s="23">
        <v>3079</v>
      </c>
      <c r="J142" s="23">
        <v>0</v>
      </c>
      <c r="K142" s="24">
        <v>13148.69</v>
      </c>
      <c r="L142" s="33">
        <v>3.0000000000000001E-3</v>
      </c>
      <c r="M142" s="25">
        <v>8.4130587391420385E-3</v>
      </c>
      <c r="N142" s="25">
        <v>1.2999999999999999E-3</v>
      </c>
      <c r="Z142" s="24"/>
    </row>
    <row r="143" spans="2:26" s="23" customFormat="1">
      <c r="B143" s="26" t="s">
        <v>959</v>
      </c>
      <c r="C143" s="27" t="s">
        <v>958</v>
      </c>
      <c r="D143" s="26" t="s">
        <v>715</v>
      </c>
      <c r="E143" s="26"/>
      <c r="F143" s="26" t="s">
        <v>923</v>
      </c>
      <c r="G143" s="26" t="s">
        <v>42</v>
      </c>
      <c r="H143" s="24">
        <v>181224</v>
      </c>
      <c r="I143" s="23">
        <v>5644</v>
      </c>
      <c r="J143" s="23">
        <v>0</v>
      </c>
      <c r="K143" s="24">
        <v>36095.61</v>
      </c>
      <c r="L143" s="33">
        <v>9.3999999999999986E-3</v>
      </c>
      <c r="M143" s="25">
        <v>2.3095417654166516E-2</v>
      </c>
      <c r="N143" s="25">
        <v>3.5000000000000001E-3</v>
      </c>
      <c r="Z143" s="24"/>
    </row>
    <row r="144" spans="2:26" s="23" customFormat="1">
      <c r="B144" s="26" t="s">
        <v>957</v>
      </c>
      <c r="C144" s="27" t="s">
        <v>956</v>
      </c>
      <c r="D144" s="26" t="s">
        <v>715</v>
      </c>
      <c r="E144" s="26"/>
      <c r="F144" s="26" t="s">
        <v>923</v>
      </c>
      <c r="G144" s="26" t="s">
        <v>42</v>
      </c>
      <c r="H144" s="24">
        <v>3824</v>
      </c>
      <c r="I144" s="23">
        <v>14441</v>
      </c>
      <c r="J144" s="23">
        <v>2.64</v>
      </c>
      <c r="K144" s="24">
        <v>1951.9299999999998</v>
      </c>
      <c r="L144" s="33">
        <v>0</v>
      </c>
      <c r="M144" s="25">
        <v>1.248923029191008E-3</v>
      </c>
      <c r="N144" s="25">
        <v>2.0000000000000001E-4</v>
      </c>
      <c r="Z144" s="24"/>
    </row>
    <row r="145" spans="2:26" s="23" customFormat="1">
      <c r="B145" s="26" t="s">
        <v>955</v>
      </c>
      <c r="C145" s="27" t="s">
        <v>954</v>
      </c>
      <c r="D145" s="26" t="s">
        <v>715</v>
      </c>
      <c r="E145" s="26"/>
      <c r="F145" s="26" t="s">
        <v>923</v>
      </c>
      <c r="G145" s="26" t="s">
        <v>42</v>
      </c>
      <c r="H145" s="24">
        <v>12700</v>
      </c>
      <c r="I145" s="23">
        <v>4311</v>
      </c>
      <c r="J145" s="23">
        <v>3.64</v>
      </c>
      <c r="K145" s="24">
        <v>1935.75</v>
      </c>
      <c r="L145" s="33">
        <v>2.3999999999999998E-3</v>
      </c>
      <c r="M145" s="25">
        <v>1.2385704168471688E-3</v>
      </c>
      <c r="N145" s="25">
        <v>2.0000000000000001E-4</v>
      </c>
      <c r="Z145" s="24"/>
    </row>
    <row r="146" spans="2:26" s="23" customFormat="1">
      <c r="B146" s="26" t="s">
        <v>953</v>
      </c>
      <c r="C146" s="27" t="s">
        <v>952</v>
      </c>
      <c r="D146" s="26" t="s">
        <v>162</v>
      </c>
      <c r="E146" s="26"/>
      <c r="F146" s="26" t="s">
        <v>923</v>
      </c>
      <c r="G146" s="26" t="s">
        <v>42</v>
      </c>
      <c r="H146" s="24">
        <v>55275</v>
      </c>
      <c r="I146" s="23">
        <v>25035</v>
      </c>
      <c r="J146" s="23">
        <v>167.73</v>
      </c>
      <c r="K146" s="24">
        <v>49015.030000000006</v>
      </c>
      <c r="L146" s="33">
        <v>1E-4</v>
      </c>
      <c r="M146" s="25">
        <v>3.1361780260300391E-2</v>
      </c>
      <c r="N146" s="25">
        <v>4.4999999999999997E-3</v>
      </c>
      <c r="Z146" s="24"/>
    </row>
    <row r="147" spans="2:26" s="23" customFormat="1">
      <c r="B147" s="26" t="s">
        <v>951</v>
      </c>
      <c r="C147" s="27" t="s">
        <v>950</v>
      </c>
      <c r="D147" s="26" t="s">
        <v>162</v>
      </c>
      <c r="E147" s="26"/>
      <c r="F147" s="26" t="s">
        <v>923</v>
      </c>
      <c r="G147" s="26" t="s">
        <v>42</v>
      </c>
      <c r="H147" s="24">
        <v>4700</v>
      </c>
      <c r="I147" s="23">
        <v>22360</v>
      </c>
      <c r="J147" s="23">
        <v>5.69</v>
      </c>
      <c r="K147" s="24">
        <v>3714.39</v>
      </c>
      <c r="L147" s="33">
        <v>1E-4</v>
      </c>
      <c r="M147" s="25">
        <v>2.3766155601875009E-3</v>
      </c>
      <c r="N147" s="25">
        <v>4.0000000000000002E-4</v>
      </c>
      <c r="Z147" s="24"/>
    </row>
    <row r="148" spans="2:26" s="23" customFormat="1">
      <c r="B148" s="26" t="s">
        <v>949</v>
      </c>
      <c r="C148" s="27" t="s">
        <v>948</v>
      </c>
      <c r="D148" s="26" t="s">
        <v>162</v>
      </c>
      <c r="E148" s="26"/>
      <c r="F148" s="26" t="s">
        <v>923</v>
      </c>
      <c r="G148" s="26" t="s">
        <v>42</v>
      </c>
      <c r="H148" s="24">
        <v>71050</v>
      </c>
      <c r="I148" s="23">
        <v>5680</v>
      </c>
      <c r="J148" s="23">
        <v>0</v>
      </c>
      <c r="K148" s="24">
        <v>14241.77</v>
      </c>
      <c r="L148" s="33">
        <v>1E-3</v>
      </c>
      <c r="M148" s="25">
        <v>9.112455123616945E-3</v>
      </c>
      <c r="N148" s="25">
        <v>1.4E-3</v>
      </c>
      <c r="Z148" s="24"/>
    </row>
    <row r="149" spans="2:26" s="23" customFormat="1">
      <c r="B149" s="26" t="s">
        <v>947</v>
      </c>
      <c r="C149" s="27" t="s">
        <v>946</v>
      </c>
      <c r="D149" s="26" t="s">
        <v>162</v>
      </c>
      <c r="E149" s="26"/>
      <c r="F149" s="26" t="s">
        <v>923</v>
      </c>
      <c r="G149" s="26" t="s">
        <v>42</v>
      </c>
      <c r="H149" s="24">
        <v>521</v>
      </c>
      <c r="I149" s="23">
        <v>8125</v>
      </c>
      <c r="J149" s="23">
        <v>0</v>
      </c>
      <c r="K149" s="24">
        <v>149.38999999999999</v>
      </c>
      <c r="L149" s="33">
        <v>0</v>
      </c>
      <c r="M149" s="25">
        <v>9.5585708161073754E-5</v>
      </c>
      <c r="N149" s="25">
        <v>4.0000000000000002E-4</v>
      </c>
      <c r="Z149" s="24"/>
    </row>
    <row r="150" spans="2:26" s="23" customFormat="1">
      <c r="B150" s="26" t="s">
        <v>945</v>
      </c>
      <c r="C150" s="27" t="s">
        <v>944</v>
      </c>
      <c r="D150" s="26" t="s">
        <v>162</v>
      </c>
      <c r="E150" s="26"/>
      <c r="F150" s="26" t="s">
        <v>923</v>
      </c>
      <c r="G150" s="26" t="s">
        <v>42</v>
      </c>
      <c r="H150" s="24">
        <v>84739</v>
      </c>
      <c r="I150" s="23">
        <v>5402</v>
      </c>
      <c r="J150" s="23">
        <v>0</v>
      </c>
      <c r="K150" s="24">
        <v>16154.35</v>
      </c>
      <c r="L150" s="33">
        <v>5.0000000000000001E-4</v>
      </c>
      <c r="M150" s="25">
        <v>1.0336200446026119E-2</v>
      </c>
      <c r="N150" s="25">
        <v>1.6000000000000001E-3</v>
      </c>
      <c r="Z150" s="24"/>
    </row>
    <row r="151" spans="2:26" s="23" customFormat="1">
      <c r="B151" s="26" t="s">
        <v>943</v>
      </c>
      <c r="C151" s="27" t="s">
        <v>942</v>
      </c>
      <c r="D151" s="26" t="s">
        <v>162</v>
      </c>
      <c r="E151" s="26"/>
      <c r="F151" s="26" t="s">
        <v>923</v>
      </c>
      <c r="G151" s="26" t="s">
        <v>42</v>
      </c>
      <c r="H151" s="24">
        <v>91531</v>
      </c>
      <c r="I151" s="23">
        <v>8974</v>
      </c>
      <c r="J151" s="23">
        <v>0</v>
      </c>
      <c r="K151" s="24">
        <v>28987.18</v>
      </c>
      <c r="L151" s="33">
        <v>6.9999999999999999E-4</v>
      </c>
      <c r="M151" s="25">
        <v>1.8547159300438546E-2</v>
      </c>
      <c r="N151" s="25">
        <v>2.8999999999999998E-3</v>
      </c>
      <c r="Z151" s="24"/>
    </row>
    <row r="152" spans="2:26" s="23" customFormat="1">
      <c r="B152" s="26" t="s">
        <v>941</v>
      </c>
      <c r="C152" s="27" t="s">
        <v>940</v>
      </c>
      <c r="D152" s="26" t="s">
        <v>162</v>
      </c>
      <c r="E152" s="26"/>
      <c r="F152" s="26" t="s">
        <v>923</v>
      </c>
      <c r="G152" s="26" t="s">
        <v>42</v>
      </c>
      <c r="H152" s="24">
        <v>76491</v>
      </c>
      <c r="I152" s="23">
        <v>6849</v>
      </c>
      <c r="J152" s="23">
        <v>0</v>
      </c>
      <c r="K152" s="24">
        <v>18487.97</v>
      </c>
      <c r="L152" s="33">
        <v>2.9999999999999997E-4</v>
      </c>
      <c r="M152" s="25">
        <v>1.1829344031800569E-2</v>
      </c>
      <c r="N152" s="25">
        <v>1.8E-3</v>
      </c>
      <c r="Z152" s="24"/>
    </row>
    <row r="153" spans="2:26" s="23" customFormat="1">
      <c r="B153" s="26" t="s">
        <v>939</v>
      </c>
      <c r="C153" s="27" t="s">
        <v>938</v>
      </c>
      <c r="D153" s="26" t="s">
        <v>162</v>
      </c>
      <c r="E153" s="26"/>
      <c r="F153" s="26" t="s">
        <v>923</v>
      </c>
      <c r="G153" s="26" t="s">
        <v>42</v>
      </c>
      <c r="H153" s="24">
        <v>723498</v>
      </c>
      <c r="I153" s="23">
        <v>2574</v>
      </c>
      <c r="J153" s="23">
        <v>0</v>
      </c>
      <c r="K153" s="24">
        <v>65720</v>
      </c>
      <c r="L153" s="33">
        <v>6.9999999999999999E-4</v>
      </c>
      <c r="M153" s="25">
        <v>4.2050289446052401E-2</v>
      </c>
      <c r="N153" s="25">
        <v>6.4000000000000003E-3</v>
      </c>
      <c r="Z153" s="24"/>
    </row>
    <row r="154" spans="2:26" s="23" customFormat="1">
      <c r="B154" s="26" t="s">
        <v>937</v>
      </c>
      <c r="C154" s="27" t="s">
        <v>936</v>
      </c>
      <c r="D154" s="26" t="s">
        <v>162</v>
      </c>
      <c r="E154" s="26"/>
      <c r="F154" s="26" t="s">
        <v>923</v>
      </c>
      <c r="G154" s="26" t="s">
        <v>42</v>
      </c>
      <c r="H154" s="24">
        <v>108649</v>
      </c>
      <c r="I154" s="23">
        <v>7079</v>
      </c>
      <c r="J154" s="23">
        <v>0</v>
      </c>
      <c r="K154" s="24">
        <v>27142.47</v>
      </c>
      <c r="L154" s="33">
        <v>6.9999999999999999E-4</v>
      </c>
      <c r="M154" s="25">
        <v>1.7366839923627416E-2</v>
      </c>
      <c r="N154" s="25">
        <v>2.5999999999999999E-3</v>
      </c>
      <c r="Z154" s="24"/>
    </row>
    <row r="155" spans="2:26" s="23" customFormat="1">
      <c r="B155" s="26" t="s">
        <v>935</v>
      </c>
      <c r="C155" s="27" t="s">
        <v>934</v>
      </c>
      <c r="D155" s="26" t="s">
        <v>162</v>
      </c>
      <c r="E155" s="26"/>
      <c r="F155" s="26" t="s">
        <v>923</v>
      </c>
      <c r="G155" s="26" t="s">
        <v>42</v>
      </c>
      <c r="H155" s="24">
        <v>169541</v>
      </c>
      <c r="I155" s="23">
        <v>7033</v>
      </c>
      <c r="J155" s="23">
        <v>158.85</v>
      </c>
      <c r="K155" s="24">
        <v>42238.01</v>
      </c>
      <c r="L155" s="33">
        <v>1.2999999999999999E-3</v>
      </c>
      <c r="M155" s="25">
        <v>2.7025571304401336E-2</v>
      </c>
      <c r="N155" s="25">
        <v>4.1999999999999997E-3</v>
      </c>
      <c r="Z155" s="24"/>
    </row>
    <row r="156" spans="2:26" s="23" customFormat="1">
      <c r="B156" s="26" t="s">
        <v>933</v>
      </c>
      <c r="C156" s="27" t="s">
        <v>932</v>
      </c>
      <c r="D156" s="26" t="s">
        <v>162</v>
      </c>
      <c r="E156" s="26"/>
      <c r="F156" s="26" t="s">
        <v>923</v>
      </c>
      <c r="G156" s="26" t="s">
        <v>42</v>
      </c>
      <c r="H156" s="24">
        <v>418581</v>
      </c>
      <c r="I156" s="23">
        <v>4313</v>
      </c>
      <c r="J156" s="23">
        <v>0</v>
      </c>
      <c r="K156" s="24">
        <v>63710.44</v>
      </c>
      <c r="L156" s="33">
        <v>2.9999999999999997E-4</v>
      </c>
      <c r="M156" s="25">
        <v>4.0764492433587256E-2</v>
      </c>
      <c r="N156" s="25">
        <v>6.3E-3</v>
      </c>
      <c r="Z156" s="24"/>
    </row>
    <row r="157" spans="2:26" s="23" customFormat="1">
      <c r="B157" s="26" t="s">
        <v>931</v>
      </c>
      <c r="C157" s="27" t="s">
        <v>930</v>
      </c>
      <c r="D157" s="26" t="s">
        <v>715</v>
      </c>
      <c r="E157" s="26"/>
      <c r="F157" s="26" t="s">
        <v>923</v>
      </c>
      <c r="G157" s="26" t="s">
        <v>42</v>
      </c>
      <c r="H157" s="24">
        <v>1899</v>
      </c>
      <c r="I157" s="23">
        <v>11863</v>
      </c>
      <c r="J157" s="23">
        <v>1.96</v>
      </c>
      <c r="K157" s="24">
        <v>796.96</v>
      </c>
      <c r="L157" s="33">
        <v>2.0000000000000001E-4</v>
      </c>
      <c r="M157" s="25">
        <v>5.0992694274080833E-4</v>
      </c>
      <c r="N157" s="25">
        <v>1E-4</v>
      </c>
      <c r="Z157" s="24"/>
    </row>
    <row r="158" spans="2:26" s="23" customFormat="1">
      <c r="B158" s="26" t="s">
        <v>929</v>
      </c>
      <c r="C158" s="27" t="s">
        <v>928</v>
      </c>
      <c r="D158" s="26" t="s">
        <v>162</v>
      </c>
      <c r="E158" s="26"/>
      <c r="F158" s="26" t="s">
        <v>923</v>
      </c>
      <c r="G158" s="26" t="s">
        <v>42</v>
      </c>
      <c r="H158" s="24">
        <v>8419</v>
      </c>
      <c r="I158" s="23">
        <v>22994</v>
      </c>
      <c r="J158" s="23">
        <v>0</v>
      </c>
      <c r="K158" s="24">
        <v>6831.67</v>
      </c>
      <c r="L158" s="33">
        <v>0</v>
      </c>
      <c r="M158" s="25">
        <v>4.3711762157625199E-3</v>
      </c>
      <c r="N158" s="25">
        <v>6.9999999999999999E-4</v>
      </c>
      <c r="Z158" s="24"/>
    </row>
    <row r="159" spans="2:26" s="23" customFormat="1">
      <c r="B159" s="26" t="s">
        <v>927</v>
      </c>
      <c r="C159" s="27" t="s">
        <v>926</v>
      </c>
      <c r="D159" s="26" t="s">
        <v>162</v>
      </c>
      <c r="E159" s="26"/>
      <c r="F159" s="26" t="s">
        <v>923</v>
      </c>
      <c r="G159" s="26" t="s">
        <v>42</v>
      </c>
      <c r="H159" s="24">
        <v>9669</v>
      </c>
      <c r="I159" s="23">
        <v>8292</v>
      </c>
      <c r="J159" s="23">
        <v>0</v>
      </c>
      <c r="K159" s="24">
        <v>2829.39</v>
      </c>
      <c r="L159" s="33">
        <v>0</v>
      </c>
      <c r="M159" s="25">
        <v>1.8103570976227357E-3</v>
      </c>
      <c r="N159" s="25">
        <v>8.3000000000000001E-3</v>
      </c>
      <c r="Z159" s="24"/>
    </row>
    <row r="160" spans="2:26" s="23" customFormat="1">
      <c r="B160" s="26" t="s">
        <v>925</v>
      </c>
      <c r="C160" s="27" t="s">
        <v>924</v>
      </c>
      <c r="D160" s="26" t="s">
        <v>162</v>
      </c>
      <c r="E160" s="26"/>
      <c r="F160" s="26" t="s">
        <v>923</v>
      </c>
      <c r="G160" s="26" t="s">
        <v>42</v>
      </c>
      <c r="H160" s="24">
        <v>21500</v>
      </c>
      <c r="I160" s="23">
        <v>5478</v>
      </c>
      <c r="J160" s="23">
        <v>2.56</v>
      </c>
      <c r="K160" s="24">
        <v>4158.91</v>
      </c>
      <c r="L160" s="33">
        <v>1E-4</v>
      </c>
      <c r="M160" s="25">
        <v>2.6610372684126868E-3</v>
      </c>
      <c r="N160" s="25">
        <v>4.0000000000000002E-4</v>
      </c>
      <c r="Z160" s="24"/>
    </row>
    <row r="161" spans="1:26">
      <c r="A161" t="s">
        <v>922</v>
      </c>
      <c r="B161" s="19" t="s">
        <v>921</v>
      </c>
      <c r="C161" s="20"/>
      <c r="D161" s="19"/>
      <c r="E161" s="19"/>
      <c r="F161" s="19"/>
      <c r="G161" s="19"/>
      <c r="H161" s="16">
        <v>49087</v>
      </c>
      <c r="K161" s="16">
        <v>18751.73</v>
      </c>
      <c r="L161" s="34"/>
      <c r="M161" s="17">
        <v>1.1998108248846989E-2</v>
      </c>
      <c r="N161" s="17">
        <v>1.7843454214224778E-3</v>
      </c>
      <c r="Z161" s="16"/>
    </row>
    <row r="162" spans="1:26" s="23" customFormat="1">
      <c r="B162" s="26" t="s">
        <v>920</v>
      </c>
      <c r="C162" s="27" t="s">
        <v>919</v>
      </c>
      <c r="D162" s="26" t="s">
        <v>918</v>
      </c>
      <c r="E162" s="26"/>
      <c r="F162" s="26" t="s">
        <v>905</v>
      </c>
      <c r="G162" s="26" t="s">
        <v>42</v>
      </c>
      <c r="H162" s="24">
        <v>200</v>
      </c>
      <c r="I162" s="23">
        <v>10386</v>
      </c>
      <c r="J162" s="23">
        <v>0</v>
      </c>
      <c r="K162" s="24">
        <v>73.3</v>
      </c>
      <c r="L162" s="33">
        <v>0</v>
      </c>
      <c r="M162" s="25">
        <v>4.6900277181917841E-5</v>
      </c>
      <c r="N162" s="25">
        <v>2.0000000000000001E-4</v>
      </c>
      <c r="Z162" s="24"/>
    </row>
    <row r="163" spans="1:26" s="23" customFormat="1">
      <c r="B163" s="26" t="s">
        <v>917</v>
      </c>
      <c r="C163" s="27" t="s">
        <v>916</v>
      </c>
      <c r="D163" s="26" t="s">
        <v>276</v>
      </c>
      <c r="E163" s="26"/>
      <c r="F163" s="26" t="s">
        <v>905</v>
      </c>
      <c r="G163" s="26" t="s">
        <v>42</v>
      </c>
      <c r="H163" s="24">
        <v>13925</v>
      </c>
      <c r="I163" s="23">
        <v>11594</v>
      </c>
      <c r="J163" s="23">
        <v>44.2</v>
      </c>
      <c r="K163" s="24">
        <v>5743.1500000000005</v>
      </c>
      <c r="L163" s="33">
        <v>2.9999999999999997E-4</v>
      </c>
      <c r="M163" s="25">
        <v>3.6746975020099794E-3</v>
      </c>
      <c r="N163" s="25">
        <v>5.0000000000000001E-4</v>
      </c>
      <c r="Z163" s="24"/>
    </row>
    <row r="164" spans="1:26" s="23" customFormat="1">
      <c r="B164" s="26" t="s">
        <v>915</v>
      </c>
      <c r="C164" s="27" t="s">
        <v>914</v>
      </c>
      <c r="D164" s="26" t="s">
        <v>276</v>
      </c>
      <c r="E164" s="26"/>
      <c r="F164" s="26" t="s">
        <v>905</v>
      </c>
      <c r="G164" s="26" t="s">
        <v>42</v>
      </c>
      <c r="H164" s="24">
        <v>11482</v>
      </c>
      <c r="I164" s="23">
        <v>10166.5</v>
      </c>
      <c r="J164" s="23">
        <v>5</v>
      </c>
      <c r="K164" s="24">
        <v>4124.59</v>
      </c>
      <c r="L164" s="33">
        <v>4.0000000000000002E-4</v>
      </c>
      <c r="M164" s="25">
        <v>2.6390779571864465E-3</v>
      </c>
      <c r="N164" s="25">
        <v>4.0000000000000002E-4</v>
      </c>
      <c r="Z164" s="24"/>
    </row>
    <row r="165" spans="1:26" s="23" customFormat="1">
      <c r="B165" s="26" t="s">
        <v>913</v>
      </c>
      <c r="C165" s="27" t="s">
        <v>912</v>
      </c>
      <c r="D165" s="26" t="s">
        <v>276</v>
      </c>
      <c r="E165" s="26"/>
      <c r="F165" s="26" t="s">
        <v>905</v>
      </c>
      <c r="G165" s="26" t="s">
        <v>42</v>
      </c>
      <c r="H165" s="24">
        <v>12107</v>
      </c>
      <c r="I165" s="23">
        <v>10123</v>
      </c>
      <c r="J165" s="23">
        <v>18.489999999999998</v>
      </c>
      <c r="K165" s="24">
        <v>4343.8399999999992</v>
      </c>
      <c r="L165" s="33">
        <v>6.9999999999999999E-4</v>
      </c>
      <c r="M165" s="25">
        <v>2.7793628926862479E-3</v>
      </c>
      <c r="N165" s="25">
        <v>4.0000000000000002E-4</v>
      </c>
      <c r="Z165" s="24"/>
    </row>
    <row r="166" spans="1:26" s="23" customFormat="1">
      <c r="B166" s="26" t="s">
        <v>911</v>
      </c>
      <c r="C166" s="27" t="s">
        <v>910</v>
      </c>
      <c r="D166" s="26" t="s">
        <v>276</v>
      </c>
      <c r="E166" s="26"/>
      <c r="F166" s="26" t="s">
        <v>905</v>
      </c>
      <c r="G166" s="26" t="s">
        <v>42</v>
      </c>
      <c r="H166" s="24">
        <v>373</v>
      </c>
      <c r="I166" s="23">
        <v>10269.5</v>
      </c>
      <c r="J166" s="23">
        <v>0.54</v>
      </c>
      <c r="K166" s="24">
        <v>135.72</v>
      </c>
      <c r="L166" s="33">
        <v>1E-4</v>
      </c>
      <c r="M166" s="25">
        <v>8.6839094394677892E-5</v>
      </c>
      <c r="N166" s="25">
        <v>4.0000000000000002E-4</v>
      </c>
      <c r="Z166" s="24"/>
    </row>
    <row r="167" spans="1:26" s="23" customFormat="1">
      <c r="B167" s="26" t="s">
        <v>909</v>
      </c>
      <c r="C167" s="27" t="s">
        <v>908</v>
      </c>
      <c r="D167" s="26" t="s">
        <v>162</v>
      </c>
      <c r="E167" s="26"/>
      <c r="F167" s="26" t="s">
        <v>905</v>
      </c>
      <c r="G167" s="26" t="s">
        <v>42</v>
      </c>
      <c r="H167" s="24">
        <v>1400</v>
      </c>
      <c r="I167" s="23">
        <v>12112</v>
      </c>
      <c r="J167" s="23">
        <v>0</v>
      </c>
      <c r="K167" s="24">
        <v>598.41</v>
      </c>
      <c r="L167" s="33">
        <v>0</v>
      </c>
      <c r="M167" s="25">
        <v>3.8288669670438546E-4</v>
      </c>
      <c r="N167" s="25">
        <v>1E-4</v>
      </c>
      <c r="Z167" s="24"/>
    </row>
    <row r="168" spans="1:26" s="23" customFormat="1">
      <c r="B168" s="26" t="s">
        <v>907</v>
      </c>
      <c r="C168" s="27" t="s">
        <v>906</v>
      </c>
      <c r="D168" s="26" t="s">
        <v>162</v>
      </c>
      <c r="E168" s="26"/>
      <c r="F168" s="26" t="s">
        <v>905</v>
      </c>
      <c r="G168" s="26" t="s">
        <v>42</v>
      </c>
      <c r="H168" s="24">
        <v>9600</v>
      </c>
      <c r="I168" s="23">
        <v>11018</v>
      </c>
      <c r="J168" s="23">
        <v>0</v>
      </c>
      <c r="K168" s="24">
        <v>3732.72</v>
      </c>
      <c r="L168" s="33">
        <v>1E-4</v>
      </c>
      <c r="M168" s="25">
        <v>2.388343828683334E-3</v>
      </c>
      <c r="N168" s="25">
        <v>4.0000000000000002E-4</v>
      </c>
      <c r="Z168" s="24"/>
    </row>
    <row r="169" spans="1:26">
      <c r="A169" t="s">
        <v>904</v>
      </c>
      <c r="B169" s="19" t="s">
        <v>903</v>
      </c>
      <c r="C169" s="20"/>
      <c r="D169" s="19"/>
      <c r="E169" s="19"/>
      <c r="F169" s="19"/>
      <c r="G169" s="19"/>
      <c r="H169" s="16">
        <v>56560</v>
      </c>
      <c r="K169" s="16">
        <v>3417.63</v>
      </c>
      <c r="L169" s="34"/>
      <c r="M169" s="17">
        <v>2.1867366208081569E-3</v>
      </c>
      <c r="N169" s="17">
        <v>3.2520905765047291E-4</v>
      </c>
      <c r="Z169" s="16"/>
    </row>
    <row r="170" spans="1:26" s="23" customFormat="1">
      <c r="B170" s="26" t="s">
        <v>902</v>
      </c>
      <c r="C170" s="27" t="s">
        <v>901</v>
      </c>
      <c r="D170" s="26" t="s">
        <v>162</v>
      </c>
      <c r="E170" s="26"/>
      <c r="F170" s="26" t="s">
        <v>90</v>
      </c>
      <c r="G170" s="26" t="s">
        <v>42</v>
      </c>
      <c r="H170" s="24">
        <v>2451</v>
      </c>
      <c r="I170" s="23">
        <v>5338</v>
      </c>
      <c r="J170" s="23">
        <v>0</v>
      </c>
      <c r="K170" s="24">
        <v>461.71</v>
      </c>
      <c r="L170" s="33">
        <v>0</v>
      </c>
      <c r="M170" s="25">
        <v>2.9542055904042681E-4</v>
      </c>
      <c r="N170" s="25">
        <v>0</v>
      </c>
      <c r="Z170" s="24"/>
    </row>
    <row r="171" spans="1:26" s="23" customFormat="1">
      <c r="B171" s="26" t="s">
        <v>900</v>
      </c>
      <c r="C171" s="27" t="s">
        <v>899</v>
      </c>
      <c r="D171" s="26" t="s">
        <v>162</v>
      </c>
      <c r="E171" s="26"/>
      <c r="F171" s="26" t="s">
        <v>90</v>
      </c>
      <c r="G171" s="26" t="s">
        <v>42</v>
      </c>
      <c r="H171" s="24">
        <v>54109</v>
      </c>
      <c r="I171" s="23">
        <v>1548</v>
      </c>
      <c r="J171" s="23">
        <v>0</v>
      </c>
      <c r="K171" s="24">
        <v>2955.92</v>
      </c>
      <c r="L171" s="33">
        <v>4.0000000000000002E-4</v>
      </c>
      <c r="M171" s="25">
        <v>1.8913160617677299E-3</v>
      </c>
      <c r="N171" s="25">
        <v>8.6999999999999994E-3</v>
      </c>
      <c r="Z171" s="24"/>
    </row>
    <row r="172" spans="1:26">
      <c r="A172" t="s">
        <v>898</v>
      </c>
      <c r="B172" s="19" t="s">
        <v>897</v>
      </c>
      <c r="C172" s="20"/>
      <c r="D172" s="19"/>
      <c r="E172" s="19"/>
      <c r="F172" s="19"/>
      <c r="G172" s="19"/>
      <c r="H172" s="16">
        <v>0</v>
      </c>
      <c r="K172" s="16">
        <v>0</v>
      </c>
      <c r="L172" s="34"/>
      <c r="M172" s="17">
        <v>0</v>
      </c>
      <c r="N172" s="17">
        <v>0</v>
      </c>
      <c r="Z172" s="16"/>
    </row>
    <row r="173" spans="1:26">
      <c r="B173" s="3" t="s">
        <v>84</v>
      </c>
      <c r="C173" s="15"/>
      <c r="D173" s="3"/>
      <c r="E173" s="3"/>
      <c r="F173" s="3"/>
      <c r="G173" s="3"/>
    </row>
    <row r="177" spans="2:2">
      <c r="B177" s="1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A1:Z23"/>
  <sheetViews>
    <sheetView rightToLeft="1" workbookViewId="0">
      <selection activeCell="B24" sqref="B2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6.7109375" customWidth="1"/>
    <col min="11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231</v>
      </c>
    </row>
    <row r="7" spans="1:26" ht="15.75">
      <c r="B7" s="13" t="s">
        <v>1141</v>
      </c>
    </row>
    <row r="8" spans="1:26">
      <c r="B8" s="9" t="s">
        <v>136</v>
      </c>
      <c r="C8" s="9" t="s">
        <v>135</v>
      </c>
      <c r="D8" s="9" t="s">
        <v>229</v>
      </c>
      <c r="E8" s="9" t="s">
        <v>134</v>
      </c>
      <c r="F8" s="9" t="s">
        <v>248</v>
      </c>
      <c r="G8" s="9" t="s">
        <v>133</v>
      </c>
      <c r="H8" s="9" t="s">
        <v>132</v>
      </c>
      <c r="I8" s="9" t="s">
        <v>131</v>
      </c>
      <c r="J8" s="9" t="s">
        <v>226</v>
      </c>
      <c r="K8" s="9" t="s">
        <v>43</v>
      </c>
      <c r="L8" s="9" t="s">
        <v>128</v>
      </c>
      <c r="M8" s="9" t="s">
        <v>225</v>
      </c>
      <c r="N8" s="9" t="s">
        <v>224</v>
      </c>
      <c r="O8" s="9" t="s">
        <v>126</v>
      </c>
    </row>
    <row r="9" spans="1:26" ht="13.5" thickBot="1">
      <c r="B9" s="12"/>
      <c r="C9" s="12"/>
      <c r="D9" s="12"/>
      <c r="E9" s="12"/>
      <c r="F9" s="12"/>
      <c r="G9" s="12"/>
      <c r="H9" s="12"/>
      <c r="I9" s="12"/>
      <c r="J9" s="12" t="s">
        <v>221</v>
      </c>
      <c r="K9" s="12" t="s">
        <v>220</v>
      </c>
      <c r="L9" s="12" t="s">
        <v>125</v>
      </c>
      <c r="M9" s="12" t="s">
        <v>124</v>
      </c>
      <c r="N9" s="12" t="s">
        <v>124</v>
      </c>
      <c r="O9" s="12" t="s">
        <v>124</v>
      </c>
    </row>
    <row r="11" spans="1:26">
      <c r="B11" s="9" t="s">
        <v>1140</v>
      </c>
      <c r="C11" s="22"/>
      <c r="D11" s="9"/>
      <c r="E11" s="9"/>
      <c r="F11" s="9"/>
      <c r="G11" s="9"/>
      <c r="H11" s="9"/>
      <c r="I11" s="9"/>
      <c r="J11" s="6">
        <v>596024.91</v>
      </c>
      <c r="L11" s="6">
        <v>87539.06</v>
      </c>
      <c r="N11" s="8">
        <v>1</v>
      </c>
      <c r="O11" s="8">
        <v>8.3298938768117687E-3</v>
      </c>
      <c r="Z11" s="6"/>
    </row>
    <row r="12" spans="1:26">
      <c r="B12" s="9" t="s">
        <v>1139</v>
      </c>
      <c r="C12" s="22"/>
      <c r="D12" s="9"/>
      <c r="E12" s="9"/>
      <c r="F12" s="9"/>
      <c r="G12" s="9"/>
      <c r="H12" s="9"/>
      <c r="I12" s="9"/>
      <c r="J12" s="6">
        <v>0</v>
      </c>
      <c r="L12" s="6">
        <v>0</v>
      </c>
      <c r="N12" s="8">
        <v>0</v>
      </c>
      <c r="O12" s="8">
        <v>0</v>
      </c>
      <c r="Z12" s="6"/>
    </row>
    <row r="13" spans="1:26">
      <c r="A13" t="s">
        <v>1138</v>
      </c>
      <c r="B13" s="19" t="s">
        <v>1137</v>
      </c>
      <c r="C13" s="20"/>
      <c r="D13" s="19"/>
      <c r="E13" s="19"/>
      <c r="F13" s="19"/>
      <c r="G13" s="19"/>
      <c r="H13" s="19"/>
      <c r="I13" s="19"/>
      <c r="J13" s="16">
        <v>0</v>
      </c>
      <c r="L13" s="16">
        <v>0</v>
      </c>
      <c r="N13" s="17">
        <v>0</v>
      </c>
      <c r="O13" s="17">
        <v>0</v>
      </c>
      <c r="Z13" s="16"/>
    </row>
    <row r="14" spans="1:26">
      <c r="B14" s="9" t="s">
        <v>1136</v>
      </c>
      <c r="C14" s="22"/>
      <c r="D14" s="9"/>
      <c r="E14" s="9"/>
      <c r="F14" s="9"/>
      <c r="G14" s="9"/>
      <c r="H14" s="9"/>
      <c r="I14" s="9"/>
      <c r="J14" s="6">
        <v>596024.91</v>
      </c>
      <c r="L14" s="6">
        <v>87539.06</v>
      </c>
      <c r="M14" s="34"/>
      <c r="N14" s="8">
        <v>1</v>
      </c>
      <c r="O14" s="8">
        <v>8.3298938768117687E-3</v>
      </c>
      <c r="Z14" s="6"/>
    </row>
    <row r="15" spans="1:26">
      <c r="A15" t="s">
        <v>1135</v>
      </c>
      <c r="B15" s="19" t="s">
        <v>1134</v>
      </c>
      <c r="C15" s="20"/>
      <c r="D15" s="19"/>
      <c r="E15" s="19"/>
      <c r="F15" s="19"/>
      <c r="G15" s="19"/>
      <c r="H15" s="19"/>
      <c r="I15" s="19"/>
      <c r="J15" s="16">
        <v>596024.91</v>
      </c>
      <c r="L15" s="16">
        <v>87539.06</v>
      </c>
      <c r="M15" s="34"/>
      <c r="N15" s="17">
        <v>1</v>
      </c>
      <c r="O15" s="17">
        <v>8.3298938768117687E-3</v>
      </c>
      <c r="Z15" s="16"/>
    </row>
    <row r="16" spans="1:26" s="23" customFormat="1">
      <c r="B16" s="23" t="s">
        <v>1133</v>
      </c>
      <c r="C16" s="23" t="s">
        <v>1132</v>
      </c>
      <c r="D16" s="23" t="s">
        <v>276</v>
      </c>
      <c r="F16" s="23" t="s">
        <v>1131</v>
      </c>
      <c r="I16" s="23" t="s">
        <v>37</v>
      </c>
      <c r="J16" s="23">
        <v>3532.91</v>
      </c>
      <c r="K16" s="23">
        <v>379.44</v>
      </c>
      <c r="L16" s="23">
        <v>55.72</v>
      </c>
      <c r="M16" s="33"/>
      <c r="N16" s="25">
        <v>6.3651585932039938E-4</v>
      </c>
      <c r="O16" s="25">
        <v>0</v>
      </c>
    </row>
    <row r="17" spans="2:15" s="23" customFormat="1">
      <c r="B17" s="23" t="s">
        <v>1130</v>
      </c>
      <c r="C17" s="23" t="s">
        <v>1129</v>
      </c>
      <c r="D17" s="23" t="s">
        <v>296</v>
      </c>
      <c r="F17" s="23" t="s">
        <v>1128</v>
      </c>
      <c r="I17" s="23" t="s">
        <v>42</v>
      </c>
      <c r="J17" s="23">
        <v>542230</v>
      </c>
      <c r="K17" s="23">
        <v>1475.54</v>
      </c>
      <c r="L17" s="23">
        <v>28234.9</v>
      </c>
      <c r="M17" s="33"/>
      <c r="N17" s="25">
        <v>0.32254058930950369</v>
      </c>
      <c r="O17" s="25">
        <v>2.8E-3</v>
      </c>
    </row>
    <row r="18" spans="2:15" s="23" customFormat="1">
      <c r="B18" s="23" t="s">
        <v>1127</v>
      </c>
      <c r="C18" s="23" t="s">
        <v>1126</v>
      </c>
      <c r="D18" s="23" t="s">
        <v>90</v>
      </c>
      <c r="F18" s="23" t="s">
        <v>1125</v>
      </c>
      <c r="I18" s="23" t="s">
        <v>42</v>
      </c>
      <c r="J18" s="23">
        <v>50262</v>
      </c>
      <c r="K18" s="23">
        <v>33403</v>
      </c>
      <c r="L18" s="23">
        <v>59248.44</v>
      </c>
      <c r="M18" s="33">
        <v>3.0000000000000001E-3</v>
      </c>
      <c r="N18" s="25">
        <v>0.67682289483117597</v>
      </c>
      <c r="O18" s="25">
        <v>5.7999999999999996E-3</v>
      </c>
    </row>
    <row r="19" spans="2:15">
      <c r="B19" s="3" t="s">
        <v>84</v>
      </c>
      <c r="C19" s="15"/>
      <c r="D19" s="3"/>
      <c r="E19" s="3"/>
      <c r="F19" s="3"/>
      <c r="G19" s="3"/>
      <c r="H19" s="3"/>
      <c r="I19" s="3"/>
    </row>
    <row r="23" spans="2:15">
      <c r="B23" s="1"/>
    </row>
  </sheetData>
  <autoFilter ref="B8:O18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A1:Z23"/>
  <sheetViews>
    <sheetView rightToLeft="1" workbookViewId="0">
      <selection activeCell="B24" sqref="B24"/>
    </sheetView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6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1:26" ht="15.75">
      <c r="B1" s="14" t="s">
        <v>140</v>
      </c>
    </row>
    <row r="2" spans="1:26" ht="15.75">
      <c r="B2" s="14" t="s">
        <v>82</v>
      </c>
    </row>
    <row r="3" spans="1:26" ht="15.75">
      <c r="B3" s="14" t="s">
        <v>139</v>
      </c>
    </row>
    <row r="4" spans="1:26" ht="15.75">
      <c r="B4" s="14" t="s">
        <v>138</v>
      </c>
    </row>
    <row r="6" spans="1:26" ht="15.75">
      <c r="B6" s="13" t="s">
        <v>231</v>
      </c>
    </row>
    <row r="7" spans="1:26" ht="15.75">
      <c r="B7" s="13" t="s">
        <v>1150</v>
      </c>
    </row>
    <row r="8" spans="1:26">
      <c r="B8" s="9" t="s">
        <v>136</v>
      </c>
      <c r="C8" s="9" t="s">
        <v>135</v>
      </c>
      <c r="D8" s="9" t="s">
        <v>229</v>
      </c>
      <c r="E8" s="9" t="s">
        <v>248</v>
      </c>
      <c r="F8" s="9" t="s">
        <v>131</v>
      </c>
      <c r="G8" s="9" t="s">
        <v>226</v>
      </c>
      <c r="H8" s="9" t="s">
        <v>43</v>
      </c>
      <c r="I8" s="9" t="s">
        <v>128</v>
      </c>
      <c r="J8" s="9" t="s">
        <v>225</v>
      </c>
      <c r="K8" s="9" t="s">
        <v>224</v>
      </c>
      <c r="L8" s="9" t="s">
        <v>126</v>
      </c>
    </row>
    <row r="9" spans="1:26" ht="13.5" thickBot="1">
      <c r="B9" s="12"/>
      <c r="C9" s="12"/>
      <c r="D9" s="12"/>
      <c r="E9" s="12"/>
      <c r="F9" s="12"/>
      <c r="G9" s="12" t="s">
        <v>221</v>
      </c>
      <c r="H9" s="12" t="s">
        <v>220</v>
      </c>
      <c r="I9" s="12" t="s">
        <v>125</v>
      </c>
      <c r="J9" s="12" t="s">
        <v>124</v>
      </c>
      <c r="K9" s="12" t="s">
        <v>124</v>
      </c>
      <c r="L9" s="12" t="s">
        <v>124</v>
      </c>
    </row>
    <row r="11" spans="1:26">
      <c r="B11" s="9" t="s">
        <v>1149</v>
      </c>
      <c r="C11" s="22"/>
      <c r="D11" s="9"/>
      <c r="E11" s="9"/>
      <c r="F11" s="9"/>
      <c r="G11" s="6">
        <v>33533467</v>
      </c>
      <c r="I11" s="6">
        <v>1506.8000000000002</v>
      </c>
      <c r="K11" s="8">
        <v>1</v>
      </c>
      <c r="L11" s="8">
        <v>1.4338152698441101E-4</v>
      </c>
      <c r="Z11" s="6"/>
    </row>
    <row r="12" spans="1:26">
      <c r="B12" s="9" t="s">
        <v>1147</v>
      </c>
      <c r="C12" s="22"/>
      <c r="D12" s="9"/>
      <c r="E12" s="9"/>
      <c r="F12" s="9"/>
      <c r="G12" s="6">
        <v>33533467</v>
      </c>
      <c r="I12" s="6">
        <v>1506.8000000000002</v>
      </c>
      <c r="K12" s="8">
        <v>1</v>
      </c>
      <c r="L12" s="8">
        <v>1.4338152698441101E-4</v>
      </c>
      <c r="Z12" s="6"/>
    </row>
    <row r="13" spans="1:26">
      <c r="A13" t="s">
        <v>1148</v>
      </c>
      <c r="B13" s="19" t="s">
        <v>1147</v>
      </c>
      <c r="C13" s="20"/>
      <c r="D13" s="19"/>
      <c r="E13" s="19"/>
      <c r="F13" s="19"/>
      <c r="G13" s="16">
        <v>33533467</v>
      </c>
      <c r="I13" s="16">
        <v>1506.8000000000002</v>
      </c>
      <c r="K13" s="17">
        <v>1</v>
      </c>
      <c r="L13" s="17">
        <v>1.4338152698441101E-4</v>
      </c>
      <c r="Z13" s="16"/>
    </row>
    <row r="14" spans="1:26" s="23" customFormat="1">
      <c r="B14" s="26" t="s">
        <v>1146</v>
      </c>
      <c r="C14" s="27">
        <v>1980382</v>
      </c>
      <c r="D14" s="26" t="s">
        <v>176</v>
      </c>
      <c r="E14" s="26" t="s">
        <v>344</v>
      </c>
      <c r="F14" s="26" t="s">
        <v>116</v>
      </c>
      <c r="G14" s="24">
        <v>33467</v>
      </c>
      <c r="H14" s="23">
        <v>398.3</v>
      </c>
      <c r="I14" s="24">
        <v>133.30000000000001</v>
      </c>
      <c r="J14" s="33">
        <v>8.0000000000000004E-4</v>
      </c>
      <c r="K14" s="25">
        <v>8.8465622511282191E-2</v>
      </c>
      <c r="L14" s="25">
        <v>0</v>
      </c>
      <c r="Z14" s="24"/>
    </row>
    <row r="15" spans="1:26" s="23" customFormat="1">
      <c r="B15" s="26" t="s">
        <v>1145</v>
      </c>
      <c r="C15" s="27">
        <v>3940277</v>
      </c>
      <c r="D15" s="26" t="s">
        <v>176</v>
      </c>
      <c r="E15" s="26" t="s">
        <v>347</v>
      </c>
      <c r="F15" s="26" t="s">
        <v>116</v>
      </c>
      <c r="G15" s="24">
        <v>16900000</v>
      </c>
      <c r="H15" s="23">
        <v>4.0999999999999996</v>
      </c>
      <c r="I15" s="24">
        <v>692.9</v>
      </c>
      <c r="J15" s="33">
        <v>1.8200000000000001E-2</v>
      </c>
      <c r="K15" s="25">
        <v>0.45984868595699491</v>
      </c>
      <c r="L15" s="25">
        <v>1E-4</v>
      </c>
      <c r="Z15" s="24"/>
    </row>
    <row r="16" spans="1:26" s="23" customFormat="1">
      <c r="B16" s="26" t="s">
        <v>1144</v>
      </c>
      <c r="C16" s="27">
        <v>3940285</v>
      </c>
      <c r="D16" s="26" t="s">
        <v>176</v>
      </c>
      <c r="E16" s="26" t="s">
        <v>347</v>
      </c>
      <c r="F16" s="26" t="s">
        <v>116</v>
      </c>
      <c r="G16" s="24">
        <v>16600000</v>
      </c>
      <c r="H16" s="23">
        <v>4.0999999999999996</v>
      </c>
      <c r="I16" s="24">
        <v>680.6</v>
      </c>
      <c r="J16" s="33">
        <v>2.69E-2</v>
      </c>
      <c r="K16" s="25">
        <v>0.45168569153172283</v>
      </c>
      <c r="L16" s="25">
        <v>1E-4</v>
      </c>
      <c r="Z16" s="24"/>
    </row>
    <row r="17" spans="1:26">
      <c r="B17" s="9" t="s">
        <v>1142</v>
      </c>
      <c r="C17" s="22"/>
      <c r="D17" s="9"/>
      <c r="E17" s="9"/>
      <c r="F17" s="9"/>
      <c r="G17" s="6">
        <v>0</v>
      </c>
      <c r="I17" s="6">
        <v>0</v>
      </c>
      <c r="J17" s="34"/>
      <c r="K17" s="8">
        <v>0</v>
      </c>
      <c r="L17" s="8">
        <v>0</v>
      </c>
      <c r="Z17" s="6"/>
    </row>
    <row r="18" spans="1:26">
      <c r="A18" t="s">
        <v>1143</v>
      </c>
      <c r="B18" s="19" t="s">
        <v>1142</v>
      </c>
      <c r="C18" s="20"/>
      <c r="D18" s="19"/>
      <c r="E18" s="19"/>
      <c r="F18" s="19"/>
      <c r="G18" s="16">
        <v>0</v>
      </c>
      <c r="I18" s="16">
        <v>0</v>
      </c>
      <c r="J18" s="34"/>
      <c r="K18" s="17">
        <v>0</v>
      </c>
      <c r="L18" s="17">
        <v>0</v>
      </c>
      <c r="Z18" s="16"/>
    </row>
    <row r="19" spans="1:26">
      <c r="B19" s="3" t="s">
        <v>84</v>
      </c>
      <c r="C19" s="15"/>
      <c r="D19" s="3"/>
      <c r="E19" s="3"/>
      <c r="F19" s="3"/>
    </row>
    <row r="23" spans="1:26">
      <c r="B23" s="1"/>
    </row>
  </sheetData>
  <autoFilter ref="B8:L18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Ortal Shachar</cp:lastModifiedBy>
  <dcterms:created xsi:type="dcterms:W3CDTF">2017-10-18T14:11:03Z</dcterms:created>
  <dcterms:modified xsi:type="dcterms:W3CDTF">2017-10-22T11:42:10Z</dcterms:modified>
</cp:coreProperties>
</file>