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2" i="27" l="1"/>
  <c r="C12" i="27"/>
  <c r="C11" i="27" l="1"/>
</calcChain>
</file>

<file path=xl/sharedStrings.xml><?xml version="1.0" encoding="utf-8"?>
<sst xmlns="http://schemas.openxmlformats.org/spreadsheetml/2006/main" count="7926" uniqueCount="2394">
  <si>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</si>
  <si>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</si>
  <si>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</si>
  <si>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</si>
  <si>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</si>
  <si>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</si>
  <si>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</si>
  <si>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</si>
  <si>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</si>
  <si>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</si>
  <si>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</si>
  <si>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</si>
  <si>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</si>
  <si>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</si>
  <si>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</si>
  <si>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</si>
  <si>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</si>
  <si>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</si>
  <si>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</si>
  <si>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</si>
  <si>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</si>
  <si>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</si>
  <si>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</si>
  <si>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</si>
  <si>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</si>
  <si>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</si>
  <si>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</si>
  <si>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</si>
  <si>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</si>
  <si>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</si>
  <si>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</si>
  <si>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</si>
  <si>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</si>
  <si>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</si>
  <si>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</si>
  <si>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</si>
  <si>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</si>
  <si>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</si>
  <si>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</si>
  <si>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</si>
  <si>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</si>
  <si>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</si>
  <si>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</si>
  <si>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</si>
  <si>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</si>
  <si>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</si>
  <si>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</si>
  <si>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</si>
  <si>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</si>
  <si>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</si>
  <si>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</si>
  <si>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</si>
  <si>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</si>
  <si>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</si>
  <si>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</si>
  <si>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</si>
  <si>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</si>
  <si>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</si>
  <si>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</si>
  <si>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</si>
  <si>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</si>
  <si>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</si>
  <si>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</si>
  <si>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</si>
  <si>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</si>
  <si>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</si>
  <si>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</si>
  <si>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</si>
  <si>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</si>
  <si>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</si>
  <si>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</si>
  <si>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</si>
  <si>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</si>
  <si>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</si>
  <si>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</si>
  <si>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</si>
  <si>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</si>
  <si>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</si>
  <si>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</si>
  <si>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</si>
  <si>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</si>
  <si>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</si>
  <si>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</si>
  <si>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</si>
  <si>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</si>
  <si>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</si>
  <si>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</si>
  <si>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</si>
  <si>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</si>
  <si>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</si>
  <si>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</si>
  <si>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</si>
  <si>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</si>
  <si>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</si>
  <si>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</si>
  <si>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</si>
  <si>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</si>
  <si>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</si>
  <si>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</si>
  <si>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</si>
  <si>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</si>
  <si>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</si>
  <si>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</si>
  <si>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</si>
  <si>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</si>
  <si>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</si>
  <si>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</si>
  <si>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</si>
  <si>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</si>
  <si>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</si>
  <si>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</si>
  <si>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</si>
  <si>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</si>
  <si>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</si>
  <si>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</si>
  <si>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</si>
  <si>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</si>
  <si>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</si>
  <si>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</si>
  <si>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</si>
  <si>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</si>
  <si>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</si>
  <si>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</si>
  <si>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</si>
  <si>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</si>
  <si>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</si>
  <si>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</si>
  <si>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</si>
  <si>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</si>
  <si>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</si>
  <si>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</si>
  <si>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</si>
  <si>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</si>
  <si>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</si>
  <si>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</si>
  <si>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</si>
  <si>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</si>
  <si>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</si>
  <si>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</si>
  <si>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</si>
  <si>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</si>
  <si>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</si>
  <si>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</si>
  <si>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</si>
  <si>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</si>
  <si>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</si>
  <si>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</si>
  <si>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</si>
  <si>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</si>
  <si>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</si>
  <si>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</si>
  <si>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</si>
  <si>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</si>
  <si>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</si>
  <si>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</si>
  <si>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</si>
  <si>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</si>
  <si>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</si>
  <si>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</si>
  <si>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</si>
  <si>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</si>
  <si>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</si>
  <si>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</si>
  <si>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</si>
  <si>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</si>
  <si>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</si>
  <si>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</si>
  <si>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</si>
  <si>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</si>
  <si>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</si>
  <si>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</si>
  <si>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</si>
  <si>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</si>
  <si>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</si>
  <si>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</si>
  <si>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</si>
  <si>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</si>
  <si>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</si>
  <si>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</si>
  <si>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</si>
  <si>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</si>
  <si>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</si>
  <si>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</si>
  <si>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</si>
  <si>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</si>
  <si>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</si>
  <si>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</si>
  <si>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</si>
  <si>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</si>
  <si>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</si>
  <si>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</si>
  <si>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</si>
  <si>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</si>
  <si>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</si>
  <si>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</si>
  <si>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</si>
  <si>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</si>
  <si>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רשימת נכסים מאוחדת ברמת הנכס הבודד</t>
  </si>
  <si>
    <t>גוף מנהל ילין לפידות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</si>
  <si>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</si>
  <si>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</si>
  <si>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</si>
  <si>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</si>
  <si>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</si>
  <si>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</si>
  <si>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</si>
  <si>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</si>
  <si>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</si>
  <si>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</si>
  <si>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</si>
  <si>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</si>
  <si>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</si>
  <si>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</si>
  <si>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</si>
  <si>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</si>
  <si>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</si>
  <si>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</si>
  <si>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</si>
  <si>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</si>
  <si>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</si>
  <si>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</si>
  <si>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</si>
  <si>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</si>
  <si>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</si>
  <si>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</si>
  <si>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</si>
  <si>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</si>
  <si>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</si>
  <si>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</si>
  <si>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</si>
  <si>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</si>
  <si>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</si>
  <si>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</si>
  <si>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</si>
  <si>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</si>
  <si>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</si>
  <si>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</si>
  <si>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</si>
  <si>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</si>
  <si>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</si>
  <si>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</si>
  <si>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</si>
  <si>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</si>
  <si>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</si>
  <si>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</si>
  <si>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</si>
  <si>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</si>
  <si>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08/08/17</t>
  </si>
  <si>
    <t>גליל 5904- גליל</t>
  </si>
  <si>
    <t>9590431</t>
  </si>
  <si>
    <t>28/09/17</t>
  </si>
  <si>
    <t>ממשל צמודה 0418- גליל</t>
  </si>
  <si>
    <t>1108927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</si>
  <si>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</si>
  <si>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</si>
  <si>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</si>
  <si>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</si>
  <si>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</si>
  <si>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</si>
  <si>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</si>
  <si>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</si>
  <si>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</si>
  <si>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</si>
  <si>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</si>
  <si>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</si>
  <si>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</si>
  <si>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17/09/17</t>
  </si>
  <si>
    <t>ממשלתי צמוד 841- גליל</t>
  </si>
  <si>
    <t>1120583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</si>
  <si>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</si>
  <si>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</si>
  <si>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</si>
  <si>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</si>
  <si>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</si>
  <si>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</si>
  <si>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30/03/17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</si>
  <si>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</si>
  <si>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</si>
  <si>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</si>
  <si>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</si>
  <si>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</si>
  <si>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</si>
  <si>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</si>
  <si>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</si>
  <si>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</si>
  <si>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</si>
  <si>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</si>
  <si>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</si>
  <si>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</si>
  <si>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</si>
  <si>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</si>
  <si>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</si>
  <si>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</si>
  <si>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</si>
  <si>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</si>
  <si>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</si>
  <si>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</si>
  <si>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</si>
  <si>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</si>
  <si>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</si>
  <si>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</si>
  <si>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</si>
  <si>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</si>
  <si>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</si>
  <si>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</si>
  <si>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</si>
  <si>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</si>
  <si>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</si>
  <si>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ממשל שקלית 0219- שחר</t>
  </si>
  <si>
    <t>1110907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</si>
  <si>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</si>
  <si>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</si>
  <si>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</si>
  <si>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</si>
  <si>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</si>
  <si>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</si>
  <si>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</si>
  <si>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</si>
  <si>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</si>
  <si>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13/07/17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</si>
  <si>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</si>
  <si>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</si>
  <si>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</si>
  <si>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</si>
  <si>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</si>
  <si>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</si>
  <si>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</si>
  <si>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</si>
  <si>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</si>
  <si>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</si>
  <si>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</si>
  <si>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</si>
  <si>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</si>
  <si>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</si>
  <si>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</si>
  <si>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</si>
  <si>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</si>
  <si>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</si>
  <si>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</si>
  <si>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</si>
  <si>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</si>
  <si>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</si>
  <si>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</si>
  <si>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</si>
  <si>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</si>
  <si>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</si>
  <si>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</si>
  <si>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</si>
  <si>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</si>
  <si>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</si>
  <si>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</si>
  <si>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</si>
  <si>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</si>
  <si>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</si>
  <si>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</si>
  <si>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</si>
  <si>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</si>
  <si>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</si>
  <si>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</si>
  <si>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</si>
  <si>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</si>
  <si>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</si>
  <si>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</si>
  <si>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</si>
  <si>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</si>
  <si>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</si>
  <si>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</si>
  <si>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</si>
  <si>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</si>
  <si>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</si>
  <si>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</si>
  <si>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</si>
  <si>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</si>
  <si>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</si>
  <si>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</si>
  <si>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</si>
  <si>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</si>
  <si>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</si>
  <si>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</si>
  <si>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</si>
  <si>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</si>
  <si>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</si>
  <si>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03/09/17</t>
  </si>
  <si>
    <t>מזרחי הנפ 44 2022 0.99%- מזרחי טפחות חברה להנפקות בע"מ</t>
  </si>
  <si>
    <t>2310209</t>
  </si>
  <si>
    <t>520032046</t>
  </si>
  <si>
    <t>05/09/17</t>
  </si>
  <si>
    <t>מזרחי טפ הנפק אגח 38- מזרחי טפחות חברה להנפקות בע"מ</t>
  </si>
  <si>
    <t>2310142</t>
  </si>
  <si>
    <t>14/09/17</t>
  </si>
  <si>
    <t>מזרחי טפ הנפק אגח 39- מזרחי טפחות חברה להנפקות בע"מ</t>
  </si>
  <si>
    <t>2310159</t>
  </si>
  <si>
    <t>24/09/17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</si>
  <si>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</si>
  <si>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</si>
  <si>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</si>
  <si>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</si>
  <si>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</si>
  <si>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</si>
  <si>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</si>
  <si>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</si>
  <si>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13/08/17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</si>
  <si>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</si>
  <si>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</si>
  <si>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</si>
  <si>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</si>
  <si>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</si>
  <si>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04/09/17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</si>
  <si>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</si>
  <si>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</si>
  <si>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</si>
  <si>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</si>
  <si>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</si>
  <si>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</si>
  <si>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</si>
  <si>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</t>
  </si>
  <si>
    <t>19/07/17</t>
  </si>
  <si>
    <t>לאומי התח נד  ח- בנק לאומי לישראל בע"מ</t>
  </si>
  <si>
    <t>6040232</t>
  </si>
  <si>
    <t>23/08/17</t>
  </si>
  <si>
    <t>עזריאלי אגח ג- קבוצת עזריאלי בע"מ (לשעבר קנית מימון)</t>
  </si>
  <si>
    <t>1136324</t>
  </si>
  <si>
    <t>510960719</t>
  </si>
  <si>
    <t>נדל"ן ובינוי</t>
  </si>
  <si>
    <t>17/08/17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</si>
  <si>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</si>
  <si>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</si>
  <si>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</si>
  <si>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</si>
  <si>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</si>
  <si>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</si>
  <si>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</si>
  <si>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</si>
  <si>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</si>
  <si>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</si>
  <si>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</si>
  <si>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</si>
  <si>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</si>
  <si>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</si>
  <si>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</si>
  <si>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</si>
  <si>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אמות אגח ג- אמות השקעות בע"מ</t>
  </si>
  <si>
    <t>1117357</t>
  </si>
  <si>
    <t>25/09/16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</si>
  <si>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</si>
  <si>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</si>
  <si>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</si>
  <si>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</si>
  <si>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</si>
  <si>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</si>
  <si>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</si>
  <si>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</si>
  <si>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</si>
  <si>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12/09/17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</si>
  <si>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</si>
  <si>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</si>
  <si>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</si>
  <si>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</si>
  <si>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</si>
  <si>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</si>
  <si>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</si>
  <si>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</si>
  <si>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</si>
  <si>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</si>
  <si>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</si>
  <si>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</si>
  <si>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</si>
  <si>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</si>
  <si>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</si>
  <si>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31/08/17</t>
  </si>
  <si>
    <t>דקסיה ישראל הנ אגח ב 4.65- דקסיה ישראל הנפקות בע"מ</t>
  </si>
  <si>
    <t>1095066</t>
  </si>
  <si>
    <t>וילאר אגח ד- וילאר אינטרנשיונל בע"מ</t>
  </si>
  <si>
    <t>4160099</t>
  </si>
  <si>
    <t>520038910</t>
  </si>
  <si>
    <t>11/01/17</t>
  </si>
  <si>
    <t>וילאר אגח ו- וילאר אינטרנשיונל בע"מ</t>
  </si>
  <si>
    <t>4160115</t>
  </si>
  <si>
    <t>07/08/17</t>
  </si>
  <si>
    <t>חשמל     אגח 29- חברת החשמל לישראל בע"מ</t>
  </si>
  <si>
    <t>6000236</t>
  </si>
  <si>
    <t>520000472</t>
  </si>
  <si>
    <t>חיפושי נפט וגז</t>
  </si>
  <si>
    <t>22/08/17</t>
  </si>
  <si>
    <t>חשמל אגח 27- חברת החשמל לישראל בע"מ</t>
  </si>
  <si>
    <t>6000210</t>
  </si>
  <si>
    <t>23/01/17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</si>
  <si>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</si>
  <si>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</si>
  <si>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</si>
  <si>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</si>
  <si>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</si>
  <si>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</si>
  <si>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</si>
  <si>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</si>
  <si>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ד- ריט 1 בע"מ</t>
  </si>
  <si>
    <t>1129899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</si>
  <si>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</si>
  <si>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</si>
  <si>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</si>
  <si>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</si>
  <si>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</si>
  <si>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</si>
  <si>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</si>
  <si>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</si>
  <si>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</si>
  <si>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</si>
  <si>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</si>
  <si>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</si>
  <si>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</si>
  <si>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</si>
  <si>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</si>
  <si>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</si>
  <si>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</si>
  <si>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</si>
  <si>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</si>
  <si>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</si>
  <si>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13/09/17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</si>
  <si>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</si>
  <si>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</si>
  <si>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</si>
  <si>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</si>
  <si>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</si>
  <si>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</si>
  <si>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10/08/17</t>
  </si>
  <si>
    <t>גזית גלוב אגח יב- גזית-גלוב בע"מ</t>
  </si>
  <si>
    <t>1260603</t>
  </si>
  <si>
    <t>יואל  אגח 3- י.ו.א.ל. ירושלים אויל אקספלורשיין בע"מ</t>
  </si>
  <si>
    <t>5830104</t>
  </si>
  <si>
    <t>520033226</t>
  </si>
  <si>
    <t>01/06/17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</si>
  <si>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</si>
  <si>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</si>
  <si>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</si>
  <si>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</si>
  <si>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</si>
  <si>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ט- מליסרון בע"מ</t>
  </si>
  <si>
    <t>3230174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</si>
  <si>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</si>
  <si>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</si>
  <si>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</si>
  <si>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</si>
  <si>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</si>
  <si>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</si>
  <si>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</si>
  <si>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</si>
  <si>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</si>
  <si>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</si>
  <si>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</si>
  <si>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</si>
  <si>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</si>
  <si>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</si>
  <si>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</si>
  <si>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16/01/17</t>
  </si>
  <si>
    <t>ישרס אגח טו- ישרס חברה להשקעות בע"מ</t>
  </si>
  <si>
    <t>6130207</t>
  </si>
  <si>
    <t>520017807</t>
  </si>
  <si>
    <t>A1</t>
  </si>
  <si>
    <t>16/08/17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</si>
  <si>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</si>
  <si>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</si>
  <si>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</si>
  <si>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</si>
  <si>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</si>
  <si>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</si>
  <si>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11/09/17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</si>
  <si>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</si>
  <si>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</si>
  <si>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</si>
  <si>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</si>
  <si>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</si>
  <si>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</si>
  <si>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</si>
  <si>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</si>
  <si>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</si>
  <si>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</si>
  <si>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</si>
  <si>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</si>
  <si>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</si>
  <si>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</si>
  <si>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</si>
  <si>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</si>
  <si>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</si>
  <si>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</si>
  <si>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</si>
  <si>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</si>
  <si>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08/05/17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</si>
  <si>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</si>
  <si>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</si>
  <si>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</si>
  <si>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</si>
  <si>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</si>
  <si>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</si>
  <si>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</si>
  <si>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</si>
  <si>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</si>
  <si>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18/09/17</t>
  </si>
  <si>
    <t>איי די איי ב שה- איי.די.איי. הנפקות (2010) בע"מ</t>
  </si>
  <si>
    <t>1121581</t>
  </si>
  <si>
    <t>514486042</t>
  </si>
  <si>
    <t>A2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</si>
  <si>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</si>
  <si>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</si>
  <si>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</si>
  <si>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</si>
  <si>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</si>
  <si>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</si>
  <si>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</si>
  <si>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</si>
  <si>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</si>
  <si>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</si>
  <si>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</si>
  <si>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</si>
  <si>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</si>
  <si>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</si>
  <si>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</si>
  <si>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</si>
  <si>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</si>
  <si>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</si>
  <si>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</si>
  <si>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</si>
  <si>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</si>
  <si>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29/08/17</t>
  </si>
  <si>
    <t>דלק קבוצה אגח כב- קבוצת דלק בע"מ</t>
  </si>
  <si>
    <t>1106046</t>
  </si>
  <si>
    <t>520044322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</si>
  <si>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</si>
  <si>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</si>
  <si>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</si>
  <si>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</si>
  <si>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</si>
  <si>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</si>
  <si>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</si>
  <si>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</si>
  <si>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</si>
  <si>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</si>
  <si>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30/08/17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</si>
  <si>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</si>
  <si>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</si>
  <si>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</si>
  <si>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</si>
  <si>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</si>
  <si>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</si>
  <si>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</si>
  <si>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</si>
  <si>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</si>
  <si>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</si>
  <si>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</si>
  <si>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</si>
  <si>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26/09/17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</si>
  <si>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</si>
  <si>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</si>
  <si>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</si>
  <si>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</si>
  <si>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</si>
  <si>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</si>
  <si>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</si>
  <si>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</si>
  <si>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</si>
  <si>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</si>
  <si>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</si>
  <si>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09/07/14</t>
  </si>
  <si>
    <t>רבד א- רבד בע"מ</t>
  </si>
  <si>
    <t>5260070</t>
  </si>
  <si>
    <t>520040148</t>
  </si>
  <si>
    <t>Baa1</t>
  </si>
  <si>
    <t>שניב אגח ב- שניב תעשיות נייר בע"מ</t>
  </si>
  <si>
    <t>1128271</t>
  </si>
  <si>
    <t>520041732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</si>
  <si>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</si>
  <si>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</si>
  <si>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</si>
  <si>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</si>
  <si>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</si>
  <si>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</si>
  <si>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</si>
  <si>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</si>
  <si>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</si>
  <si>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</si>
  <si>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</si>
  <si>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</si>
  <si>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</si>
  <si>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11/09/12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</si>
  <si>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</si>
  <si>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</si>
  <si>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</si>
  <si>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</si>
  <si>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</si>
  <si>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</si>
  <si>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</si>
  <si>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</si>
  <si>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</si>
  <si>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</si>
  <si>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</si>
  <si>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24/12/12</t>
  </si>
  <si>
    <t>אורתם סהר אגח ה</t>
  </si>
  <si>
    <t>1128396</t>
  </si>
  <si>
    <t>512855404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</si>
  <si>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</si>
  <si>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</si>
  <si>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</si>
  <si>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</si>
  <si>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</si>
  <si>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</si>
  <si>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</si>
  <si>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</si>
  <si>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</si>
  <si>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</si>
  <si>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</si>
  <si>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</si>
  <si>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</si>
  <si>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</si>
  <si>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</si>
  <si>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</si>
  <si>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</si>
  <si>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</si>
  <si>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19/06/17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</si>
  <si>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</si>
  <si>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</si>
  <si>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</si>
  <si>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</si>
  <si>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</si>
  <si>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</si>
  <si>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</si>
  <si>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</si>
  <si>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</si>
  <si>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</si>
  <si>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</si>
  <si>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</si>
  <si>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</si>
  <si>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</si>
  <si>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</si>
  <si>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</si>
  <si>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</si>
  <si>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</si>
  <si>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</si>
  <si>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</si>
  <si>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</si>
  <si>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01/08/16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</si>
  <si>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</si>
  <si>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</si>
  <si>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</si>
  <si>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</si>
  <si>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</si>
  <si>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</si>
  <si>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</si>
  <si>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</si>
  <si>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</si>
  <si>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</si>
  <si>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</si>
  <si>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</si>
  <si>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</si>
  <si>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</si>
  <si>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</si>
  <si>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</si>
  <si>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</si>
  <si>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22/11/16</t>
  </si>
  <si>
    <t>רשי אגח א- י.רשי בע"מ</t>
  </si>
  <si>
    <t>1104355</t>
  </si>
  <si>
    <t>513704114</t>
  </si>
  <si>
    <t>22/07/15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</si>
  <si>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</si>
  <si>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</si>
  <si>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</si>
  <si>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</si>
  <si>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</si>
  <si>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</si>
  <si>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</si>
  <si>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</si>
  <si>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</si>
  <si>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</si>
  <si>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12/04/17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</si>
  <si>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</si>
  <si>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</si>
  <si>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</si>
  <si>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</si>
  <si>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15/08/17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</si>
  <si>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</si>
  <si>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</si>
  <si>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</si>
  <si>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</si>
  <si>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22/05/17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</si>
  <si>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</si>
  <si>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</si>
  <si>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</si>
  <si>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</si>
  <si>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</si>
  <si>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</si>
  <si>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06/08/17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</si>
  <si>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</si>
  <si>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</si>
  <si>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</si>
  <si>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</si>
  <si>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</si>
  <si>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</si>
  <si>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</si>
  <si>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</si>
  <si>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</si>
  <si>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</si>
  <si>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</si>
  <si>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</si>
  <si>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</si>
  <si>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</si>
  <si>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16/03/17</t>
  </si>
  <si>
    <t>פניקס הון אגח ג(ריבית לקבל)- הפניקס גיוסי הון (2009) בע"מ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</si>
  <si>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</si>
  <si>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</si>
  <si>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</si>
  <si>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</si>
  <si>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</si>
  <si>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</si>
  <si>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</si>
  <si>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</si>
  <si>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</si>
  <si>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</si>
  <si>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</si>
  <si>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</si>
  <si>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</si>
  <si>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</si>
  <si>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</si>
  <si>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</si>
  <si>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06/12/16</t>
  </si>
  <si>
    <t>נייר חדרה אג 5- נייר חדרה לשעבר מפעלי נייר</t>
  </si>
  <si>
    <t>6320097</t>
  </si>
  <si>
    <t>09/08/17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</si>
  <si>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</si>
  <si>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</si>
  <si>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</si>
  <si>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</si>
  <si>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</si>
  <si>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</si>
  <si>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</si>
  <si>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</si>
  <si>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</si>
  <si>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</si>
  <si>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</si>
  <si>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</si>
  <si>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</si>
  <si>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</si>
  <si>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</si>
  <si>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02/07/17</t>
  </si>
  <si>
    <t>פרטנר אגח ה- חברת פרטנר תקשורת בע"מ</t>
  </si>
  <si>
    <t>1118843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</si>
  <si>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</si>
  <si>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</si>
  <si>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</si>
  <si>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</si>
  <si>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</si>
  <si>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</si>
  <si>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</si>
  <si>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</si>
  <si>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01/03/17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</si>
  <si>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</si>
  <si>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</si>
  <si>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</si>
  <si>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</si>
  <si>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</si>
  <si>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</si>
  <si>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</si>
  <si>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מגורים סדרה ג- אפריקה ישראל מגורים בע"מ</t>
  </si>
  <si>
    <t>1135698</t>
  </si>
  <si>
    <t>520034760</t>
  </si>
  <si>
    <t>26/01/17</t>
  </si>
  <si>
    <t>גירון אגח ה- גירון פיתוח ובניה בע"מ</t>
  </si>
  <si>
    <t>1133784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</si>
  <si>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</si>
  <si>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</si>
  <si>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</si>
  <si>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</si>
  <si>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</si>
  <si>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</si>
  <si>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</si>
  <si>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</si>
  <si>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</si>
  <si>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10/01/17</t>
  </si>
  <si>
    <t>דמרי אגח ה- י.ח.דמרי בניה ופיתוח בע"מ</t>
  </si>
  <si>
    <t>1134261</t>
  </si>
  <si>
    <t>511399388</t>
  </si>
  <si>
    <t>05/06/17</t>
  </si>
  <si>
    <t>לוינשטיין הנדסה אגח ג- משולם לוינשטין הנדסה וקבלנות בע"מ</t>
  </si>
  <si>
    <t>5730080</t>
  </si>
  <si>
    <t>520033424</t>
  </si>
  <si>
    <t>19/05/16</t>
  </si>
  <si>
    <t>מגה אור אגח ה- מגה אור החזקות בע"מ</t>
  </si>
  <si>
    <t>1132687</t>
  </si>
  <si>
    <t>513257873</t>
  </si>
  <si>
    <t>שנפ       אגח ב- מפעלי ע. שנפ ושות' בע"מ</t>
  </si>
  <si>
    <t>1140086</t>
  </si>
  <si>
    <t>512665373</t>
  </si>
  <si>
    <t>חשמל</t>
  </si>
  <si>
    <t>08/03/17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</si>
  <si>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</si>
  <si>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</si>
  <si>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</si>
  <si>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</si>
  <si>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</si>
  <si>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</si>
  <si>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</si>
  <si>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</si>
  <si>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</si>
  <si>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</si>
  <si>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14/03/17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</si>
  <si>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</si>
  <si>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</si>
  <si>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</si>
  <si>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</si>
  <si>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</si>
  <si>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</si>
  <si>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</si>
  <si>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</si>
  <si>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</si>
  <si>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</si>
  <si>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</si>
  <si>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</si>
  <si>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</si>
  <si>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</si>
  <si>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פריון נטוורק אגח יב- פריון נטוורק בע"מ לשעבר אינקרדימייל</t>
  </si>
  <si>
    <t>1133537</t>
  </si>
  <si>
    <t>512849498</t>
  </si>
  <si>
    <t>17/02/15</t>
  </si>
  <si>
    <t>אלדן תחבורה  א- אלדן בע"מ</t>
  </si>
  <si>
    <t>1134840</t>
  </si>
  <si>
    <t>510454333</t>
  </si>
  <si>
    <t>אלון רבוע כחול אגח ד'- אלון החזקות ברבוע כחול- ישראל בע"מ לשעבר רבוע כחול</t>
  </si>
  <si>
    <t>1139583</t>
  </si>
  <si>
    <t>2063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</si>
  <si>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</si>
  <si>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</si>
  <si>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</si>
  <si>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</si>
  <si>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</si>
  <si>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</si>
  <si>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</si>
  <si>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</si>
  <si>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</si>
  <si>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</si>
  <si>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30/08/16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</si>
  <si>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</si>
  <si>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</si>
  <si>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</si>
  <si>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</si>
  <si>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</si>
  <si>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</si>
  <si>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</si>
  <si>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</si>
  <si>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</si>
  <si>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</si>
  <si>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</si>
  <si>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</si>
  <si>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</si>
  <si>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</si>
  <si>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*אם.אר.פי השקעו אגח ג חסום</t>
  </si>
  <si>
    <t>1139278</t>
  </si>
  <si>
    <t>520044421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</si>
  <si>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</si>
  <si>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</si>
  <si>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</si>
  <si>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</si>
  <si>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</si>
  <si>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</si>
  <si>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</si>
  <si>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</si>
  <si>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</si>
  <si>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</si>
  <si>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</si>
  <si>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</si>
  <si>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</si>
  <si>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</si>
  <si>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</si>
  <si>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</si>
  <si>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ב.יאיר   אגח 14- ב.יאיר חברה קבלנית לעבודות בניה 1988 בע"מ</t>
  </si>
  <si>
    <t>1138817</t>
  </si>
  <si>
    <t>511327017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</si>
  <si>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</si>
  <si>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</si>
  <si>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</si>
  <si>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</si>
  <si>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</si>
  <si>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</si>
  <si>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</si>
  <si>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</si>
  <si>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</si>
  <si>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</si>
  <si>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</si>
  <si>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</si>
  <si>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</si>
  <si>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</si>
  <si>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</si>
  <si>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</si>
  <si>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נתנאל גרופ אג 3- נתנאל גרופ בע"מ</t>
  </si>
  <si>
    <t>4210118</t>
  </si>
  <si>
    <t>421</t>
  </si>
  <si>
    <t>31/01/16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</si>
  <si>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</si>
  <si>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</si>
  <si>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</si>
  <si>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</si>
  <si>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</si>
  <si>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</si>
  <si>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</si>
  <si>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</si>
  <si>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</si>
  <si>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</si>
  <si>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</si>
  <si>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10/04/16</t>
  </si>
  <si>
    <t>פרשקובסקי אגח ח- פרשקובסקי השקעות ובניין בע"מ</t>
  </si>
  <si>
    <t>1138296</t>
  </si>
  <si>
    <t>03/11/16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</si>
  <si>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</si>
  <si>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</si>
  <si>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</si>
  <si>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</si>
  <si>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</si>
  <si>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</si>
  <si>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</si>
  <si>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</si>
  <si>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</si>
  <si>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</si>
  <si>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</si>
  <si>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</si>
  <si>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</si>
  <si>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</si>
  <si>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</si>
  <si>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</si>
  <si>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</si>
  <si>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</si>
  <si>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</si>
  <si>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27/06/17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</si>
  <si>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</si>
  <si>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</si>
  <si>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</si>
  <si>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</si>
  <si>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</si>
  <si>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</si>
  <si>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</si>
  <si>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</si>
  <si>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</si>
  <si>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</si>
  <si>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</si>
  <si>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</si>
  <si>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</si>
  <si>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</si>
  <si>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</si>
  <si>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</si>
  <si>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</si>
  <si>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</si>
  <si>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</si>
  <si>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</si>
  <si>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</si>
  <si>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</si>
  <si>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</si>
  <si>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</si>
  <si>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</si>
  <si>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</si>
  <si>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</si>
  <si>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</si>
  <si>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</si>
  <si>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</si>
  <si>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</si>
  <si>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</si>
  <si>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</si>
  <si>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</si>
  <si>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</si>
  <si>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</si>
  <si>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</si>
  <si>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</si>
  <si>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</si>
  <si>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</si>
  <si>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</si>
  <si>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</si>
  <si>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</si>
  <si>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</si>
  <si>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</si>
  <si>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</si>
  <si>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</si>
  <si>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</si>
  <si>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</si>
  <si>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</si>
  <si>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</si>
  <si>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</si>
  <si>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</si>
  <si>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</si>
  <si>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</si>
  <si>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</si>
  <si>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</si>
  <si>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</si>
  <si>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</si>
  <si>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</si>
  <si>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</si>
  <si>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</si>
  <si>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</si>
  <si>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</si>
  <si>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</si>
  <si>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</si>
  <si>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</si>
  <si>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</si>
  <si>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</si>
  <si>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</si>
  <si>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</si>
  <si>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</si>
  <si>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</si>
  <si>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</si>
  <si>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</si>
  <si>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</si>
  <si>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</si>
  <si>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</si>
  <si>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</si>
  <si>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</si>
  <si>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</si>
  <si>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</si>
  <si>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</si>
  <si>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</si>
  <si>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</si>
  <si>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</si>
  <si>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</si>
  <si>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</si>
  <si>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</si>
  <si>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</si>
  <si>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</si>
  <si>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</si>
  <si>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</si>
  <si>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</si>
  <si>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</si>
  <si>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</si>
  <si>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</si>
  <si>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</si>
  <si>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</si>
  <si>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</si>
  <si>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</si>
  <si>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</si>
  <si>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</si>
  <si>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</si>
  <si>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</si>
  <si>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</si>
  <si>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</si>
  <si>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</si>
  <si>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</si>
  <si>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</si>
  <si>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</si>
  <si>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</si>
  <si>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</si>
  <si>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</si>
  <si>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</si>
  <si>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</si>
  <si>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</si>
  <si>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</si>
  <si>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</si>
  <si>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</si>
  <si>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</si>
  <si>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</si>
  <si>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</si>
  <si>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</si>
  <si>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</si>
  <si>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</si>
  <si>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</si>
  <si>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</si>
  <si>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</si>
  <si>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</si>
  <si>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</si>
  <si>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</si>
  <si>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</si>
  <si>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</si>
  <si>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</si>
  <si>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</si>
  <si>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</si>
  <si>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</si>
  <si>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</si>
  <si>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</si>
  <si>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</si>
  <si>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</si>
  <si>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</si>
  <si>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</si>
  <si>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</si>
  <si>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</si>
  <si>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</si>
  <si>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</si>
  <si>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</si>
  <si>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</si>
  <si>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</si>
  <si>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</si>
  <si>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</si>
  <si>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</si>
  <si>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</si>
  <si>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</si>
  <si>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</si>
  <si>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</si>
  <si>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</si>
  <si>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</si>
  <si>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</si>
  <si>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</si>
  <si>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</si>
  <si>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</si>
  <si>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</si>
  <si>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</si>
  <si>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</si>
  <si>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</si>
  <si>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</si>
  <si>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</si>
  <si>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</si>
  <si>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</si>
  <si>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</si>
  <si>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</si>
  <si>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</si>
  <si>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</si>
  <si>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</si>
  <si>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</si>
  <si>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</si>
  <si>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</si>
  <si>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</si>
  <si>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</si>
  <si>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</si>
  <si>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</si>
  <si>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</si>
  <si>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</si>
  <si>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</si>
  <si>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</si>
  <si>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</si>
  <si>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</si>
  <si>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</si>
  <si>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</si>
  <si>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</si>
  <si>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</si>
  <si>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</si>
  <si>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</si>
  <si>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</si>
  <si>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</si>
  <si>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</si>
  <si>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</si>
  <si>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</si>
  <si>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</si>
  <si>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מזור רובוטיקה- מזור רובוטיקה ניתוחיות בע"מ</t>
  </si>
  <si>
    <t>1106855</t>
  </si>
  <si>
    <t>513009043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</si>
  <si>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</si>
  <si>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</si>
  <si>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</si>
  <si>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</si>
  <si>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</si>
  <si>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</si>
  <si>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</si>
  <si>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</si>
  <si>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</si>
  <si>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</si>
  <si>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</si>
  <si>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</si>
  <si>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</si>
  <si>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</si>
  <si>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</si>
  <si>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</si>
  <si>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</si>
  <si>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</si>
  <si>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</si>
  <si>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</si>
  <si>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</si>
  <si>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</si>
  <si>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</si>
  <si>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</si>
  <si>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</si>
  <si>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</si>
  <si>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</si>
  <si>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</si>
  <si>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</si>
  <si>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</si>
  <si>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</si>
  <si>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</si>
  <si>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</si>
  <si>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</si>
  <si>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</si>
  <si>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</si>
  <si>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</si>
  <si>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</si>
  <si>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</si>
  <si>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</si>
  <si>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</si>
  <si>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</si>
  <si>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</si>
  <si>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</si>
  <si>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</si>
  <si>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</si>
  <si>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</si>
  <si>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</si>
  <si>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</si>
  <si>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</si>
  <si>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</si>
  <si>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</si>
  <si>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</si>
  <si>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</si>
  <si>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</si>
  <si>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</si>
  <si>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</si>
  <si>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</si>
  <si>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</si>
  <si>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</si>
  <si>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</si>
  <si>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</si>
  <si>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</si>
  <si>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</si>
  <si>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</si>
  <si>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</si>
  <si>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</si>
  <si>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</si>
  <si>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</si>
  <si>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</si>
  <si>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</si>
  <si>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</si>
  <si>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</si>
  <si>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</si>
  <si>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</si>
  <si>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</si>
  <si>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</si>
  <si>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</si>
  <si>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</si>
  <si>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</si>
  <si>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</si>
  <si>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</si>
  <si>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</si>
  <si>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</si>
  <si>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</si>
  <si>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</si>
  <si>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</si>
  <si>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</si>
  <si>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</si>
  <si>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</si>
  <si>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</si>
  <si>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</si>
  <si>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</si>
  <si>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</si>
  <si>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</si>
  <si>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</si>
  <si>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</si>
  <si>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</si>
  <si>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</si>
  <si>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</si>
  <si>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</si>
  <si>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</si>
  <si>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</si>
  <si>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</si>
  <si>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</si>
  <si>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</si>
  <si>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</si>
  <si>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</si>
  <si>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</si>
  <si>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</si>
  <si>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</si>
  <si>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</si>
  <si>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</si>
  <si>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</si>
  <si>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</si>
  <si>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</si>
  <si>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</si>
  <si>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</si>
  <si>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</si>
  <si>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</si>
  <si>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</si>
  <si>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</si>
  <si>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</si>
  <si>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</si>
  <si>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</si>
  <si>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</si>
  <si>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</si>
  <si>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</si>
  <si>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</si>
  <si>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</si>
  <si>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</si>
  <si>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</si>
  <si>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</si>
  <si>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</si>
  <si>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</si>
  <si>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</si>
  <si>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</si>
  <si>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</si>
  <si>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</si>
  <si>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</si>
  <si>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</si>
  <si>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</si>
  <si>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</si>
  <si>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</si>
  <si>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</si>
  <si>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</si>
  <si>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</si>
  <si>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</si>
  <si>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</si>
  <si>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</si>
  <si>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</si>
  <si>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</si>
  <si>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</si>
  <si>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</si>
  <si>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</si>
  <si>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</si>
  <si>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</si>
  <si>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</si>
  <si>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</si>
  <si>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</si>
  <si>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</si>
  <si>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</si>
  <si>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</si>
  <si>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</si>
  <si>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</si>
  <si>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</si>
  <si>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</si>
  <si>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</si>
  <si>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</si>
  <si>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</si>
  <si>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</si>
  <si>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</si>
  <si>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</si>
  <si>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</si>
  <si>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</si>
  <si>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</si>
  <si>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</si>
  <si>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</si>
  <si>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</si>
  <si>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</si>
  <si>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</si>
  <si>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</si>
  <si>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</si>
  <si>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כהן פיתוח- כהן פיתוח ומבני תעשיה בע"מ</t>
  </si>
  <si>
    <t>810010</t>
  </si>
  <si>
    <t>520032970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</si>
  <si>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</si>
  <si>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</si>
  <si>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</si>
  <si>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</si>
  <si>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</si>
  <si>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</si>
  <si>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</si>
  <si>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</si>
  <si>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</si>
  <si>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</si>
  <si>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</si>
  <si>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</si>
  <si>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</si>
  <si>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</si>
  <si>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</si>
  <si>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</si>
  <si>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</si>
  <si>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</si>
  <si>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</si>
  <si>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</si>
  <si>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</si>
  <si>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</si>
  <si>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</si>
  <si>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</si>
  <si>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</si>
  <si>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</si>
  <si>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</si>
  <si>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</si>
  <si>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</si>
  <si>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</si>
  <si>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</si>
  <si>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</si>
  <si>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</si>
  <si>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</si>
  <si>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</si>
  <si>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</si>
  <si>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</si>
  <si>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</si>
  <si>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</si>
  <si>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</si>
  <si>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</si>
  <si>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</si>
  <si>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</si>
  <si>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</si>
  <si>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</si>
  <si>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</si>
  <si>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</si>
  <si>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</si>
  <si>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</si>
  <si>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</si>
  <si>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</si>
  <si>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</si>
  <si>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</si>
  <si>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</si>
  <si>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</si>
  <si>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</si>
  <si>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</si>
  <si>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</si>
  <si>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</si>
  <si>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</si>
  <si>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</si>
  <si>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</si>
  <si>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</si>
  <si>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</si>
  <si>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</si>
  <si>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</si>
  <si>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</si>
  <si>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</si>
  <si>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</si>
  <si>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</si>
  <si>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</si>
  <si>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</si>
  <si>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</si>
  <si>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</si>
  <si>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</si>
  <si>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טלסיס- טלסיס בע"מ</t>
  </si>
  <si>
    <t>354019</t>
  </si>
  <si>
    <t>520038100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</si>
  <si>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</si>
  <si>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</si>
  <si>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</si>
  <si>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</si>
  <si>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</si>
  <si>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</si>
  <si>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</si>
  <si>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</si>
  <si>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</si>
  <si>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</si>
  <si>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</si>
  <si>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</si>
  <si>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</si>
  <si>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</si>
  <si>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</si>
  <si>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</si>
  <si>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</si>
  <si>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</si>
  <si>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</si>
  <si>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</si>
  <si>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</si>
  <si>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</si>
  <si>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</si>
  <si>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</si>
  <si>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</si>
  <si>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</si>
  <si>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</si>
  <si>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</si>
  <si>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</si>
  <si>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</si>
  <si>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</si>
  <si>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</si>
  <si>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</si>
  <si>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</si>
  <si>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</si>
  <si>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</si>
  <si>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</si>
  <si>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</si>
  <si>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</si>
  <si>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</si>
  <si>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</si>
  <si>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</si>
  <si>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</si>
  <si>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</si>
  <si>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</si>
  <si>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</si>
  <si>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</si>
  <si>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</si>
  <si>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</si>
  <si>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</si>
  <si>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</si>
  <si>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</si>
  <si>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</si>
  <si>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</si>
  <si>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</si>
  <si>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</si>
  <si>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</si>
  <si>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</si>
  <si>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</si>
  <si>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</si>
  <si>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</si>
  <si>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</si>
  <si>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</si>
  <si>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</si>
  <si>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</si>
  <si>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</si>
  <si>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</si>
  <si>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</si>
  <si>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</si>
  <si>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</si>
  <si>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</si>
  <si>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</si>
  <si>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</si>
  <si>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</si>
  <si>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</si>
  <si>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</si>
  <si>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</si>
  <si>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</si>
  <si>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</si>
  <si>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</si>
  <si>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</si>
  <si>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</si>
  <si>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</si>
  <si>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</si>
  <si>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</si>
  <si>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</si>
  <si>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</si>
  <si>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</si>
  <si>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</si>
  <si>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</si>
  <si>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</si>
  <si>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</si>
  <si>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</si>
  <si>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</si>
  <si>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</si>
  <si>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</si>
  <si>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</si>
  <si>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</si>
  <si>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</si>
  <si>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</si>
  <si>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</si>
  <si>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</si>
  <si>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</si>
  <si>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</si>
  <si>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</si>
  <si>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</si>
  <si>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</si>
  <si>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</si>
  <si>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</si>
  <si>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</si>
  <si>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</si>
  <si>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</si>
  <si>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</si>
  <si>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</si>
  <si>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</si>
  <si>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</si>
  <si>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</si>
  <si>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</si>
  <si>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</si>
  <si>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</si>
  <si>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</si>
  <si>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</si>
  <si>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</si>
  <si>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</si>
  <si>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</si>
  <si>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</si>
  <si>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</si>
  <si>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</si>
  <si>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</si>
  <si>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</si>
  <si>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</si>
  <si>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</si>
  <si>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</si>
  <si>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</si>
  <si>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</si>
  <si>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</si>
  <si>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</si>
  <si>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</si>
  <si>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</si>
  <si>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</si>
  <si>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</si>
  <si>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</si>
  <si>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</si>
  <si>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</si>
  <si>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</si>
  <si>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</si>
  <si>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</si>
  <si>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</si>
  <si>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</si>
  <si>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</si>
  <si>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</si>
  <si>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</si>
  <si>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</si>
  <si>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</si>
  <si>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</si>
  <si>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</si>
  <si>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</si>
  <si>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</si>
  <si>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</si>
  <si>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</si>
  <si>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</si>
  <si>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</si>
  <si>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</si>
  <si>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</si>
  <si>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</si>
  <si>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</si>
  <si>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</si>
  <si>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</si>
  <si>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</si>
  <si>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</si>
  <si>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</si>
  <si>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</si>
  <si>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Kamada ltd- קמהדע בע"מ</t>
  </si>
  <si>
    <t>IL0010941198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</si>
  <si>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</si>
  <si>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</si>
  <si>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</si>
  <si>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</si>
  <si>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</si>
  <si>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</si>
  <si>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</si>
  <si>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</si>
  <si>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</si>
  <si>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</si>
  <si>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</si>
  <si>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</si>
  <si>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</si>
  <si>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</si>
  <si>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</si>
  <si>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</si>
  <si>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</si>
  <si>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</si>
  <si>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</si>
  <si>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</si>
  <si>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</si>
  <si>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</si>
  <si>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</si>
  <si>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</si>
  <si>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</si>
  <si>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AUDIOCODES- אודיוקודס בע"מ</t>
  </si>
  <si>
    <t>IL0010829658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</si>
  <si>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</si>
  <si>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</si>
  <si>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</si>
  <si>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</si>
  <si>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</si>
  <si>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</si>
  <si>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</si>
  <si>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</si>
  <si>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</si>
  <si>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</si>
  <si>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</si>
  <si>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</si>
  <si>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</si>
  <si>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</si>
  <si>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</si>
  <si>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</si>
  <si>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</si>
  <si>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</si>
  <si>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</si>
  <si>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DK US- Delek us</t>
  </si>
  <si>
    <t>us2466471016</t>
  </si>
  <si>
    <t>54</t>
  </si>
  <si>
    <t>AFI Development Plc B- AFI Development PLC</t>
  </si>
  <si>
    <t>CY0101380612</t>
  </si>
  <si>
    <t>10603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</si>
  <si>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</si>
  <si>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</si>
  <si>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</si>
  <si>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</si>
  <si>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</si>
  <si>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</si>
  <si>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</si>
  <si>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</si>
  <si>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</si>
  <si>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</si>
  <si>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</si>
  <si>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</si>
  <si>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</si>
  <si>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</si>
  <si>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</si>
  <si>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</si>
  <si>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</si>
  <si>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</si>
  <si>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</si>
  <si>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  s&amp;p 500- קסם תעודות סל ומוצרי מדדים בע"מ</t>
  </si>
  <si>
    <t>1117324</t>
  </si>
  <si>
    <t>513502211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</si>
  <si>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</si>
  <si>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</si>
  <si>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</si>
  <si>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</si>
  <si>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</si>
  <si>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</si>
  <si>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</si>
  <si>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</si>
  <si>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</si>
  <si>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</si>
  <si>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</si>
  <si>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</si>
  <si>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</si>
  <si>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</si>
  <si>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</si>
  <si>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</si>
  <si>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</si>
  <si>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</si>
  <si>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</si>
  <si>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</si>
  <si>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</si>
  <si>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</si>
  <si>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</si>
  <si>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</si>
  <si>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</si>
  <si>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</si>
  <si>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</si>
  <si>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</si>
  <si>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</si>
  <si>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</si>
  <si>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</si>
  <si>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</si>
  <si>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</si>
  <si>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</si>
  <si>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</si>
  <si>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</si>
  <si>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</si>
  <si>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</si>
  <si>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</si>
  <si>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</si>
  <si>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</si>
  <si>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</si>
  <si>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</si>
  <si>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</si>
  <si>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</si>
  <si>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</si>
  <si>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</si>
  <si>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</si>
  <si>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DMZ7_DJIA Mini Fut Des17- חוזים עתידיים בחול</t>
  </si>
  <si>
    <t>70190830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</si>
  <si>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</si>
  <si>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</si>
  <si>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</si>
  <si>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</si>
  <si>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</si>
  <si>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</si>
  <si>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RXZ7_EURO-BOND Fut Des17- חוזים עתידיים בחול</t>
  </si>
  <si>
    <t>70149828</t>
  </si>
  <si>
    <t>TYZ7_US 10YR Note Des17- חוזים עתידיים בחול</t>
  </si>
  <si>
    <t>70586870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</si>
  <si>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</si>
  <si>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</si>
  <si>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</si>
  <si>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</si>
  <si>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</si>
  <si>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</si>
  <si>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</si>
  <si>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</si>
  <si>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</si>
  <si>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</si>
  <si>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</si>
  <si>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</si>
  <si>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</si>
  <si>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</si>
  <si>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</si>
  <si>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</si>
  <si>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</si>
  <si>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</si>
  <si>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</si>
  <si>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</si>
  <si>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</si>
  <si>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</si>
  <si>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</si>
  <si>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</si>
  <si>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</si>
  <si>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</si>
  <si>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</si>
  <si>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</si>
  <si>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</si>
  <si>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</si>
  <si>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</si>
  <si>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</si>
  <si>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</si>
  <si>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</si>
  <si>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</si>
  <si>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03/05/15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</si>
  <si>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</si>
  <si>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</si>
  <si>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</si>
  <si>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</si>
  <si>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</si>
  <si>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</si>
  <si>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</si>
  <si>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22/04/08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</si>
  <si>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</si>
  <si>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</si>
  <si>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</si>
  <si>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</si>
  <si>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</si>
  <si>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07/07/15</t>
  </si>
  <si>
    <t>מימון רמלה אגח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</si>
  <si>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</si>
  <si>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</si>
  <si>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</si>
  <si>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</si>
  <si>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</si>
  <si>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</si>
  <si>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</si>
  <si>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</si>
  <si>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</si>
  <si>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</si>
  <si>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</si>
  <si>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</si>
  <si>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</si>
  <si>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</si>
  <si>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</si>
  <si>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</si>
  <si>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</si>
  <si>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</si>
  <si>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</si>
  <si>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</si>
  <si>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</si>
  <si>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</si>
  <si>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</si>
  <si>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</si>
  <si>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</si>
  <si>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</si>
  <si>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</si>
  <si>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</si>
  <si>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</si>
  <si>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</si>
  <si>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</si>
  <si>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</si>
  <si>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</si>
  <si>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</si>
  <si>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</si>
  <si>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</si>
  <si>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</si>
  <si>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</si>
  <si>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</si>
  <si>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</si>
  <si>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</si>
  <si>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</si>
  <si>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אספיסי אלעד אגח 4 רמ- אס.פי.סי אל-עד</t>
  </si>
  <si>
    <t>1094747</t>
  </si>
  <si>
    <t>20/03/14</t>
  </si>
  <si>
    <t>ארזים אגח 4 חש 7/2017- ארזים השקעות בע"מ</t>
  </si>
  <si>
    <t>1380161</t>
  </si>
  <si>
    <t>03/08/17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</si>
  <si>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</si>
  <si>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</si>
  <si>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</si>
  <si>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</si>
  <si>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</si>
  <si>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</si>
  <si>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</si>
  <si>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</si>
  <si>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</si>
  <si>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</si>
  <si>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</si>
  <si>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</si>
  <si>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</si>
  <si>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</si>
  <si>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</si>
  <si>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</si>
  <si>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</si>
  <si>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</si>
  <si>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</si>
  <si>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</si>
  <si>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</si>
  <si>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</si>
  <si>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</si>
  <si>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</si>
  <si>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</si>
  <si>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</si>
  <si>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</si>
  <si>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</si>
  <si>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</si>
  <si>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</si>
  <si>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</si>
  <si>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</si>
  <si>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</si>
  <si>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</si>
  <si>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</si>
  <si>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29/06/08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</si>
  <si>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</si>
  <si>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</si>
  <si>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</si>
  <si>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</si>
  <si>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</si>
  <si>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</si>
  <si>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</si>
  <si>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</si>
  <si>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</si>
  <si>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</si>
  <si>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</si>
  <si>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</si>
  <si>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</si>
  <si>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</si>
  <si>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</si>
  <si>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</si>
  <si>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</si>
  <si>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</si>
  <si>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</si>
  <si>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</si>
  <si>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</si>
  <si>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</si>
  <si>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</si>
  <si>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</si>
  <si>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</si>
  <si>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</si>
  <si>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</si>
  <si>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</si>
  <si>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</si>
  <si>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</si>
  <si>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</si>
  <si>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</si>
  <si>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</si>
  <si>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</si>
  <si>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</si>
  <si>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</si>
  <si>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</si>
  <si>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</si>
  <si>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</si>
  <si>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</si>
  <si>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</si>
  <si>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12/07/12</t>
  </si>
  <si>
    <t>סובריין אגח א חש 07/12- סובריין נכסים בע"מ</t>
  </si>
  <si>
    <t>3560083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</si>
  <si>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</si>
  <si>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</si>
  <si>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</si>
  <si>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</si>
  <si>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</si>
  <si>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</si>
  <si>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</si>
  <si>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15/02/10</t>
  </si>
  <si>
    <t>נתיבים אגח א רמ- נתיבים אגרות חוב בע"מ</t>
  </si>
  <si>
    <t>1090281</t>
  </si>
  <si>
    <t>513502229</t>
  </si>
  <si>
    <t>26/04/15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</si>
  <si>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</si>
  <si>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</si>
  <si>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</si>
  <si>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</si>
  <si>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</si>
  <si>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</si>
  <si>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</si>
  <si>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</si>
  <si>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</si>
  <si>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</si>
  <si>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</si>
  <si>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</si>
  <si>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</si>
  <si>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</si>
  <si>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</si>
  <si>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</si>
  <si>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</si>
  <si>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</si>
  <si>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</si>
  <si>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</si>
  <si>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</si>
  <si>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</si>
  <si>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</si>
  <si>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</si>
  <si>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</si>
  <si>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</si>
  <si>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</si>
  <si>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</si>
  <si>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</si>
  <si>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</si>
  <si>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</si>
  <si>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</si>
  <si>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</si>
  <si>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</si>
  <si>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</si>
  <si>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</si>
  <si>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</si>
  <si>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</si>
  <si>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</si>
  <si>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</si>
  <si>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</si>
  <si>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</si>
  <si>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</si>
  <si>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</si>
  <si>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14/08/17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</si>
  <si>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</si>
  <si>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</si>
  <si>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</si>
  <si>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</si>
  <si>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</si>
  <si>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</si>
  <si>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</si>
  <si>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</si>
  <si>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</si>
  <si>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</si>
  <si>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</si>
  <si>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</si>
  <si>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</si>
  <si>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</si>
  <si>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</si>
  <si>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</si>
  <si>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</si>
  <si>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</si>
  <si>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</si>
  <si>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</si>
  <si>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</si>
  <si>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</si>
  <si>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</si>
  <si>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</si>
  <si>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</si>
  <si>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</si>
  <si>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</si>
  <si>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</si>
  <si>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</si>
  <si>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</si>
  <si>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</si>
  <si>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</si>
  <si>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</si>
  <si>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3.5709_ 161117- בנק הפועלים בע"מ</t>
  </si>
  <si>
    <t>89998446</t>
  </si>
  <si>
    <t>לונג דולר 3.595 27012020- בנק הפועלים בע"מ</t>
  </si>
  <si>
    <t>89998432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</si>
  <si>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</si>
  <si>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</si>
  <si>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</si>
  <si>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</si>
  <si>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</si>
  <si>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</si>
  <si>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</si>
  <si>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</si>
  <si>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</si>
  <si>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</si>
  <si>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</si>
  <si>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</si>
  <si>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</si>
  <si>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</si>
  <si>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</si>
  <si>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20170918 USD\ILS 3.5181000 20171018- בנק לאומי לישראל בע"מ</t>
  </si>
  <si>
    <t>90005057</t>
  </si>
  <si>
    <t>FWD CCY\ILS 20170927 USD\ILS 3.5470000 20171002 SP- בנק לאומי לישראל בע"מ</t>
  </si>
  <si>
    <t>90005115</t>
  </si>
  <si>
    <t>FWD CCY\ILS 20170927 USD\ILS 3.5471000 20171002 SP- בנק לאומי לישראל בע"מ</t>
  </si>
  <si>
    <t>90005121</t>
  </si>
  <si>
    <t>לונג דולר שח 090320_3.773- בנק לאומי לישראל בע"מ</t>
  </si>
  <si>
    <t>89999306</t>
  </si>
  <si>
    <t>09/03/15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</si>
  <si>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</si>
  <si>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</si>
  <si>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</si>
  <si>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</si>
  <si>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</si>
  <si>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</si>
  <si>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</si>
  <si>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FWD_ AUD\USD 0.790485 _20171109- בנק הפועלים בע"מ</t>
  </si>
  <si>
    <t>89998445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</si>
  <si>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</si>
  <si>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</si>
  <si>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</si>
  <si>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</si>
  <si>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</si>
  <si>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</si>
  <si>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</si>
  <si>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</si>
  <si>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</si>
  <si>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</si>
  <si>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</si>
  <si>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</si>
  <si>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</si>
  <si>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</si>
  <si>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</si>
  <si>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</si>
  <si>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</si>
  <si>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</si>
  <si>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</si>
  <si>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</si>
  <si>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</si>
  <si>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</si>
  <si>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</si>
  <si>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</si>
  <si>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</si>
  <si>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</si>
  <si>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</si>
  <si>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</si>
  <si>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</si>
  <si>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</si>
  <si>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</si>
  <si>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</si>
  <si>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</si>
  <si>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</si>
  <si>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</si>
  <si>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</si>
  <si>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</si>
  <si>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</si>
  <si>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</si>
  <si>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</si>
  <si>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</si>
  <si>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</si>
  <si>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</si>
  <si>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</si>
  <si>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</si>
  <si>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</si>
  <si>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</si>
  <si>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</si>
  <si>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</si>
  <si>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</si>
  <si>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</si>
  <si>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</si>
  <si>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</si>
  <si>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</si>
  <si>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</si>
  <si>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</si>
  <si>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</si>
  <si>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</si>
  <si>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</si>
  <si>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</si>
  <si>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</si>
  <si>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</si>
  <si>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</si>
  <si>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</si>
  <si>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</si>
  <si>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</si>
  <si>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</si>
  <si>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</si>
  <si>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</si>
  <si>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</si>
  <si>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</si>
  <si>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</si>
  <si>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</si>
  <si>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</si>
  <si>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</si>
  <si>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</si>
  <si>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</si>
  <si>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</si>
  <si>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</si>
  <si>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</si>
  <si>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</si>
  <si>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</si>
  <si>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</si>
  <si>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</si>
  <si>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</si>
  <si>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</si>
  <si>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</si>
  <si>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</si>
  <si>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</si>
  <si>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</si>
  <si>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</si>
  <si>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</si>
  <si>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</si>
  <si>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</si>
  <si>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</si>
  <si>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</si>
  <si>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</si>
  <si>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</si>
  <si>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</si>
  <si>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</si>
  <si>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</si>
  <si>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</si>
  <si>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</si>
  <si>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</si>
  <si>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</si>
  <si>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</si>
  <si>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</si>
  <si>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</si>
  <si>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</si>
  <si>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</si>
  <si>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</si>
  <si>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</si>
  <si>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</si>
  <si>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</si>
  <si>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</si>
  <si>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</si>
  <si>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</si>
  <si>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</si>
  <si>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20/03/17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</si>
  <si>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</si>
  <si>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</si>
  <si>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</si>
  <si>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</si>
  <si>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</si>
  <si>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</si>
  <si>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</si>
  <si>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</si>
  <si>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</si>
  <si>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</si>
  <si>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</si>
  <si>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</si>
  <si>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</si>
  <si>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</si>
  <si>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</si>
  <si>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</si>
  <si>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</si>
  <si>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</si>
  <si>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</si>
  <si>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</si>
  <si>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</si>
  <si>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</si>
  <si>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</si>
  <si>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</si>
  <si>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</si>
  <si>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לעמיתים בלון לצ גמל</t>
  </si>
  <si>
    <t>10517-29992347</t>
  </si>
  <si>
    <t>הלוואות לעמיתים בלון לצ השתלמות</t>
  </si>
  <si>
    <t>10517-29992346</t>
  </si>
  <si>
    <t>הלוואות לעמיתים שפיצר לצ גמל</t>
  </si>
  <si>
    <t>10517-29992342</t>
  </si>
  <si>
    <t>הלוואות לעמיתים שפיצר לצ השתלמות</t>
  </si>
  <si>
    <t>10517-29992340</t>
  </si>
  <si>
    <t>הלוואות עמיתים בלון השתלמות כללי</t>
  </si>
  <si>
    <t>10517-29992383</t>
  </si>
  <si>
    <t>סה"כ מבוטחות במשכנתא או תיקי משכנתאות</t>
  </si>
  <si>
    <t>29992589</t>
  </si>
  <si>
    <t>515664191</t>
  </si>
  <si>
    <t>29992588</t>
  </si>
  <si>
    <t>515604619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</si>
  <si>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</si>
  <si>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</si>
  <si>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</si>
  <si>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</si>
  <si>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</si>
  <si>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</si>
  <si>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</si>
  <si>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</si>
  <si>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</si>
  <si>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27/03/16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</si>
  <si>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</si>
  <si>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</si>
  <si>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</si>
  <si>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</si>
  <si>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</si>
  <si>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</si>
  <si>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</si>
  <si>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</si>
  <si>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</si>
  <si>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</si>
  <si>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</si>
  <si>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</si>
  <si>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</si>
  <si>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</si>
  <si>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</si>
  <si>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</si>
  <si>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</si>
  <si>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</si>
  <si>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</si>
  <si>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</si>
  <si>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</si>
  <si>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</si>
  <si>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</si>
  <si>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</si>
  <si>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</si>
  <si>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</si>
  <si>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</si>
  <si>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</si>
  <si>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0.27% _03/12/2017- בנק מזרחי טפחות בע"מ</t>
  </si>
  <si>
    <t>29992578</t>
  </si>
  <si>
    <t>פקדון במזרחי 0.27% 091117- בנק מזרחי טפחות בע"מ</t>
  </si>
  <si>
    <t>29992572</t>
  </si>
  <si>
    <t>פקדון במזרחי 01/10/17- בנק מזרחי טפחות בע"מ</t>
  </si>
  <si>
    <t>29992569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</si>
  <si>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</si>
  <si>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</si>
  <si>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</si>
  <si>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</si>
  <si>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פקדון במזרחי 191117_0.27%- בנק מזרחי טפחות בע"מ</t>
  </si>
  <si>
    <t>29992575</t>
  </si>
  <si>
    <t>פקדון במזרחי 261217_0.27%- בנק מזרחי טפחות בע"מ</t>
  </si>
  <si>
    <t>29992586</t>
  </si>
  <si>
    <t>פקדון במזרחי 28/01/2018- בנק מזרחי טפחות בע"מ</t>
  </si>
  <si>
    <t>29992596</t>
  </si>
  <si>
    <t>פקדון במזרחי 291017_0.27%- בנק מזרחי טפחות בע"מ</t>
  </si>
  <si>
    <t>29992568</t>
  </si>
  <si>
    <t>פקדון לצ במזרחי 060218- בנק מזרחי טפחות בע"מ</t>
  </si>
  <si>
    <t>29992600</t>
  </si>
  <si>
    <t>פקדון שיקלי בנק מזרחי 140118- בנק מזרחי טפחות בע"מ</t>
  </si>
  <si>
    <t>29992591</t>
  </si>
  <si>
    <t>פקדון שיקלי בנק מזרחי 150118- בנק מזרחי טפחות בע"מ</t>
  </si>
  <si>
    <t>29992592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</si>
  <si>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</si>
  <si>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</si>
  <si>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</si>
  <si>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</si>
  <si>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</si>
  <si>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</si>
  <si>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</si>
  <si>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</si>
  <si>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</si>
  <si>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</si>
  <si>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</si>
  <si>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</si>
  <si>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</si>
  <si>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</si>
  <si>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</si>
  <si>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</si>
  <si>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</si>
  <si>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אדרי-אל   אגח ב(פדיון לקבל)</t>
  </si>
  <si>
    <t>11233710</t>
  </si>
  <si>
    <t>אדרי-אל   אגח ב(ריבית לקבל)</t>
  </si>
  <si>
    <t>גזית גלוב(דיבידנד לקבל)</t>
  </si>
  <si>
    <t>סלקום אגח י(ריבית לקבל)</t>
  </si>
  <si>
    <t>11392450</t>
  </si>
  <si>
    <t>סה"כ בארץ</t>
  </si>
  <si>
    <t>קרן נוי 2</t>
  </si>
  <si>
    <t>01/01/21</t>
  </si>
  <si>
    <t>קרן יסודות</t>
  </si>
  <si>
    <t>26/07/22</t>
  </si>
  <si>
    <t>אקסלמד</t>
  </si>
  <si>
    <t>22/11/19</t>
  </si>
  <si>
    <t>שביט 4</t>
  </si>
  <si>
    <t>01/12/19</t>
  </si>
  <si>
    <t>נפתלי גרופ</t>
  </si>
  <si>
    <t>13/01/18</t>
  </si>
  <si>
    <t xml:space="preserve">כת"ש </t>
  </si>
  <si>
    <t>26/03/22</t>
  </si>
  <si>
    <t>30/06/20</t>
  </si>
  <si>
    <t>31/12/20</t>
  </si>
  <si>
    <t>1111111111- 20</t>
  </si>
  <si>
    <t>20001- 20</t>
  </si>
  <si>
    <t>70002- 20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</si>
  <si>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</si>
  <si>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</si>
  <si>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</si>
  <si>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</si>
  <si>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</si>
  <si>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</si>
  <si>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</si>
  <si>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29992605- 10</t>
  </si>
  <si>
    <t>1111111111- 12</t>
  </si>
  <si>
    <t>1111111111- 53</t>
  </si>
  <si>
    <t>20001- 12</t>
  </si>
  <si>
    <t>70002- 12</t>
  </si>
  <si>
    <t>4101010- 53</t>
  </si>
  <si>
    <t>הלוואה ב' קבוע A</t>
  </si>
  <si>
    <t xml:space="preserve">הלוואה ב' קבוע B </t>
  </si>
  <si>
    <t>הלוואה ג'</t>
  </si>
  <si>
    <t>הלוואה ה'</t>
  </si>
  <si>
    <t>הלוואה ד'</t>
  </si>
  <si>
    <t>הלוואה א'</t>
  </si>
  <si>
    <t>הלוואה ז'</t>
  </si>
  <si>
    <t>הלוואה ו'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</si>
</sst>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</Relationships>
</file>

<file path=xl/worksheets/_rels/sheet10.xml.rels>&#65279;<?xml version="1.0" encoding="UTF-8" standalone="yes"?>
<Relationships xmlns="http://schemas.openxmlformats.org/package/2006/relationships">
</Relationships>
</file>

<file path=xl/worksheets/_rels/sheet11.xml.rels>&#65279;<?xml version="1.0" encoding="UTF-8" standalone="yes"?>
<Relationships xmlns="http://schemas.openxmlformats.org/package/2006/relationships">
</Relationships>
</file>

<file path=xl/worksheets/_rels/sheet12.xml.rels>&#65279;<?xml version="1.0" encoding="UTF-8" standalone="yes"?>
<Relationships xmlns="http://schemas.openxmlformats.org/package/2006/relationships">
</Relationships>
</file>

<file path=xl/worksheets/_rels/sheet13.xml.rels>&#65279;<?xml version="1.0" encoding="UTF-8" standalone="yes"?>
<Relationships xmlns="http://schemas.openxmlformats.org/package/2006/relationships">
</Relationships>
</file>

<file path=xl/worksheets/_rels/sheet14.xml.rels>&#65279;<?xml version="1.0" encoding="UTF-8" standalone="yes"?>
<Relationships xmlns="http://schemas.openxmlformats.org/package/2006/relationships">
</Relationships>
</file>

<file path=xl/worksheets/_rels/sheet15.xml.rels>&#65279;<?xml version="1.0" encoding="UTF-8" standalone="yes"?>
<Relationships xmlns="http://schemas.openxmlformats.org/package/2006/relationships">
</Relationships>
</file>

<file path=xl/worksheets/_rels/sheet16.xml.rels>&#65279;<?xml version="1.0" encoding="UTF-8" standalone="yes"?>
<Relationships xmlns="http://schemas.openxmlformats.org/package/2006/relationships">
</Relationships>
</file>

<file path=xl/worksheets/_rels/sheet17.xml.rels>&#65279;<?xml version="1.0" encoding="UTF-8" standalone="yes"?>
<Relationships xmlns="http://schemas.openxmlformats.org/package/2006/relationships">
</Relationships>
</file>

<file path=xl/worksheets/_rels/sheet18.xml.rels>&#65279;<?xml version="1.0" encoding="UTF-8" standalone="yes"?>
<Relationships xmlns="http://schemas.openxmlformats.org/package/2006/relationships">
</Relationships>
</file>

<file path=xl/worksheets/_rels/sheet19.xml.rels>&#65279;<?xml version="1.0" encoding="UTF-8" standalone="yes"?>
<Relationships xmlns="http://schemas.openxmlformats.org/package/2006/relationships">
</Relationships>
</file>

<file path=xl/worksheets/_rels/sheet2.xml.rels>&#65279;<?xml version="1.0" encoding="UTF-8" standalone="yes"?>
<Relationships xmlns="http://schemas.openxmlformats.org/package/2006/relationships">
</Relationships>
</file>

<file path=xl/worksheets/_rels/sheet20.xml.rels>&#65279;<?xml version="1.0" encoding="UTF-8" standalone="yes"?>
<Relationships xmlns="http://schemas.openxmlformats.org/package/2006/relationships">
</Relationships>
</file>

<file path=xl/worksheets/_rels/sheet21.xml.rels>&#65279;<?xml version="1.0" encoding="UTF-8" standalone="yes"?>
<Relationships xmlns="http://schemas.openxmlformats.org/package/2006/relationships">
</Relationships>
</file>

<file path=xl/worksheets/_rels/sheet22.xml.rels>&#65279;<?xml version="1.0" encoding="UTF-8" standalone="yes"?>
<Relationships xmlns="http://schemas.openxmlformats.org/package/2006/relationships">
</Relationships>
</file>

<file path=xl/worksheets/_rels/sheet23.xml.rels>&#65279;<?xml version="1.0" encoding="UTF-8" standalone="yes"?>
<Relationships xmlns="http://schemas.openxmlformats.org/package/2006/relationships">
</Relationships>
</file>

<file path=xl/worksheets/_rels/sheet24.xml.rels>&#65279;<?xml version="1.0" encoding="UTF-8" standalone="yes"?>
<Relationships xmlns="http://schemas.openxmlformats.org/package/2006/relationships">
</Relationships>
</file>

<file path=xl/worksheets/_rels/sheet25.xml.rels>&#65279;<?xml version="1.0" encoding="UTF-8" standalone="yes"?>
<Relationships xmlns="http://schemas.openxmlformats.org/package/2006/relationships">
</Relationships>
</file>

<file path=xl/worksheets/_rels/sheet26.xml.rels>&#65279;<?xml version="1.0" encoding="UTF-8" standalone="yes"?>
<Relationships xmlns="http://schemas.openxmlformats.org/package/2006/relationships">
</Relationships>
</file>

<file path=xl/worksheets/_rels/sheet27.xml.rels>&#65279;<?xml version="1.0" encoding="UTF-8" standalone="yes"?>
<Relationships xmlns="http://schemas.openxmlformats.org/package/2006/relationships">
</Relationships>
</file>

<file path=xl/worksheets/_rels/sheet28.xml.rels>&#65279;<?xml version="1.0" encoding="UTF-8" standalone="yes"?>
<Relationships xmlns="http://schemas.openxmlformats.org/package/2006/relationships">
</Relationships>
</file>

<file path=xl/worksheets/_rels/sheet29.xml.rels>&#65279;<?xml version="1.0" encoding="UTF-8" standalone="yes"?>
<Relationships xmlns="http://schemas.openxmlformats.org/package/2006/relationships">
</Relationships>
</file>

<file path=xl/worksheets/_rels/sheet3.xml.rels>&#65279;<?xml version="1.0" encoding="UTF-8" standalone="yes"?>
<Relationships xmlns="http://schemas.openxmlformats.org/package/2006/relationships">
</Relationships>
</file>

<file path=xl/worksheets/_rels/sheet30.xml.rels>&#65279;<?xml version="1.0" encoding="UTF-8" standalone="yes"?>
<Relationships xmlns="http://schemas.openxmlformats.org/package/2006/relationships">
</Relationships>
</file>

<file path=xl/worksheets/_rels/sheet4.xml.rels>&#65279;<?xml version="1.0" encoding="UTF-8" standalone="yes"?>
<Relationships xmlns="http://schemas.openxmlformats.org/package/2006/relationships">
</Relationships>
</file>

<file path=xl/worksheets/_rels/sheet5.xml.rels>&#65279;<?xml version="1.0" encoding="UTF-8" standalone="yes"?>
<Relationships xmlns="http://schemas.openxmlformats.org/package/2006/relationships">
</Relationships>
</file>

<file path=xl/worksheets/_rels/sheet6.xml.rels>&#65279;<?xml version="1.0" encoding="UTF-8" standalone="yes"?>
<Relationships xmlns="http://schemas.openxmlformats.org/package/2006/relationships">
</Relationships>
</file>

<file path=xl/worksheets/_rels/sheet7.xml.rels>&#65279;<?xml version="1.0" encoding="UTF-8" standalone="yes"?>
<Relationships xmlns="http://schemas.openxmlformats.org/package/2006/relationships">
</Relationships>
</file>

<file path=xl/worksheets/_rels/sheet8.xml.rels>&#65279;<?xml version="1.0" encoding="UTF-8" standalone="yes"?>
<Relationships xmlns="http://schemas.openxmlformats.org/package/2006/relationships">
</Relationships>
</file>

<file path=xl/worksheets/_rels/sheet9.xml.rels>&#65279;<?xml version="1.0" encoding="UTF-8" standalone="yes"?>
<Relationships xmlns="http://schemas.openxmlformats.org/package/2006/relationships"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6695400.5716396514</v>
      </c>
      <c r="D11" s="76">
        <v>16.87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16439396.880342651</v>
      </c>
      <c r="D13" s="77">
        <v>41.42</v>
      </c>
    </row>
    <row r="14" spans="1:36">
      <c r="A14" s="10" t="s">
        <v>13</v>
      </c>
      <c r="B14" s="70" t="s">
        <v>17</v>
      </c>
      <c r="C14" s="77">
        <v>18722.439999999999</v>
      </c>
      <c r="D14" s="77">
        <v>0.05</v>
      </c>
    </row>
    <row r="15" spans="1:36">
      <c r="A15" s="10" t="s">
        <v>13</v>
      </c>
      <c r="B15" s="70" t="s">
        <v>18</v>
      </c>
      <c r="C15" s="77">
        <v>5844293.44175338</v>
      </c>
      <c r="D15" s="77">
        <v>14.73</v>
      </c>
    </row>
    <row r="16" spans="1:36">
      <c r="A16" s="10" t="s">
        <v>13</v>
      </c>
      <c r="B16" s="70" t="s">
        <v>19</v>
      </c>
      <c r="C16" s="77">
        <v>6205278.8276337888</v>
      </c>
      <c r="D16" s="77">
        <v>15.64</v>
      </c>
    </row>
    <row r="17" spans="1:4">
      <c r="A17" s="10" t="s">
        <v>13</v>
      </c>
      <c r="B17" s="70" t="s">
        <v>20</v>
      </c>
      <c r="C17" s="77">
        <v>417146.93116575998</v>
      </c>
      <c r="D17" s="77">
        <v>1.05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2055.8473690000001</v>
      </c>
      <c r="D19" s="77">
        <v>0.01</v>
      </c>
    </row>
    <row r="20" spans="1:4">
      <c r="A20" s="10" t="s">
        <v>13</v>
      </c>
      <c r="B20" s="70" t="s">
        <v>23</v>
      </c>
      <c r="C20" s="77">
        <v>-2481.5390000000002</v>
      </c>
      <c r="D20" s="77">
        <v>-0.01</v>
      </c>
    </row>
    <row r="21" spans="1:4">
      <c r="A21" s="10" t="s">
        <v>13</v>
      </c>
      <c r="B21" s="70" t="s">
        <v>24</v>
      </c>
      <c r="C21" s="77">
        <v>27508.555722200676</v>
      </c>
      <c r="D21" s="77">
        <v>7.0000000000000007E-2</v>
      </c>
    </row>
    <row r="22" spans="1:4">
      <c r="A22" s="10" t="s">
        <v>13</v>
      </c>
      <c r="B22" s="70" t="s">
        <v>25</v>
      </c>
      <c r="C22" s="77">
        <v>47118.261293903997</v>
      </c>
      <c r="D22" s="77">
        <v>0.12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80248</v>
      </c>
      <c r="D25" s="77">
        <v>0.2</v>
      </c>
    </row>
    <row r="26" spans="1:4">
      <c r="A26" s="10" t="s">
        <v>13</v>
      </c>
      <c r="B26" s="70" t="s">
        <v>18</v>
      </c>
      <c r="C26" s="77">
        <v>1076024.2812097578</v>
      </c>
      <c r="D26" s="77">
        <v>2.71</v>
      </c>
    </row>
    <row r="27" spans="1:4">
      <c r="A27" s="10" t="s">
        <v>13</v>
      </c>
      <c r="B27" s="70" t="s">
        <v>29</v>
      </c>
      <c r="C27" s="77">
        <v>17414.423239266511</v>
      </c>
      <c r="D27" s="77">
        <v>0.04</v>
      </c>
    </row>
    <row r="28" spans="1:4">
      <c r="A28" s="10" t="s">
        <v>13</v>
      </c>
      <c r="B28" s="70" t="s">
        <v>30</v>
      </c>
      <c r="C28" s="77">
        <v>93060.185987544683</v>
      </c>
      <c r="D28" s="77">
        <v>0.23</v>
      </c>
    </row>
    <row r="29" spans="1:4">
      <c r="A29" s="10" t="s">
        <v>13</v>
      </c>
      <c r="B29" s="70" t="s">
        <v>31</v>
      </c>
      <c r="C29" s="77">
        <v>4771.0453367298578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200371.22274752267</v>
      </c>
      <c r="D31" s="77">
        <v>0.5</v>
      </c>
    </row>
    <row r="32" spans="1:4">
      <c r="A32" s="10" t="s">
        <v>13</v>
      </c>
      <c r="B32" s="70" t="s">
        <v>34</v>
      </c>
      <c r="C32" s="77">
        <v>148814.07927961301</v>
      </c>
      <c r="D32" s="77">
        <v>0.37</v>
      </c>
    </row>
    <row r="33" spans="1:4">
      <c r="A33" s="10" t="s">
        <v>13</v>
      </c>
      <c r="B33" s="69" t="s">
        <v>35</v>
      </c>
      <c r="C33" s="77">
        <v>579167.1137965807</v>
      </c>
      <c r="D33" s="77">
        <v>1.46</v>
      </c>
    </row>
    <row r="34" spans="1:4">
      <c r="A34" s="10" t="s">
        <v>13</v>
      </c>
      <c r="B34" s="69" t="s">
        <v>36</v>
      </c>
      <c r="C34" s="77">
        <v>1814812.57540781</v>
      </c>
      <c r="D34" s="77">
        <v>4.57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-22770.22135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39686352.923575163</v>
      </c>
      <c r="D42" s="77">
        <v>100</v>
      </c>
    </row>
    <row r="43" spans="1:4">
      <c r="A43" s="10" t="s">
        <v>13</v>
      </c>
      <c r="B43" s="73" t="s">
        <v>45</v>
      </c>
      <c r="C43" s="77">
        <v>547680.19999999995</v>
      </c>
      <c r="D43" s="77">
        <v>1.38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-2481.5390000000002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-2481.5390000000002</v>
      </c>
      <c r="K12" s="79">
        <v>100</v>
      </c>
      <c r="L12" s="79">
        <v>-0.01</v>
      </c>
    </row>
    <row r="13" spans="2:61">
      <c r="B13" s="78" t="s">
        <v>1780</v>
      </c>
      <c r="C13" s="16"/>
      <c r="D13" s="16"/>
      <c r="E13" s="16"/>
      <c r="G13" s="79">
        <v>0</v>
      </c>
      <c r="I13" s="79">
        <v>-2481.5390000000002</v>
      </c>
      <c r="K13" s="79">
        <v>100</v>
      </c>
      <c r="L13" s="79">
        <v>-0.01</v>
      </c>
    </row>
    <row r="14" spans="2:61">
      <c r="B14" t="s">
        <v>1781</v>
      </c>
      <c r="C14" t="s">
        <v>1782</v>
      </c>
      <c r="D14" t="s">
        <v>103</v>
      </c>
      <c r="E14" t="s">
        <v>126</v>
      </c>
      <c r="F14" t="s">
        <v>105</v>
      </c>
      <c r="G14" s="77">
        <v>-1569</v>
      </c>
      <c r="H14" s="77">
        <v>143200</v>
      </c>
      <c r="I14" s="77">
        <v>-2246.808</v>
      </c>
      <c r="J14" s="77">
        <v>0</v>
      </c>
      <c r="K14" s="77">
        <v>90.54</v>
      </c>
      <c r="L14" s="77">
        <v>-0.01</v>
      </c>
    </row>
    <row r="15" spans="2:61">
      <c r="B15" t="s">
        <v>1783</v>
      </c>
      <c r="C15" t="s">
        <v>1784</v>
      </c>
      <c r="D15" t="s">
        <v>103</v>
      </c>
      <c r="E15" t="s">
        <v>126</v>
      </c>
      <c r="F15" t="s">
        <v>105</v>
      </c>
      <c r="G15" s="77">
        <v>2000</v>
      </c>
      <c r="H15" s="77">
        <v>95400</v>
      </c>
      <c r="I15" s="77">
        <v>1908</v>
      </c>
      <c r="J15" s="77">
        <v>0</v>
      </c>
      <c r="K15" s="77">
        <v>-76.89</v>
      </c>
      <c r="L15" s="77">
        <v>0</v>
      </c>
    </row>
    <row r="16" spans="2:61">
      <c r="B16" t="s">
        <v>1785</v>
      </c>
      <c r="C16" t="s">
        <v>1786</v>
      </c>
      <c r="D16" t="s">
        <v>103</v>
      </c>
      <c r="E16" t="s">
        <v>126</v>
      </c>
      <c r="F16" t="s">
        <v>105</v>
      </c>
      <c r="G16" s="77">
        <v>1569</v>
      </c>
      <c r="H16" s="77">
        <v>130100</v>
      </c>
      <c r="I16" s="77">
        <v>2041.269</v>
      </c>
      <c r="J16" s="77">
        <v>0</v>
      </c>
      <c r="K16" s="77">
        <v>-82.26</v>
      </c>
      <c r="L16" s="77">
        <v>0.01</v>
      </c>
    </row>
    <row r="17" spans="2:12">
      <c r="B17" t="s">
        <v>1787</v>
      </c>
      <c r="C17" t="s">
        <v>1788</v>
      </c>
      <c r="D17" t="s">
        <v>103</v>
      </c>
      <c r="E17" t="s">
        <v>126</v>
      </c>
      <c r="F17" t="s">
        <v>105</v>
      </c>
      <c r="G17" s="77">
        <v>-2000</v>
      </c>
      <c r="H17" s="77">
        <v>209200</v>
      </c>
      <c r="I17" s="77">
        <v>-4184</v>
      </c>
      <c r="J17" s="77">
        <v>0</v>
      </c>
      <c r="K17" s="77">
        <v>168.61</v>
      </c>
      <c r="L17" s="77">
        <v>-0.01</v>
      </c>
    </row>
    <row r="18" spans="2:12">
      <c r="B18" s="78" t="s">
        <v>1789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1790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1780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1791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1790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1792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1036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241</v>
      </c>
      <c r="C35" s="16"/>
      <c r="D35" s="16"/>
      <c r="E35" s="16"/>
    </row>
    <row r="36" spans="2:12">
      <c r="B36" t="s">
        <v>366</v>
      </c>
      <c r="C36" s="16"/>
      <c r="D36" s="16"/>
      <c r="E36" s="16"/>
    </row>
    <row r="37" spans="2:12">
      <c r="B37" t="s">
        <v>367</v>
      </c>
      <c r="C37" s="16"/>
      <c r="D37" s="16"/>
      <c r="E37" s="16"/>
    </row>
    <row r="38" spans="2:12">
      <c r="B38" t="s">
        <v>368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-1194</v>
      </c>
      <c r="H11" s="25"/>
      <c r="I11" s="76">
        <v>27508.555722200676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-1194</v>
      </c>
      <c r="H14" s="19"/>
      <c r="I14" s="79">
        <v>27508.555722200676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1793</v>
      </c>
      <c r="C15" t="s">
        <v>1794</v>
      </c>
      <c r="D15" t="s">
        <v>126</v>
      </c>
      <c r="E15" t="s">
        <v>126</v>
      </c>
      <c r="F15" t="s">
        <v>109</v>
      </c>
      <c r="G15" s="77">
        <v>44</v>
      </c>
      <c r="H15" s="77">
        <v>267961.53846154065</v>
      </c>
      <c r="I15" s="77">
        <v>416.28083999999899</v>
      </c>
      <c r="J15" s="77">
        <v>1.51</v>
      </c>
      <c r="K15" s="77">
        <v>0</v>
      </c>
      <c r="BF15" s="16" t="s">
        <v>130</v>
      </c>
    </row>
    <row r="16" spans="1:60">
      <c r="B16" t="s">
        <v>1795</v>
      </c>
      <c r="C16" t="s">
        <v>1796</v>
      </c>
      <c r="D16" t="s">
        <v>126</v>
      </c>
      <c r="E16" t="s">
        <v>126</v>
      </c>
      <c r="F16" t="s">
        <v>109</v>
      </c>
      <c r="G16" s="77">
        <v>1</v>
      </c>
      <c r="H16" s="77">
        <v>87500</v>
      </c>
      <c r="I16" s="77">
        <v>3.0878749999999999</v>
      </c>
      <c r="J16" s="77">
        <v>0.01</v>
      </c>
      <c r="K16" s="77">
        <v>0</v>
      </c>
      <c r="BF16" s="16" t="s">
        <v>131</v>
      </c>
    </row>
    <row r="17" spans="2:58">
      <c r="B17" t="s">
        <v>1797</v>
      </c>
      <c r="C17" t="s">
        <v>1798</v>
      </c>
      <c r="D17" t="s">
        <v>126</v>
      </c>
      <c r="E17" t="s">
        <v>126</v>
      </c>
      <c r="F17" t="s">
        <v>113</v>
      </c>
      <c r="G17" s="77">
        <v>708</v>
      </c>
      <c r="H17" s="77">
        <v>600757.58924999635</v>
      </c>
      <c r="I17" s="77">
        <v>18251.1812166686</v>
      </c>
      <c r="J17" s="77">
        <v>66.349999999999994</v>
      </c>
      <c r="K17" s="77">
        <v>0.05</v>
      </c>
      <c r="BF17" s="16" t="s">
        <v>132</v>
      </c>
    </row>
    <row r="18" spans="2:58">
      <c r="B18" t="s">
        <v>1799</v>
      </c>
      <c r="C18" t="s">
        <v>1800</v>
      </c>
      <c r="D18" t="s">
        <v>126</v>
      </c>
      <c r="E18" t="s">
        <v>126</v>
      </c>
      <c r="F18" t="s">
        <v>109</v>
      </c>
      <c r="G18" s="77">
        <v>69</v>
      </c>
      <c r="H18" s="77">
        <v>-104107.31707317004</v>
      </c>
      <c r="I18" s="77">
        <v>-255.67604999999901</v>
      </c>
      <c r="J18" s="77">
        <v>-0.93</v>
      </c>
      <c r="K18" s="77">
        <v>0</v>
      </c>
      <c r="BF18" s="16" t="s">
        <v>133</v>
      </c>
    </row>
    <row r="19" spans="2:58">
      <c r="B19" t="s">
        <v>1801</v>
      </c>
      <c r="C19" t="s">
        <v>1802</v>
      </c>
      <c r="D19" t="s">
        <v>126</v>
      </c>
      <c r="E19" t="s">
        <v>126</v>
      </c>
      <c r="F19" t="s">
        <v>113</v>
      </c>
      <c r="G19" s="77">
        <v>-857</v>
      </c>
      <c r="H19" s="77">
        <v>-120533.29999999952</v>
      </c>
      <c r="I19" s="77">
        <v>4293.9545767789004</v>
      </c>
      <c r="J19" s="77">
        <v>15.61</v>
      </c>
      <c r="K19" s="77">
        <v>0.01</v>
      </c>
      <c r="BF19" s="16" t="s">
        <v>134</v>
      </c>
    </row>
    <row r="20" spans="2:58">
      <c r="B20" t="s">
        <v>1803</v>
      </c>
      <c r="C20" t="s">
        <v>1804</v>
      </c>
      <c r="D20" t="s">
        <v>126</v>
      </c>
      <c r="E20" t="s">
        <v>126</v>
      </c>
      <c r="F20" t="s">
        <v>109</v>
      </c>
      <c r="G20" s="77">
        <v>-1324</v>
      </c>
      <c r="H20" s="77">
        <v>-115625.50000000084</v>
      </c>
      <c r="I20" s="77">
        <v>5402.4812369800402</v>
      </c>
      <c r="J20" s="77">
        <v>19.64</v>
      </c>
      <c r="K20" s="77">
        <v>0.01</v>
      </c>
      <c r="BF20" s="16" t="s">
        <v>135</v>
      </c>
    </row>
    <row r="21" spans="2:58">
      <c r="B21" t="s">
        <v>1805</v>
      </c>
      <c r="C21" t="s">
        <v>1806</v>
      </c>
      <c r="D21" t="s">
        <v>126</v>
      </c>
      <c r="E21" t="s">
        <v>126</v>
      </c>
      <c r="F21" t="s">
        <v>123</v>
      </c>
      <c r="G21" s="77">
        <v>51</v>
      </c>
      <c r="H21" s="77">
        <v>-139999.99999999889</v>
      </c>
      <c r="I21" s="77">
        <v>-198.25415999999899</v>
      </c>
      <c r="J21" s="77">
        <v>-0.72</v>
      </c>
      <c r="K21" s="77">
        <v>0</v>
      </c>
      <c r="BF21" s="16" t="s">
        <v>126</v>
      </c>
    </row>
    <row r="22" spans="2:58">
      <c r="B22" t="s">
        <v>1807</v>
      </c>
      <c r="C22" t="s">
        <v>1808</v>
      </c>
      <c r="D22" t="s">
        <v>126</v>
      </c>
      <c r="E22" t="s">
        <v>126</v>
      </c>
      <c r="F22" t="s">
        <v>116</v>
      </c>
      <c r="G22" s="77">
        <v>114</v>
      </c>
      <c r="H22" s="77">
        <v>-94000.000000000422</v>
      </c>
      <c r="I22" s="77">
        <v>-404.49981322686699</v>
      </c>
      <c r="J22" s="77">
        <v>-1.47</v>
      </c>
      <c r="K22" s="77">
        <v>0</v>
      </c>
    </row>
    <row r="23" spans="2:58">
      <c r="B23" t="s">
        <v>241</v>
      </c>
      <c r="C23" s="19"/>
      <c r="D23" s="19"/>
      <c r="E23" s="19"/>
      <c r="F23" s="19"/>
      <c r="G23" s="19"/>
      <c r="H23" s="19"/>
    </row>
    <row r="24" spans="2:58">
      <c r="B24" t="s">
        <v>366</v>
      </c>
      <c r="C24" s="19"/>
      <c r="D24" s="19"/>
      <c r="E24" s="19"/>
      <c r="F24" s="19"/>
      <c r="G24" s="19"/>
      <c r="H24" s="19"/>
    </row>
    <row r="25" spans="2:58">
      <c r="B25" t="s">
        <v>367</v>
      </c>
      <c r="C25" s="19"/>
      <c r="D25" s="19"/>
      <c r="E25" s="19"/>
      <c r="F25" s="19"/>
      <c r="G25" s="19"/>
      <c r="H25" s="19"/>
    </row>
    <row r="26" spans="2:58">
      <c r="B26" t="s">
        <v>368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57.22</v>
      </c>
      <c r="L11" s="76">
        <v>43313621.280000001</v>
      </c>
      <c r="M11" s="7"/>
      <c r="N11" s="76">
        <v>47118.261293903997</v>
      </c>
      <c r="O11" s="7"/>
      <c r="P11" s="76">
        <v>100</v>
      </c>
      <c r="Q11" s="76">
        <v>0.12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57.22</v>
      </c>
      <c r="L12" s="79">
        <v>43313621.280000001</v>
      </c>
      <c r="N12" s="79">
        <v>47118.261293903997</v>
      </c>
      <c r="P12" s="79">
        <v>100</v>
      </c>
      <c r="Q12" s="79">
        <v>0.12</v>
      </c>
    </row>
    <row r="13" spans="2:81">
      <c r="B13" s="78" t="s">
        <v>1809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1810</v>
      </c>
      <c r="H15" s="79">
        <v>0.27</v>
      </c>
      <c r="K15" s="79">
        <v>425.83</v>
      </c>
      <c r="L15" s="79">
        <v>8164755.0899999999</v>
      </c>
      <c r="N15" s="79">
        <v>5839.4328403680001</v>
      </c>
      <c r="P15" s="79">
        <v>12.39</v>
      </c>
      <c r="Q15" s="79">
        <v>0.01</v>
      </c>
    </row>
    <row r="16" spans="2:81">
      <c r="B16" t="s">
        <v>1811</v>
      </c>
      <c r="C16" t="s">
        <v>1812</v>
      </c>
      <c r="D16" t="s">
        <v>1813</v>
      </c>
      <c r="E16" t="s">
        <v>1814</v>
      </c>
      <c r="F16" t="s">
        <v>153</v>
      </c>
      <c r="G16" t="s">
        <v>517</v>
      </c>
      <c r="H16" s="77">
        <v>0.27</v>
      </c>
      <c r="I16" t="s">
        <v>105</v>
      </c>
      <c r="J16" s="77">
        <v>2.12</v>
      </c>
      <c r="K16" s="77">
        <v>425.83</v>
      </c>
      <c r="L16" s="77">
        <v>8164755.0899999999</v>
      </c>
      <c r="M16" s="77">
        <v>71.52</v>
      </c>
      <c r="N16" s="77">
        <v>5839.4328403680001</v>
      </c>
      <c r="O16" s="77">
        <v>14.27</v>
      </c>
      <c r="P16" s="77">
        <v>12.39</v>
      </c>
      <c r="Q16" s="77">
        <v>0.01</v>
      </c>
    </row>
    <row r="17" spans="2:17">
      <c r="B17" s="78" t="s">
        <v>1815</v>
      </c>
      <c r="H17" s="79">
        <v>0.45</v>
      </c>
      <c r="K17" s="79">
        <v>5.08</v>
      </c>
      <c r="L17" s="79">
        <v>35148866.189999998</v>
      </c>
      <c r="N17" s="79">
        <v>41278.828453536</v>
      </c>
      <c r="P17" s="79">
        <v>87.61</v>
      </c>
      <c r="Q17" s="79">
        <v>0.1</v>
      </c>
    </row>
    <row r="18" spans="2:17">
      <c r="B18" s="78" t="s">
        <v>1816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1817</v>
      </c>
      <c r="H20" s="79">
        <v>0.45</v>
      </c>
      <c r="K20" s="79">
        <v>5.08</v>
      </c>
      <c r="L20" s="79">
        <v>35148866.189999998</v>
      </c>
      <c r="N20" s="79">
        <v>41278.828453536</v>
      </c>
      <c r="P20" s="79">
        <v>87.61</v>
      </c>
      <c r="Q20" s="79">
        <v>0.1</v>
      </c>
    </row>
    <row r="21" spans="2:17">
      <c r="B21" t="s">
        <v>1818</v>
      </c>
      <c r="C21" t="s">
        <v>1819</v>
      </c>
      <c r="D21" t="s">
        <v>1813</v>
      </c>
      <c r="E21" t="s">
        <v>600</v>
      </c>
      <c r="F21" t="s">
        <v>153</v>
      </c>
      <c r="G21" t="s">
        <v>649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35148866.189999998</v>
      </c>
      <c r="M21" s="77">
        <v>117.44</v>
      </c>
      <c r="N21" s="77">
        <v>41278.828453536</v>
      </c>
      <c r="O21" s="77">
        <v>23.28</v>
      </c>
      <c r="P21" s="77">
        <v>87.61</v>
      </c>
      <c r="Q21" s="77">
        <v>0.1</v>
      </c>
    </row>
    <row r="22" spans="2:17">
      <c r="B22" s="78" t="s">
        <v>1820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366</v>
      </c>
    </row>
    <row r="42" spans="2:17">
      <c r="B42" t="s">
        <v>367</v>
      </c>
    </row>
    <row r="43" spans="2:17">
      <c r="B43" t="s">
        <v>368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366</v>
      </c>
    </row>
    <row r="29" spans="2:16">
      <c r="B29" t="s">
        <v>367</v>
      </c>
    </row>
    <row r="30" spans="2:16">
      <c r="B30" t="s">
        <v>368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80000000</v>
      </c>
      <c r="O11" s="7"/>
      <c r="P11" s="76">
        <v>80248</v>
      </c>
      <c r="Q11" s="7"/>
      <c r="R11" s="76">
        <v>100</v>
      </c>
      <c r="S11" s="76">
        <v>0.2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80000000</v>
      </c>
      <c r="P12" s="79">
        <v>80248</v>
      </c>
      <c r="R12" s="79">
        <v>100</v>
      </c>
      <c r="S12" s="79">
        <v>0.2</v>
      </c>
    </row>
    <row r="13" spans="2:65">
      <c r="B13" s="78" t="s">
        <v>1827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1828</v>
      </c>
      <c r="D15" s="16"/>
      <c r="E15" s="16"/>
      <c r="F15" s="16"/>
      <c r="J15" s="79">
        <v>0.04</v>
      </c>
      <c r="M15" s="79">
        <v>0.99</v>
      </c>
      <c r="N15" s="79">
        <v>80000000</v>
      </c>
      <c r="P15" s="79">
        <v>80248</v>
      </c>
      <c r="R15" s="79">
        <v>100</v>
      </c>
      <c r="S15" s="79">
        <v>0.2</v>
      </c>
    </row>
    <row r="16" spans="2:65">
      <c r="B16" t="s">
        <v>1829</v>
      </c>
      <c r="C16" t="s">
        <v>1830</v>
      </c>
      <c r="D16" t="s">
        <v>126</v>
      </c>
      <c r="E16" t="s">
        <v>422</v>
      </c>
      <c r="F16" t="s">
        <v>423</v>
      </c>
      <c r="G16" t="s">
        <v>415</v>
      </c>
      <c r="H16" t="s">
        <v>152</v>
      </c>
      <c r="I16" t="s">
        <v>1831</v>
      </c>
      <c r="J16" s="77">
        <v>0.04</v>
      </c>
      <c r="K16" t="s">
        <v>105</v>
      </c>
      <c r="L16" s="77">
        <v>0.4</v>
      </c>
      <c r="M16" s="77">
        <v>0.99</v>
      </c>
      <c r="N16" s="77">
        <v>80000000</v>
      </c>
      <c r="O16" s="77">
        <v>100.31</v>
      </c>
      <c r="P16" s="77">
        <v>80248</v>
      </c>
      <c r="Q16" s="77">
        <v>0</v>
      </c>
      <c r="R16" s="77">
        <v>100</v>
      </c>
      <c r="S16" s="77">
        <v>0.2</v>
      </c>
    </row>
    <row r="17" spans="2:19">
      <c r="B17" s="78" t="s">
        <v>376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366</v>
      </c>
      <c r="D27" s="16"/>
      <c r="E27" s="16"/>
      <c r="F27" s="16"/>
    </row>
    <row r="28" spans="2:19">
      <c r="B28" t="s">
        <v>367</v>
      </c>
      <c r="D28" s="16"/>
      <c r="E28" s="16"/>
      <c r="F28" s="16"/>
    </row>
    <row r="29" spans="2:19">
      <c r="B29" t="s">
        <v>368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</v>
      </c>
      <c r="K11" s="7"/>
      <c r="L11" s="7"/>
      <c r="M11" s="76">
        <v>2.97</v>
      </c>
      <c r="N11" s="76">
        <v>581342390.64999998</v>
      </c>
      <c r="O11" s="7"/>
      <c r="P11" s="76">
        <v>1076024.2812097578</v>
      </c>
      <c r="Q11" s="7"/>
      <c r="R11" s="76">
        <v>100</v>
      </c>
      <c r="S11" s="76">
        <v>2.71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5.36</v>
      </c>
      <c r="M12" s="79">
        <v>1.95</v>
      </c>
      <c r="N12" s="79">
        <v>437070229.64999998</v>
      </c>
      <c r="P12" s="79">
        <v>520266.9559991351</v>
      </c>
      <c r="R12" s="79">
        <v>48.35</v>
      </c>
      <c r="S12" s="79">
        <v>1.31</v>
      </c>
    </row>
    <row r="13" spans="2:81">
      <c r="B13" s="78" t="s">
        <v>1827</v>
      </c>
      <c r="C13" s="16"/>
      <c r="D13" s="16"/>
      <c r="E13" s="16"/>
      <c r="J13" s="79">
        <v>5.39</v>
      </c>
      <c r="M13" s="79">
        <v>1.94</v>
      </c>
      <c r="N13" s="79">
        <v>421703213.01999998</v>
      </c>
      <c r="P13" s="79">
        <v>515808.23421178409</v>
      </c>
      <c r="R13" s="79">
        <v>47.94</v>
      </c>
      <c r="S13" s="79">
        <v>1.3</v>
      </c>
    </row>
    <row r="14" spans="2:81">
      <c r="B14" t="s">
        <v>1834</v>
      </c>
      <c r="C14" t="s">
        <v>1835</v>
      </c>
      <c r="D14" t="s">
        <v>126</v>
      </c>
      <c r="E14" t="s">
        <v>1836</v>
      </c>
      <c r="F14" t="s">
        <v>130</v>
      </c>
      <c r="G14" t="s">
        <v>207</v>
      </c>
      <c r="H14" t="s">
        <v>152</v>
      </c>
      <c r="I14" t="s">
        <v>530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103559375.27</v>
      </c>
      <c r="O14" s="77">
        <v>129.03</v>
      </c>
      <c r="P14" s="77">
        <v>133622.661910881</v>
      </c>
      <c r="Q14" s="77">
        <v>3.08</v>
      </c>
      <c r="R14" s="77">
        <v>12.42</v>
      </c>
      <c r="S14" s="77">
        <v>0.34</v>
      </c>
    </row>
    <row r="15" spans="2:81">
      <c r="B15" t="s">
        <v>1837</v>
      </c>
      <c r="C15" t="s">
        <v>1838</v>
      </c>
      <c r="D15" t="s">
        <v>126</v>
      </c>
      <c r="E15" t="s">
        <v>1839</v>
      </c>
      <c r="F15" t="s">
        <v>130</v>
      </c>
      <c r="G15" t="s">
        <v>207</v>
      </c>
      <c r="H15" t="s">
        <v>152</v>
      </c>
      <c r="I15" t="s">
        <v>1840</v>
      </c>
      <c r="J15" s="77">
        <v>1.81</v>
      </c>
      <c r="K15" t="s">
        <v>105</v>
      </c>
      <c r="L15" s="77">
        <v>5</v>
      </c>
      <c r="M15" s="77">
        <v>0.68</v>
      </c>
      <c r="N15" s="77">
        <v>259540.86</v>
      </c>
      <c r="O15" s="77">
        <v>128.58000000000001</v>
      </c>
      <c r="P15" s="77">
        <v>333.71763778799999</v>
      </c>
      <c r="Q15" s="77">
        <v>0.9</v>
      </c>
      <c r="R15" s="77">
        <v>0.03</v>
      </c>
      <c r="S15" s="77">
        <v>0</v>
      </c>
    </row>
    <row r="16" spans="2:81">
      <c r="B16" t="s">
        <v>1841</v>
      </c>
      <c r="C16" t="s">
        <v>1842</v>
      </c>
      <c r="D16" t="s">
        <v>126</v>
      </c>
      <c r="E16" t="s">
        <v>1843</v>
      </c>
      <c r="F16" t="s">
        <v>130</v>
      </c>
      <c r="G16" t="s">
        <v>427</v>
      </c>
      <c r="H16" t="s">
        <v>153</v>
      </c>
      <c r="I16" t="s">
        <v>1844</v>
      </c>
      <c r="J16" s="77">
        <v>3.75</v>
      </c>
      <c r="K16" t="s">
        <v>105</v>
      </c>
      <c r="L16" s="77">
        <v>4.9000000000000004</v>
      </c>
      <c r="M16" s="77">
        <v>0.68</v>
      </c>
      <c r="N16" s="77">
        <v>2564704.1</v>
      </c>
      <c r="O16" s="77">
        <v>140.56</v>
      </c>
      <c r="P16" s="77">
        <v>3604.9480829600002</v>
      </c>
      <c r="Q16" s="77">
        <v>0.7</v>
      </c>
      <c r="R16" s="77">
        <v>0.34</v>
      </c>
      <c r="S16" s="77">
        <v>0.01</v>
      </c>
    </row>
    <row r="17" spans="2:19">
      <c r="B17" t="s">
        <v>1845</v>
      </c>
      <c r="C17" t="s">
        <v>1846</v>
      </c>
      <c r="D17" t="s">
        <v>126</v>
      </c>
      <c r="E17" t="s">
        <v>1847</v>
      </c>
      <c r="F17" t="s">
        <v>115</v>
      </c>
      <c r="G17" t="s">
        <v>506</v>
      </c>
      <c r="H17" t="s">
        <v>153</v>
      </c>
      <c r="I17" t="s">
        <v>1848</v>
      </c>
      <c r="J17" s="77">
        <v>0.73</v>
      </c>
      <c r="K17" t="s">
        <v>105</v>
      </c>
      <c r="L17" s="77">
        <v>4.9000000000000004</v>
      </c>
      <c r="M17" s="77">
        <v>1.73</v>
      </c>
      <c r="N17" s="77">
        <v>2000000</v>
      </c>
      <c r="O17" s="77">
        <v>126.98</v>
      </c>
      <c r="P17" s="77">
        <v>2539.6</v>
      </c>
      <c r="Q17" s="77">
        <v>1.64</v>
      </c>
      <c r="R17" s="77">
        <v>0.24</v>
      </c>
      <c r="S17" s="77">
        <v>0.01</v>
      </c>
    </row>
    <row r="18" spans="2:19">
      <c r="B18" t="s">
        <v>1849</v>
      </c>
      <c r="C18" t="s">
        <v>1850</v>
      </c>
      <c r="D18" t="s">
        <v>126</v>
      </c>
      <c r="E18" t="s">
        <v>481</v>
      </c>
      <c r="F18" t="s">
        <v>482</v>
      </c>
      <c r="G18" t="s">
        <v>374</v>
      </c>
      <c r="H18" t="s">
        <v>152</v>
      </c>
      <c r="I18" t="s">
        <v>1851</v>
      </c>
      <c r="J18" s="77">
        <v>0.35</v>
      </c>
      <c r="K18" t="s">
        <v>105</v>
      </c>
      <c r="L18" s="77">
        <v>6.5</v>
      </c>
      <c r="M18" s="77">
        <v>2.4</v>
      </c>
      <c r="N18" s="77">
        <v>682000</v>
      </c>
      <c r="O18" s="77">
        <v>126.35</v>
      </c>
      <c r="P18" s="77">
        <v>861.70699999999999</v>
      </c>
      <c r="Q18" s="77">
        <v>0.08</v>
      </c>
      <c r="R18" s="77">
        <v>0.08</v>
      </c>
      <c r="S18" s="77">
        <v>0</v>
      </c>
    </row>
    <row r="19" spans="2:19">
      <c r="B19" t="s">
        <v>1852</v>
      </c>
      <c r="C19" t="s">
        <v>1853</v>
      </c>
      <c r="D19" t="s">
        <v>126</v>
      </c>
      <c r="E19" t="s">
        <v>481</v>
      </c>
      <c r="F19" t="s">
        <v>482</v>
      </c>
      <c r="G19" t="s">
        <v>506</v>
      </c>
      <c r="H19" t="s">
        <v>153</v>
      </c>
      <c r="I19" t="s">
        <v>1854</v>
      </c>
      <c r="J19" s="77">
        <v>3.68</v>
      </c>
      <c r="K19" t="s">
        <v>105</v>
      </c>
      <c r="L19" s="77">
        <v>6</v>
      </c>
      <c r="M19" s="77">
        <v>0.88</v>
      </c>
      <c r="N19" s="77">
        <v>101020267</v>
      </c>
      <c r="O19" s="77">
        <v>126.92</v>
      </c>
      <c r="P19" s="77">
        <v>128214.9228764</v>
      </c>
      <c r="Q19" s="77">
        <v>2.73</v>
      </c>
      <c r="R19" s="77">
        <v>11.92</v>
      </c>
      <c r="S19" s="77">
        <v>0.32</v>
      </c>
    </row>
    <row r="20" spans="2:19">
      <c r="B20" t="s">
        <v>1855</v>
      </c>
      <c r="C20" t="s">
        <v>1856</v>
      </c>
      <c r="D20" t="s">
        <v>126</v>
      </c>
      <c r="E20" t="s">
        <v>1857</v>
      </c>
      <c r="F20" t="s">
        <v>130</v>
      </c>
      <c r="G20" t="s">
        <v>374</v>
      </c>
      <c r="H20" t="s">
        <v>152</v>
      </c>
      <c r="I20" t="s">
        <v>1858</v>
      </c>
      <c r="J20" s="77">
        <v>1.6</v>
      </c>
      <c r="K20" t="s">
        <v>105</v>
      </c>
      <c r="L20" s="77">
        <v>5.9</v>
      </c>
      <c r="M20" s="77">
        <v>0.74</v>
      </c>
      <c r="N20" s="77">
        <v>562160.14</v>
      </c>
      <c r="O20" s="77">
        <v>131.28</v>
      </c>
      <c r="P20" s="77">
        <v>738.00383179200003</v>
      </c>
      <c r="Q20" s="77">
        <v>0.49</v>
      </c>
      <c r="R20" s="77">
        <v>7.0000000000000007E-2</v>
      </c>
      <c r="S20" s="77">
        <v>0</v>
      </c>
    </row>
    <row r="21" spans="2:19">
      <c r="B21" t="s">
        <v>1859</v>
      </c>
      <c r="C21" t="s">
        <v>1860</v>
      </c>
      <c r="D21" t="s">
        <v>126</v>
      </c>
      <c r="E21" t="s">
        <v>1861</v>
      </c>
      <c r="F21" t="s">
        <v>130</v>
      </c>
      <c r="G21" t="s">
        <v>374</v>
      </c>
      <c r="H21" t="s">
        <v>152</v>
      </c>
      <c r="I21" t="s">
        <v>1862</v>
      </c>
      <c r="J21" s="77">
        <v>4.87</v>
      </c>
      <c r="K21" t="s">
        <v>105</v>
      </c>
      <c r="L21" s="77">
        <v>5.6</v>
      </c>
      <c r="M21" s="77">
        <v>0.78</v>
      </c>
      <c r="N21" s="77">
        <v>6232197.6500000004</v>
      </c>
      <c r="O21" s="77">
        <v>151.51</v>
      </c>
      <c r="P21" s="77">
        <v>9442.4026595150008</v>
      </c>
      <c r="Q21" s="77">
        <v>0.68</v>
      </c>
      <c r="R21" s="77">
        <v>0.88</v>
      </c>
      <c r="S21" s="77">
        <v>0.02</v>
      </c>
    </row>
    <row r="22" spans="2:19">
      <c r="B22" t="s">
        <v>1863</v>
      </c>
      <c r="C22" t="s">
        <v>1864</v>
      </c>
      <c r="D22" t="s">
        <v>126</v>
      </c>
      <c r="E22" t="s">
        <v>1865</v>
      </c>
      <c r="F22" t="s">
        <v>423</v>
      </c>
      <c r="G22" t="s">
        <v>516</v>
      </c>
      <c r="H22" t="s">
        <v>152</v>
      </c>
      <c r="I22" t="s">
        <v>1866</v>
      </c>
      <c r="J22" s="77">
        <v>2.4700000000000002</v>
      </c>
      <c r="K22" t="s">
        <v>105</v>
      </c>
      <c r="L22" s="77">
        <v>5.3</v>
      </c>
      <c r="M22" s="77">
        <v>0.6</v>
      </c>
      <c r="N22" s="77">
        <v>455822.78</v>
      </c>
      <c r="O22" s="77">
        <v>135.94999999999999</v>
      </c>
      <c r="P22" s="77">
        <v>619.69106940999995</v>
      </c>
      <c r="Q22" s="77">
        <v>0.21</v>
      </c>
      <c r="R22" s="77">
        <v>0.06</v>
      </c>
      <c r="S22" s="77">
        <v>0</v>
      </c>
    </row>
    <row r="23" spans="2:19">
      <c r="B23" t="s">
        <v>1867</v>
      </c>
      <c r="C23" t="s">
        <v>1868</v>
      </c>
      <c r="D23" t="s">
        <v>126</v>
      </c>
      <c r="E23" t="s">
        <v>1869</v>
      </c>
      <c r="F23" t="s">
        <v>115</v>
      </c>
      <c r="G23" t="s">
        <v>516</v>
      </c>
      <c r="H23" t="s">
        <v>152</v>
      </c>
      <c r="I23" t="s">
        <v>1840</v>
      </c>
      <c r="J23" s="77">
        <v>1.42</v>
      </c>
      <c r="K23" t="s">
        <v>105</v>
      </c>
      <c r="L23" s="77">
        <v>4.95</v>
      </c>
      <c r="M23" s="77">
        <v>0.91</v>
      </c>
      <c r="N23" s="77">
        <v>2606131.4300000002</v>
      </c>
      <c r="O23" s="77">
        <v>129.94</v>
      </c>
      <c r="P23" s="77">
        <v>3386.407180142</v>
      </c>
      <c r="Q23" s="77">
        <v>7.75</v>
      </c>
      <c r="R23" s="77">
        <v>0.31</v>
      </c>
      <c r="S23" s="77">
        <v>0.01</v>
      </c>
    </row>
    <row r="24" spans="2:19">
      <c r="B24" t="s">
        <v>1870</v>
      </c>
      <c r="C24" t="s">
        <v>1871</v>
      </c>
      <c r="D24" t="s">
        <v>126</v>
      </c>
      <c r="E24" t="s">
        <v>1872</v>
      </c>
      <c r="F24" t="s">
        <v>1480</v>
      </c>
      <c r="G24" t="s">
        <v>557</v>
      </c>
      <c r="H24" t="s">
        <v>153</v>
      </c>
      <c r="I24" t="s">
        <v>1873</v>
      </c>
      <c r="J24" s="77">
        <v>3.09</v>
      </c>
      <c r="K24" t="s">
        <v>105</v>
      </c>
      <c r="L24" s="77">
        <v>3.9</v>
      </c>
      <c r="M24" s="77">
        <v>1.42</v>
      </c>
      <c r="N24" s="77">
        <v>10639999.720000001</v>
      </c>
      <c r="O24" s="77">
        <v>109.71</v>
      </c>
      <c r="P24" s="77">
        <v>11673.143692812</v>
      </c>
      <c r="Q24" s="77">
        <v>10.95</v>
      </c>
      <c r="R24" s="77">
        <v>1.08</v>
      </c>
      <c r="S24" s="77">
        <v>0.03</v>
      </c>
    </row>
    <row r="25" spans="2:19">
      <c r="B25" t="s">
        <v>1874</v>
      </c>
      <c r="C25" t="s">
        <v>1875</v>
      </c>
      <c r="D25" t="s">
        <v>126</v>
      </c>
      <c r="E25" t="s">
        <v>1876</v>
      </c>
      <c r="F25" t="s">
        <v>126</v>
      </c>
      <c r="G25" t="s">
        <v>600</v>
      </c>
      <c r="H25" t="s">
        <v>153</v>
      </c>
      <c r="I25" t="s">
        <v>824</v>
      </c>
      <c r="J25" s="77">
        <v>4.83</v>
      </c>
      <c r="K25" t="s">
        <v>105</v>
      </c>
      <c r="L25" s="77">
        <v>7.15</v>
      </c>
      <c r="M25" s="77">
        <v>1.44</v>
      </c>
      <c r="N25" s="77">
        <v>54745344.390000001</v>
      </c>
      <c r="O25" s="77">
        <v>140.13999999999999</v>
      </c>
      <c r="P25" s="77">
        <v>76720.125628145994</v>
      </c>
      <c r="Q25" s="77">
        <v>0</v>
      </c>
      <c r="R25" s="77">
        <v>7.13</v>
      </c>
      <c r="S25" s="77">
        <v>0.19</v>
      </c>
    </row>
    <row r="26" spans="2:19">
      <c r="B26" t="s">
        <v>1877</v>
      </c>
      <c r="C26" t="s">
        <v>1878</v>
      </c>
      <c r="D26" t="s">
        <v>126</v>
      </c>
      <c r="E26" t="s">
        <v>1876</v>
      </c>
      <c r="F26" t="s">
        <v>126</v>
      </c>
      <c r="G26" t="s">
        <v>600</v>
      </c>
      <c r="H26" t="s">
        <v>153</v>
      </c>
      <c r="I26" t="s">
        <v>1879</v>
      </c>
      <c r="J26" s="77">
        <v>2.19</v>
      </c>
      <c r="K26" t="s">
        <v>105</v>
      </c>
      <c r="L26" s="77">
        <v>7.09</v>
      </c>
      <c r="M26" s="77">
        <v>1.18</v>
      </c>
      <c r="N26" s="77">
        <v>1994374.55</v>
      </c>
      <c r="O26" s="77">
        <v>137.86000000000001</v>
      </c>
      <c r="P26" s="77">
        <v>2749.4447546299998</v>
      </c>
      <c r="Q26" s="77">
        <v>0</v>
      </c>
      <c r="R26" s="77">
        <v>0.26</v>
      </c>
      <c r="S26" s="77">
        <v>0.01</v>
      </c>
    </row>
    <row r="27" spans="2:19">
      <c r="B27" t="s">
        <v>1880</v>
      </c>
      <c r="C27" t="s">
        <v>1881</v>
      </c>
      <c r="D27" t="s">
        <v>126</v>
      </c>
      <c r="E27" t="s">
        <v>1882</v>
      </c>
      <c r="F27" t="s">
        <v>423</v>
      </c>
      <c r="G27" t="s">
        <v>612</v>
      </c>
      <c r="H27" t="s">
        <v>152</v>
      </c>
      <c r="I27" t="s">
        <v>1883</v>
      </c>
      <c r="J27" s="77">
        <v>0.17</v>
      </c>
      <c r="K27" t="s">
        <v>105</v>
      </c>
      <c r="L27" s="77">
        <v>8.5</v>
      </c>
      <c r="M27" s="77">
        <v>2.44</v>
      </c>
      <c r="N27" s="77">
        <v>3011999.83</v>
      </c>
      <c r="O27" s="77">
        <v>105.92</v>
      </c>
      <c r="P27" s="77">
        <v>3190.3102199360001</v>
      </c>
      <c r="Q27" s="77">
        <v>5.59</v>
      </c>
      <c r="R27" s="77">
        <v>0.3</v>
      </c>
      <c r="S27" s="77">
        <v>0.01</v>
      </c>
    </row>
    <row r="28" spans="2:19">
      <c r="B28" t="s">
        <v>1884</v>
      </c>
      <c r="C28" t="s">
        <v>1885</v>
      </c>
      <c r="D28" t="s">
        <v>126</v>
      </c>
      <c r="E28" t="s">
        <v>1882</v>
      </c>
      <c r="F28" t="s">
        <v>423</v>
      </c>
      <c r="G28" t="s">
        <v>612</v>
      </c>
      <c r="H28" t="s">
        <v>152</v>
      </c>
      <c r="I28" t="s">
        <v>356</v>
      </c>
      <c r="J28" s="77">
        <v>1.31</v>
      </c>
      <c r="K28" t="s">
        <v>105</v>
      </c>
      <c r="L28" s="77">
        <v>5.5</v>
      </c>
      <c r="M28" s="77">
        <v>1.72</v>
      </c>
      <c r="N28" s="77">
        <v>11250000</v>
      </c>
      <c r="O28" s="77">
        <v>105.47</v>
      </c>
      <c r="P28" s="77">
        <v>11865.375</v>
      </c>
      <c r="Q28" s="77">
        <v>16.850000000000001</v>
      </c>
      <c r="R28" s="77">
        <v>1.1000000000000001</v>
      </c>
      <c r="S28" s="77">
        <v>0.03</v>
      </c>
    </row>
    <row r="29" spans="2:19">
      <c r="B29" t="s">
        <v>1886</v>
      </c>
      <c r="C29" t="s">
        <v>1887</v>
      </c>
      <c r="D29" t="s">
        <v>126</v>
      </c>
      <c r="E29" t="s">
        <v>1882</v>
      </c>
      <c r="F29" t="s">
        <v>423</v>
      </c>
      <c r="G29" t="s">
        <v>612</v>
      </c>
      <c r="H29" t="s">
        <v>152</v>
      </c>
      <c r="I29" t="s">
        <v>1888</v>
      </c>
      <c r="J29" s="77">
        <v>1.61</v>
      </c>
      <c r="K29" t="s">
        <v>105</v>
      </c>
      <c r="L29" s="77">
        <v>5.5</v>
      </c>
      <c r="M29" s="77">
        <v>2.12</v>
      </c>
      <c r="N29" s="77">
        <v>25000000</v>
      </c>
      <c r="O29" s="77">
        <v>106.81</v>
      </c>
      <c r="P29" s="77">
        <v>26702.5</v>
      </c>
      <c r="Q29" s="77">
        <v>38.76</v>
      </c>
      <c r="R29" s="77">
        <v>2.48</v>
      </c>
      <c r="S29" s="77">
        <v>7.0000000000000007E-2</v>
      </c>
    </row>
    <row r="30" spans="2:19">
      <c r="B30" t="s">
        <v>1889</v>
      </c>
      <c r="C30" t="s">
        <v>1890</v>
      </c>
      <c r="D30" t="s">
        <v>126</v>
      </c>
      <c r="E30" t="s">
        <v>625</v>
      </c>
      <c r="F30" t="s">
        <v>115</v>
      </c>
      <c r="G30" t="s">
        <v>612</v>
      </c>
      <c r="H30" t="s">
        <v>152</v>
      </c>
      <c r="I30" t="s">
        <v>1891</v>
      </c>
      <c r="J30" s="77">
        <v>0.78</v>
      </c>
      <c r="K30" t="s">
        <v>105</v>
      </c>
      <c r="L30" s="77">
        <v>5.4</v>
      </c>
      <c r="M30" s="77">
        <v>2.82</v>
      </c>
      <c r="N30" s="77">
        <v>35000000</v>
      </c>
      <c r="O30" s="77">
        <v>121.35</v>
      </c>
      <c r="P30" s="77">
        <v>42472.5</v>
      </c>
      <c r="Q30" s="77">
        <v>9.8000000000000007</v>
      </c>
      <c r="R30" s="77">
        <v>3.95</v>
      </c>
      <c r="S30" s="77">
        <v>0.11</v>
      </c>
    </row>
    <row r="31" spans="2:19">
      <c r="B31" t="s">
        <v>1892</v>
      </c>
      <c r="C31" t="s">
        <v>1893</v>
      </c>
      <c r="D31" t="s">
        <v>126</v>
      </c>
      <c r="E31" t="s">
        <v>1894</v>
      </c>
      <c r="F31" t="s">
        <v>423</v>
      </c>
      <c r="G31" t="s">
        <v>653</v>
      </c>
      <c r="H31" t="s">
        <v>152</v>
      </c>
      <c r="I31" t="s">
        <v>1895</v>
      </c>
      <c r="J31" s="77">
        <v>1.65</v>
      </c>
      <c r="K31" t="s">
        <v>105</v>
      </c>
      <c r="L31" s="77">
        <v>6.7</v>
      </c>
      <c r="M31" s="77">
        <v>3.79</v>
      </c>
      <c r="N31" s="77">
        <v>14632917.449999999</v>
      </c>
      <c r="O31" s="77">
        <v>130.88999999999999</v>
      </c>
      <c r="P31" s="77">
        <v>19153.025650305</v>
      </c>
      <c r="Q31" s="77">
        <v>8.74</v>
      </c>
      <c r="R31" s="77">
        <v>1.78</v>
      </c>
      <c r="S31" s="77">
        <v>0.05</v>
      </c>
    </row>
    <row r="32" spans="2:19">
      <c r="B32" t="s">
        <v>1896</v>
      </c>
      <c r="C32" t="s">
        <v>1897</v>
      </c>
      <c r="D32" t="s">
        <v>126</v>
      </c>
      <c r="E32" t="s">
        <v>1894</v>
      </c>
      <c r="F32" t="s">
        <v>423</v>
      </c>
      <c r="G32" t="s">
        <v>653</v>
      </c>
      <c r="H32" t="s">
        <v>152</v>
      </c>
      <c r="I32" t="s">
        <v>347</v>
      </c>
      <c r="J32" s="77">
        <v>1.78</v>
      </c>
      <c r="K32" t="s">
        <v>105</v>
      </c>
      <c r="L32" s="77">
        <v>6.7</v>
      </c>
      <c r="M32" s="77">
        <v>3.56</v>
      </c>
      <c r="N32" s="77">
        <v>17125117.649999999</v>
      </c>
      <c r="O32" s="77">
        <v>131.12</v>
      </c>
      <c r="P32" s="77">
        <v>22454.454262679999</v>
      </c>
      <c r="Q32" s="77">
        <v>23.67</v>
      </c>
      <c r="R32" s="77">
        <v>2.09</v>
      </c>
      <c r="S32" s="77">
        <v>0.06</v>
      </c>
    </row>
    <row r="33" spans="2:19">
      <c r="B33" t="s">
        <v>1898</v>
      </c>
      <c r="C33" t="s">
        <v>1899</v>
      </c>
      <c r="D33" t="s">
        <v>126</v>
      </c>
      <c r="E33" t="s">
        <v>1894</v>
      </c>
      <c r="F33" t="s">
        <v>423</v>
      </c>
      <c r="G33" t="s">
        <v>653</v>
      </c>
      <c r="H33" t="s">
        <v>152</v>
      </c>
      <c r="I33" t="s">
        <v>1900</v>
      </c>
      <c r="J33" s="77">
        <v>1.97</v>
      </c>
      <c r="K33" t="s">
        <v>105</v>
      </c>
      <c r="L33" s="77">
        <v>6.7</v>
      </c>
      <c r="M33" s="77">
        <v>3.7</v>
      </c>
      <c r="N33" s="77">
        <v>10328.200000000001</v>
      </c>
      <c r="O33" s="77">
        <v>129.34</v>
      </c>
      <c r="P33" s="77">
        <v>13.358493879999999</v>
      </c>
      <c r="Q33" s="77">
        <v>0.02</v>
      </c>
      <c r="R33" s="77">
        <v>0</v>
      </c>
      <c r="S33" s="77">
        <v>0</v>
      </c>
    </row>
    <row r="34" spans="2:19">
      <c r="B34" t="s">
        <v>1901</v>
      </c>
      <c r="C34" t="s">
        <v>1902</v>
      </c>
      <c r="D34" t="s">
        <v>126</v>
      </c>
      <c r="E34" t="s">
        <v>692</v>
      </c>
      <c r="F34" t="s">
        <v>423</v>
      </c>
      <c r="G34" t="s">
        <v>693</v>
      </c>
      <c r="H34" t="s">
        <v>152</v>
      </c>
      <c r="I34" t="s">
        <v>1903</v>
      </c>
      <c r="J34" s="77">
        <v>0.25</v>
      </c>
      <c r="K34" t="s">
        <v>105</v>
      </c>
      <c r="L34" s="77">
        <v>4.45</v>
      </c>
      <c r="M34" s="77">
        <v>1.83</v>
      </c>
      <c r="N34" s="77">
        <v>18511.13</v>
      </c>
      <c r="O34" s="77">
        <v>84.59</v>
      </c>
      <c r="P34" s="77">
        <v>15.658564867000001</v>
      </c>
      <c r="Q34" s="77">
        <v>0</v>
      </c>
      <c r="R34" s="77">
        <v>0</v>
      </c>
      <c r="S34" s="77">
        <v>0</v>
      </c>
    </row>
    <row r="35" spans="2:19">
      <c r="B35" t="s">
        <v>1904</v>
      </c>
      <c r="C35" t="s">
        <v>1905</v>
      </c>
      <c r="D35" t="s">
        <v>126</v>
      </c>
      <c r="E35" t="s">
        <v>1906</v>
      </c>
      <c r="F35" t="s">
        <v>115</v>
      </c>
      <c r="G35" t="s">
        <v>693</v>
      </c>
      <c r="H35" t="s">
        <v>152</v>
      </c>
      <c r="I35" t="s">
        <v>1907</v>
      </c>
      <c r="J35" s="77">
        <v>0.01</v>
      </c>
      <c r="K35" t="s">
        <v>105</v>
      </c>
      <c r="L35" s="77">
        <v>5.5</v>
      </c>
      <c r="M35" s="77">
        <v>0.01</v>
      </c>
      <c r="N35" s="77">
        <v>490191.53</v>
      </c>
      <c r="O35" s="77">
        <v>55.98</v>
      </c>
      <c r="P35" s="77">
        <v>274.40921849400002</v>
      </c>
      <c r="Q35" s="77">
        <v>1.37</v>
      </c>
      <c r="R35" s="77">
        <v>0.03</v>
      </c>
      <c r="S35" s="77">
        <v>0</v>
      </c>
    </row>
    <row r="36" spans="2:19">
      <c r="B36" t="s">
        <v>1908</v>
      </c>
      <c r="C36" t="s">
        <v>1909</v>
      </c>
      <c r="D36" t="s">
        <v>126</v>
      </c>
      <c r="E36" t="s">
        <v>1910</v>
      </c>
      <c r="F36" t="s">
        <v>115</v>
      </c>
      <c r="G36" t="s">
        <v>214</v>
      </c>
      <c r="H36" t="s">
        <v>215</v>
      </c>
      <c r="I36" t="s">
        <v>1911</v>
      </c>
      <c r="J36" s="77">
        <v>2</v>
      </c>
      <c r="K36" t="s">
        <v>105</v>
      </c>
      <c r="L36" s="77">
        <v>5.6</v>
      </c>
      <c r="M36" s="77">
        <v>8.5299999999999994</v>
      </c>
      <c r="N36" s="77">
        <v>459032.49</v>
      </c>
      <c r="O36" s="77">
        <v>107.35</v>
      </c>
      <c r="P36" s="77">
        <v>492.77137801499998</v>
      </c>
      <c r="Q36" s="77">
        <v>0</v>
      </c>
      <c r="R36" s="77">
        <v>0.05</v>
      </c>
      <c r="S36" s="77">
        <v>0</v>
      </c>
    </row>
    <row r="37" spans="2:19">
      <c r="B37" t="s">
        <v>1912</v>
      </c>
      <c r="C37" t="s">
        <v>1913</v>
      </c>
      <c r="D37" t="s">
        <v>126</v>
      </c>
      <c r="E37" t="s">
        <v>1910</v>
      </c>
      <c r="F37" t="s">
        <v>115</v>
      </c>
      <c r="G37" t="s">
        <v>214</v>
      </c>
      <c r="H37" t="s">
        <v>215</v>
      </c>
      <c r="I37" t="s">
        <v>1914</v>
      </c>
      <c r="J37" s="77">
        <v>2</v>
      </c>
      <c r="K37" t="s">
        <v>105</v>
      </c>
      <c r="L37" s="77">
        <v>5.6</v>
      </c>
      <c r="M37" s="77">
        <v>8.5299999999999994</v>
      </c>
      <c r="N37" s="77">
        <v>9891178.9000000004</v>
      </c>
      <c r="O37" s="77">
        <v>107.35</v>
      </c>
      <c r="P37" s="77">
        <v>10618.18054915</v>
      </c>
      <c r="Q37" s="77">
        <v>0</v>
      </c>
      <c r="R37" s="77">
        <v>0.99</v>
      </c>
      <c r="S37" s="77">
        <v>0.03</v>
      </c>
    </row>
    <row r="38" spans="2:19">
      <c r="B38" t="s">
        <v>1915</v>
      </c>
      <c r="C38" t="s">
        <v>1916</v>
      </c>
      <c r="D38" t="s">
        <v>126</v>
      </c>
      <c r="E38" t="s">
        <v>1917</v>
      </c>
      <c r="F38" t="s">
        <v>423</v>
      </c>
      <c r="G38" t="s">
        <v>214</v>
      </c>
      <c r="H38" t="s">
        <v>215</v>
      </c>
      <c r="I38" t="s">
        <v>1918</v>
      </c>
      <c r="J38" s="77">
        <v>0.01</v>
      </c>
      <c r="K38" t="s">
        <v>105</v>
      </c>
      <c r="L38" s="77">
        <v>7.1</v>
      </c>
      <c r="M38" s="77">
        <v>0.01</v>
      </c>
      <c r="N38" s="77">
        <v>5698675.6900000004</v>
      </c>
      <c r="O38" s="77">
        <v>37.47</v>
      </c>
      <c r="P38" s="77">
        <v>2135.2937810429999</v>
      </c>
      <c r="Q38" s="77">
        <v>0</v>
      </c>
      <c r="R38" s="77">
        <v>0.2</v>
      </c>
      <c r="S38" s="77">
        <v>0.01</v>
      </c>
    </row>
    <row r="39" spans="2:19">
      <c r="B39" t="s">
        <v>1919</v>
      </c>
      <c r="C39" t="s">
        <v>1920</v>
      </c>
      <c r="D39" t="s">
        <v>126</v>
      </c>
      <c r="E39" t="s">
        <v>1917</v>
      </c>
      <c r="F39" t="s">
        <v>423</v>
      </c>
      <c r="G39" t="s">
        <v>214</v>
      </c>
      <c r="H39" t="s">
        <v>215</v>
      </c>
      <c r="I39" t="s">
        <v>1921</v>
      </c>
      <c r="J39" s="77">
        <v>0.01</v>
      </c>
      <c r="K39" t="s">
        <v>105</v>
      </c>
      <c r="L39" s="77">
        <v>7.1</v>
      </c>
      <c r="M39" s="77">
        <v>0.01</v>
      </c>
      <c r="N39" s="77">
        <v>1899557.48</v>
      </c>
      <c r="O39" s="77">
        <v>37.47</v>
      </c>
      <c r="P39" s="77">
        <v>711.76418775599996</v>
      </c>
      <c r="Q39" s="77">
        <v>2.2599999999999998</v>
      </c>
      <c r="R39" s="77">
        <v>7.0000000000000007E-2</v>
      </c>
      <c r="S39" s="77">
        <v>0</v>
      </c>
    </row>
    <row r="40" spans="2:19">
      <c r="B40" t="s">
        <v>1922</v>
      </c>
      <c r="C40" t="s">
        <v>1923</v>
      </c>
      <c r="D40" t="s">
        <v>126</v>
      </c>
      <c r="E40" t="s">
        <v>1924</v>
      </c>
      <c r="F40" t="s">
        <v>423</v>
      </c>
      <c r="G40" t="s">
        <v>214</v>
      </c>
      <c r="H40" t="s">
        <v>215</v>
      </c>
      <c r="I40" t="s">
        <v>1925</v>
      </c>
      <c r="J40" s="77">
        <v>0.01</v>
      </c>
      <c r="K40" t="s">
        <v>105</v>
      </c>
      <c r="L40" s="77">
        <v>5</v>
      </c>
      <c r="M40" s="77">
        <v>0.01</v>
      </c>
      <c r="N40" s="77">
        <v>480828.87</v>
      </c>
      <c r="O40" s="77">
        <v>17.5</v>
      </c>
      <c r="P40" s="77">
        <v>84.145052250000006</v>
      </c>
      <c r="Q40" s="77">
        <v>0</v>
      </c>
      <c r="R40" s="77">
        <v>0.01</v>
      </c>
      <c r="S40" s="77">
        <v>0</v>
      </c>
    </row>
    <row r="41" spans="2:19">
      <c r="B41" t="s">
        <v>1926</v>
      </c>
      <c r="C41" t="s">
        <v>1927</v>
      </c>
      <c r="D41" t="s">
        <v>126</v>
      </c>
      <c r="E41" t="s">
        <v>1928</v>
      </c>
      <c r="F41" t="s">
        <v>423</v>
      </c>
      <c r="G41" t="s">
        <v>214</v>
      </c>
      <c r="H41" t="s">
        <v>215</v>
      </c>
      <c r="I41" t="s">
        <v>1929</v>
      </c>
      <c r="J41" s="77">
        <v>0.01</v>
      </c>
      <c r="K41" t="s">
        <v>105</v>
      </c>
      <c r="L41" s="77">
        <v>1.96</v>
      </c>
      <c r="M41" s="77">
        <v>0.01</v>
      </c>
      <c r="N41" s="77">
        <v>1500000</v>
      </c>
      <c r="O41" s="77">
        <v>1.33</v>
      </c>
      <c r="P41" s="77">
        <v>19.95</v>
      </c>
      <c r="Q41" s="77">
        <v>1</v>
      </c>
      <c r="R41" s="77">
        <v>0</v>
      </c>
      <c r="S41" s="77">
        <v>0</v>
      </c>
    </row>
    <row r="42" spans="2:19">
      <c r="B42" t="s">
        <v>1930</v>
      </c>
      <c r="C42" t="s">
        <v>1931</v>
      </c>
      <c r="D42" t="s">
        <v>126</v>
      </c>
      <c r="E42" t="s">
        <v>744</v>
      </c>
      <c r="F42" t="s">
        <v>590</v>
      </c>
      <c r="G42" t="s">
        <v>214</v>
      </c>
      <c r="H42" t="s">
        <v>215</v>
      </c>
      <c r="I42" t="s">
        <v>1932</v>
      </c>
      <c r="J42" s="77">
        <v>0.01</v>
      </c>
      <c r="K42" t="s">
        <v>105</v>
      </c>
      <c r="L42" s="77">
        <v>0</v>
      </c>
      <c r="M42" s="77">
        <v>0.01</v>
      </c>
      <c r="N42" s="77">
        <v>1022597.9</v>
      </c>
      <c r="O42" s="77">
        <v>51.44</v>
      </c>
      <c r="P42" s="77">
        <v>526.02435976000004</v>
      </c>
      <c r="Q42" s="77">
        <v>2.12</v>
      </c>
      <c r="R42" s="77">
        <v>0.05</v>
      </c>
      <c r="S42" s="77">
        <v>0</v>
      </c>
    </row>
    <row r="43" spans="2:19">
      <c r="B43" t="s">
        <v>1933</v>
      </c>
      <c r="C43" t="s">
        <v>1934</v>
      </c>
      <c r="D43" t="s">
        <v>126</v>
      </c>
      <c r="E43" t="s">
        <v>744</v>
      </c>
      <c r="F43" t="s">
        <v>590</v>
      </c>
      <c r="G43" t="s">
        <v>214</v>
      </c>
      <c r="H43" t="s">
        <v>215</v>
      </c>
      <c r="I43" t="s">
        <v>1935</v>
      </c>
      <c r="J43" s="77">
        <v>0.01</v>
      </c>
      <c r="K43" t="s">
        <v>105</v>
      </c>
      <c r="L43" s="77">
        <v>0</v>
      </c>
      <c r="M43" s="77">
        <v>0.01</v>
      </c>
      <c r="N43" s="77">
        <v>3947410.45</v>
      </c>
      <c r="O43" s="77">
        <v>9.9999999999999995E-7</v>
      </c>
      <c r="P43" s="77">
        <v>3.9474104499999998E-5</v>
      </c>
      <c r="Q43" s="77">
        <v>1.97</v>
      </c>
      <c r="R43" s="77">
        <v>0</v>
      </c>
      <c r="S43" s="77">
        <v>0</v>
      </c>
    </row>
    <row r="44" spans="2:19">
      <c r="B44" t="s">
        <v>1936</v>
      </c>
      <c r="C44" t="s">
        <v>1937</v>
      </c>
      <c r="D44" t="s">
        <v>126</v>
      </c>
      <c r="E44" t="s">
        <v>1938</v>
      </c>
      <c r="F44" t="s">
        <v>966</v>
      </c>
      <c r="G44" t="s">
        <v>214</v>
      </c>
      <c r="H44" t="s">
        <v>215</v>
      </c>
      <c r="I44" t="s">
        <v>1939</v>
      </c>
      <c r="J44" s="77">
        <v>0.01</v>
      </c>
      <c r="K44" t="s">
        <v>105</v>
      </c>
      <c r="L44" s="77">
        <v>0.63</v>
      </c>
      <c r="M44" s="77">
        <v>0.01</v>
      </c>
      <c r="N44" s="77">
        <v>1588986</v>
      </c>
      <c r="O44" s="77">
        <v>1.32</v>
      </c>
      <c r="P44" s="77">
        <v>20.974615199999999</v>
      </c>
      <c r="Q44" s="77">
        <v>9.93</v>
      </c>
      <c r="R44" s="77">
        <v>0</v>
      </c>
      <c r="S44" s="77">
        <v>0</v>
      </c>
    </row>
    <row r="45" spans="2:19">
      <c r="B45" t="s">
        <v>1940</v>
      </c>
      <c r="C45" t="s">
        <v>1941</v>
      </c>
      <c r="D45" t="s">
        <v>126</v>
      </c>
      <c r="E45" t="s">
        <v>1942</v>
      </c>
      <c r="F45" t="s">
        <v>423</v>
      </c>
      <c r="G45" t="s">
        <v>214</v>
      </c>
      <c r="H45" t="s">
        <v>215</v>
      </c>
      <c r="I45" t="s">
        <v>1943</v>
      </c>
      <c r="J45" s="77">
        <v>0.01</v>
      </c>
      <c r="K45" t="s">
        <v>105</v>
      </c>
      <c r="L45" s="77">
        <v>4</v>
      </c>
      <c r="M45" s="77">
        <v>0.01</v>
      </c>
      <c r="N45" s="77">
        <v>1321438.0900000001</v>
      </c>
      <c r="O45" s="77">
        <v>38.92</v>
      </c>
      <c r="P45" s="77">
        <v>514.30370462799999</v>
      </c>
      <c r="Q45" s="77">
        <v>0</v>
      </c>
      <c r="R45" s="77">
        <v>0.05</v>
      </c>
      <c r="S45" s="77">
        <v>0</v>
      </c>
    </row>
    <row r="46" spans="2:19">
      <c r="B46" t="s">
        <v>1944</v>
      </c>
      <c r="C46" t="s">
        <v>1945</v>
      </c>
      <c r="D46" t="s">
        <v>126</v>
      </c>
      <c r="E46" t="s">
        <v>1946</v>
      </c>
      <c r="F46" t="s">
        <v>423</v>
      </c>
      <c r="G46" t="s">
        <v>214</v>
      </c>
      <c r="H46" t="s">
        <v>215</v>
      </c>
      <c r="I46" t="s">
        <v>1947</v>
      </c>
      <c r="J46" s="77">
        <v>0.01</v>
      </c>
      <c r="K46" t="s">
        <v>105</v>
      </c>
      <c r="L46" s="77">
        <v>7</v>
      </c>
      <c r="M46" s="77">
        <v>0.01</v>
      </c>
      <c r="N46" s="77">
        <v>32523.47</v>
      </c>
      <c r="O46" s="77">
        <v>112.1</v>
      </c>
      <c r="P46" s="77">
        <v>36.458809870000003</v>
      </c>
      <c r="Q46" s="77">
        <v>0.13</v>
      </c>
      <c r="R46" s="77">
        <v>0</v>
      </c>
      <c r="S46" s="77">
        <v>0</v>
      </c>
    </row>
    <row r="47" spans="2:19">
      <c r="B47" s="78" t="s">
        <v>1828</v>
      </c>
      <c r="C47" s="16"/>
      <c r="D47" s="16"/>
      <c r="E47" s="16"/>
      <c r="J47" s="79">
        <v>0.01</v>
      </c>
      <c r="M47" s="79">
        <v>0.01</v>
      </c>
      <c r="N47" s="79">
        <v>14634148.699999999</v>
      </c>
      <c r="P47" s="79">
        <v>1858.9964826116952</v>
      </c>
      <c r="R47" s="79">
        <v>0.17</v>
      </c>
      <c r="S47" s="79">
        <v>0</v>
      </c>
    </row>
    <row r="48" spans="2:19">
      <c r="B48" t="s">
        <v>1948</v>
      </c>
      <c r="C48" t="s">
        <v>1949</v>
      </c>
      <c r="D48" t="s">
        <v>126</v>
      </c>
      <c r="E48" t="s">
        <v>945</v>
      </c>
      <c r="F48" t="s">
        <v>423</v>
      </c>
      <c r="G48" t="s">
        <v>693</v>
      </c>
      <c r="H48" t="s">
        <v>152</v>
      </c>
      <c r="I48" t="s">
        <v>1950</v>
      </c>
      <c r="J48" s="77">
        <v>0.01</v>
      </c>
      <c r="K48" t="s">
        <v>105</v>
      </c>
      <c r="L48" s="77">
        <v>2</v>
      </c>
      <c r="M48" s="77">
        <v>0.01</v>
      </c>
      <c r="N48" s="77">
        <v>38733.22</v>
      </c>
      <c r="O48" s="77">
        <v>9.9999999999999995E-7</v>
      </c>
      <c r="P48" s="77">
        <v>3.873322E-7</v>
      </c>
      <c r="Q48" s="77">
        <v>0</v>
      </c>
      <c r="R48" s="77">
        <v>0</v>
      </c>
      <c r="S48" s="77">
        <v>0</v>
      </c>
    </row>
    <row r="49" spans="2:19">
      <c r="B49" t="s">
        <v>1951</v>
      </c>
      <c r="C49" t="s">
        <v>1952</v>
      </c>
      <c r="D49" t="s">
        <v>126</v>
      </c>
      <c r="E49" t="s">
        <v>1906</v>
      </c>
      <c r="F49" t="s">
        <v>115</v>
      </c>
      <c r="G49" t="s">
        <v>693</v>
      </c>
      <c r="H49" t="s">
        <v>152</v>
      </c>
      <c r="I49" t="s">
        <v>1953</v>
      </c>
      <c r="K49" t="s">
        <v>105</v>
      </c>
      <c r="L49" s="77">
        <v>8.5</v>
      </c>
      <c r="M49" s="77">
        <v>0</v>
      </c>
      <c r="N49" s="77">
        <v>195752.13</v>
      </c>
      <c r="O49" s="77">
        <v>48.93</v>
      </c>
      <c r="P49" s="77">
        <v>95.781517209</v>
      </c>
      <c r="Q49" s="77">
        <v>0</v>
      </c>
      <c r="R49" s="77">
        <v>0.01</v>
      </c>
      <c r="S49" s="77">
        <v>0</v>
      </c>
    </row>
    <row r="50" spans="2:19">
      <c r="B50" t="s">
        <v>1954</v>
      </c>
      <c r="C50" t="s">
        <v>1955</v>
      </c>
      <c r="D50" t="s">
        <v>126</v>
      </c>
      <c r="E50" t="s">
        <v>1906</v>
      </c>
      <c r="F50" t="s">
        <v>115</v>
      </c>
      <c r="G50" t="s">
        <v>693</v>
      </c>
      <c r="H50" t="s">
        <v>152</v>
      </c>
      <c r="I50" t="s">
        <v>1956</v>
      </c>
      <c r="J50" s="77">
        <v>0.01</v>
      </c>
      <c r="K50" t="s">
        <v>105</v>
      </c>
      <c r="L50" s="77">
        <v>8.5</v>
      </c>
      <c r="M50" s="77">
        <v>0.01</v>
      </c>
      <c r="N50" s="77">
        <v>105300.63</v>
      </c>
      <c r="O50" s="77">
        <v>48.93</v>
      </c>
      <c r="P50" s="77">
        <v>51.523598259000003</v>
      </c>
      <c r="Q50" s="77">
        <v>0</v>
      </c>
      <c r="R50" s="77">
        <v>0</v>
      </c>
      <c r="S50" s="77">
        <v>0</v>
      </c>
    </row>
    <row r="51" spans="2:19">
      <c r="B51" t="s">
        <v>1957</v>
      </c>
      <c r="C51" t="s">
        <v>1958</v>
      </c>
      <c r="D51" t="s">
        <v>126</v>
      </c>
      <c r="E51" t="s">
        <v>1959</v>
      </c>
      <c r="F51" t="s">
        <v>131</v>
      </c>
      <c r="G51" t="s">
        <v>214</v>
      </c>
      <c r="H51" t="s">
        <v>215</v>
      </c>
      <c r="I51" t="s">
        <v>1960</v>
      </c>
      <c r="J51" s="77">
        <v>0.01</v>
      </c>
      <c r="K51" t="s">
        <v>105</v>
      </c>
      <c r="L51" s="77">
        <v>2.5</v>
      </c>
      <c r="M51" s="77">
        <v>0.01</v>
      </c>
      <c r="N51" s="77">
        <v>829020.38</v>
      </c>
      <c r="O51" s="77">
        <v>14.356999999999999</v>
      </c>
      <c r="P51" s="77">
        <v>119.0224559566</v>
      </c>
      <c r="Q51" s="77">
        <v>2.29</v>
      </c>
      <c r="R51" s="77">
        <v>0.01</v>
      </c>
      <c r="S51" s="77">
        <v>0</v>
      </c>
    </row>
    <row r="52" spans="2:19">
      <c r="B52" t="s">
        <v>1961</v>
      </c>
      <c r="C52" t="s">
        <v>1962</v>
      </c>
      <c r="D52" t="s">
        <v>126</v>
      </c>
      <c r="E52" t="s">
        <v>1963</v>
      </c>
      <c r="F52" t="s">
        <v>1292</v>
      </c>
      <c r="G52" t="s">
        <v>214</v>
      </c>
      <c r="H52" t="s">
        <v>215</v>
      </c>
      <c r="I52" t="s">
        <v>1964</v>
      </c>
      <c r="J52" s="77">
        <v>0.01</v>
      </c>
      <c r="K52" t="s">
        <v>105</v>
      </c>
      <c r="L52" s="77">
        <v>8</v>
      </c>
      <c r="M52" s="77">
        <v>0.01</v>
      </c>
      <c r="N52" s="77">
        <v>2202407.77</v>
      </c>
      <c r="O52" s="77">
        <v>18.71</v>
      </c>
      <c r="P52" s="77">
        <v>412.07049376700002</v>
      </c>
      <c r="Q52" s="77">
        <v>13.78</v>
      </c>
      <c r="R52" s="77">
        <v>0.04</v>
      </c>
      <c r="S52" s="77">
        <v>0</v>
      </c>
    </row>
    <row r="53" spans="2:19">
      <c r="B53" t="s">
        <v>1965</v>
      </c>
      <c r="C53" t="s">
        <v>1966</v>
      </c>
      <c r="D53" t="s">
        <v>126</v>
      </c>
      <c r="E53" t="s">
        <v>1963</v>
      </c>
      <c r="F53" t="s">
        <v>1292</v>
      </c>
      <c r="G53" t="s">
        <v>214</v>
      </c>
      <c r="H53" t="s">
        <v>215</v>
      </c>
      <c r="I53" t="s">
        <v>1964</v>
      </c>
      <c r="J53" s="77">
        <v>0.01</v>
      </c>
      <c r="K53" t="s">
        <v>105</v>
      </c>
      <c r="L53" s="77">
        <v>6</v>
      </c>
      <c r="M53" s="77">
        <v>0.01</v>
      </c>
      <c r="N53" s="77">
        <v>4684264.74</v>
      </c>
      <c r="O53" s="77">
        <v>22.63</v>
      </c>
      <c r="P53" s="77">
        <v>1060.049110662</v>
      </c>
      <c r="Q53" s="77">
        <v>7.54</v>
      </c>
      <c r="R53" s="77">
        <v>0.1</v>
      </c>
      <c r="S53" s="77">
        <v>0</v>
      </c>
    </row>
    <row r="54" spans="2:19">
      <c r="B54" t="s">
        <v>1967</v>
      </c>
      <c r="C54" t="s">
        <v>1968</v>
      </c>
      <c r="D54" t="s">
        <v>126</v>
      </c>
      <c r="E54" t="s">
        <v>1969</v>
      </c>
      <c r="F54" t="s">
        <v>1103</v>
      </c>
      <c r="G54" t="s">
        <v>214</v>
      </c>
      <c r="H54" t="s">
        <v>215</v>
      </c>
      <c r="I54" t="s">
        <v>1970</v>
      </c>
      <c r="J54" s="77">
        <v>0.01</v>
      </c>
      <c r="K54" t="s">
        <v>105</v>
      </c>
      <c r="L54" s="77">
        <v>7.45</v>
      </c>
      <c r="M54" s="77">
        <v>0.01</v>
      </c>
      <c r="N54" s="77">
        <v>1299264.56</v>
      </c>
      <c r="O54" s="77">
        <v>9.9999999999999995E-7</v>
      </c>
      <c r="P54" s="77">
        <v>1.2992645599999999E-5</v>
      </c>
      <c r="Q54" s="77">
        <v>0</v>
      </c>
      <c r="R54" s="77">
        <v>0</v>
      </c>
      <c r="S54" s="77">
        <v>0</v>
      </c>
    </row>
    <row r="55" spans="2:19">
      <c r="B55" t="s">
        <v>1971</v>
      </c>
      <c r="C55" t="s">
        <v>1972</v>
      </c>
      <c r="D55" t="s">
        <v>126</v>
      </c>
      <c r="E55" t="s">
        <v>711</v>
      </c>
      <c r="F55" t="s">
        <v>423</v>
      </c>
      <c r="G55" t="s">
        <v>214</v>
      </c>
      <c r="H55" t="s">
        <v>215</v>
      </c>
      <c r="I55" t="s">
        <v>1973</v>
      </c>
      <c r="J55" s="77">
        <v>0.01</v>
      </c>
      <c r="K55" t="s">
        <v>105</v>
      </c>
      <c r="L55" s="77">
        <v>0</v>
      </c>
      <c r="M55" s="77">
        <v>0.01</v>
      </c>
      <c r="N55" s="77">
        <v>37811.75</v>
      </c>
      <c r="O55" s="77">
        <v>9.9999999999999995E-7</v>
      </c>
      <c r="P55" s="77">
        <v>3.7811749999999998E-7</v>
      </c>
      <c r="Q55" s="77">
        <v>0.02</v>
      </c>
      <c r="R55" s="77">
        <v>0</v>
      </c>
      <c r="S55" s="77">
        <v>0</v>
      </c>
    </row>
    <row r="56" spans="2:19">
      <c r="B56" t="s">
        <v>1974</v>
      </c>
      <c r="C56" t="s">
        <v>1975</v>
      </c>
      <c r="D56" t="s">
        <v>126</v>
      </c>
      <c r="E56" t="s">
        <v>1976</v>
      </c>
      <c r="F56" t="s">
        <v>115</v>
      </c>
      <c r="G56" t="s">
        <v>214</v>
      </c>
      <c r="H56" t="s">
        <v>215</v>
      </c>
      <c r="I56" t="s">
        <v>1977</v>
      </c>
      <c r="J56" s="77">
        <v>0.01</v>
      </c>
      <c r="K56" t="s">
        <v>105</v>
      </c>
      <c r="L56" s="77">
        <v>8</v>
      </c>
      <c r="M56" s="77">
        <v>0.01</v>
      </c>
      <c r="N56" s="77">
        <v>56870.62</v>
      </c>
      <c r="O56" s="77">
        <v>64</v>
      </c>
      <c r="P56" s="77">
        <v>36.397196800000003</v>
      </c>
      <c r="Q56" s="77">
        <v>0.17</v>
      </c>
      <c r="R56" s="77">
        <v>0</v>
      </c>
      <c r="S56" s="77">
        <v>0</v>
      </c>
    </row>
    <row r="57" spans="2:19">
      <c r="B57" t="s">
        <v>1978</v>
      </c>
      <c r="C57" t="s">
        <v>1979</v>
      </c>
      <c r="D57" t="s">
        <v>126</v>
      </c>
      <c r="E57" t="s">
        <v>1980</v>
      </c>
      <c r="F57" t="s">
        <v>423</v>
      </c>
      <c r="G57" t="s">
        <v>214</v>
      </c>
      <c r="H57" t="s">
        <v>215</v>
      </c>
      <c r="I57" t="s">
        <v>1981</v>
      </c>
      <c r="J57" s="77">
        <v>0.01</v>
      </c>
      <c r="K57" t="s">
        <v>105</v>
      </c>
      <c r="L57" s="77">
        <v>3</v>
      </c>
      <c r="M57" s="77">
        <v>0.01</v>
      </c>
      <c r="N57" s="77">
        <v>25714.45</v>
      </c>
      <c r="O57" s="77">
        <v>20</v>
      </c>
      <c r="P57" s="77">
        <v>5.1428900000000004</v>
      </c>
      <c r="Q57" s="77">
        <v>0.12</v>
      </c>
      <c r="R57" s="77">
        <v>0</v>
      </c>
      <c r="S57" s="77">
        <v>0</v>
      </c>
    </row>
    <row r="58" spans="2:19">
      <c r="B58" t="s">
        <v>1982</v>
      </c>
      <c r="C58" t="s">
        <v>1983</v>
      </c>
      <c r="D58" t="s">
        <v>126</v>
      </c>
      <c r="E58" t="s">
        <v>1980</v>
      </c>
      <c r="F58" t="s">
        <v>423</v>
      </c>
      <c r="G58" t="s">
        <v>214</v>
      </c>
      <c r="H58" t="s">
        <v>215</v>
      </c>
      <c r="I58" t="s">
        <v>1981</v>
      </c>
      <c r="J58" s="77">
        <v>0.01</v>
      </c>
      <c r="K58" t="s">
        <v>105</v>
      </c>
      <c r="L58" s="77">
        <v>3</v>
      </c>
      <c r="M58" s="77">
        <v>0.01</v>
      </c>
      <c r="N58" s="77">
        <v>5143.45</v>
      </c>
      <c r="O58" s="77">
        <v>20</v>
      </c>
      <c r="P58" s="77">
        <v>1.4637439999999999</v>
      </c>
      <c r="Q58" s="77">
        <v>0</v>
      </c>
      <c r="R58" s="77">
        <v>0</v>
      </c>
      <c r="S58" s="77">
        <v>0</v>
      </c>
    </row>
    <row r="59" spans="2:19">
      <c r="B59" t="s">
        <v>1984</v>
      </c>
      <c r="C59" t="s">
        <v>1985</v>
      </c>
      <c r="D59" t="s">
        <v>126</v>
      </c>
      <c r="E59" t="s">
        <v>1986</v>
      </c>
      <c r="F59" t="s">
        <v>115</v>
      </c>
      <c r="G59" t="s">
        <v>214</v>
      </c>
      <c r="H59" t="s">
        <v>215</v>
      </c>
      <c r="I59" t="s">
        <v>1987</v>
      </c>
      <c r="J59" s="77">
        <v>0.01</v>
      </c>
      <c r="K59" t="s">
        <v>105</v>
      </c>
      <c r="L59" s="77">
        <v>1.47</v>
      </c>
      <c r="M59" s="77">
        <v>0.01</v>
      </c>
      <c r="N59" s="77">
        <v>4496823</v>
      </c>
      <c r="O59" s="77">
        <v>1.1399999999999999</v>
      </c>
      <c r="P59" s="77">
        <v>51.263782200000001</v>
      </c>
      <c r="Q59" s="77">
        <v>9.93</v>
      </c>
      <c r="R59" s="77">
        <v>0</v>
      </c>
      <c r="S59" s="77">
        <v>0</v>
      </c>
    </row>
    <row r="60" spans="2:19">
      <c r="B60" t="s">
        <v>1988</v>
      </c>
      <c r="C60" t="s">
        <v>1989</v>
      </c>
      <c r="D60" t="s">
        <v>126</v>
      </c>
      <c r="E60" t="s">
        <v>1990</v>
      </c>
      <c r="F60" t="s">
        <v>423</v>
      </c>
      <c r="G60" t="s">
        <v>214</v>
      </c>
      <c r="H60" t="s">
        <v>215</v>
      </c>
      <c r="I60" t="s">
        <v>1991</v>
      </c>
      <c r="J60" s="77">
        <v>0.01</v>
      </c>
      <c r="K60" t="s">
        <v>105</v>
      </c>
      <c r="L60" s="77">
        <v>2.5</v>
      </c>
      <c r="M60" s="77">
        <v>0.01</v>
      </c>
      <c r="N60" s="77">
        <v>657042</v>
      </c>
      <c r="O60" s="77">
        <v>4</v>
      </c>
      <c r="P60" s="77">
        <v>26.281680000000001</v>
      </c>
      <c r="Q60" s="77">
        <v>1.72</v>
      </c>
      <c r="R60" s="77">
        <v>0</v>
      </c>
      <c r="S60" s="77">
        <v>0</v>
      </c>
    </row>
    <row r="61" spans="2:19">
      <c r="B61" s="78" t="s">
        <v>376</v>
      </c>
      <c r="C61" s="16"/>
      <c r="D61" s="16"/>
      <c r="E61" s="16"/>
      <c r="J61" s="79">
        <v>4.58</v>
      </c>
      <c r="M61" s="79">
        <v>4.07</v>
      </c>
      <c r="N61" s="79">
        <v>732867.93</v>
      </c>
      <c r="P61" s="79">
        <v>2599.7253047392842</v>
      </c>
      <c r="R61" s="79">
        <v>0.24</v>
      </c>
      <c r="S61" s="79">
        <v>0.01</v>
      </c>
    </row>
    <row r="62" spans="2:19">
      <c r="B62" t="s">
        <v>1992</v>
      </c>
      <c r="C62" t="s">
        <v>1993</v>
      </c>
      <c r="D62" t="s">
        <v>126</v>
      </c>
      <c r="E62" t="s">
        <v>1994</v>
      </c>
      <c r="F62" t="s">
        <v>115</v>
      </c>
      <c r="G62" t="s">
        <v>374</v>
      </c>
      <c r="H62" t="s">
        <v>152</v>
      </c>
      <c r="I62" t="s">
        <v>1995</v>
      </c>
      <c r="J62" s="77">
        <v>4.7300000000000004</v>
      </c>
      <c r="K62" t="s">
        <v>109</v>
      </c>
      <c r="L62" s="77">
        <v>7.97</v>
      </c>
      <c r="M62" s="77">
        <v>3.39</v>
      </c>
      <c r="N62" s="77">
        <v>164428.38</v>
      </c>
      <c r="O62" s="77">
        <v>124.94</v>
      </c>
      <c r="P62" s="77">
        <v>724.98653062318795</v>
      </c>
      <c r="Q62" s="77">
        <v>0.18</v>
      </c>
      <c r="R62" s="77">
        <v>7.0000000000000007E-2</v>
      </c>
      <c r="S62" s="77">
        <v>0</v>
      </c>
    </row>
    <row r="63" spans="2:19">
      <c r="B63" t="s">
        <v>1996</v>
      </c>
      <c r="C63" t="s">
        <v>1997</v>
      </c>
      <c r="D63" t="s">
        <v>126</v>
      </c>
      <c r="E63" t="s">
        <v>1998</v>
      </c>
      <c r="F63" t="s">
        <v>130</v>
      </c>
      <c r="G63" t="s">
        <v>214</v>
      </c>
      <c r="H63" t="s">
        <v>215</v>
      </c>
      <c r="I63" t="s">
        <v>1999</v>
      </c>
      <c r="J63" s="77">
        <v>2.1800000000000002</v>
      </c>
      <c r="K63" t="s">
        <v>109</v>
      </c>
      <c r="L63" s="77">
        <v>3.37</v>
      </c>
      <c r="M63" s="77">
        <v>1.77</v>
      </c>
      <c r="N63" s="77">
        <v>119745.63</v>
      </c>
      <c r="O63" s="77">
        <v>104.38</v>
      </c>
      <c r="P63" s="77">
        <v>441.09143424822599</v>
      </c>
      <c r="Q63" s="77">
        <v>0.35</v>
      </c>
      <c r="R63" s="77">
        <v>0.04</v>
      </c>
      <c r="S63" s="77">
        <v>0</v>
      </c>
    </row>
    <row r="64" spans="2:19">
      <c r="B64" t="s">
        <v>2000</v>
      </c>
      <c r="C64" t="s">
        <v>2001</v>
      </c>
      <c r="D64" t="s">
        <v>126</v>
      </c>
      <c r="E64" t="s">
        <v>1998</v>
      </c>
      <c r="F64" t="s">
        <v>130</v>
      </c>
      <c r="G64" t="s">
        <v>214</v>
      </c>
      <c r="H64" t="s">
        <v>215</v>
      </c>
      <c r="I64" t="s">
        <v>1999</v>
      </c>
      <c r="J64" s="77">
        <v>5.24</v>
      </c>
      <c r="K64" t="s">
        <v>109</v>
      </c>
      <c r="L64" s="77">
        <v>3.1</v>
      </c>
      <c r="M64" s="77">
        <v>5.12</v>
      </c>
      <c r="N64" s="77">
        <v>448693.92</v>
      </c>
      <c r="O64" s="77">
        <v>90.54</v>
      </c>
      <c r="P64" s="77">
        <v>1433.64733986787</v>
      </c>
      <c r="Q64" s="77">
        <v>0.13</v>
      </c>
      <c r="R64" s="77">
        <v>0.13</v>
      </c>
      <c r="S64" s="77">
        <v>0</v>
      </c>
    </row>
    <row r="65" spans="2:19">
      <c r="B65" s="78" t="s">
        <v>1036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214</v>
      </c>
      <c r="C66" t="s">
        <v>214</v>
      </c>
      <c r="D66" s="16"/>
      <c r="E66" s="16"/>
      <c r="F66" t="s">
        <v>214</v>
      </c>
      <c r="G66" t="s">
        <v>214</v>
      </c>
      <c r="J66" s="77">
        <v>0</v>
      </c>
      <c r="K66" t="s">
        <v>214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239</v>
      </c>
      <c r="C67" s="16"/>
      <c r="D67" s="16"/>
      <c r="E67" s="16"/>
      <c r="J67" s="79">
        <v>5.64</v>
      </c>
      <c r="M67" s="79">
        <v>3.93</v>
      </c>
      <c r="N67" s="79">
        <v>144272161</v>
      </c>
      <c r="P67" s="79">
        <v>555757.32521062263</v>
      </c>
      <c r="R67" s="79">
        <v>51.65</v>
      </c>
      <c r="S67" s="79">
        <v>1.4</v>
      </c>
    </row>
    <row r="68" spans="2:19">
      <c r="B68" s="78" t="s">
        <v>377</v>
      </c>
      <c r="C68" s="16"/>
      <c r="D68" s="16"/>
      <c r="E68" s="16"/>
      <c r="J68" s="79">
        <v>5.64</v>
      </c>
      <c r="M68" s="79">
        <v>3.93</v>
      </c>
      <c r="N68" s="79">
        <v>144272161</v>
      </c>
      <c r="P68" s="79">
        <v>555757.32521062263</v>
      </c>
      <c r="R68" s="79">
        <v>51.65</v>
      </c>
      <c r="S68" s="79">
        <v>1.4</v>
      </c>
    </row>
    <row r="69" spans="2:19">
      <c r="B69" t="s">
        <v>2002</v>
      </c>
      <c r="C69" t="s">
        <v>2003</v>
      </c>
      <c r="D69" t="s">
        <v>126</v>
      </c>
      <c r="E69" t="s">
        <v>2004</v>
      </c>
      <c r="F69" t="s">
        <v>482</v>
      </c>
      <c r="G69" t="s">
        <v>374</v>
      </c>
      <c r="H69" t="s">
        <v>152</v>
      </c>
      <c r="I69" t="s">
        <v>1854</v>
      </c>
      <c r="J69" s="77">
        <v>3.05</v>
      </c>
      <c r="K69" t="s">
        <v>109</v>
      </c>
      <c r="L69" s="77">
        <v>4.4400000000000004</v>
      </c>
      <c r="M69" s="77">
        <v>2.77</v>
      </c>
      <c r="N69" s="77">
        <v>26482051</v>
      </c>
      <c r="O69" s="77">
        <v>105.94</v>
      </c>
      <c r="P69" s="77">
        <v>99006.394362952604</v>
      </c>
      <c r="Q69" s="77">
        <v>0</v>
      </c>
      <c r="R69" s="77">
        <v>9.1999999999999993</v>
      </c>
      <c r="S69" s="77">
        <v>0.25</v>
      </c>
    </row>
    <row r="70" spans="2:19">
      <c r="B70" t="s">
        <v>2005</v>
      </c>
      <c r="C70" t="s">
        <v>2006</v>
      </c>
      <c r="D70" t="s">
        <v>126</v>
      </c>
      <c r="E70" t="s">
        <v>2004</v>
      </c>
      <c r="F70" t="s">
        <v>482</v>
      </c>
      <c r="G70" t="s">
        <v>374</v>
      </c>
      <c r="H70" t="s">
        <v>152</v>
      </c>
      <c r="I70" t="s">
        <v>2007</v>
      </c>
      <c r="J70" s="77">
        <v>5.44</v>
      </c>
      <c r="K70" t="s">
        <v>109</v>
      </c>
      <c r="L70" s="77">
        <v>5.08</v>
      </c>
      <c r="M70" s="77">
        <v>3.58</v>
      </c>
      <c r="N70" s="77">
        <v>29254332</v>
      </c>
      <c r="O70" s="77">
        <v>109.34</v>
      </c>
      <c r="P70" s="77">
        <v>112881.017042455</v>
      </c>
      <c r="Q70" s="77">
        <v>0</v>
      </c>
      <c r="R70" s="77">
        <v>10.49</v>
      </c>
      <c r="S70" s="77">
        <v>0.28000000000000003</v>
      </c>
    </row>
    <row r="71" spans="2:19">
      <c r="B71" t="s">
        <v>2008</v>
      </c>
      <c r="C71" t="s">
        <v>2009</v>
      </c>
      <c r="D71" t="s">
        <v>126</v>
      </c>
      <c r="E71" t="s">
        <v>2004</v>
      </c>
      <c r="F71" t="s">
        <v>482</v>
      </c>
      <c r="G71" t="s">
        <v>374</v>
      </c>
      <c r="H71" t="s">
        <v>152</v>
      </c>
      <c r="I71" t="s">
        <v>1854</v>
      </c>
      <c r="J71" s="77">
        <v>6.89</v>
      </c>
      <c r="K71" t="s">
        <v>109</v>
      </c>
      <c r="L71" s="77">
        <v>5.41</v>
      </c>
      <c r="M71" s="77">
        <v>6.15</v>
      </c>
      <c r="N71" s="77">
        <v>32419778</v>
      </c>
      <c r="O71" s="77">
        <v>111.96</v>
      </c>
      <c r="P71" s="77">
        <v>128092.760390815</v>
      </c>
      <c r="Q71" s="77">
        <v>0</v>
      </c>
      <c r="R71" s="77">
        <v>11.9</v>
      </c>
      <c r="S71" s="77">
        <v>0.32</v>
      </c>
    </row>
    <row r="72" spans="2:19">
      <c r="B72" t="s">
        <v>2010</v>
      </c>
      <c r="C72" t="s">
        <v>2011</v>
      </c>
      <c r="D72" t="s">
        <v>126</v>
      </c>
      <c r="E72" t="s">
        <v>791</v>
      </c>
      <c r="F72" t="s">
        <v>1657</v>
      </c>
      <c r="G72" t="s">
        <v>1048</v>
      </c>
      <c r="H72" t="s">
        <v>340</v>
      </c>
      <c r="I72" t="s">
        <v>1854</v>
      </c>
      <c r="J72" s="77">
        <v>6.18</v>
      </c>
      <c r="K72" t="s">
        <v>109</v>
      </c>
      <c r="L72" s="77">
        <v>4.5</v>
      </c>
      <c r="M72" s="77">
        <v>3.34</v>
      </c>
      <c r="N72" s="77">
        <v>56116000</v>
      </c>
      <c r="O72" s="77">
        <v>108.96</v>
      </c>
      <c r="P72" s="77">
        <v>215777.1534144</v>
      </c>
      <c r="Q72" s="77">
        <v>7.01</v>
      </c>
      <c r="R72" s="77">
        <v>20.05</v>
      </c>
      <c r="S72" s="77">
        <v>0.54</v>
      </c>
    </row>
    <row r="73" spans="2:19">
      <c r="B73" s="78" t="s">
        <v>378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214</v>
      </c>
      <c r="C74" t="s">
        <v>214</v>
      </c>
      <c r="D74" s="16"/>
      <c r="E74" s="16"/>
      <c r="F74" t="s">
        <v>214</v>
      </c>
      <c r="G74" t="s">
        <v>214</v>
      </c>
      <c r="J74" s="77">
        <v>0</v>
      </c>
      <c r="K74" t="s">
        <v>214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t="s">
        <v>241</v>
      </c>
      <c r="C75" s="16"/>
      <c r="D75" s="16"/>
      <c r="E75" s="16"/>
    </row>
    <row r="76" spans="2:19">
      <c r="B76" t="s">
        <v>366</v>
      </c>
      <c r="C76" s="16"/>
      <c r="D76" s="16"/>
      <c r="E76" s="16"/>
    </row>
    <row r="77" spans="2:19">
      <c r="B77" t="s">
        <v>367</v>
      </c>
      <c r="C77" s="16"/>
      <c r="D77" s="16"/>
      <c r="E77" s="16"/>
    </row>
    <row r="78" spans="2:19">
      <c r="B78" t="s">
        <v>368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8833754.0199999996</v>
      </c>
      <c r="I11" s="7"/>
      <c r="J11" s="76">
        <v>17414.423239266511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3533754.02</v>
      </c>
      <c r="J12" s="79">
        <v>17414.404535566511</v>
      </c>
      <c r="L12" s="79">
        <v>100</v>
      </c>
      <c r="M12" s="79">
        <v>0.04</v>
      </c>
    </row>
    <row r="13" spans="2:98">
      <c r="B13" t="s">
        <v>2012</v>
      </c>
      <c r="C13" t="s">
        <v>2013</v>
      </c>
      <c r="D13" t="s">
        <v>126</v>
      </c>
      <c r="E13" t="s">
        <v>2014</v>
      </c>
      <c r="F13" t="s">
        <v>1041</v>
      </c>
      <c r="G13" t="s">
        <v>109</v>
      </c>
      <c r="H13" s="77">
        <v>317797</v>
      </c>
      <c r="I13" s="77">
        <v>861.96640000000002</v>
      </c>
      <c r="J13" s="77">
        <v>9667.0015581740299</v>
      </c>
      <c r="K13" s="77">
        <v>0</v>
      </c>
      <c r="L13" s="77">
        <v>55.51</v>
      </c>
      <c r="M13" s="77">
        <v>0.02</v>
      </c>
    </row>
    <row r="14" spans="2:98">
      <c r="B14" t="s">
        <v>2015</v>
      </c>
      <c r="C14" t="s">
        <v>2016</v>
      </c>
      <c r="D14" t="s">
        <v>126</v>
      </c>
      <c r="E14" t="s">
        <v>2017</v>
      </c>
      <c r="F14" t="s">
        <v>1041</v>
      </c>
      <c r="G14" t="s">
        <v>109</v>
      </c>
      <c r="H14" s="77">
        <v>1812328</v>
      </c>
      <c r="I14" s="77">
        <v>89.001549449999914</v>
      </c>
      <c r="J14" s="77">
        <v>5692.2770039390598</v>
      </c>
      <c r="K14" s="77">
        <v>0</v>
      </c>
      <c r="L14" s="77">
        <v>32.69</v>
      </c>
      <c r="M14" s="77">
        <v>0.01</v>
      </c>
    </row>
    <row r="15" spans="2:98">
      <c r="B15" t="s">
        <v>2018</v>
      </c>
      <c r="C15" t="s">
        <v>2019</v>
      </c>
      <c r="D15" t="s">
        <v>126</v>
      </c>
      <c r="E15" t="s">
        <v>1986</v>
      </c>
      <c r="F15" t="s">
        <v>115</v>
      </c>
      <c r="G15" t="s">
        <v>105</v>
      </c>
      <c r="H15" s="77">
        <v>473141</v>
      </c>
      <c r="I15" s="77">
        <v>9.9999999999999995E-7</v>
      </c>
      <c r="J15" s="77">
        <v>4.73141E-6</v>
      </c>
      <c r="K15" s="77">
        <v>0</v>
      </c>
      <c r="L15" s="77">
        <v>0</v>
      </c>
      <c r="M15" s="77">
        <v>0</v>
      </c>
    </row>
    <row r="16" spans="2:98">
      <c r="B16" t="s">
        <v>2020</v>
      </c>
      <c r="C16" t="s">
        <v>2021</v>
      </c>
      <c r="D16" t="s">
        <v>126</v>
      </c>
      <c r="E16" t="s">
        <v>2022</v>
      </c>
      <c r="F16" t="s">
        <v>590</v>
      </c>
      <c r="G16" t="s">
        <v>105</v>
      </c>
      <c r="H16" s="77">
        <v>744001</v>
      </c>
      <c r="I16" s="77">
        <v>9.9999999999999995E-7</v>
      </c>
      <c r="J16" s="77">
        <v>7.4400099999999998E-6</v>
      </c>
      <c r="K16" s="77">
        <v>4.0199999999999996</v>
      </c>
      <c r="L16" s="77">
        <v>0</v>
      </c>
      <c r="M16" s="77">
        <v>0</v>
      </c>
    </row>
    <row r="17" spans="2:13">
      <c r="B17" t="s">
        <v>2023</v>
      </c>
      <c r="C17" t="s">
        <v>2024</v>
      </c>
      <c r="D17" t="s">
        <v>126</v>
      </c>
      <c r="E17" t="s">
        <v>2025</v>
      </c>
      <c r="F17" t="s">
        <v>564</v>
      </c>
      <c r="G17" t="s">
        <v>105</v>
      </c>
      <c r="H17" s="77">
        <v>9420</v>
      </c>
      <c r="I17" s="77">
        <v>15387</v>
      </c>
      <c r="J17" s="77">
        <v>1449.4554000000001</v>
      </c>
      <c r="K17" s="77">
        <v>0.82</v>
      </c>
      <c r="L17" s="77">
        <v>8.32</v>
      </c>
      <c r="M17" s="77">
        <v>0</v>
      </c>
    </row>
    <row r="18" spans="2:13">
      <c r="B18" t="s">
        <v>2026</v>
      </c>
      <c r="C18" t="s">
        <v>2027</v>
      </c>
      <c r="D18" t="s">
        <v>126</v>
      </c>
      <c r="E18" t="s">
        <v>2028</v>
      </c>
      <c r="F18" t="s">
        <v>564</v>
      </c>
      <c r="G18" t="s">
        <v>105</v>
      </c>
      <c r="H18" s="77">
        <v>170189</v>
      </c>
      <c r="I18" s="77">
        <v>171.9</v>
      </c>
      <c r="J18" s="77">
        <v>292.554891</v>
      </c>
      <c r="K18" s="77">
        <v>0.92</v>
      </c>
      <c r="L18" s="77">
        <v>1.68</v>
      </c>
      <c r="M18" s="77">
        <v>0</v>
      </c>
    </row>
    <row r="19" spans="2:13">
      <c r="B19" t="s">
        <v>2029</v>
      </c>
      <c r="C19" t="s">
        <v>2030</v>
      </c>
      <c r="D19" t="s">
        <v>126</v>
      </c>
      <c r="E19" t="s">
        <v>1998</v>
      </c>
      <c r="F19" t="s">
        <v>130</v>
      </c>
      <c r="G19" t="s">
        <v>109</v>
      </c>
      <c r="H19" s="77">
        <v>6878.02</v>
      </c>
      <c r="I19" s="77">
        <v>1290</v>
      </c>
      <c r="J19" s="77">
        <v>313.115670282</v>
      </c>
      <c r="K19" s="77">
        <v>0</v>
      </c>
      <c r="L19" s="77">
        <v>1.8</v>
      </c>
      <c r="M19" s="77">
        <v>0</v>
      </c>
    </row>
    <row r="20" spans="2:13">
      <c r="B20" s="78" t="s">
        <v>239</v>
      </c>
      <c r="C20" s="16"/>
      <c r="D20" s="16"/>
      <c r="E20" s="16"/>
      <c r="H20" s="79">
        <v>5300000</v>
      </c>
      <c r="J20" s="79">
        <v>1.87037E-2</v>
      </c>
      <c r="L20" s="79">
        <v>0</v>
      </c>
      <c r="M20" s="79">
        <v>0</v>
      </c>
    </row>
    <row r="21" spans="2:13">
      <c r="B21" s="78" t="s">
        <v>377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378</v>
      </c>
      <c r="C23" s="16"/>
      <c r="D23" s="16"/>
      <c r="E23" s="16"/>
      <c r="H23" s="79">
        <v>5300000</v>
      </c>
      <c r="J23" s="79">
        <v>1.87037E-2</v>
      </c>
      <c r="L23" s="79">
        <v>0</v>
      </c>
      <c r="M23" s="79">
        <v>0</v>
      </c>
    </row>
    <row r="24" spans="2:13">
      <c r="B24" t="s">
        <v>2031</v>
      </c>
      <c r="C24" t="s">
        <v>2032</v>
      </c>
      <c r="D24" t="s">
        <v>126</v>
      </c>
      <c r="E24" t="s">
        <v>2033</v>
      </c>
      <c r="F24" t="s">
        <v>1695</v>
      </c>
      <c r="G24" t="s">
        <v>109</v>
      </c>
      <c r="H24" s="77">
        <v>5300000</v>
      </c>
      <c r="I24" s="77">
        <v>1E-4</v>
      </c>
      <c r="J24" s="77">
        <v>1.87037E-2</v>
      </c>
      <c r="K24" s="77">
        <v>2.9</v>
      </c>
      <c r="L24" s="77">
        <v>0</v>
      </c>
      <c r="M24" s="77">
        <v>0</v>
      </c>
    </row>
    <row r="25" spans="2:13">
      <c r="B25" t="s">
        <v>241</v>
      </c>
      <c r="C25" s="16"/>
      <c r="D25" s="16"/>
      <c r="E25" s="16"/>
    </row>
    <row r="26" spans="2:13">
      <c r="B26" t="s">
        <v>366</v>
      </c>
      <c r="C26" s="16"/>
      <c r="D26" s="16"/>
      <c r="E26" s="16"/>
    </row>
    <row r="27" spans="2:13">
      <c r="B27" t="s">
        <v>367</v>
      </c>
      <c r="C27" s="16"/>
      <c r="D27" s="16"/>
      <c r="E27" s="16"/>
    </row>
    <row r="28" spans="2:13">
      <c r="B28" t="s">
        <v>368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79168155.010000005</v>
      </c>
      <c r="G11" s="7"/>
      <c r="H11" s="76">
        <v>93060.185987544683</v>
      </c>
      <c r="I11" s="7"/>
      <c r="J11" s="76">
        <v>100</v>
      </c>
      <c r="K11" s="76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77087428.010000005</v>
      </c>
      <c r="H12" s="79">
        <v>85573.793251576208</v>
      </c>
      <c r="J12" s="79">
        <v>91.96</v>
      </c>
      <c r="K12" s="79">
        <v>0.22</v>
      </c>
    </row>
    <row r="13" spans="2:55">
      <c r="B13" s="78" t="s">
        <v>2034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2035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2036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2037</v>
      </c>
      <c r="C19" s="16"/>
      <c r="F19" s="79">
        <v>77087428.010000005</v>
      </c>
      <c r="H19" s="79">
        <v>85573.793251576208</v>
      </c>
      <c r="J19" s="79">
        <v>91.96</v>
      </c>
      <c r="K19" s="79">
        <v>0.22</v>
      </c>
    </row>
    <row r="20" spans="2:11">
      <c r="B20" t="s">
        <v>2038</v>
      </c>
      <c r="C20" t="s">
        <v>2039</v>
      </c>
      <c r="D20" t="s">
        <v>105</v>
      </c>
      <c r="E20" t="s">
        <v>2040</v>
      </c>
      <c r="F20" s="77">
        <v>2048696</v>
      </c>
      <c r="G20" s="77">
        <v>74.394630000000006</v>
      </c>
      <c r="H20" s="77">
        <v>1524.1198090247999</v>
      </c>
      <c r="I20" s="77">
        <v>1.25</v>
      </c>
      <c r="J20" s="77">
        <v>1.64</v>
      </c>
      <c r="K20" s="77">
        <v>0</v>
      </c>
    </row>
    <row r="21" spans="2:11">
      <c r="B21" t="s">
        <v>2041</v>
      </c>
      <c r="C21" t="s">
        <v>2042</v>
      </c>
      <c r="D21" t="s">
        <v>109</v>
      </c>
      <c r="E21" t="s">
        <v>2043</v>
      </c>
      <c r="F21" s="77">
        <v>1425000</v>
      </c>
      <c r="G21" s="77">
        <v>97.96430200000016</v>
      </c>
      <c r="H21" s="77">
        <v>4926.45331005151</v>
      </c>
      <c r="I21" s="77">
        <v>22.09</v>
      </c>
      <c r="J21" s="77">
        <v>5.29</v>
      </c>
      <c r="K21" s="77">
        <v>0.01</v>
      </c>
    </row>
    <row r="22" spans="2:11">
      <c r="B22" t="s">
        <v>2044</v>
      </c>
      <c r="C22" t="s">
        <v>2045</v>
      </c>
      <c r="D22" t="s">
        <v>105</v>
      </c>
      <c r="E22" t="s">
        <v>453</v>
      </c>
      <c r="F22" s="77">
        <v>42504384</v>
      </c>
      <c r="G22" s="77">
        <v>107.547163</v>
      </c>
      <c r="H22" s="77">
        <v>45712.2591426258</v>
      </c>
      <c r="I22" s="77">
        <v>54.15</v>
      </c>
      <c r="J22" s="77">
        <v>49.12</v>
      </c>
      <c r="K22" s="77">
        <v>0.12</v>
      </c>
    </row>
    <row r="23" spans="2:11">
      <c r="B23" t="s">
        <v>2046</v>
      </c>
      <c r="C23" t="s">
        <v>2047</v>
      </c>
      <c r="D23" t="s">
        <v>105</v>
      </c>
      <c r="E23" t="s">
        <v>453</v>
      </c>
      <c r="F23" s="77">
        <v>31109348.010000002</v>
      </c>
      <c r="G23" s="77">
        <v>107.39846099999998</v>
      </c>
      <c r="H23" s="77">
        <v>33410.960989874096</v>
      </c>
      <c r="I23" s="77">
        <v>18.96</v>
      </c>
      <c r="J23" s="77">
        <v>35.9</v>
      </c>
      <c r="K23" s="77">
        <v>0.08</v>
      </c>
    </row>
    <row r="24" spans="2:11">
      <c r="B24" s="78" t="s">
        <v>239</v>
      </c>
      <c r="C24" s="16"/>
      <c r="F24" s="79">
        <v>2080727</v>
      </c>
      <c r="H24" s="79">
        <v>7486.3927359684703</v>
      </c>
      <c r="J24" s="79">
        <v>8.0399999999999991</v>
      </c>
      <c r="K24" s="79">
        <v>0.02</v>
      </c>
    </row>
    <row r="25" spans="2:11">
      <c r="B25" s="78" t="s">
        <v>2048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2049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2050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2051</v>
      </c>
      <c r="C31" s="16"/>
      <c r="F31" s="79">
        <v>2080727</v>
      </c>
      <c r="H31" s="79">
        <v>7486.3927359684703</v>
      </c>
      <c r="J31" s="79">
        <v>8.0399999999999991</v>
      </c>
      <c r="K31" s="79">
        <v>0.02</v>
      </c>
    </row>
    <row r="32" spans="2:11">
      <c r="B32" t="s">
        <v>2052</v>
      </c>
      <c r="C32" t="s">
        <v>2053</v>
      </c>
      <c r="D32" t="s">
        <v>109</v>
      </c>
      <c r="E32" t="s">
        <v>2054</v>
      </c>
      <c r="F32" s="77">
        <v>2080727</v>
      </c>
      <c r="G32" s="77">
        <v>101.95437000000005</v>
      </c>
      <c r="H32" s="77">
        <v>7486.3927359684703</v>
      </c>
      <c r="I32" s="77">
        <v>6.83</v>
      </c>
      <c r="J32" s="77">
        <v>8.0399999999999991</v>
      </c>
      <c r="K32" s="77">
        <v>0.02</v>
      </c>
    </row>
    <row r="33" spans="2:3">
      <c r="B33" t="s">
        <v>241</v>
      </c>
      <c r="C33" s="16"/>
    </row>
    <row r="34" spans="2:3">
      <c r="B34" t="s">
        <v>366</v>
      </c>
      <c r="C34" s="16"/>
    </row>
    <row r="35" spans="2:3">
      <c r="B35" t="s">
        <v>367</v>
      </c>
      <c r="C35" s="16"/>
    </row>
    <row r="36" spans="2:3">
      <c r="B36" t="s">
        <v>368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5019381</v>
      </c>
      <c r="H11" s="7"/>
      <c r="I11" s="76">
        <v>4771.0453367298578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2055</v>
      </c>
      <c r="C12" s="16"/>
      <c r="D12" s="16"/>
      <c r="G12" s="79">
        <v>3023462</v>
      </c>
      <c r="I12" s="79">
        <v>2300.933443824998</v>
      </c>
      <c r="K12" s="79">
        <v>48.23</v>
      </c>
      <c r="L12" s="79">
        <v>0.01</v>
      </c>
    </row>
    <row r="13" spans="2:59">
      <c r="B13" t="s">
        <v>2056</v>
      </c>
      <c r="C13" t="s">
        <v>2057</v>
      </c>
      <c r="D13" t="s">
        <v>1041</v>
      </c>
      <c r="E13" t="s">
        <v>109</v>
      </c>
      <c r="F13" t="s">
        <v>2058</v>
      </c>
      <c r="G13" s="77">
        <v>158898</v>
      </c>
      <c r="H13" s="77">
        <v>155.9254</v>
      </c>
      <c r="I13" s="77">
        <v>874.35330524266794</v>
      </c>
      <c r="J13" s="77">
        <v>0</v>
      </c>
      <c r="K13" s="77">
        <v>18.329999999999998</v>
      </c>
      <c r="L13" s="77">
        <v>0</v>
      </c>
    </row>
    <row r="14" spans="2:59">
      <c r="B14" t="s">
        <v>2059</v>
      </c>
      <c r="C14" t="s">
        <v>2060</v>
      </c>
      <c r="D14" t="s">
        <v>1041</v>
      </c>
      <c r="E14" t="s">
        <v>109</v>
      </c>
      <c r="F14" t="s">
        <v>2061</v>
      </c>
      <c r="G14" s="77">
        <v>1458924</v>
      </c>
      <c r="H14" s="77">
        <v>22.131799999999998</v>
      </c>
      <c r="I14" s="77">
        <v>1139.4651945251301</v>
      </c>
      <c r="J14" s="77">
        <v>0</v>
      </c>
      <c r="K14" s="77">
        <v>23.88</v>
      </c>
      <c r="L14" s="77">
        <v>0</v>
      </c>
    </row>
    <row r="15" spans="2:59">
      <c r="B15" t="s">
        <v>2062</v>
      </c>
      <c r="C15" t="s">
        <v>2063</v>
      </c>
      <c r="D15" t="s">
        <v>1103</v>
      </c>
      <c r="E15" t="s">
        <v>105</v>
      </c>
      <c r="F15" t="s">
        <v>2064</v>
      </c>
      <c r="G15" s="77">
        <v>1405640</v>
      </c>
      <c r="H15" s="77">
        <v>20.425923000000001</v>
      </c>
      <c r="I15" s="77">
        <v>287.11494405719998</v>
      </c>
      <c r="J15" s="77">
        <v>0</v>
      </c>
      <c r="K15" s="77">
        <v>6.02</v>
      </c>
      <c r="L15" s="77">
        <v>0</v>
      </c>
    </row>
    <row r="16" spans="2:59">
      <c r="B16" s="78" t="s">
        <v>1779</v>
      </c>
      <c r="C16" s="16"/>
      <c r="D16" s="16"/>
      <c r="G16" s="79">
        <v>1995919</v>
      </c>
      <c r="I16" s="79">
        <v>2470.1118929048598</v>
      </c>
      <c r="K16" s="79">
        <v>51.77</v>
      </c>
      <c r="L16" s="79">
        <v>0.01</v>
      </c>
    </row>
    <row r="17" spans="2:12">
      <c r="B17" t="s">
        <v>2065</v>
      </c>
      <c r="C17" t="s">
        <v>2066</v>
      </c>
      <c r="D17" t="s">
        <v>1041</v>
      </c>
      <c r="E17" t="s">
        <v>109</v>
      </c>
      <c r="F17" t="s">
        <v>2067</v>
      </c>
      <c r="G17" s="77">
        <v>1200000</v>
      </c>
      <c r="H17" s="77">
        <v>8.8155000000000001</v>
      </c>
      <c r="I17" s="77">
        <v>373.31879400000003</v>
      </c>
      <c r="J17" s="77">
        <v>0</v>
      </c>
      <c r="K17" s="77">
        <v>7.82</v>
      </c>
      <c r="L17" s="77">
        <v>0</v>
      </c>
    </row>
    <row r="18" spans="2:12">
      <c r="B18" t="s">
        <v>2068</v>
      </c>
      <c r="C18" t="s">
        <v>2069</v>
      </c>
      <c r="D18" t="s">
        <v>1041</v>
      </c>
      <c r="E18" t="s">
        <v>109</v>
      </c>
      <c r="F18" t="s">
        <v>2070</v>
      </c>
      <c r="G18" s="77">
        <v>795919</v>
      </c>
      <c r="H18" s="77">
        <v>74.650899999999993</v>
      </c>
      <c r="I18" s="77">
        <v>2096.79309890486</v>
      </c>
      <c r="J18" s="77">
        <v>0</v>
      </c>
      <c r="K18" s="77">
        <v>43.95</v>
      </c>
      <c r="L18" s="77">
        <v>0.01</v>
      </c>
    </row>
    <row r="19" spans="2:12">
      <c r="B19" t="s">
        <v>241</v>
      </c>
      <c r="C19" s="16"/>
      <c r="D19" s="16"/>
    </row>
    <row r="20" spans="2:12">
      <c r="B20" t="s">
        <v>366</v>
      </c>
      <c r="C20" s="16"/>
      <c r="D20" s="16"/>
    </row>
    <row r="21" spans="2:12">
      <c r="B21" t="s">
        <v>367</v>
      </c>
      <c r="C21" s="16"/>
      <c r="D21" s="16"/>
    </row>
    <row r="22" spans="2:12">
      <c r="B22" t="s">
        <v>368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1780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1789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1790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1780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1791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1790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1792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366</v>
      </c>
      <c r="C35" s="16"/>
      <c r="D35" s="16"/>
    </row>
    <row r="36" spans="2:12">
      <c r="B36" t="s">
        <v>367</v>
      </c>
      <c r="C36" s="16"/>
      <c r="D36" s="16"/>
    </row>
    <row r="37" spans="2:12">
      <c r="B37" t="s">
        <v>368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0.12</v>
      </c>
      <c r="J11" s="76">
        <v>6695400.5716396514</v>
      </c>
      <c r="K11" s="76">
        <v>100</v>
      </c>
      <c r="L11" s="76">
        <v>16.87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0.12</v>
      </c>
      <c r="J12" s="79">
        <v>6695400.5716396514</v>
      </c>
      <c r="K12" s="79">
        <v>100</v>
      </c>
      <c r="L12" s="79">
        <v>16.87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6011420.6736099999</v>
      </c>
      <c r="K13" s="79">
        <v>89.78</v>
      </c>
      <c r="L13" s="79">
        <v>15.15</v>
      </c>
    </row>
    <row r="14" spans="2:13">
      <c r="B14" t="s">
        <v>205</v>
      </c>
      <c r="C14" t="s">
        <v>2381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594623.13910000003</v>
      </c>
      <c r="K14" s="77">
        <v>8.8800000000000008</v>
      </c>
      <c r="L14" s="77">
        <v>1.5</v>
      </c>
    </row>
    <row r="15" spans="2:13">
      <c r="B15" t="s">
        <v>208</v>
      </c>
      <c r="C15" t="s">
        <v>2370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348577.22577999998</v>
      </c>
      <c r="K15" s="77">
        <v>5.21</v>
      </c>
      <c r="L15" s="77">
        <v>0.88</v>
      </c>
    </row>
    <row r="16" spans="2:13">
      <c r="B16" t="s">
        <v>210</v>
      </c>
      <c r="C16" t="s">
        <v>2373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5359569.5723400004</v>
      </c>
      <c r="K16" s="77">
        <v>80.05</v>
      </c>
      <c r="L16" s="77">
        <v>13.5</v>
      </c>
    </row>
    <row r="17" spans="2:12">
      <c r="B17" t="s">
        <v>212</v>
      </c>
      <c r="C17" t="s">
        <v>2382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20893.92438</v>
      </c>
      <c r="K17" s="77">
        <v>0.31</v>
      </c>
      <c r="L17" s="77">
        <v>0.05</v>
      </c>
    </row>
    <row r="18" spans="2:12">
      <c r="B18" t="s">
        <v>216</v>
      </c>
      <c r="C18" t="s">
        <v>2373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6563.2764299999999</v>
      </c>
      <c r="K18" s="77">
        <v>0.1</v>
      </c>
      <c r="L18" s="77">
        <v>0.02</v>
      </c>
    </row>
    <row r="19" spans="2:12">
      <c r="B19" t="s">
        <v>217</v>
      </c>
      <c r="C19" t="s">
        <v>2370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-285617.28804999997</v>
      </c>
      <c r="K19" s="77">
        <v>-4.2699999999999996</v>
      </c>
      <c r="L19" s="77">
        <v>-0.72</v>
      </c>
    </row>
    <row r="20" spans="2:12">
      <c r="B20" t="s">
        <v>218</v>
      </c>
      <c r="C20" t="s">
        <v>2373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-33189.176370000001</v>
      </c>
      <c r="K20" s="77">
        <v>-0.5</v>
      </c>
      <c r="L20" s="77">
        <v>-0.08</v>
      </c>
    </row>
    <row r="21" spans="2:12">
      <c r="B21" s="78" t="s">
        <v>219</v>
      </c>
      <c r="D21" s="16"/>
      <c r="I21" s="79">
        <v>0</v>
      </c>
      <c r="J21" s="79">
        <v>203965.54718133601</v>
      </c>
      <c r="K21" s="79">
        <v>3.05</v>
      </c>
      <c r="L21" s="79">
        <v>0.51</v>
      </c>
    </row>
    <row r="22" spans="2:12">
      <c r="B22" t="s">
        <v>220</v>
      </c>
      <c r="C22" t="s">
        <v>2374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30918.763280340001</v>
      </c>
      <c r="K22" s="77">
        <v>0.46</v>
      </c>
      <c r="L22" s="77">
        <v>0.08</v>
      </c>
    </row>
    <row r="23" spans="2:12">
      <c r="B23" t="s">
        <v>221</v>
      </c>
      <c r="C23" t="s">
        <v>2383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4918.7292695300002</v>
      </c>
      <c r="K23" s="77">
        <v>7.0000000000000007E-2</v>
      </c>
      <c r="L23" s="77">
        <v>0.01</v>
      </c>
    </row>
    <row r="24" spans="2:12">
      <c r="B24" t="s">
        <v>222</v>
      </c>
      <c r="C24" t="s">
        <v>2371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18070.787401360001</v>
      </c>
      <c r="K24" s="77">
        <v>0.27</v>
      </c>
      <c r="L24" s="77">
        <v>0.05</v>
      </c>
    </row>
    <row r="25" spans="2:12">
      <c r="B25" t="s">
        <v>223</v>
      </c>
      <c r="C25" t="s">
        <v>2375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124781.09255432</v>
      </c>
      <c r="K25" s="77">
        <v>1.86</v>
      </c>
      <c r="L25" s="77">
        <v>0.31</v>
      </c>
    </row>
    <row r="26" spans="2:12">
      <c r="B26" t="s">
        <v>224</v>
      </c>
      <c r="C26" t="s">
        <v>2375</v>
      </c>
      <c r="D26" t="s">
        <v>211</v>
      </c>
      <c r="E26" t="s">
        <v>207</v>
      </c>
      <c r="F26" t="s">
        <v>152</v>
      </c>
      <c r="G26" t="s">
        <v>109</v>
      </c>
      <c r="H26" s="77">
        <v>0</v>
      </c>
      <c r="I26" s="77">
        <v>0</v>
      </c>
      <c r="J26" s="77">
        <v>-3600.97907205</v>
      </c>
      <c r="K26" s="77">
        <v>-0.05</v>
      </c>
      <c r="L26" s="77">
        <v>-0.01</v>
      </c>
    </row>
    <row r="27" spans="2:12">
      <c r="B27" t="s">
        <v>225</v>
      </c>
      <c r="C27" t="s">
        <v>2376</v>
      </c>
      <c r="D27" t="s">
        <v>211</v>
      </c>
      <c r="E27" t="s">
        <v>207</v>
      </c>
      <c r="F27" t="s">
        <v>152</v>
      </c>
      <c r="G27" t="s">
        <v>113</v>
      </c>
      <c r="H27" s="77">
        <v>0</v>
      </c>
      <c r="I27" s="77">
        <v>0</v>
      </c>
      <c r="J27" s="77">
        <v>15638.224544799999</v>
      </c>
      <c r="K27" s="77">
        <v>0.23</v>
      </c>
      <c r="L27" s="77">
        <v>0.04</v>
      </c>
    </row>
    <row r="28" spans="2:12">
      <c r="B28" t="s">
        <v>226</v>
      </c>
      <c r="C28" t="s">
        <v>2384</v>
      </c>
      <c r="D28" t="s">
        <v>206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0.27324989</v>
      </c>
      <c r="K28" s="77">
        <v>0</v>
      </c>
      <c r="L28" s="77">
        <v>0</v>
      </c>
    </row>
    <row r="29" spans="2:12">
      <c r="B29" t="s">
        <v>227</v>
      </c>
      <c r="C29" t="s">
        <v>2372</v>
      </c>
      <c r="D29" t="s">
        <v>209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7926.6095454440001</v>
      </c>
      <c r="K29" s="77">
        <v>0.12</v>
      </c>
      <c r="L29" s="77">
        <v>0.02</v>
      </c>
    </row>
    <row r="30" spans="2:12">
      <c r="B30" t="s">
        <v>228</v>
      </c>
      <c r="C30" t="s">
        <v>2377</v>
      </c>
      <c r="D30" t="s">
        <v>211</v>
      </c>
      <c r="E30" t="s">
        <v>207</v>
      </c>
      <c r="F30" t="s">
        <v>152</v>
      </c>
      <c r="G30" t="s">
        <v>116</v>
      </c>
      <c r="H30" s="77">
        <v>0</v>
      </c>
      <c r="I30" s="77">
        <v>0</v>
      </c>
      <c r="J30" s="77">
        <v>5310.7727206640002</v>
      </c>
      <c r="K30" s="77">
        <v>0.08</v>
      </c>
      <c r="L30" s="77">
        <v>0.01</v>
      </c>
    </row>
    <row r="31" spans="2:12">
      <c r="B31" t="s">
        <v>229</v>
      </c>
      <c r="C31" t="s">
        <v>2378</v>
      </c>
      <c r="D31" t="s">
        <v>211</v>
      </c>
      <c r="E31" t="s">
        <v>207</v>
      </c>
      <c r="F31" t="s">
        <v>152</v>
      </c>
      <c r="G31" t="s">
        <v>202</v>
      </c>
      <c r="H31" s="77">
        <v>0</v>
      </c>
      <c r="I31" s="77">
        <v>0</v>
      </c>
      <c r="J31" s="77">
        <v>1.273653849</v>
      </c>
      <c r="K31" s="77">
        <v>0</v>
      </c>
      <c r="L31" s="77">
        <v>0</v>
      </c>
    </row>
    <row r="32" spans="2:12">
      <c r="B32" t="s">
        <v>230</v>
      </c>
      <c r="C32" t="s">
        <v>2379</v>
      </c>
      <c r="D32" t="s">
        <v>211</v>
      </c>
      <c r="E32" t="s">
        <v>207</v>
      </c>
      <c r="F32" t="s">
        <v>152</v>
      </c>
      <c r="G32" t="s">
        <v>231</v>
      </c>
      <c r="H32" s="77">
        <v>0</v>
      </c>
      <c r="I32" s="77">
        <v>0</v>
      </c>
      <c r="J32" s="77">
        <v>3.3188999999999997E-5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233</v>
      </c>
      <c r="D35" s="16"/>
      <c r="I35" s="79">
        <v>1.97</v>
      </c>
      <c r="J35" s="79">
        <v>420349.06329650001</v>
      </c>
      <c r="K35" s="79">
        <v>6.28</v>
      </c>
      <c r="L35" s="79">
        <v>1.06</v>
      </c>
    </row>
    <row r="36" spans="2:12">
      <c r="B36" t="s">
        <v>234</v>
      </c>
      <c r="C36" t="s">
        <v>2385</v>
      </c>
      <c r="D36" t="s">
        <v>213</v>
      </c>
      <c r="E36" t="s">
        <v>214</v>
      </c>
      <c r="F36" t="s">
        <v>215</v>
      </c>
      <c r="G36" t="s">
        <v>105</v>
      </c>
      <c r="H36" s="77">
        <v>0.22</v>
      </c>
      <c r="I36" s="77">
        <v>1.97</v>
      </c>
      <c r="J36" s="77">
        <v>420349.06329650001</v>
      </c>
      <c r="K36" s="77">
        <v>6.28</v>
      </c>
      <c r="L36" s="77">
        <v>1.06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59665.287551815301</v>
      </c>
      <c r="K41" s="79">
        <v>0.89</v>
      </c>
      <c r="L41" s="79">
        <v>0.15</v>
      </c>
    </row>
    <row r="42" spans="2:12">
      <c r="B42" t="s">
        <v>238</v>
      </c>
      <c r="C42" t="s">
        <v>2380</v>
      </c>
      <c r="D42" t="s">
        <v>211</v>
      </c>
      <c r="E42" t="s">
        <v>207</v>
      </c>
      <c r="F42" t="s">
        <v>152</v>
      </c>
      <c r="G42" t="s">
        <v>109</v>
      </c>
      <c r="H42" s="77">
        <v>1.1599999999999999</v>
      </c>
      <c r="I42" s="77">
        <v>0</v>
      </c>
      <c r="J42" s="77">
        <v>59665.287551815301</v>
      </c>
      <c r="K42" s="77">
        <v>0.89</v>
      </c>
      <c r="L42" s="77">
        <v>0.15</v>
      </c>
    </row>
    <row r="43" spans="2:12">
      <c r="B43" s="78" t="s">
        <v>239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240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214</v>
      </c>
      <c r="C45" t="s">
        <v>214</v>
      </c>
      <c r="D45" s="16"/>
      <c r="E45" t="s">
        <v>214</v>
      </c>
      <c r="G45" t="s">
        <v>214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237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214</v>
      </c>
      <c r="C47" t="s">
        <v>214</v>
      </c>
      <c r="D47" s="16"/>
      <c r="E47" t="s">
        <v>214</v>
      </c>
      <c r="G47" t="s">
        <v>214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5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1500520412.01</v>
      </c>
      <c r="H11" s="7"/>
      <c r="I11" s="76">
        <v>200371.22274752267</v>
      </c>
      <c r="J11" s="76">
        <v>100</v>
      </c>
      <c r="K11" s="76">
        <v>0.5</v>
      </c>
      <c r="AW11" s="16"/>
    </row>
    <row r="12" spans="2:49">
      <c r="B12" s="78" t="s">
        <v>203</v>
      </c>
      <c r="C12" s="16"/>
      <c r="D12" s="16"/>
      <c r="G12" s="79">
        <v>1500520412.01</v>
      </c>
      <c r="I12" s="79">
        <v>61326.377432861467</v>
      </c>
      <c r="J12" s="79">
        <v>30.61</v>
      </c>
      <c r="K12" s="79">
        <v>0.15</v>
      </c>
    </row>
    <row r="13" spans="2:49">
      <c r="B13" s="78" t="s">
        <v>1780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1789</v>
      </c>
      <c r="C15" s="16"/>
      <c r="D15" s="16"/>
      <c r="G15" s="79">
        <v>837580600</v>
      </c>
      <c r="I15" s="79">
        <v>-73608.566708020386</v>
      </c>
      <c r="J15" s="79">
        <v>-36.74</v>
      </c>
      <c r="K15" s="79">
        <v>-0.19</v>
      </c>
    </row>
    <row r="16" spans="2:49">
      <c r="B16" t="s">
        <v>2072</v>
      </c>
      <c r="C16" t="s">
        <v>2073</v>
      </c>
      <c r="D16" t="s">
        <v>126</v>
      </c>
      <c r="E16" t="s">
        <v>109</v>
      </c>
      <c r="F16" t="s">
        <v>596</v>
      </c>
      <c r="G16" s="77">
        <v>120000000</v>
      </c>
      <c r="H16" s="77">
        <v>0.28432400000000002</v>
      </c>
      <c r="I16" s="77">
        <v>341.18880000000001</v>
      </c>
      <c r="J16" s="77">
        <v>0.17</v>
      </c>
      <c r="K16" s="77">
        <v>0</v>
      </c>
    </row>
    <row r="17" spans="2:11">
      <c r="B17" t="s">
        <v>2074</v>
      </c>
      <c r="C17" t="s">
        <v>2075</v>
      </c>
      <c r="D17" t="s">
        <v>126</v>
      </c>
      <c r="E17" t="s">
        <v>109</v>
      </c>
      <c r="F17" t="s">
        <v>2040</v>
      </c>
      <c r="G17" s="77">
        <v>4150000</v>
      </c>
      <c r="H17" s="77">
        <v>-4.7051957561075906</v>
      </c>
      <c r="I17" s="77">
        <v>-195.26562387846499</v>
      </c>
      <c r="J17" s="77">
        <v>-0.1</v>
      </c>
      <c r="K17" s="77">
        <v>0</v>
      </c>
    </row>
    <row r="18" spans="2:11">
      <c r="B18" t="s">
        <v>2076</v>
      </c>
      <c r="C18" t="s">
        <v>2077</v>
      </c>
      <c r="D18" t="s">
        <v>126</v>
      </c>
      <c r="E18" t="s">
        <v>109</v>
      </c>
      <c r="F18" t="s">
        <v>862</v>
      </c>
      <c r="G18" s="77">
        <v>90000000</v>
      </c>
      <c r="H18" s="77">
        <v>-21.393574999999998</v>
      </c>
      <c r="I18" s="77">
        <v>-19254.217499999999</v>
      </c>
      <c r="J18" s="77">
        <v>-9.61</v>
      </c>
      <c r="K18" s="77">
        <v>-0.05</v>
      </c>
    </row>
    <row r="19" spans="2:11">
      <c r="B19" t="s">
        <v>2078</v>
      </c>
      <c r="C19" t="s">
        <v>2079</v>
      </c>
      <c r="D19" t="s">
        <v>126</v>
      </c>
      <c r="E19" t="s">
        <v>109</v>
      </c>
      <c r="F19" t="s">
        <v>2080</v>
      </c>
      <c r="G19" s="77">
        <v>70647000</v>
      </c>
      <c r="H19" s="77">
        <v>-24.953315</v>
      </c>
      <c r="I19" s="77">
        <v>-17628.768448049999</v>
      </c>
      <c r="J19" s="77">
        <v>-8.8000000000000007</v>
      </c>
      <c r="K19" s="77">
        <v>-0.04</v>
      </c>
    </row>
    <row r="20" spans="2:11">
      <c r="B20" t="s">
        <v>2081</v>
      </c>
      <c r="C20" t="s">
        <v>2082</v>
      </c>
      <c r="D20" t="s">
        <v>126</v>
      </c>
      <c r="E20" t="s">
        <v>109</v>
      </c>
      <c r="F20" t="s">
        <v>2083</v>
      </c>
      <c r="G20" s="77">
        <v>58721000</v>
      </c>
      <c r="H20" s="77">
        <v>-22.895199999999999</v>
      </c>
      <c r="I20" s="77">
        <v>-13444.290392000001</v>
      </c>
      <c r="J20" s="77">
        <v>-6.71</v>
      </c>
      <c r="K20" s="77">
        <v>-0.03</v>
      </c>
    </row>
    <row r="21" spans="2:11">
      <c r="B21" t="s">
        <v>2084</v>
      </c>
      <c r="C21" t="s">
        <v>2085</v>
      </c>
      <c r="D21" t="s">
        <v>126</v>
      </c>
      <c r="E21" t="s">
        <v>109</v>
      </c>
      <c r="F21" t="s">
        <v>1862</v>
      </c>
      <c r="G21" s="77">
        <v>7119000</v>
      </c>
      <c r="H21" s="77">
        <v>-24.953315</v>
      </c>
      <c r="I21" s="77">
        <v>-1776.4264948499999</v>
      </c>
      <c r="J21" s="77">
        <v>-0.89</v>
      </c>
      <c r="K21" s="77">
        <v>0</v>
      </c>
    </row>
    <row r="22" spans="2:11">
      <c r="B22" t="s">
        <v>2086</v>
      </c>
      <c r="C22" t="s">
        <v>2087</v>
      </c>
      <c r="D22" t="s">
        <v>126</v>
      </c>
      <c r="E22" t="s">
        <v>109</v>
      </c>
      <c r="F22" t="s">
        <v>2088</v>
      </c>
      <c r="G22" s="77">
        <v>1795000</v>
      </c>
      <c r="H22" s="77">
        <v>-19.076859615384599</v>
      </c>
      <c r="I22" s="77">
        <v>-342.42963009615403</v>
      </c>
      <c r="J22" s="77">
        <v>-0.17</v>
      </c>
      <c r="K22" s="77">
        <v>0</v>
      </c>
    </row>
    <row r="23" spans="2:11">
      <c r="B23" t="s">
        <v>2089</v>
      </c>
      <c r="C23" t="s">
        <v>2090</v>
      </c>
      <c r="D23" t="s">
        <v>126</v>
      </c>
      <c r="E23" t="s">
        <v>109</v>
      </c>
      <c r="F23" t="s">
        <v>803</v>
      </c>
      <c r="G23" s="77">
        <v>228719800</v>
      </c>
      <c r="H23" s="77">
        <v>-7.1645871559632983</v>
      </c>
      <c r="I23" s="77">
        <v>-16386.829413944899</v>
      </c>
      <c r="J23" s="77">
        <v>-8.18</v>
      </c>
      <c r="K23" s="77">
        <v>-0.04</v>
      </c>
    </row>
    <row r="24" spans="2:11">
      <c r="B24" t="s">
        <v>2091</v>
      </c>
      <c r="C24" t="s">
        <v>2092</v>
      </c>
      <c r="D24" t="s">
        <v>126</v>
      </c>
      <c r="E24" t="s">
        <v>109</v>
      </c>
      <c r="F24" t="s">
        <v>596</v>
      </c>
      <c r="G24" s="77">
        <v>159768800</v>
      </c>
      <c r="H24" s="77">
        <v>0.26776717557251911</v>
      </c>
      <c r="I24" s="77">
        <v>427.80840320610798</v>
      </c>
      <c r="J24" s="77">
        <v>0.21</v>
      </c>
      <c r="K24" s="77">
        <v>0</v>
      </c>
    </row>
    <row r="25" spans="2:11">
      <c r="B25" t="s">
        <v>2093</v>
      </c>
      <c r="C25" t="s">
        <v>2094</v>
      </c>
      <c r="D25" t="s">
        <v>126</v>
      </c>
      <c r="E25" t="s">
        <v>109</v>
      </c>
      <c r="F25" t="s">
        <v>596</v>
      </c>
      <c r="G25" s="77">
        <v>-1000000</v>
      </c>
      <c r="H25" s="77">
        <v>0.91793199999999997</v>
      </c>
      <c r="I25" s="77">
        <v>-9.1793200000000006</v>
      </c>
      <c r="J25" s="77">
        <v>0</v>
      </c>
      <c r="K25" s="77">
        <v>0</v>
      </c>
    </row>
    <row r="26" spans="2:11">
      <c r="B26" t="s">
        <v>2095</v>
      </c>
      <c r="C26" t="s">
        <v>2096</v>
      </c>
      <c r="D26" t="s">
        <v>126</v>
      </c>
      <c r="E26" t="s">
        <v>109</v>
      </c>
      <c r="F26" t="s">
        <v>255</v>
      </c>
      <c r="G26" s="77">
        <v>-175600</v>
      </c>
      <c r="H26" s="77">
        <v>-1.8449544419134396</v>
      </c>
      <c r="I26" s="77">
        <v>3.2397399999999998</v>
      </c>
      <c r="J26" s="77">
        <v>0</v>
      </c>
      <c r="K26" s="77">
        <v>0</v>
      </c>
    </row>
    <row r="27" spans="2:11">
      <c r="B27" t="s">
        <v>2097</v>
      </c>
      <c r="C27" t="s">
        <v>2098</v>
      </c>
      <c r="D27" t="s">
        <v>126</v>
      </c>
      <c r="E27" t="s">
        <v>109</v>
      </c>
      <c r="F27" t="s">
        <v>255</v>
      </c>
      <c r="G27" s="77">
        <v>175600</v>
      </c>
      <c r="H27" s="77">
        <v>-1.8549487471526196</v>
      </c>
      <c r="I27" s="77">
        <v>-3.2572899999999998</v>
      </c>
      <c r="J27" s="77">
        <v>0</v>
      </c>
      <c r="K27" s="77">
        <v>0</v>
      </c>
    </row>
    <row r="28" spans="2:11">
      <c r="B28" t="s">
        <v>2099</v>
      </c>
      <c r="C28" t="s">
        <v>2100</v>
      </c>
      <c r="D28" t="s">
        <v>126</v>
      </c>
      <c r="E28" t="s">
        <v>109</v>
      </c>
      <c r="F28" t="s">
        <v>2101</v>
      </c>
      <c r="G28" s="77">
        <v>750000</v>
      </c>
      <c r="H28" s="77">
        <v>-39.993821333333337</v>
      </c>
      <c r="I28" s="77">
        <v>-299.95366000000001</v>
      </c>
      <c r="J28" s="77">
        <v>-0.15</v>
      </c>
      <c r="K28" s="77">
        <v>0</v>
      </c>
    </row>
    <row r="29" spans="2:11">
      <c r="B29" t="s">
        <v>2102</v>
      </c>
      <c r="C29" t="s">
        <v>2103</v>
      </c>
      <c r="D29" t="s">
        <v>126</v>
      </c>
      <c r="E29" t="s">
        <v>109</v>
      </c>
      <c r="F29" t="s">
        <v>2104</v>
      </c>
      <c r="G29" s="77">
        <v>25510000</v>
      </c>
      <c r="H29" s="77">
        <v>-5.1314354609929049</v>
      </c>
      <c r="I29" s="77">
        <v>-1309.02918609929</v>
      </c>
      <c r="J29" s="77">
        <v>-0.65</v>
      </c>
      <c r="K29" s="77">
        <v>0</v>
      </c>
    </row>
    <row r="30" spans="2:11">
      <c r="B30" t="s">
        <v>2105</v>
      </c>
      <c r="C30" t="s">
        <v>2106</v>
      </c>
      <c r="D30" t="s">
        <v>126</v>
      </c>
      <c r="E30" t="s">
        <v>109</v>
      </c>
      <c r="F30" t="s">
        <v>2104</v>
      </c>
      <c r="G30" s="77">
        <v>71400000</v>
      </c>
      <c r="H30" s="77">
        <v>-5.2257096530920064</v>
      </c>
      <c r="I30" s="77">
        <v>-3731.1566923076898</v>
      </c>
      <c r="J30" s="77">
        <v>-1.86</v>
      </c>
      <c r="K30" s="77">
        <v>-0.01</v>
      </c>
    </row>
    <row r="31" spans="2:11">
      <c r="B31" s="78" t="s">
        <v>2071</v>
      </c>
      <c r="C31" s="16"/>
      <c r="D31" s="16"/>
      <c r="G31" s="79">
        <v>46048100</v>
      </c>
      <c r="I31" s="79">
        <v>-937.58635669030605</v>
      </c>
      <c r="J31" s="79">
        <v>-0.47</v>
      </c>
      <c r="K31" s="79">
        <v>0</v>
      </c>
    </row>
    <row r="32" spans="2:11">
      <c r="B32" t="s">
        <v>2107</v>
      </c>
      <c r="C32" t="s">
        <v>2108</v>
      </c>
      <c r="D32" t="s">
        <v>126</v>
      </c>
      <c r="E32" t="s">
        <v>113</v>
      </c>
      <c r="F32" t="s">
        <v>416</v>
      </c>
      <c r="G32" s="77">
        <v>-10733000</v>
      </c>
      <c r="H32" s="77">
        <v>-3.9442018643328387</v>
      </c>
      <c r="I32" s="77">
        <v>423.33118609884599</v>
      </c>
      <c r="J32" s="77">
        <v>0.21</v>
      </c>
      <c r="K32" s="77">
        <v>0</v>
      </c>
    </row>
    <row r="33" spans="2:11">
      <c r="B33" t="s">
        <v>2109</v>
      </c>
      <c r="C33" t="s">
        <v>2110</v>
      </c>
      <c r="D33" t="s">
        <v>126</v>
      </c>
      <c r="E33" t="s">
        <v>123</v>
      </c>
      <c r="F33" t="s">
        <v>478</v>
      </c>
      <c r="G33" s="77">
        <v>26570000</v>
      </c>
      <c r="H33" s="77">
        <v>-2.9932454971364115</v>
      </c>
      <c r="I33" s="77">
        <v>-795.30532858915205</v>
      </c>
      <c r="J33" s="77">
        <v>-0.4</v>
      </c>
      <c r="K33" s="77">
        <v>0</v>
      </c>
    </row>
    <row r="34" spans="2:11">
      <c r="B34" t="s">
        <v>2111</v>
      </c>
      <c r="C34" t="s">
        <v>2112</v>
      </c>
      <c r="D34" t="s">
        <v>126</v>
      </c>
      <c r="E34" t="s">
        <v>123</v>
      </c>
      <c r="F34" t="s">
        <v>478</v>
      </c>
      <c r="G34" s="77">
        <v>30211100</v>
      </c>
      <c r="H34" s="77">
        <v>-1.8722000000000001</v>
      </c>
      <c r="I34" s="77">
        <v>-565.61221420000004</v>
      </c>
      <c r="J34" s="77">
        <v>-0.28000000000000003</v>
      </c>
      <c r="K34" s="77">
        <v>0</v>
      </c>
    </row>
    <row r="35" spans="2:11">
      <c r="B35" s="78" t="s">
        <v>1790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214</v>
      </c>
      <c r="C36" t="s">
        <v>214</v>
      </c>
      <c r="D36" t="s">
        <v>214</v>
      </c>
      <c r="E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1036</v>
      </c>
      <c r="C37" s="16"/>
      <c r="D37" s="16"/>
      <c r="G37" s="79">
        <v>616891712.00999999</v>
      </c>
      <c r="I37" s="79">
        <v>135872.53049757215</v>
      </c>
      <c r="J37" s="79">
        <v>67.81</v>
      </c>
      <c r="K37" s="79">
        <v>0.34</v>
      </c>
    </row>
    <row r="38" spans="2:11">
      <c r="B38" t="s">
        <v>2113</v>
      </c>
      <c r="C38" t="s">
        <v>2114</v>
      </c>
      <c r="D38" t="s">
        <v>1716</v>
      </c>
      <c r="E38" t="s">
        <v>105</v>
      </c>
      <c r="F38" t="s">
        <v>2115</v>
      </c>
      <c r="G38" s="77">
        <v>309725000</v>
      </c>
      <c r="H38" s="77">
        <v>102.79079452047147</v>
      </c>
      <c r="I38" s="77">
        <v>318368.7883288</v>
      </c>
      <c r="J38" s="77">
        <v>158.88999999999999</v>
      </c>
      <c r="K38" s="77">
        <v>0.8</v>
      </c>
    </row>
    <row r="39" spans="2:11">
      <c r="B39" t="s">
        <v>2116</v>
      </c>
      <c r="C39" t="s">
        <v>2117</v>
      </c>
      <c r="D39" t="s">
        <v>1716</v>
      </c>
      <c r="E39" t="s">
        <v>109</v>
      </c>
      <c r="F39" t="s">
        <v>2118</v>
      </c>
      <c r="G39" s="77">
        <v>25250248</v>
      </c>
      <c r="H39" s="77">
        <v>103.53022220507407</v>
      </c>
      <c r="I39" s="77">
        <v>92253.840029466897</v>
      </c>
      <c r="J39" s="77">
        <v>46.04</v>
      </c>
      <c r="K39" s="77">
        <v>0.23</v>
      </c>
    </row>
    <row r="40" spans="2:11">
      <c r="B40" t="s">
        <v>2119</v>
      </c>
      <c r="C40" t="s">
        <v>2120</v>
      </c>
      <c r="D40" t="s">
        <v>1716</v>
      </c>
      <c r="E40" t="s">
        <v>105</v>
      </c>
      <c r="F40" t="s">
        <v>2118</v>
      </c>
      <c r="G40" s="77">
        <v>-91974030</v>
      </c>
      <c r="H40" s="77">
        <v>103.00361643762351</v>
      </c>
      <c r="I40" s="77">
        <v>-94736.577084100005</v>
      </c>
      <c r="J40" s="77">
        <v>-47.28</v>
      </c>
      <c r="K40" s="77">
        <v>-0.24</v>
      </c>
    </row>
    <row r="41" spans="2:11">
      <c r="B41" t="s">
        <v>2121</v>
      </c>
      <c r="C41" t="s">
        <v>2122</v>
      </c>
      <c r="D41" t="s">
        <v>1716</v>
      </c>
      <c r="E41" t="s">
        <v>113</v>
      </c>
      <c r="F41" t="s">
        <v>2115</v>
      </c>
      <c r="G41" s="77">
        <v>-65000000</v>
      </c>
      <c r="H41" s="77">
        <v>101.87465753390066</v>
      </c>
      <c r="I41" s="77">
        <v>-275263.796537421</v>
      </c>
      <c r="J41" s="77">
        <v>-137.38</v>
      </c>
      <c r="K41" s="77">
        <v>-0.69</v>
      </c>
    </row>
    <row r="42" spans="2:11">
      <c r="B42" t="s">
        <v>2123</v>
      </c>
      <c r="C42" t="s">
        <v>2124</v>
      </c>
      <c r="D42" t="s">
        <v>1716</v>
      </c>
      <c r="E42" t="s">
        <v>113</v>
      </c>
      <c r="F42" t="s">
        <v>2125</v>
      </c>
      <c r="G42" s="77">
        <v>-50000000</v>
      </c>
      <c r="H42" s="77">
        <v>101.87465753451677</v>
      </c>
      <c r="I42" s="77">
        <v>-211741.38195237299</v>
      </c>
      <c r="J42" s="77">
        <v>-105.67</v>
      </c>
      <c r="K42" s="77">
        <v>-0.53</v>
      </c>
    </row>
    <row r="43" spans="2:11">
      <c r="B43" t="s">
        <v>2126</v>
      </c>
      <c r="C43" t="s">
        <v>2127</v>
      </c>
      <c r="D43" t="s">
        <v>1716</v>
      </c>
      <c r="E43" t="s">
        <v>109</v>
      </c>
      <c r="F43" t="s">
        <v>2125</v>
      </c>
      <c r="G43" s="77">
        <v>67625001</v>
      </c>
      <c r="H43" s="77">
        <v>102.61730555592351</v>
      </c>
      <c r="I43" s="77">
        <v>244894.79234203801</v>
      </c>
      <c r="J43" s="77">
        <v>122.22</v>
      </c>
      <c r="K43" s="77">
        <v>0.62</v>
      </c>
    </row>
    <row r="44" spans="2:11">
      <c r="B44" t="s">
        <v>2128</v>
      </c>
      <c r="C44" t="s">
        <v>2129</v>
      </c>
      <c r="D44" t="s">
        <v>1716</v>
      </c>
      <c r="E44" t="s">
        <v>113</v>
      </c>
      <c r="F44" t="s">
        <v>2130</v>
      </c>
      <c r="G44" s="77">
        <v>-35000000</v>
      </c>
      <c r="H44" s="77">
        <v>101.8746575276012</v>
      </c>
      <c r="I44" s="77">
        <v>-148218.96736608</v>
      </c>
      <c r="J44" s="77">
        <v>-73.97</v>
      </c>
      <c r="K44" s="77">
        <v>-0.37</v>
      </c>
    </row>
    <row r="45" spans="2:11">
      <c r="B45" t="s">
        <v>2131</v>
      </c>
      <c r="C45" t="s">
        <v>2132</v>
      </c>
      <c r="D45" t="s">
        <v>1716</v>
      </c>
      <c r="E45" t="s">
        <v>109</v>
      </c>
      <c r="F45" t="s">
        <v>2130</v>
      </c>
      <c r="G45" s="77">
        <v>46019592</v>
      </c>
      <c r="H45" s="77">
        <v>103.23188888716737</v>
      </c>
      <c r="I45" s="77">
        <v>167651.82921043801</v>
      </c>
      <c r="J45" s="77">
        <v>83.67</v>
      </c>
      <c r="K45" s="77">
        <v>0.42</v>
      </c>
    </row>
    <row r="46" spans="2:11">
      <c r="B46" t="s">
        <v>2133</v>
      </c>
      <c r="C46" t="s">
        <v>2134</v>
      </c>
      <c r="D46" t="s">
        <v>1716</v>
      </c>
      <c r="E46" t="s">
        <v>109</v>
      </c>
      <c r="F46" t="s">
        <v>2118</v>
      </c>
      <c r="G46" s="77">
        <v>25250248</v>
      </c>
      <c r="H46" s="77">
        <v>-2.8888730000000011</v>
      </c>
      <c r="I46" s="77">
        <v>-2574.22056947789</v>
      </c>
      <c r="J46" s="77">
        <v>-1.28</v>
      </c>
      <c r="K46" s="77">
        <v>-0.01</v>
      </c>
    </row>
    <row r="47" spans="2:11">
      <c r="B47" t="s">
        <v>2135</v>
      </c>
      <c r="C47" t="s">
        <v>2136</v>
      </c>
      <c r="D47" t="s">
        <v>1716</v>
      </c>
      <c r="E47" t="s">
        <v>105</v>
      </c>
      <c r="F47" t="s">
        <v>2115</v>
      </c>
      <c r="G47" s="77">
        <v>309725000</v>
      </c>
      <c r="H47" s="77">
        <v>8.0773220000000006</v>
      </c>
      <c r="I47" s="77">
        <v>25017.485564499901</v>
      </c>
      <c r="J47" s="77">
        <v>12.49</v>
      </c>
      <c r="K47" s="77">
        <v>0.06</v>
      </c>
    </row>
    <row r="48" spans="2:11">
      <c r="B48" t="s">
        <v>2137</v>
      </c>
      <c r="C48" t="s">
        <v>2138</v>
      </c>
      <c r="D48" t="s">
        <v>1716</v>
      </c>
      <c r="E48" t="s">
        <v>109</v>
      </c>
      <c r="F48" t="s">
        <v>2125</v>
      </c>
      <c r="G48" s="77">
        <v>67625001</v>
      </c>
      <c r="H48" s="77">
        <v>-5.0056270000000094</v>
      </c>
      <c r="I48" s="77">
        <v>-11945.860184777301</v>
      </c>
      <c r="J48" s="77">
        <v>-5.96</v>
      </c>
      <c r="K48" s="77">
        <v>-0.03</v>
      </c>
    </row>
    <row r="49" spans="2:11">
      <c r="B49" t="s">
        <v>2139</v>
      </c>
      <c r="C49" t="s">
        <v>2140</v>
      </c>
      <c r="D49" t="s">
        <v>1716</v>
      </c>
      <c r="E49" t="s">
        <v>109</v>
      </c>
      <c r="F49" t="s">
        <v>2130</v>
      </c>
      <c r="G49" s="77">
        <v>46019592</v>
      </c>
      <c r="H49" s="77">
        <v>2.3306E-2</v>
      </c>
      <c r="I49" s="77">
        <v>37.849675847554103</v>
      </c>
      <c r="J49" s="77">
        <v>0.02</v>
      </c>
      <c r="K49" s="77">
        <v>0</v>
      </c>
    </row>
    <row r="50" spans="2:11">
      <c r="B50" t="s">
        <v>2141</v>
      </c>
      <c r="C50" t="s">
        <v>2142</v>
      </c>
      <c r="D50" t="s">
        <v>126</v>
      </c>
      <c r="E50" t="s">
        <v>105</v>
      </c>
      <c r="G50" s="77">
        <v>-5080956</v>
      </c>
      <c r="H50" s="77">
        <v>-96.679299999999998</v>
      </c>
      <c r="I50" s="77">
        <v>4912.232694108</v>
      </c>
      <c r="J50" s="77">
        <v>2.4500000000000002</v>
      </c>
      <c r="K50" s="77">
        <v>0.01</v>
      </c>
    </row>
    <row r="51" spans="2:11">
      <c r="B51" t="s">
        <v>2143</v>
      </c>
      <c r="C51" t="s">
        <v>2144</v>
      </c>
      <c r="D51" t="s">
        <v>126</v>
      </c>
      <c r="E51" t="s">
        <v>105</v>
      </c>
      <c r="G51" s="77">
        <v>-10000000</v>
      </c>
      <c r="H51" s="77">
        <v>-100.5908</v>
      </c>
      <c r="I51" s="77">
        <v>10059.08</v>
      </c>
      <c r="J51" s="77">
        <v>5.0199999999999996</v>
      </c>
      <c r="K51" s="77">
        <v>0.03</v>
      </c>
    </row>
    <row r="52" spans="2:11">
      <c r="B52" t="s">
        <v>2145</v>
      </c>
      <c r="C52" t="s">
        <v>2146</v>
      </c>
      <c r="D52" t="s">
        <v>126</v>
      </c>
      <c r="E52" t="s">
        <v>105</v>
      </c>
      <c r="G52" s="77">
        <v>-5000000</v>
      </c>
      <c r="H52" s="77">
        <v>-112.5617</v>
      </c>
      <c r="I52" s="77">
        <v>5628.085</v>
      </c>
      <c r="J52" s="77">
        <v>2.81</v>
      </c>
      <c r="K52" s="77">
        <v>0.01</v>
      </c>
    </row>
    <row r="53" spans="2:11">
      <c r="B53" t="s">
        <v>2147</v>
      </c>
      <c r="C53" t="s">
        <v>2148</v>
      </c>
      <c r="D53" t="s">
        <v>126</v>
      </c>
      <c r="E53" t="s">
        <v>105</v>
      </c>
      <c r="G53" s="77">
        <v>-10000000</v>
      </c>
      <c r="H53" s="77">
        <v>-113.43600000000001</v>
      </c>
      <c r="I53" s="77">
        <v>11343.6</v>
      </c>
      <c r="J53" s="77">
        <v>5.66</v>
      </c>
      <c r="K53" s="77">
        <v>0.03</v>
      </c>
    </row>
    <row r="54" spans="2:11">
      <c r="B54" t="s">
        <v>2149</v>
      </c>
      <c r="C54" t="s">
        <v>2150</v>
      </c>
      <c r="D54" t="s">
        <v>126</v>
      </c>
      <c r="E54" t="s">
        <v>105</v>
      </c>
      <c r="F54" t="s">
        <v>2151</v>
      </c>
      <c r="G54" s="77">
        <v>100000000</v>
      </c>
      <c r="H54" s="77">
        <v>-2.5644</v>
      </c>
      <c r="I54" s="77">
        <v>-2564.4</v>
      </c>
      <c r="J54" s="77">
        <v>-1.28</v>
      </c>
      <c r="K54" s="77">
        <v>-0.01</v>
      </c>
    </row>
    <row r="55" spans="2:11">
      <c r="B55" t="s">
        <v>2152</v>
      </c>
      <c r="C55" t="s">
        <v>2153</v>
      </c>
      <c r="D55" t="s">
        <v>126</v>
      </c>
      <c r="E55" t="s">
        <v>109</v>
      </c>
      <c r="G55" s="77">
        <v>-22000000</v>
      </c>
      <c r="H55" s="77">
        <v>1.0397000000000001</v>
      </c>
      <c r="I55" s="77">
        <v>-807.20228599999996</v>
      </c>
      <c r="J55" s="77">
        <v>-0.4</v>
      </c>
      <c r="K55" s="77">
        <v>0</v>
      </c>
    </row>
    <row r="56" spans="2:11">
      <c r="B56" t="s">
        <v>2154</v>
      </c>
      <c r="C56" t="s">
        <v>2155</v>
      </c>
      <c r="D56" t="s">
        <v>126</v>
      </c>
      <c r="E56" t="s">
        <v>109</v>
      </c>
      <c r="G56" s="77">
        <v>-22000000</v>
      </c>
      <c r="H56" s="77">
        <v>-0.15029999999999999</v>
      </c>
      <c r="I56" s="77">
        <v>116.689914</v>
      </c>
      <c r="J56" s="77">
        <v>0.06</v>
      </c>
      <c r="K56" s="77">
        <v>0</v>
      </c>
    </row>
    <row r="57" spans="2:11">
      <c r="B57" t="s">
        <v>2156</v>
      </c>
      <c r="C57" t="s">
        <v>2157</v>
      </c>
      <c r="D57" t="s">
        <v>126</v>
      </c>
      <c r="E57" t="s">
        <v>109</v>
      </c>
      <c r="G57" s="77">
        <v>-309724999.99000001</v>
      </c>
      <c r="H57" s="77">
        <v>2.5478999999999998</v>
      </c>
      <c r="I57" s="77">
        <v>-27849.0444765758</v>
      </c>
      <c r="J57" s="77">
        <v>-13.9</v>
      </c>
      <c r="K57" s="77">
        <v>-7.0000000000000007E-2</v>
      </c>
    </row>
    <row r="58" spans="2:11">
      <c r="B58" t="s">
        <v>2158</v>
      </c>
      <c r="C58" t="s">
        <v>2159</v>
      </c>
      <c r="D58" t="s">
        <v>126</v>
      </c>
      <c r="E58" t="s">
        <v>105</v>
      </c>
      <c r="G58" s="77">
        <v>-20000000</v>
      </c>
      <c r="H58" s="77">
        <v>-91.506799999999998</v>
      </c>
      <c r="I58" s="77">
        <v>18301.36</v>
      </c>
      <c r="J58" s="77">
        <v>9.1300000000000008</v>
      </c>
      <c r="K58" s="77">
        <v>0.05</v>
      </c>
    </row>
    <row r="59" spans="2:11">
      <c r="B59" t="s">
        <v>2160</v>
      </c>
      <c r="C59" t="s">
        <v>2161</v>
      </c>
      <c r="D59" t="s">
        <v>126</v>
      </c>
      <c r="E59" t="s">
        <v>105</v>
      </c>
      <c r="F59" t="s">
        <v>2162</v>
      </c>
      <c r="G59" s="77">
        <v>24975000</v>
      </c>
      <c r="H59" s="77">
        <v>103.90261190467062</v>
      </c>
      <c r="I59" s="77">
        <v>25949.67732269</v>
      </c>
      <c r="J59" s="77">
        <v>12.95</v>
      </c>
      <c r="K59" s="77">
        <v>7.0000000000000007E-2</v>
      </c>
    </row>
    <row r="60" spans="2:11">
      <c r="B60" t="s">
        <v>2163</v>
      </c>
      <c r="C60" t="s">
        <v>2164</v>
      </c>
      <c r="D60" t="s">
        <v>126</v>
      </c>
      <c r="E60" t="s">
        <v>105</v>
      </c>
      <c r="F60" t="s">
        <v>2165</v>
      </c>
      <c r="G60" s="77">
        <v>66999030</v>
      </c>
      <c r="H60" s="77">
        <v>103.42447438811109</v>
      </c>
      <c r="I60" s="77">
        <v>69293.394622489999</v>
      </c>
      <c r="J60" s="77">
        <v>34.58</v>
      </c>
      <c r="K60" s="77">
        <v>0.17</v>
      </c>
    </row>
    <row r="61" spans="2:11">
      <c r="B61" t="s">
        <v>2166</v>
      </c>
      <c r="C61" t="s">
        <v>2167</v>
      </c>
      <c r="D61" t="s">
        <v>126</v>
      </c>
      <c r="E61" t="s">
        <v>113</v>
      </c>
      <c r="F61" t="s">
        <v>2162</v>
      </c>
      <c r="G61" s="77">
        <v>-5000000</v>
      </c>
      <c r="H61" s="77">
        <v>102.43287671698113</v>
      </c>
      <c r="I61" s="77">
        <v>-21290.1612606214</v>
      </c>
      <c r="J61" s="77">
        <v>-10.63</v>
      </c>
      <c r="K61" s="77">
        <v>-0.05</v>
      </c>
    </row>
    <row r="62" spans="2:11">
      <c r="B62" t="s">
        <v>2168</v>
      </c>
      <c r="C62" t="s">
        <v>2169</v>
      </c>
      <c r="D62" t="s">
        <v>126</v>
      </c>
      <c r="E62" t="s">
        <v>113</v>
      </c>
      <c r="F62" t="s">
        <v>2165</v>
      </c>
      <c r="G62" s="77">
        <v>-13516044</v>
      </c>
      <c r="H62" s="77">
        <v>102.4328767116565</v>
      </c>
      <c r="I62" s="77">
        <v>-57551.751272590198</v>
      </c>
      <c r="J62" s="77">
        <v>-28.72</v>
      </c>
      <c r="K62" s="77">
        <v>-0.15</v>
      </c>
    </row>
    <row r="63" spans="2:11">
      <c r="B63" t="s">
        <v>2170</v>
      </c>
      <c r="C63" t="s">
        <v>2171</v>
      </c>
      <c r="D63" t="s">
        <v>126</v>
      </c>
      <c r="E63" t="s">
        <v>105</v>
      </c>
      <c r="F63" t="s">
        <v>2162</v>
      </c>
      <c r="G63" s="77">
        <v>24975000</v>
      </c>
      <c r="H63" s="77">
        <v>-2.6853539999999998</v>
      </c>
      <c r="I63" s="77">
        <v>-670.66716150000002</v>
      </c>
      <c r="J63" s="77">
        <v>-0.33</v>
      </c>
      <c r="K63" s="77">
        <v>0</v>
      </c>
    </row>
    <row r="64" spans="2:11">
      <c r="B64" t="s">
        <v>2172</v>
      </c>
      <c r="C64" t="s">
        <v>2173</v>
      </c>
      <c r="D64" t="s">
        <v>126</v>
      </c>
      <c r="E64" t="s">
        <v>105</v>
      </c>
      <c r="F64" t="s">
        <v>2165</v>
      </c>
      <c r="G64" s="77">
        <v>66999030</v>
      </c>
      <c r="H64" s="77">
        <v>-0.45203199999999999</v>
      </c>
      <c r="I64" s="77">
        <v>-302.8570552896</v>
      </c>
      <c r="J64" s="77">
        <v>-0.15</v>
      </c>
      <c r="K64" s="77">
        <v>0</v>
      </c>
    </row>
    <row r="65" spans="2:11">
      <c r="B65" t="s">
        <v>2174</v>
      </c>
      <c r="C65" t="s">
        <v>2175</v>
      </c>
      <c r="D65" t="s">
        <v>126</v>
      </c>
      <c r="E65" t="s">
        <v>105</v>
      </c>
      <c r="F65" t="s">
        <v>2176</v>
      </c>
      <c r="G65" s="77">
        <v>100000000</v>
      </c>
      <c r="H65" s="77">
        <v>-2.4392870000000002</v>
      </c>
      <c r="I65" s="77">
        <v>-2439.2869999999998</v>
      </c>
      <c r="J65" s="77">
        <v>-1.22</v>
      </c>
      <c r="K65" s="77">
        <v>-0.01</v>
      </c>
    </row>
    <row r="66" spans="2:11">
      <c r="B66" s="78" t="s">
        <v>239</v>
      </c>
      <c r="C66" s="16"/>
      <c r="D66" s="16"/>
      <c r="G66" s="79">
        <v>0</v>
      </c>
      <c r="I66" s="79">
        <v>139044.84531466119</v>
      </c>
      <c r="J66" s="79">
        <v>69.39</v>
      </c>
      <c r="K66" s="79">
        <v>0.35</v>
      </c>
    </row>
    <row r="67" spans="2:11">
      <c r="B67" s="78" t="s">
        <v>1780</v>
      </c>
      <c r="C67" s="16"/>
      <c r="D67" s="16"/>
      <c r="G67" s="79">
        <v>0</v>
      </c>
      <c r="I67" s="79">
        <v>139044.84531466119</v>
      </c>
      <c r="J67" s="79">
        <v>69.39</v>
      </c>
      <c r="K67" s="79">
        <v>0.35</v>
      </c>
    </row>
    <row r="68" spans="2:11">
      <c r="B68" t="s">
        <v>2177</v>
      </c>
      <c r="C68" t="s">
        <v>2178</v>
      </c>
      <c r="D68" t="s">
        <v>1716</v>
      </c>
      <c r="E68" t="s">
        <v>123</v>
      </c>
      <c r="F68" t="s">
        <v>2179</v>
      </c>
      <c r="G68" s="77">
        <v>34853927</v>
      </c>
      <c r="H68" s="77">
        <v>108.9872960000001</v>
      </c>
      <c r="I68" s="77">
        <v>104887.916763539</v>
      </c>
      <c r="J68" s="77">
        <v>52.35</v>
      </c>
      <c r="K68" s="77">
        <v>0.26</v>
      </c>
    </row>
    <row r="69" spans="2:11">
      <c r="B69" t="s">
        <v>2180</v>
      </c>
      <c r="C69" t="s">
        <v>2181</v>
      </c>
      <c r="D69" t="s">
        <v>1716</v>
      </c>
      <c r="E69" t="s">
        <v>123</v>
      </c>
      <c r="F69" t="s">
        <v>2182</v>
      </c>
      <c r="G69" s="77">
        <v>19338499.039999999</v>
      </c>
      <c r="H69" s="77">
        <v>101.11150499999988</v>
      </c>
      <c r="I69" s="77">
        <v>53990.979026471097</v>
      </c>
      <c r="J69" s="77">
        <v>26.95</v>
      </c>
      <c r="K69" s="77">
        <v>0.14000000000000001</v>
      </c>
    </row>
    <row r="70" spans="2:11">
      <c r="B70" t="s">
        <v>2183</v>
      </c>
      <c r="C70" t="s">
        <v>2184</v>
      </c>
      <c r="D70" t="s">
        <v>1716</v>
      </c>
      <c r="E70" t="s">
        <v>123</v>
      </c>
      <c r="F70" t="s">
        <v>2185</v>
      </c>
      <c r="G70" s="77">
        <v>71181529.25</v>
      </c>
      <c r="H70" s="77">
        <v>98.781205999999912</v>
      </c>
      <c r="I70" s="77">
        <v>194150.942364655</v>
      </c>
      <c r="J70" s="77">
        <v>96.9</v>
      </c>
      <c r="K70" s="77">
        <v>0.49</v>
      </c>
    </row>
    <row r="71" spans="2:11">
      <c r="B71" t="s">
        <v>2186</v>
      </c>
      <c r="C71" t="s">
        <v>2187</v>
      </c>
      <c r="D71" t="s">
        <v>1716</v>
      </c>
      <c r="E71" t="s">
        <v>123</v>
      </c>
      <c r="F71" t="s">
        <v>2188</v>
      </c>
      <c r="G71" s="77">
        <v>65022389.759999998</v>
      </c>
      <c r="H71" s="77">
        <v>98.746019999999859</v>
      </c>
      <c r="I71" s="77">
        <v>177288.429137806</v>
      </c>
      <c r="J71" s="77">
        <v>88.48</v>
      </c>
      <c r="K71" s="77">
        <v>0.45</v>
      </c>
    </row>
    <row r="72" spans="2:11">
      <c r="B72" t="s">
        <v>2189</v>
      </c>
      <c r="C72" t="s">
        <v>2190</v>
      </c>
      <c r="D72" t="s">
        <v>1716</v>
      </c>
      <c r="E72" t="s">
        <v>113</v>
      </c>
      <c r="F72" t="s">
        <v>2191</v>
      </c>
      <c r="G72" s="77">
        <v>44808824.969999999</v>
      </c>
      <c r="H72" s="77">
        <v>105.78507499999999</v>
      </c>
      <c r="I72" s="77">
        <v>197041.42100850001</v>
      </c>
      <c r="J72" s="77">
        <v>98.34</v>
      </c>
      <c r="K72" s="77">
        <v>0.5</v>
      </c>
    </row>
    <row r="73" spans="2:11">
      <c r="B73" t="s">
        <v>2192</v>
      </c>
      <c r="C73" t="s">
        <v>2193</v>
      </c>
      <c r="D73" t="s">
        <v>1716</v>
      </c>
      <c r="E73" t="s">
        <v>109</v>
      </c>
      <c r="F73" t="s">
        <v>2194</v>
      </c>
      <c r="G73" s="77">
        <v>26818312.66</v>
      </c>
      <c r="H73" s="77">
        <v>105.42076600000001</v>
      </c>
      <c r="I73" s="77">
        <v>99772.137268963401</v>
      </c>
      <c r="J73" s="77">
        <v>49.79</v>
      </c>
      <c r="K73" s="77">
        <v>0.25</v>
      </c>
    </row>
    <row r="74" spans="2:11">
      <c r="B74" t="s">
        <v>2195</v>
      </c>
      <c r="C74" t="s">
        <v>2196</v>
      </c>
      <c r="D74" t="s">
        <v>1716</v>
      </c>
      <c r="E74" t="s">
        <v>109</v>
      </c>
      <c r="F74" t="s">
        <v>2197</v>
      </c>
      <c r="G74" s="77">
        <v>20102504.309999999</v>
      </c>
      <c r="H74" s="77">
        <v>105.30057600000005</v>
      </c>
      <c r="I74" s="77">
        <v>74702.058433028593</v>
      </c>
      <c r="J74" s="77">
        <v>37.28</v>
      </c>
      <c r="K74" s="77">
        <v>0.19</v>
      </c>
    </row>
    <row r="75" spans="2:11">
      <c r="B75" t="s">
        <v>2198</v>
      </c>
      <c r="C75" t="s">
        <v>2199</v>
      </c>
      <c r="D75" t="s">
        <v>1716</v>
      </c>
      <c r="E75" t="s">
        <v>109</v>
      </c>
      <c r="F75" t="s">
        <v>2185</v>
      </c>
      <c r="G75" s="77">
        <v>7843002.7400000002</v>
      </c>
      <c r="H75" s="77">
        <v>104.69615299999991</v>
      </c>
      <c r="I75" s="77">
        <v>28977.755861931499</v>
      </c>
      <c r="J75" s="77">
        <v>14.46</v>
      </c>
      <c r="K75" s="77">
        <v>7.0000000000000007E-2</v>
      </c>
    </row>
    <row r="76" spans="2:11">
      <c r="B76" t="s">
        <v>2200</v>
      </c>
      <c r="C76" t="s">
        <v>2201</v>
      </c>
      <c r="D76" t="s">
        <v>1716</v>
      </c>
      <c r="E76" t="s">
        <v>109</v>
      </c>
      <c r="F76" t="s">
        <v>2188</v>
      </c>
      <c r="G76" s="77">
        <v>457064529.80000001</v>
      </c>
      <c r="H76" s="77">
        <v>103.43946700000014</v>
      </c>
      <c r="I76" s="77">
        <v>1668458.6654397801</v>
      </c>
      <c r="J76" s="77">
        <v>832.68</v>
      </c>
      <c r="K76" s="77">
        <v>4.2</v>
      </c>
    </row>
    <row r="77" spans="2:11">
      <c r="B77" t="s">
        <v>2202</v>
      </c>
      <c r="C77" t="s">
        <v>2203</v>
      </c>
      <c r="D77" t="s">
        <v>1716</v>
      </c>
      <c r="E77" t="s">
        <v>109</v>
      </c>
      <c r="F77" t="s">
        <v>2204</v>
      </c>
      <c r="G77" s="77">
        <v>149442701.03999999</v>
      </c>
      <c r="H77" s="77">
        <v>112.27984699999996</v>
      </c>
      <c r="I77" s="77">
        <v>592145.15332765901</v>
      </c>
      <c r="J77" s="77">
        <v>295.52</v>
      </c>
      <c r="K77" s="77">
        <v>1.49</v>
      </c>
    </row>
    <row r="78" spans="2:11">
      <c r="B78" t="s">
        <v>2205</v>
      </c>
      <c r="C78" t="s">
        <v>2206</v>
      </c>
      <c r="D78" t="s">
        <v>1716</v>
      </c>
      <c r="E78" t="s">
        <v>109</v>
      </c>
      <c r="F78" t="s">
        <v>2185</v>
      </c>
      <c r="G78" s="77">
        <v>-364148323.62</v>
      </c>
      <c r="H78" s="77">
        <v>100.07115111111744</v>
      </c>
      <c r="I78" s="77">
        <v>-1285993.7823504601</v>
      </c>
      <c r="J78" s="77">
        <v>-641.80999999999995</v>
      </c>
      <c r="K78" s="77">
        <v>-3.24</v>
      </c>
    </row>
    <row r="79" spans="2:11">
      <c r="B79" t="s">
        <v>2207</v>
      </c>
      <c r="C79" t="s">
        <v>2208</v>
      </c>
      <c r="D79" t="s">
        <v>1716</v>
      </c>
      <c r="E79" t="s">
        <v>113</v>
      </c>
      <c r="F79" t="s">
        <v>2191</v>
      </c>
      <c r="G79" s="77">
        <v>-44808824.969999999</v>
      </c>
      <c r="H79" s="77">
        <v>100.07854166614638</v>
      </c>
      <c r="I79" s="77">
        <v>-186412.10078490301</v>
      </c>
      <c r="J79" s="77">
        <v>-93.03</v>
      </c>
      <c r="K79" s="77">
        <v>-0.47</v>
      </c>
    </row>
    <row r="80" spans="2:11">
      <c r="B80" t="s">
        <v>2209</v>
      </c>
      <c r="C80" t="s">
        <v>2210</v>
      </c>
      <c r="D80" t="s">
        <v>1716</v>
      </c>
      <c r="E80" t="s">
        <v>123</v>
      </c>
      <c r="F80" t="s">
        <v>2185</v>
      </c>
      <c r="G80" s="77">
        <v>-71181529.25</v>
      </c>
      <c r="H80" s="77">
        <v>100.07632876759142</v>
      </c>
      <c r="I80" s="77">
        <v>-196696.460038494</v>
      </c>
      <c r="J80" s="77">
        <v>-98.17</v>
      </c>
      <c r="K80" s="77">
        <v>-0.5</v>
      </c>
    </row>
    <row r="81" spans="2:11">
      <c r="B81" t="s">
        <v>2211</v>
      </c>
      <c r="C81" t="s">
        <v>2212</v>
      </c>
      <c r="D81" t="s">
        <v>1716</v>
      </c>
      <c r="E81" t="s">
        <v>123</v>
      </c>
      <c r="F81" t="s">
        <v>2179</v>
      </c>
      <c r="G81" s="77">
        <v>-34853927</v>
      </c>
      <c r="H81" s="77">
        <v>101.64282597177142</v>
      </c>
      <c r="I81" s="77">
        <v>-97819.696987038202</v>
      </c>
      <c r="J81" s="77">
        <v>-48.82</v>
      </c>
      <c r="K81" s="77">
        <v>-0.25</v>
      </c>
    </row>
    <row r="82" spans="2:11">
      <c r="B82" t="s">
        <v>2213</v>
      </c>
      <c r="C82" t="s">
        <v>2214</v>
      </c>
      <c r="D82" t="s">
        <v>1716</v>
      </c>
      <c r="E82" t="s">
        <v>123</v>
      </c>
      <c r="F82" t="s">
        <v>2182</v>
      </c>
      <c r="G82" s="77">
        <v>-19338499.039999999</v>
      </c>
      <c r="H82" s="77">
        <v>101.07950684890754</v>
      </c>
      <c r="I82" s="77">
        <v>-53973.892825369898</v>
      </c>
      <c r="J82" s="77">
        <v>-26.94</v>
      </c>
      <c r="K82" s="77">
        <v>-0.14000000000000001</v>
      </c>
    </row>
    <row r="83" spans="2:11">
      <c r="B83" t="s">
        <v>2215</v>
      </c>
      <c r="C83" t="s">
        <v>2216</v>
      </c>
      <c r="D83" t="s">
        <v>1716</v>
      </c>
      <c r="E83" t="s">
        <v>109</v>
      </c>
      <c r="F83" t="s">
        <v>2194</v>
      </c>
      <c r="G83" s="77">
        <v>-26818312.66</v>
      </c>
      <c r="H83" s="77">
        <v>100.48119444650649</v>
      </c>
      <c r="I83" s="77">
        <v>-95097.236583280304</v>
      </c>
      <c r="J83" s="77">
        <v>-47.46</v>
      </c>
      <c r="K83" s="77">
        <v>-0.24</v>
      </c>
    </row>
    <row r="84" spans="2:11">
      <c r="B84" t="s">
        <v>2217</v>
      </c>
      <c r="C84" t="s">
        <v>2218</v>
      </c>
      <c r="D84" t="s">
        <v>1716</v>
      </c>
      <c r="E84" t="s">
        <v>109</v>
      </c>
      <c r="F84" t="s">
        <v>2197</v>
      </c>
      <c r="G84" s="77">
        <v>-20102504.309999999</v>
      </c>
      <c r="H84" s="77">
        <v>100.47530999997301</v>
      </c>
      <c r="I84" s="77">
        <v>-71278.930883372799</v>
      </c>
      <c r="J84" s="77">
        <v>-35.57</v>
      </c>
      <c r="K84" s="77">
        <v>-0.18</v>
      </c>
    </row>
    <row r="85" spans="2:11">
      <c r="B85" t="s">
        <v>2219</v>
      </c>
      <c r="C85" t="s">
        <v>2220</v>
      </c>
      <c r="D85" t="s">
        <v>1716</v>
      </c>
      <c r="E85" t="s">
        <v>109</v>
      </c>
      <c r="F85" t="s">
        <v>2185</v>
      </c>
      <c r="G85" s="77">
        <v>-7843002.7400000002</v>
      </c>
      <c r="H85" s="77">
        <v>100.04898444368422</v>
      </c>
      <c r="I85" s="77">
        <v>-27691.514562697699</v>
      </c>
      <c r="J85" s="77">
        <v>-13.82</v>
      </c>
      <c r="K85" s="77">
        <v>-7.0000000000000007E-2</v>
      </c>
    </row>
    <row r="86" spans="2:11">
      <c r="B86" t="s">
        <v>2221</v>
      </c>
      <c r="C86" t="s">
        <v>2222</v>
      </c>
      <c r="D86" t="s">
        <v>1716</v>
      </c>
      <c r="E86" t="s">
        <v>109</v>
      </c>
      <c r="F86" t="s">
        <v>2188</v>
      </c>
      <c r="G86" s="77">
        <v>-457064529.80000001</v>
      </c>
      <c r="H86" s="77">
        <v>100.50792444452634</v>
      </c>
      <c r="I86" s="77">
        <v>-1621173.44905423</v>
      </c>
      <c r="J86" s="77">
        <v>-809.08</v>
      </c>
      <c r="K86" s="77">
        <v>-4.08</v>
      </c>
    </row>
    <row r="87" spans="2:11">
      <c r="B87" t="s">
        <v>2223</v>
      </c>
      <c r="C87" t="s">
        <v>2224</v>
      </c>
      <c r="D87" t="s">
        <v>1716</v>
      </c>
      <c r="E87" t="s">
        <v>109</v>
      </c>
      <c r="F87" t="s">
        <v>2204</v>
      </c>
      <c r="G87" s="77">
        <v>-149442701.03999999</v>
      </c>
      <c r="H87" s="77">
        <v>100.94849413851018</v>
      </c>
      <c r="I87" s="77">
        <v>-532385.49158376001</v>
      </c>
      <c r="J87" s="77">
        <v>-265.7</v>
      </c>
      <c r="K87" s="77">
        <v>-1.34</v>
      </c>
    </row>
    <row r="88" spans="2:11">
      <c r="B88" t="s">
        <v>2225</v>
      </c>
      <c r="C88" t="s">
        <v>2226</v>
      </c>
      <c r="D88" t="s">
        <v>1716</v>
      </c>
      <c r="E88" t="s">
        <v>123</v>
      </c>
      <c r="F88" t="s">
        <v>2188</v>
      </c>
      <c r="G88" s="77">
        <v>-65022389.759999998</v>
      </c>
      <c r="H88" s="77">
        <v>100.56986301349923</v>
      </c>
      <c r="I88" s="77">
        <v>-180562.95364901901</v>
      </c>
      <c r="J88" s="77">
        <v>-90.11</v>
      </c>
      <c r="K88" s="77">
        <v>-0.45</v>
      </c>
    </row>
    <row r="89" spans="2:11">
      <c r="B89" t="s">
        <v>2227</v>
      </c>
      <c r="C89" t="s">
        <v>2228</v>
      </c>
      <c r="D89" t="s">
        <v>1716</v>
      </c>
      <c r="E89" t="s">
        <v>116</v>
      </c>
      <c r="F89" t="s">
        <v>2229</v>
      </c>
      <c r="G89" s="77">
        <v>14187931.16</v>
      </c>
      <c r="H89" s="77">
        <v>102.25798200000021</v>
      </c>
      <c r="I89" s="77">
        <v>68706.918858972305</v>
      </c>
      <c r="J89" s="77">
        <v>34.29</v>
      </c>
      <c r="K89" s="77">
        <v>0.17</v>
      </c>
    </row>
    <row r="90" spans="2:11">
      <c r="B90" t="s">
        <v>2230</v>
      </c>
      <c r="C90" t="s">
        <v>2231</v>
      </c>
      <c r="D90" t="s">
        <v>1716</v>
      </c>
      <c r="E90" t="s">
        <v>109</v>
      </c>
      <c r="F90" t="s">
        <v>2232</v>
      </c>
      <c r="G90" s="77">
        <v>104748879.76000001</v>
      </c>
      <c r="H90" s="77">
        <v>101.11840499999994</v>
      </c>
      <c r="I90" s="77">
        <v>373793.07913797098</v>
      </c>
      <c r="J90" s="77">
        <v>186.55</v>
      </c>
      <c r="K90" s="77">
        <v>0.94</v>
      </c>
    </row>
    <row r="91" spans="2:11">
      <c r="B91" t="s">
        <v>2233</v>
      </c>
      <c r="C91" t="s">
        <v>2234</v>
      </c>
      <c r="D91" t="s">
        <v>1716</v>
      </c>
      <c r="E91" t="s">
        <v>109</v>
      </c>
      <c r="F91" t="s">
        <v>2232</v>
      </c>
      <c r="G91" s="77">
        <v>-104748879.76000001</v>
      </c>
      <c r="H91" s="77">
        <v>100.5166911115946</v>
      </c>
      <c r="I91" s="77">
        <v>-371568.79081685998</v>
      </c>
      <c r="J91" s="77">
        <v>-185.44</v>
      </c>
      <c r="K91" s="77">
        <v>-0.94</v>
      </c>
    </row>
    <row r="92" spans="2:11">
      <c r="B92" t="s">
        <v>2235</v>
      </c>
      <c r="C92" t="s">
        <v>2236</v>
      </c>
      <c r="D92" t="s">
        <v>1716</v>
      </c>
      <c r="E92" t="s">
        <v>116</v>
      </c>
      <c r="F92" t="s">
        <v>2229</v>
      </c>
      <c r="G92" s="77">
        <v>-14187931.16</v>
      </c>
      <c r="H92" s="77">
        <v>100.30427286906883</v>
      </c>
      <c r="I92" s="77">
        <v>-67394.225887960798</v>
      </c>
      <c r="J92" s="77">
        <v>-33.630000000000003</v>
      </c>
      <c r="K92" s="77">
        <v>-0.17</v>
      </c>
    </row>
    <row r="93" spans="2:11">
      <c r="B93" t="s">
        <v>2237</v>
      </c>
      <c r="C93" t="s">
        <v>2238</v>
      </c>
      <c r="D93" t="s">
        <v>126</v>
      </c>
      <c r="E93" t="s">
        <v>109</v>
      </c>
      <c r="F93" t="s">
        <v>2185</v>
      </c>
      <c r="G93" s="77">
        <v>364148323.62</v>
      </c>
      <c r="H93" s="77">
        <v>100.63019300000006</v>
      </c>
      <c r="I93" s="77">
        <v>1293177.9146928301</v>
      </c>
      <c r="J93" s="77">
        <v>645.39</v>
      </c>
      <c r="K93" s="77">
        <v>3.26</v>
      </c>
    </row>
    <row r="94" spans="2:11">
      <c r="B94" s="78" t="s">
        <v>1791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214</v>
      </c>
      <c r="C95" t="s">
        <v>214</v>
      </c>
      <c r="D95" t="s">
        <v>214</v>
      </c>
      <c r="E95" t="s">
        <v>214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1790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214</v>
      </c>
      <c r="C97" t="s">
        <v>214</v>
      </c>
      <c r="D97" t="s">
        <v>214</v>
      </c>
      <c r="E97" t="s">
        <v>214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s="78" t="s">
        <v>1036</v>
      </c>
      <c r="C98" s="16"/>
      <c r="D98" s="16"/>
      <c r="G98" s="79">
        <v>0</v>
      </c>
      <c r="I98" s="79">
        <v>0</v>
      </c>
      <c r="J98" s="79">
        <v>0</v>
      </c>
      <c r="K98" s="79">
        <v>0</v>
      </c>
    </row>
    <row r="99" spans="2:11">
      <c r="B99" t="s">
        <v>214</v>
      </c>
      <c r="C99" t="s">
        <v>214</v>
      </c>
      <c r="D99" t="s">
        <v>214</v>
      </c>
      <c r="E99" t="s">
        <v>214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</row>
    <row r="100" spans="2:11">
      <c r="B100" t="s">
        <v>241</v>
      </c>
      <c r="C100" s="16"/>
      <c r="D100" s="16"/>
    </row>
    <row r="101" spans="2:11">
      <c r="B101" t="s">
        <v>366</v>
      </c>
      <c r="C101" s="16"/>
      <c r="D101" s="16"/>
    </row>
    <row r="102" spans="2:11">
      <c r="B102" t="s">
        <v>367</v>
      </c>
      <c r="C102" s="16"/>
      <c r="D102" s="16"/>
    </row>
    <row r="103" spans="2:11">
      <c r="B103" t="s">
        <v>368</v>
      </c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2.5299999999999998</v>
      </c>
      <c r="I11" s="7"/>
      <c r="J11" s="7"/>
      <c r="K11" s="76">
        <v>7.28</v>
      </c>
      <c r="L11" s="76">
        <v>47821574.390000001</v>
      </c>
      <c r="M11" s="7"/>
      <c r="N11" s="76">
        <v>148814.07927961301</v>
      </c>
      <c r="O11" s="7"/>
      <c r="P11" s="76">
        <v>100</v>
      </c>
      <c r="Q11" s="76">
        <v>0.37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2.5299999999999998</v>
      </c>
      <c r="K12" s="79">
        <v>7.28</v>
      </c>
      <c r="L12" s="79">
        <v>47821574.390000001</v>
      </c>
      <c r="N12" s="79">
        <v>148814.07927961301</v>
      </c>
      <c r="P12" s="79">
        <v>100</v>
      </c>
      <c r="Q12" s="79">
        <v>0.37</v>
      </c>
    </row>
    <row r="13" spans="2:78">
      <c r="B13" s="78" t="s">
        <v>1809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1810</v>
      </c>
      <c r="D15" s="16"/>
      <c r="H15" s="79">
        <v>2.5499999999999998</v>
      </c>
      <c r="K15" s="79">
        <v>7.36</v>
      </c>
      <c r="L15" s="79">
        <v>45888869.789999999</v>
      </c>
      <c r="N15" s="79">
        <v>146869.00537017299</v>
      </c>
      <c r="P15" s="79">
        <v>98.69</v>
      </c>
      <c r="Q15" s="79">
        <v>0.37</v>
      </c>
    </row>
    <row r="16" spans="2:78">
      <c r="B16" t="s">
        <v>2239</v>
      </c>
      <c r="C16" t="s">
        <v>2240</v>
      </c>
      <c r="D16" t="s">
        <v>1813</v>
      </c>
      <c r="E16" t="s">
        <v>207</v>
      </c>
      <c r="F16" t="s">
        <v>152</v>
      </c>
      <c r="G16" t="s">
        <v>2241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5099367.79</v>
      </c>
      <c r="M16" s="77">
        <v>100.87</v>
      </c>
      <c r="N16" s="77">
        <v>5143.732289773</v>
      </c>
      <c r="O16" s="77">
        <v>0</v>
      </c>
      <c r="P16" s="77">
        <v>3.46</v>
      </c>
      <c r="Q16" s="77">
        <v>0.01</v>
      </c>
    </row>
    <row r="17" spans="2:17">
      <c r="B17" t="s">
        <v>2242</v>
      </c>
      <c r="C17" t="s">
        <v>2243</v>
      </c>
      <c r="D17" t="s">
        <v>2244</v>
      </c>
      <c r="E17" t="s">
        <v>214</v>
      </c>
      <c r="F17" t="s">
        <v>215</v>
      </c>
      <c r="G17" t="s">
        <v>2245</v>
      </c>
      <c r="H17" s="77">
        <v>3.1</v>
      </c>
      <c r="I17" t="s">
        <v>105</v>
      </c>
      <c r="J17" s="77">
        <v>2</v>
      </c>
      <c r="K17" s="77">
        <v>1.5</v>
      </c>
      <c r="L17" s="77">
        <v>789502</v>
      </c>
      <c r="M17" s="77">
        <v>9.02</v>
      </c>
      <c r="N17" s="77">
        <v>71.213080399999996</v>
      </c>
      <c r="O17" s="77">
        <v>0.87</v>
      </c>
      <c r="P17" s="77">
        <v>0.05</v>
      </c>
      <c r="Q17" s="77">
        <v>0</v>
      </c>
    </row>
    <row r="18" spans="2:17">
      <c r="B18" t="s">
        <v>2246</v>
      </c>
      <c r="C18" t="s">
        <v>2247</v>
      </c>
      <c r="D18" s="16"/>
      <c r="E18" t="s">
        <v>214</v>
      </c>
      <c r="F18" t="s">
        <v>215</v>
      </c>
      <c r="G18" t="s">
        <v>424</v>
      </c>
      <c r="H18" s="77">
        <v>2.6</v>
      </c>
      <c r="I18" t="s">
        <v>109</v>
      </c>
      <c r="J18" s="77">
        <v>5.87</v>
      </c>
      <c r="K18" s="77">
        <v>7.58</v>
      </c>
      <c r="L18" s="77">
        <v>40000000</v>
      </c>
      <c r="M18" s="77">
        <v>100.35</v>
      </c>
      <c r="N18" s="77">
        <v>141654.06</v>
      </c>
      <c r="O18" s="77">
        <v>0</v>
      </c>
      <c r="P18" s="77">
        <v>95.19</v>
      </c>
      <c r="Q18" s="77">
        <v>0.36</v>
      </c>
    </row>
    <row r="19" spans="2:17">
      <c r="B19" s="78" t="s">
        <v>1815</v>
      </c>
      <c r="D19" s="16"/>
      <c r="H19" s="79">
        <v>0.92</v>
      </c>
      <c r="K19" s="79">
        <v>1.19</v>
      </c>
      <c r="L19" s="79">
        <v>1932704.6</v>
      </c>
      <c r="N19" s="79">
        <v>1945.0739094400001</v>
      </c>
      <c r="P19" s="79">
        <v>1.31</v>
      </c>
      <c r="Q19" s="79">
        <v>0</v>
      </c>
    </row>
    <row r="20" spans="2:17">
      <c r="B20" s="78" t="s">
        <v>1816</v>
      </c>
      <c r="D20" s="16"/>
      <c r="H20" s="79">
        <v>0.92</v>
      </c>
      <c r="K20" s="79">
        <v>1.19</v>
      </c>
      <c r="L20" s="79">
        <v>1932704.6</v>
      </c>
      <c r="N20" s="79">
        <v>1945.0739094400001</v>
      </c>
      <c r="P20" s="79">
        <v>1.31</v>
      </c>
      <c r="Q20" s="79">
        <v>0</v>
      </c>
    </row>
    <row r="21" spans="2:17">
      <c r="B21" t="s">
        <v>2248</v>
      </c>
      <c r="C21" t="s">
        <v>2249</v>
      </c>
      <c r="D21" t="s">
        <v>1813</v>
      </c>
      <c r="E21" t="s">
        <v>207</v>
      </c>
      <c r="F21" t="s">
        <v>152</v>
      </c>
      <c r="G21" t="s">
        <v>708</v>
      </c>
      <c r="H21" s="77">
        <v>0.92</v>
      </c>
      <c r="I21" t="s">
        <v>105</v>
      </c>
      <c r="J21" s="77">
        <v>1.55</v>
      </c>
      <c r="K21" s="77">
        <v>1.19</v>
      </c>
      <c r="L21" s="77">
        <v>1932704.6</v>
      </c>
      <c r="M21" s="77">
        <v>100.64</v>
      </c>
      <c r="N21" s="77">
        <v>1945.0739094400001</v>
      </c>
      <c r="O21" s="77">
        <v>0</v>
      </c>
      <c r="P21" s="77">
        <v>1.31</v>
      </c>
      <c r="Q21" s="77">
        <v>0</v>
      </c>
    </row>
    <row r="22" spans="2:17">
      <c r="B22" s="78" t="s">
        <v>1817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1821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1809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1810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1815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1816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1817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1821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241</v>
      </c>
      <c r="D42" s="16"/>
    </row>
    <row r="43" spans="2:17">
      <c r="B43" t="s">
        <v>366</v>
      </c>
      <c r="D43" s="16"/>
    </row>
    <row r="44" spans="2:17">
      <c r="B44" t="s">
        <v>367</v>
      </c>
      <c r="D44" s="16"/>
    </row>
    <row r="45" spans="2:17">
      <c r="B45" t="s">
        <v>368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topLeftCell="A28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2.13</v>
      </c>
      <c r="J11" s="18"/>
      <c r="K11" s="18"/>
      <c r="L11" s="76">
        <v>2.7</v>
      </c>
      <c r="M11" s="76">
        <v>504849376.72000003</v>
      </c>
      <c r="N11" s="7"/>
      <c r="O11" s="76">
        <v>579167.1137965807</v>
      </c>
      <c r="P11" s="76">
        <v>100</v>
      </c>
      <c r="Q11" s="76">
        <v>1.46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2.34</v>
      </c>
      <c r="L12" s="79">
        <v>1.4</v>
      </c>
      <c r="M12" s="79">
        <v>478641043.02999997</v>
      </c>
      <c r="O12" s="79">
        <v>485031.25805446232</v>
      </c>
      <c r="P12" s="79">
        <v>83.75</v>
      </c>
      <c r="Q12" s="79">
        <v>1.22</v>
      </c>
    </row>
    <row r="13" spans="2:59">
      <c r="B13" s="78" t="s">
        <v>2250</v>
      </c>
      <c r="I13" s="79">
        <v>2.33</v>
      </c>
      <c r="L13" s="79">
        <v>0.87</v>
      </c>
      <c r="M13" s="79">
        <v>399448429.32999998</v>
      </c>
      <c r="O13" s="79">
        <v>402937.28753455228</v>
      </c>
      <c r="P13" s="79">
        <v>69.569999999999993</v>
      </c>
      <c r="Q13" s="79">
        <v>1.02</v>
      </c>
    </row>
    <row r="14" spans="2:59">
      <c r="B14" t="s">
        <v>2251</v>
      </c>
      <c r="C14" t="s">
        <v>2252</v>
      </c>
      <c r="D14" t="s">
        <v>2253</v>
      </c>
      <c r="E14" t="s">
        <v>2254</v>
      </c>
      <c r="F14">
        <v>0</v>
      </c>
      <c r="G14" t="s">
        <v>250</v>
      </c>
      <c r="H14" s="81" t="s">
        <v>215</v>
      </c>
      <c r="I14" s="77">
        <v>2.85</v>
      </c>
      <c r="J14" t="s">
        <v>105</v>
      </c>
      <c r="K14" s="77">
        <v>0</v>
      </c>
      <c r="L14" s="77">
        <v>0.87</v>
      </c>
      <c r="M14" s="77">
        <v>72042367.060000002</v>
      </c>
      <c r="N14" s="77">
        <v>101.09109699999993</v>
      </c>
      <c r="O14" s="77">
        <v>72828.419165720596</v>
      </c>
      <c r="P14" s="77">
        <v>12.57</v>
      </c>
      <c r="Q14" s="77">
        <v>0.18</v>
      </c>
    </row>
    <row r="15" spans="2:59">
      <c r="B15" t="s">
        <v>2255</v>
      </c>
      <c r="C15" t="s">
        <v>2252</v>
      </c>
      <c r="D15" t="s">
        <v>2256</v>
      </c>
      <c r="E15" t="s">
        <v>2254</v>
      </c>
      <c r="F15">
        <v>0</v>
      </c>
      <c r="G15" t="s">
        <v>649</v>
      </c>
      <c r="H15" t="s">
        <v>215</v>
      </c>
      <c r="I15" s="77">
        <v>2.08</v>
      </c>
      <c r="J15" t="s">
        <v>105</v>
      </c>
      <c r="K15" s="77">
        <v>0</v>
      </c>
      <c r="L15" s="77">
        <v>0.87</v>
      </c>
      <c r="M15" s="77">
        <v>73657936.969999999</v>
      </c>
      <c r="N15" s="77">
        <v>100.79402800000007</v>
      </c>
      <c r="O15" s="77">
        <v>74242.801613764197</v>
      </c>
      <c r="P15" s="77">
        <v>12.82</v>
      </c>
      <c r="Q15" s="77">
        <v>0.19</v>
      </c>
    </row>
    <row r="16" spans="2:59">
      <c r="B16" t="s">
        <v>2257</v>
      </c>
      <c r="C16" t="s">
        <v>2252</v>
      </c>
      <c r="D16" t="s">
        <v>2258</v>
      </c>
      <c r="E16" t="s">
        <v>2254</v>
      </c>
      <c r="F16">
        <v>0</v>
      </c>
      <c r="G16" t="s">
        <v>1862</v>
      </c>
      <c r="H16" t="s">
        <v>215</v>
      </c>
      <c r="I16" s="77">
        <v>1.61</v>
      </c>
      <c r="J16" t="s">
        <v>105</v>
      </c>
      <c r="K16" s="77">
        <v>0</v>
      </c>
      <c r="L16" s="77">
        <v>0.87</v>
      </c>
      <c r="M16" s="77">
        <v>78455248.140000001</v>
      </c>
      <c r="N16" s="77">
        <v>100.580871</v>
      </c>
      <c r="O16" s="77">
        <v>78910.971924423298</v>
      </c>
      <c r="P16" s="77">
        <v>13.62</v>
      </c>
      <c r="Q16" s="77">
        <v>0.2</v>
      </c>
    </row>
    <row r="17" spans="2:17">
      <c r="B17" t="s">
        <v>2259</v>
      </c>
      <c r="C17" t="s">
        <v>2252</v>
      </c>
      <c r="D17" t="s">
        <v>2260</v>
      </c>
      <c r="E17" t="s">
        <v>2254</v>
      </c>
      <c r="F17">
        <v>0</v>
      </c>
      <c r="G17" t="s">
        <v>250</v>
      </c>
      <c r="H17" t="s">
        <v>215</v>
      </c>
      <c r="I17" s="77">
        <v>2.74</v>
      </c>
      <c r="J17" t="s">
        <v>105</v>
      </c>
      <c r="K17" s="77">
        <v>0</v>
      </c>
      <c r="L17" s="77">
        <v>0.87</v>
      </c>
      <c r="M17" s="77">
        <v>33016349.420000002</v>
      </c>
      <c r="N17" s="77">
        <v>101.02289800000003</v>
      </c>
      <c r="O17" s="77">
        <v>33354.072997890202</v>
      </c>
      <c r="P17" s="77">
        <v>5.76</v>
      </c>
      <c r="Q17" s="77">
        <v>0.08</v>
      </c>
    </row>
    <row r="18" spans="2:17">
      <c r="B18" t="s">
        <v>2261</v>
      </c>
      <c r="C18" t="s">
        <v>2252</v>
      </c>
      <c r="D18" t="s">
        <v>2262</v>
      </c>
      <c r="E18" t="s">
        <v>2254</v>
      </c>
      <c r="F18">
        <v>0</v>
      </c>
      <c r="G18" t="s">
        <v>1027</v>
      </c>
      <c r="H18" t="s">
        <v>215</v>
      </c>
      <c r="I18" s="77">
        <v>2.44</v>
      </c>
      <c r="J18" t="s">
        <v>105</v>
      </c>
      <c r="K18" s="77">
        <v>0</v>
      </c>
      <c r="L18" s="77">
        <v>0.87</v>
      </c>
      <c r="M18" s="77">
        <v>35762283.100000001</v>
      </c>
      <c r="N18" s="77">
        <v>100.91283999999989</v>
      </c>
      <c r="O18" s="77">
        <v>36088.735525049997</v>
      </c>
      <c r="P18" s="77">
        <v>6.23</v>
      </c>
      <c r="Q18" s="77">
        <v>0.09</v>
      </c>
    </row>
    <row r="19" spans="2:17">
      <c r="B19" t="s">
        <v>2263</v>
      </c>
      <c r="C19" t="s">
        <v>2252</v>
      </c>
      <c r="D19" t="s">
        <v>2264</v>
      </c>
      <c r="E19" t="s">
        <v>2254</v>
      </c>
      <c r="F19">
        <v>0</v>
      </c>
      <c r="G19" t="s">
        <v>649</v>
      </c>
      <c r="H19" t="s">
        <v>215</v>
      </c>
      <c r="I19" s="77">
        <v>2.5099999999999998</v>
      </c>
      <c r="J19" t="s">
        <v>105</v>
      </c>
      <c r="K19" s="77">
        <v>0</v>
      </c>
      <c r="L19" s="77">
        <v>0.87</v>
      </c>
      <c r="M19" s="77">
        <v>106514244.64</v>
      </c>
      <c r="N19" s="77">
        <v>100.93700299999988</v>
      </c>
      <c r="O19" s="77">
        <v>107512.28630770399</v>
      </c>
      <c r="P19" s="77">
        <v>18.559999999999999</v>
      </c>
      <c r="Q19" s="77">
        <v>0.27</v>
      </c>
    </row>
    <row r="20" spans="2:17">
      <c r="B20" s="78" t="s">
        <v>2265</v>
      </c>
      <c r="I20" s="79">
        <v>2.74</v>
      </c>
      <c r="L20" s="79">
        <v>6.38</v>
      </c>
      <c r="M20" s="79">
        <v>36967474</v>
      </c>
      <c r="O20" s="79">
        <v>38183.4105394</v>
      </c>
      <c r="P20" s="79">
        <v>6.59</v>
      </c>
      <c r="Q20" s="79">
        <v>0.1</v>
      </c>
    </row>
    <row r="21" spans="2:17">
      <c r="B21" s="81" t="s">
        <v>2392</v>
      </c>
      <c r="C21" t="s">
        <v>2252</v>
      </c>
      <c r="D21" t="s">
        <v>2266</v>
      </c>
      <c r="E21" t="s">
        <v>2267</v>
      </c>
      <c r="F21" t="s">
        <v>214</v>
      </c>
      <c r="G21" t="s">
        <v>824</v>
      </c>
      <c r="H21" t="s">
        <v>215</v>
      </c>
      <c r="I21" s="77">
        <v>2.61</v>
      </c>
      <c r="J21" t="s">
        <v>105</v>
      </c>
      <c r="K21" s="77">
        <v>6.95</v>
      </c>
      <c r="L21" s="77">
        <v>7.11</v>
      </c>
      <c r="M21" s="77">
        <v>15000000</v>
      </c>
      <c r="N21" s="77">
        <v>100.36</v>
      </c>
      <c r="O21" s="77">
        <v>15054</v>
      </c>
      <c r="P21" s="77">
        <v>2.6</v>
      </c>
      <c r="Q21" s="77">
        <v>0.04</v>
      </c>
    </row>
    <row r="22" spans="2:17">
      <c r="B22" s="81" t="s">
        <v>2393</v>
      </c>
      <c r="C22" t="s">
        <v>2252</v>
      </c>
      <c r="D22" t="s">
        <v>2268</v>
      </c>
      <c r="E22" t="s">
        <v>2269</v>
      </c>
      <c r="F22" t="s">
        <v>214</v>
      </c>
      <c r="G22" t="s">
        <v>788</v>
      </c>
      <c r="H22" t="s">
        <v>215</v>
      </c>
      <c r="I22" s="77">
        <v>2</v>
      </c>
      <c r="J22" t="s">
        <v>105</v>
      </c>
      <c r="K22" s="77">
        <v>7</v>
      </c>
      <c r="L22" s="77">
        <v>6.94</v>
      </c>
      <c r="M22" s="77">
        <v>1967474</v>
      </c>
      <c r="N22" s="77">
        <v>100.81</v>
      </c>
      <c r="O22" s="77">
        <v>1983.4105394000001</v>
      </c>
      <c r="P22" s="77">
        <v>0.34</v>
      </c>
      <c r="Q22" s="77">
        <v>0</v>
      </c>
    </row>
    <row r="23" spans="2:17">
      <c r="B23" t="s">
        <v>2389</v>
      </c>
      <c r="C23" t="s">
        <v>2252</v>
      </c>
      <c r="D23" t="s">
        <v>2270</v>
      </c>
      <c r="E23" t="s">
        <v>2271</v>
      </c>
      <c r="F23" t="s">
        <v>214</v>
      </c>
      <c r="G23" t="s">
        <v>2272</v>
      </c>
      <c r="H23" t="s">
        <v>215</v>
      </c>
      <c r="I23" s="77">
        <v>2.91</v>
      </c>
      <c r="J23" t="s">
        <v>105</v>
      </c>
      <c r="K23" s="77">
        <v>7.5</v>
      </c>
      <c r="L23" s="77">
        <v>5.81</v>
      </c>
      <c r="M23" s="77">
        <v>20000000</v>
      </c>
      <c r="N23" s="77">
        <v>105.73</v>
      </c>
      <c r="O23" s="77">
        <v>21146</v>
      </c>
      <c r="P23" s="77">
        <v>3.65</v>
      </c>
      <c r="Q23" s="77">
        <v>0.05</v>
      </c>
    </row>
    <row r="24" spans="2:17">
      <c r="B24" s="78" t="s">
        <v>2273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2274</v>
      </c>
      <c r="I26" s="79">
        <v>2.13</v>
      </c>
      <c r="L26" s="79">
        <v>1.94</v>
      </c>
      <c r="M26" s="79">
        <v>42225139.700000003</v>
      </c>
      <c r="O26" s="79">
        <v>43910.559980509999</v>
      </c>
      <c r="P26" s="79">
        <v>7.58</v>
      </c>
      <c r="Q26" s="79">
        <v>0.11</v>
      </c>
    </row>
    <row r="27" spans="2:17">
      <c r="B27" t="s">
        <v>2386</v>
      </c>
      <c r="C27" t="s">
        <v>2275</v>
      </c>
      <c r="D27" t="s">
        <v>2276</v>
      </c>
      <c r="E27" t="s">
        <v>1375</v>
      </c>
      <c r="F27" t="s">
        <v>600</v>
      </c>
      <c r="G27" t="s">
        <v>2277</v>
      </c>
      <c r="H27" t="s">
        <v>153</v>
      </c>
      <c r="I27" s="77">
        <v>2.2799999999999998</v>
      </c>
      <c r="J27" t="s">
        <v>105</v>
      </c>
      <c r="K27" s="77">
        <v>5.18</v>
      </c>
      <c r="L27" s="77">
        <v>1.97</v>
      </c>
      <c r="M27" s="77">
        <v>13533128.539999999</v>
      </c>
      <c r="N27" s="77">
        <v>104.59</v>
      </c>
      <c r="O27" s="77">
        <v>14154.299139986</v>
      </c>
      <c r="P27" s="77">
        <v>2.44</v>
      </c>
      <c r="Q27" s="77">
        <v>0.04</v>
      </c>
    </row>
    <row r="28" spans="2:17">
      <c r="B28" t="s">
        <v>2387</v>
      </c>
      <c r="C28" t="s">
        <v>2275</v>
      </c>
      <c r="D28" t="s">
        <v>2278</v>
      </c>
      <c r="E28" t="s">
        <v>1375</v>
      </c>
      <c r="F28" t="s">
        <v>600</v>
      </c>
      <c r="G28" t="s">
        <v>2279</v>
      </c>
      <c r="H28" t="s">
        <v>153</v>
      </c>
      <c r="I28" s="77">
        <v>4.33</v>
      </c>
      <c r="J28" t="s">
        <v>105</v>
      </c>
      <c r="K28" s="77">
        <v>5.18</v>
      </c>
      <c r="L28" s="77">
        <v>2.2799999999999998</v>
      </c>
      <c r="M28" s="77">
        <v>12192011.16</v>
      </c>
      <c r="N28" s="77">
        <v>107.89</v>
      </c>
      <c r="O28" s="77">
        <v>13153.960840524</v>
      </c>
      <c r="P28" s="77">
        <v>2.27</v>
      </c>
      <c r="Q28" s="77">
        <v>0.03</v>
      </c>
    </row>
    <row r="29" spans="2:17">
      <c r="B29" t="s">
        <v>2388</v>
      </c>
      <c r="C29" t="s">
        <v>2252</v>
      </c>
      <c r="D29" t="s">
        <v>2280</v>
      </c>
      <c r="E29" t="s">
        <v>991</v>
      </c>
      <c r="F29" t="s">
        <v>214</v>
      </c>
      <c r="G29" t="s">
        <v>2281</v>
      </c>
      <c r="H29" t="s">
        <v>215</v>
      </c>
      <c r="I29" s="77">
        <v>0.25</v>
      </c>
      <c r="J29" t="s">
        <v>105</v>
      </c>
      <c r="K29" s="77">
        <v>4</v>
      </c>
      <c r="L29" s="77">
        <v>1.65</v>
      </c>
      <c r="M29" s="77">
        <v>16500000</v>
      </c>
      <c r="N29" s="77">
        <v>100.62</v>
      </c>
      <c r="O29" s="77">
        <v>16602.3</v>
      </c>
      <c r="P29" s="77">
        <v>2.87</v>
      </c>
      <c r="Q29" s="77">
        <v>0.04</v>
      </c>
    </row>
    <row r="30" spans="2:17">
      <c r="B30" s="78" t="s">
        <v>2282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2284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2285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2286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2287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239</v>
      </c>
      <c r="I41" s="79">
        <v>1.06</v>
      </c>
      <c r="L41" s="79">
        <v>9.41</v>
      </c>
      <c r="M41" s="79">
        <v>26208333.690000001</v>
      </c>
      <c r="O41" s="79">
        <v>94135.855742118394</v>
      </c>
      <c r="P41" s="79">
        <v>16.25</v>
      </c>
      <c r="Q41" s="79">
        <v>0.24</v>
      </c>
    </row>
    <row r="42" spans="2:17">
      <c r="B42" s="78" t="s">
        <v>2288</v>
      </c>
      <c r="I42" s="79">
        <v>0.8</v>
      </c>
      <c r="L42" s="79">
        <v>11.48</v>
      </c>
      <c r="M42" s="79">
        <v>17500000</v>
      </c>
      <c r="O42" s="79">
        <v>62282.438750000001</v>
      </c>
      <c r="P42" s="79">
        <v>10.75</v>
      </c>
      <c r="Q42" s="79">
        <v>0.16</v>
      </c>
    </row>
    <row r="43" spans="2:17">
      <c r="B43" t="s">
        <v>2390</v>
      </c>
      <c r="C43" t="s">
        <v>2275</v>
      </c>
      <c r="D43" t="s">
        <v>2289</v>
      </c>
      <c r="E43" t="s">
        <v>2290</v>
      </c>
      <c r="F43" t="s">
        <v>214</v>
      </c>
      <c r="G43" t="s">
        <v>2291</v>
      </c>
      <c r="H43" t="s">
        <v>215</v>
      </c>
      <c r="I43" s="77">
        <v>0.8</v>
      </c>
      <c r="J43" t="s">
        <v>109</v>
      </c>
      <c r="K43" s="77">
        <v>11</v>
      </c>
      <c r="L43" s="77">
        <v>11.48</v>
      </c>
      <c r="M43" s="77">
        <v>17500000</v>
      </c>
      <c r="N43" s="77">
        <v>100.85</v>
      </c>
      <c r="O43" s="77">
        <v>62282.438750000001</v>
      </c>
      <c r="P43" s="77">
        <v>10.75</v>
      </c>
      <c r="Q43" s="77">
        <v>0.16</v>
      </c>
    </row>
    <row r="44" spans="2:17">
      <c r="B44" s="78" t="s">
        <v>2273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214</v>
      </c>
      <c r="D45" t="s">
        <v>214</v>
      </c>
      <c r="F45" t="s">
        <v>214</v>
      </c>
      <c r="I45" s="77">
        <v>0</v>
      </c>
      <c r="J45" t="s">
        <v>214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2274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214</v>
      </c>
      <c r="D47" t="s">
        <v>214</v>
      </c>
      <c r="F47" t="s">
        <v>214</v>
      </c>
      <c r="I47" s="77">
        <v>0</v>
      </c>
      <c r="J47" t="s">
        <v>214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2287</v>
      </c>
      <c r="I48" s="79">
        <v>1.57</v>
      </c>
      <c r="L48" s="79">
        <v>5.35</v>
      </c>
      <c r="M48" s="79">
        <v>8708333.6899999995</v>
      </c>
      <c r="O48" s="79">
        <v>31853.4169921184</v>
      </c>
      <c r="P48" s="79">
        <v>5.5</v>
      </c>
      <c r="Q48" s="79">
        <v>0.08</v>
      </c>
    </row>
    <row r="49" spans="2:17">
      <c r="B49" t="s">
        <v>2391</v>
      </c>
      <c r="C49" t="s">
        <v>2252</v>
      </c>
      <c r="D49" t="s">
        <v>2292</v>
      </c>
      <c r="E49" t="s">
        <v>1719</v>
      </c>
      <c r="F49" t="s">
        <v>612</v>
      </c>
      <c r="G49" t="s">
        <v>2293</v>
      </c>
      <c r="H49" t="s">
        <v>152</v>
      </c>
      <c r="I49" s="77">
        <v>1.57</v>
      </c>
      <c r="J49" t="s">
        <v>109</v>
      </c>
      <c r="K49" s="77">
        <v>5.5</v>
      </c>
      <c r="L49" s="77">
        <v>5.35</v>
      </c>
      <c r="M49" s="77">
        <v>8708333.6899999995</v>
      </c>
      <c r="N49" s="77">
        <v>103.65</v>
      </c>
      <c r="O49" s="77">
        <v>31853.4169921184</v>
      </c>
      <c r="P49" s="77">
        <v>5.5</v>
      </c>
      <c r="Q49" s="77">
        <v>0.08</v>
      </c>
    </row>
    <row r="50" spans="2:17">
      <c r="B50" t="s">
        <v>241</v>
      </c>
    </row>
    <row r="51" spans="2:17">
      <c r="B51" t="s">
        <v>366</v>
      </c>
    </row>
    <row r="52" spans="2:17">
      <c r="B52" t="s">
        <v>367</v>
      </c>
    </row>
    <row r="53" spans="2:17">
      <c r="B53" t="s">
        <v>368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7109375" style="15" bestFit="1" customWidth="1"/>
    <col min="3" max="3" width="32.140625" style="15" bestFit="1" customWidth="1"/>
    <col min="4" max="4" width="10" style="15" bestFit="1" customWidth="1"/>
    <col min="5" max="5" width="4.85546875" style="16" bestFit="1" customWidth="1"/>
    <col min="6" max="6" width="7.85546875" style="16" bestFit="1" customWidth="1"/>
    <col min="7" max="7" width="5.140625" style="16" bestFit="1" customWidth="1"/>
    <col min="8" max="8" width="10.85546875" style="16" bestFit="1" customWidth="1"/>
    <col min="9" max="9" width="10" style="16" bestFit="1" customWidth="1"/>
    <col min="10" max="10" width="7.5703125" style="16" bestFit="1" customWidth="1"/>
    <col min="11" max="11" width="15.42578125" style="16" bestFit="1" customWidth="1"/>
    <col min="12" max="12" width="6.5703125" style="16" bestFit="1" customWidth="1"/>
    <col min="13" max="13" width="11.7109375" style="16" bestFit="1" customWidth="1"/>
    <col min="14" max="14" width="10" style="16" bestFit="1" customWidth="1"/>
    <col min="15" max="15" width="10.42578125" style="16" bestFit="1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1.2</v>
      </c>
      <c r="H11" s="7"/>
      <c r="I11" s="7"/>
      <c r="J11" s="76">
        <v>0.73</v>
      </c>
      <c r="K11" s="76">
        <v>1871079394.5899999</v>
      </c>
      <c r="L11" s="7"/>
      <c r="M11" s="76">
        <v>1814812.57540781</v>
      </c>
      <c r="N11" s="76">
        <v>100</v>
      </c>
      <c r="O11" s="76">
        <v>4.57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1.19</v>
      </c>
      <c r="J12" s="79">
        <v>0.7</v>
      </c>
      <c r="K12" s="79">
        <v>1897234578.5899999</v>
      </c>
      <c r="M12" s="79">
        <v>1907114.2197438099</v>
      </c>
      <c r="N12" s="79">
        <v>105.09</v>
      </c>
      <c r="O12" s="79">
        <v>4.8099999999999996</v>
      </c>
    </row>
    <row r="13" spans="2:64">
      <c r="B13" s="78" t="s">
        <v>1827</v>
      </c>
      <c r="G13" s="79">
        <v>2.61</v>
      </c>
      <c r="J13" s="79">
        <v>1.1399999999999999</v>
      </c>
      <c r="K13" s="79">
        <v>752936606.99000001</v>
      </c>
      <c r="M13" s="79">
        <v>770306.69730769005</v>
      </c>
      <c r="N13" s="79">
        <v>42.45</v>
      </c>
      <c r="O13" s="79">
        <v>1.94</v>
      </c>
    </row>
    <row r="14" spans="2:64">
      <c r="B14" t="s">
        <v>2294</v>
      </c>
      <c r="C14" t="s">
        <v>2295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100000000</v>
      </c>
      <c r="L14" s="77">
        <v>100.15</v>
      </c>
      <c r="M14" s="77">
        <v>100150</v>
      </c>
      <c r="N14" s="77">
        <v>5.52</v>
      </c>
      <c r="O14" s="77">
        <v>0.25</v>
      </c>
    </row>
    <row r="15" spans="2:64">
      <c r="B15" t="s">
        <v>2296</v>
      </c>
      <c r="C15" t="s">
        <v>2297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60055969.340000004</v>
      </c>
      <c r="L15" s="77">
        <v>105.6</v>
      </c>
      <c r="M15" s="77">
        <v>63419.103623039999</v>
      </c>
      <c r="N15" s="77">
        <v>3.49</v>
      </c>
      <c r="O15" s="77">
        <v>0.16</v>
      </c>
    </row>
    <row r="16" spans="2:64">
      <c r="B16" t="s">
        <v>2298</v>
      </c>
      <c r="C16" t="s">
        <v>2299</v>
      </c>
      <c r="D16" t="s">
        <v>211</v>
      </c>
      <c r="E16" t="s">
        <v>207</v>
      </c>
      <c r="F16" t="s">
        <v>152</v>
      </c>
      <c r="G16" s="77">
        <v>5.81</v>
      </c>
      <c r="H16" t="s">
        <v>105</v>
      </c>
      <c r="I16" s="77">
        <v>2.27</v>
      </c>
      <c r="J16" s="77">
        <v>0.84</v>
      </c>
      <c r="K16" s="77">
        <v>25000000</v>
      </c>
      <c r="L16" s="77">
        <v>110.4</v>
      </c>
      <c r="M16" s="77">
        <v>27600</v>
      </c>
      <c r="N16" s="77">
        <v>1.52</v>
      </c>
      <c r="O16" s="77">
        <v>7.0000000000000007E-2</v>
      </c>
    </row>
    <row r="17" spans="2:15">
      <c r="B17" t="s">
        <v>2300</v>
      </c>
      <c r="C17" t="s">
        <v>2301</v>
      </c>
      <c r="D17" t="s">
        <v>209</v>
      </c>
      <c r="E17" t="s">
        <v>207</v>
      </c>
      <c r="F17" t="s">
        <v>152</v>
      </c>
      <c r="G17" s="77">
        <v>1.6</v>
      </c>
      <c r="H17" t="s">
        <v>105</v>
      </c>
      <c r="I17" s="77">
        <v>3.4</v>
      </c>
      <c r="J17" s="77">
        <v>0.95</v>
      </c>
      <c r="K17" s="77">
        <v>61116515.090000004</v>
      </c>
      <c r="L17" s="77">
        <v>109.26</v>
      </c>
      <c r="M17" s="77">
        <v>66775.904387333998</v>
      </c>
      <c r="N17" s="77">
        <v>3.68</v>
      </c>
      <c r="O17" s="77">
        <v>0.17</v>
      </c>
    </row>
    <row r="18" spans="2:15">
      <c r="B18" t="s">
        <v>2302</v>
      </c>
      <c r="C18" t="s">
        <v>2303</v>
      </c>
      <c r="D18" t="s">
        <v>211</v>
      </c>
      <c r="E18" t="s">
        <v>207</v>
      </c>
      <c r="F18" t="s">
        <v>152</v>
      </c>
      <c r="G18" s="77">
        <v>2.95</v>
      </c>
      <c r="H18" t="s">
        <v>105</v>
      </c>
      <c r="I18" s="77">
        <v>0.5</v>
      </c>
      <c r="J18" s="77">
        <v>0.81</v>
      </c>
      <c r="K18" s="77">
        <v>450000000</v>
      </c>
      <c r="L18" s="77">
        <v>99.41</v>
      </c>
      <c r="M18" s="77">
        <v>447345</v>
      </c>
      <c r="N18" s="77">
        <v>24.65</v>
      </c>
      <c r="O18" s="77">
        <v>1.1299999999999999</v>
      </c>
    </row>
    <row r="19" spans="2:15">
      <c r="B19" t="s">
        <v>2304</v>
      </c>
      <c r="C19" t="s">
        <v>2305</v>
      </c>
      <c r="D19" t="s">
        <v>209</v>
      </c>
      <c r="E19" t="s">
        <v>207</v>
      </c>
      <c r="F19" t="s">
        <v>152</v>
      </c>
      <c r="G19" s="77">
        <v>4.55</v>
      </c>
      <c r="H19" t="s">
        <v>105</v>
      </c>
      <c r="I19" s="77">
        <v>3.25</v>
      </c>
      <c r="J19" s="77">
        <v>0.6</v>
      </c>
      <c r="K19" s="77">
        <v>35206854.119999997</v>
      </c>
      <c r="L19" s="77">
        <v>116.76</v>
      </c>
      <c r="M19" s="77">
        <v>41107.522870512003</v>
      </c>
      <c r="N19" s="77">
        <v>2.27</v>
      </c>
      <c r="O19" s="77">
        <v>0.1</v>
      </c>
    </row>
    <row r="20" spans="2:15">
      <c r="B20" t="s">
        <v>2306</v>
      </c>
      <c r="C20" t="s">
        <v>2307</v>
      </c>
      <c r="D20" t="s">
        <v>209</v>
      </c>
      <c r="E20" t="s">
        <v>207</v>
      </c>
      <c r="F20" t="s">
        <v>152</v>
      </c>
      <c r="G20" s="77">
        <v>7.32</v>
      </c>
      <c r="H20" t="s">
        <v>105</v>
      </c>
      <c r="I20" s="77">
        <v>2.5</v>
      </c>
      <c r="J20" s="77">
        <v>1.1299999999999999</v>
      </c>
      <c r="K20" s="77">
        <v>21557268.440000001</v>
      </c>
      <c r="L20" s="77">
        <v>110.91</v>
      </c>
      <c r="M20" s="77">
        <v>23909.166426804</v>
      </c>
      <c r="N20" s="77">
        <v>1.32</v>
      </c>
      <c r="O20" s="77">
        <v>0.06</v>
      </c>
    </row>
    <row r="21" spans="2:15">
      <c r="B21" s="78" t="s">
        <v>1828</v>
      </c>
      <c r="G21" s="79">
        <v>0.18</v>
      </c>
      <c r="J21" s="79">
        <v>0.22</v>
      </c>
      <c r="K21" s="79">
        <v>1148025372</v>
      </c>
      <c r="M21" s="79">
        <v>1148783.1448347999</v>
      </c>
      <c r="N21" s="79">
        <v>63.3</v>
      </c>
      <c r="O21" s="79">
        <v>2.89</v>
      </c>
    </row>
    <row r="22" spans="2:15">
      <c r="B22" t="s">
        <v>2308</v>
      </c>
      <c r="C22" t="s">
        <v>2309</v>
      </c>
      <c r="D22" t="s">
        <v>209</v>
      </c>
      <c r="E22" t="s">
        <v>207</v>
      </c>
      <c r="F22" t="s">
        <v>152</v>
      </c>
      <c r="G22" s="77">
        <v>0.18</v>
      </c>
      <c r="H22" t="s">
        <v>105</v>
      </c>
      <c r="I22" s="77">
        <v>0.27</v>
      </c>
      <c r="J22" s="77">
        <v>0.24</v>
      </c>
      <c r="K22" s="77">
        <v>120000000</v>
      </c>
      <c r="L22" s="77">
        <v>100.07</v>
      </c>
      <c r="M22" s="77">
        <v>120084</v>
      </c>
      <c r="N22" s="77">
        <v>6.62</v>
      </c>
      <c r="O22" s="77">
        <v>0.3</v>
      </c>
    </row>
    <row r="23" spans="2:15">
      <c r="B23" t="s">
        <v>2310</v>
      </c>
      <c r="C23" t="s">
        <v>2311</v>
      </c>
      <c r="D23" t="s">
        <v>209</v>
      </c>
      <c r="E23" t="s">
        <v>207</v>
      </c>
      <c r="F23" t="s">
        <v>152</v>
      </c>
      <c r="G23" s="77">
        <v>0.12</v>
      </c>
      <c r="H23" t="s">
        <v>105</v>
      </c>
      <c r="I23" s="77">
        <v>0.27</v>
      </c>
      <c r="J23" s="77">
        <v>0.2</v>
      </c>
      <c r="K23" s="77">
        <v>94088474</v>
      </c>
      <c r="L23" s="77">
        <v>100.09</v>
      </c>
      <c r="M23" s="77">
        <v>94173.153626600004</v>
      </c>
      <c r="N23" s="77">
        <v>5.19</v>
      </c>
      <c r="O23" s="77">
        <v>0.24</v>
      </c>
    </row>
    <row r="24" spans="2:15">
      <c r="B24" t="s">
        <v>2312</v>
      </c>
      <c r="C24" t="s">
        <v>2313</v>
      </c>
      <c r="D24" t="s">
        <v>209</v>
      </c>
      <c r="E24" t="s">
        <v>207</v>
      </c>
      <c r="F24" t="s">
        <v>152</v>
      </c>
      <c r="G24" s="77">
        <v>0.01</v>
      </c>
      <c r="H24" t="s">
        <v>105</v>
      </c>
      <c r="I24" s="77">
        <v>0.24</v>
      </c>
      <c r="J24" s="77">
        <v>0.02</v>
      </c>
      <c r="K24" s="77">
        <v>109000000</v>
      </c>
      <c r="L24" s="77">
        <v>100.08</v>
      </c>
      <c r="M24" s="77">
        <v>109087.2</v>
      </c>
      <c r="N24" s="77">
        <v>6.01</v>
      </c>
      <c r="O24" s="77">
        <v>0.27</v>
      </c>
    </row>
    <row r="25" spans="2:15">
      <c r="B25" t="s">
        <v>2314</v>
      </c>
      <c r="C25" t="s">
        <v>2315</v>
      </c>
      <c r="D25" t="s">
        <v>209</v>
      </c>
      <c r="E25" t="s">
        <v>207</v>
      </c>
      <c r="F25" t="s">
        <v>152</v>
      </c>
      <c r="G25" s="77">
        <v>0.11</v>
      </c>
      <c r="H25" t="s">
        <v>105</v>
      </c>
      <c r="I25" s="77">
        <v>0.27</v>
      </c>
      <c r="J25" s="77">
        <v>0.22</v>
      </c>
      <c r="K25" s="77">
        <v>116936898</v>
      </c>
      <c r="L25" s="77">
        <v>100.09</v>
      </c>
      <c r="M25" s="77">
        <v>117042.1412082</v>
      </c>
      <c r="N25" s="77">
        <v>6.45</v>
      </c>
      <c r="O25" s="77">
        <v>0.28999999999999998</v>
      </c>
    </row>
    <row r="26" spans="2:15">
      <c r="B26" t="s">
        <v>2316</v>
      </c>
      <c r="C26" t="s">
        <v>2317</v>
      </c>
      <c r="D26" t="s">
        <v>209</v>
      </c>
      <c r="E26" t="s">
        <v>207</v>
      </c>
      <c r="F26" t="s">
        <v>152</v>
      </c>
      <c r="G26" s="77">
        <v>0.21</v>
      </c>
      <c r="H26" t="s">
        <v>105</v>
      </c>
      <c r="I26" s="77">
        <v>0.27</v>
      </c>
      <c r="J26" s="77">
        <v>0.26</v>
      </c>
      <c r="K26" s="77">
        <v>120000000</v>
      </c>
      <c r="L26" s="77">
        <v>100.06</v>
      </c>
      <c r="M26" s="77">
        <v>120072</v>
      </c>
      <c r="N26" s="77">
        <v>6.62</v>
      </c>
      <c r="O26" s="77">
        <v>0.3</v>
      </c>
    </row>
    <row r="27" spans="2:15">
      <c r="B27" t="s">
        <v>2318</v>
      </c>
      <c r="C27" t="s">
        <v>2319</v>
      </c>
      <c r="D27" t="s">
        <v>209</v>
      </c>
      <c r="E27" t="s">
        <v>207</v>
      </c>
      <c r="F27" t="s">
        <v>152</v>
      </c>
      <c r="G27" s="77">
        <v>0.14000000000000001</v>
      </c>
      <c r="H27" t="s">
        <v>105</v>
      </c>
      <c r="I27" s="77">
        <v>0.27</v>
      </c>
      <c r="J27" s="77">
        <v>0.23</v>
      </c>
      <c r="K27" s="77">
        <v>123000000</v>
      </c>
      <c r="L27" s="77">
        <v>100.08</v>
      </c>
      <c r="M27" s="77">
        <v>123098.4</v>
      </c>
      <c r="N27" s="77">
        <v>6.78</v>
      </c>
      <c r="O27" s="77">
        <v>0.31</v>
      </c>
    </row>
    <row r="28" spans="2:15">
      <c r="B28" t="s">
        <v>2320</v>
      </c>
      <c r="C28" t="s">
        <v>2321</v>
      </c>
      <c r="D28" t="s">
        <v>209</v>
      </c>
      <c r="E28" t="s">
        <v>207</v>
      </c>
      <c r="F28" t="s">
        <v>152</v>
      </c>
      <c r="G28" s="77">
        <v>0.24</v>
      </c>
      <c r="H28" t="s">
        <v>105</v>
      </c>
      <c r="I28" s="77">
        <v>0.27</v>
      </c>
      <c r="J28" s="77">
        <v>0.26</v>
      </c>
      <c r="K28" s="77">
        <v>120000000</v>
      </c>
      <c r="L28" s="77">
        <v>100.05</v>
      </c>
      <c r="M28" s="77">
        <v>120060</v>
      </c>
      <c r="N28" s="77">
        <v>6.62</v>
      </c>
      <c r="O28" s="77">
        <v>0.3</v>
      </c>
    </row>
    <row r="29" spans="2:15">
      <c r="B29" t="s">
        <v>2322</v>
      </c>
      <c r="C29" t="s">
        <v>2323</v>
      </c>
      <c r="D29" t="s">
        <v>209</v>
      </c>
      <c r="E29" t="s">
        <v>207</v>
      </c>
      <c r="F29" t="s">
        <v>152</v>
      </c>
      <c r="G29" s="77">
        <v>0.33</v>
      </c>
      <c r="H29" t="s">
        <v>105</v>
      </c>
      <c r="I29" s="77">
        <v>0.27</v>
      </c>
      <c r="J29" s="77">
        <v>0.25</v>
      </c>
      <c r="K29" s="77">
        <v>120000000</v>
      </c>
      <c r="L29" s="77">
        <v>100.03</v>
      </c>
      <c r="M29" s="77">
        <v>120036</v>
      </c>
      <c r="N29" s="77">
        <v>6.61</v>
      </c>
      <c r="O29" s="77">
        <v>0.3</v>
      </c>
    </row>
    <row r="30" spans="2:15">
      <c r="B30" t="s">
        <v>2324</v>
      </c>
      <c r="C30" t="s">
        <v>2325</v>
      </c>
      <c r="D30" t="s">
        <v>209</v>
      </c>
      <c r="E30" t="s">
        <v>207</v>
      </c>
      <c r="F30" t="s">
        <v>152</v>
      </c>
      <c r="G30" s="77">
        <v>0.08</v>
      </c>
      <c r="H30" t="s">
        <v>105</v>
      </c>
      <c r="I30" s="77">
        <v>0.27</v>
      </c>
      <c r="J30" s="77">
        <v>0.27</v>
      </c>
      <c r="K30" s="77">
        <v>120000000</v>
      </c>
      <c r="L30" s="77">
        <v>100.09</v>
      </c>
      <c r="M30" s="77">
        <v>120108</v>
      </c>
      <c r="N30" s="77">
        <v>6.62</v>
      </c>
      <c r="O30" s="77">
        <v>0.3</v>
      </c>
    </row>
    <row r="31" spans="2:15">
      <c r="B31" t="s">
        <v>2326</v>
      </c>
      <c r="C31" t="s">
        <v>2327</v>
      </c>
      <c r="D31" t="s">
        <v>209</v>
      </c>
      <c r="E31" t="s">
        <v>207</v>
      </c>
      <c r="F31" t="s">
        <v>152</v>
      </c>
      <c r="G31" s="77">
        <v>0.36</v>
      </c>
      <c r="H31" t="s">
        <v>105</v>
      </c>
      <c r="I31" s="77">
        <v>0.27</v>
      </c>
      <c r="J31" s="77">
        <v>0.26</v>
      </c>
      <c r="K31" s="77">
        <v>100000000</v>
      </c>
      <c r="L31" s="77">
        <v>100.02</v>
      </c>
      <c r="M31" s="77">
        <v>100020</v>
      </c>
      <c r="N31" s="77">
        <v>5.51</v>
      </c>
      <c r="O31" s="77">
        <v>0.25</v>
      </c>
    </row>
    <row r="32" spans="2:15">
      <c r="B32" t="s">
        <v>2328</v>
      </c>
      <c r="C32" t="s">
        <v>2329</v>
      </c>
      <c r="D32" t="s">
        <v>209</v>
      </c>
      <c r="E32" t="s">
        <v>207</v>
      </c>
      <c r="F32" t="s">
        <v>152</v>
      </c>
      <c r="G32" s="77">
        <v>0.3</v>
      </c>
      <c r="H32" t="s">
        <v>105</v>
      </c>
      <c r="I32" s="77">
        <v>0.27</v>
      </c>
      <c r="J32" s="77">
        <v>0.21</v>
      </c>
      <c r="K32" s="77">
        <v>2500000</v>
      </c>
      <c r="L32" s="77">
        <v>100.05</v>
      </c>
      <c r="M32" s="77">
        <v>2501.25</v>
      </c>
      <c r="N32" s="77">
        <v>0.14000000000000001</v>
      </c>
      <c r="O32" s="77">
        <v>0.01</v>
      </c>
    </row>
    <row r="33" spans="2:15">
      <c r="B33" t="s">
        <v>2330</v>
      </c>
      <c r="C33" t="s">
        <v>2331</v>
      </c>
      <c r="D33" t="s">
        <v>209</v>
      </c>
      <c r="E33" t="s">
        <v>207</v>
      </c>
      <c r="F33" t="s">
        <v>152</v>
      </c>
      <c r="G33" s="77">
        <v>0.3</v>
      </c>
      <c r="H33" t="s">
        <v>105</v>
      </c>
      <c r="I33" s="77">
        <v>0.27</v>
      </c>
      <c r="J33" s="77">
        <v>0.25</v>
      </c>
      <c r="K33" s="77">
        <v>2500000</v>
      </c>
      <c r="L33" s="77">
        <v>100.04</v>
      </c>
      <c r="M33" s="77">
        <v>2501</v>
      </c>
      <c r="N33" s="77">
        <v>0.14000000000000001</v>
      </c>
      <c r="O33" s="77">
        <v>0.01</v>
      </c>
    </row>
    <row r="34" spans="2:15">
      <c r="B34" s="78" t="s">
        <v>2332</v>
      </c>
      <c r="G34" s="79">
        <v>-4.6500000000000004</v>
      </c>
      <c r="J34" s="79">
        <v>-16.82</v>
      </c>
      <c r="K34" s="79">
        <v>-3727400.4</v>
      </c>
      <c r="M34" s="79">
        <v>-11975.62239868</v>
      </c>
      <c r="N34" s="79">
        <v>-0.66</v>
      </c>
      <c r="O34" s="79">
        <v>-0.03</v>
      </c>
    </row>
    <row r="35" spans="2:15">
      <c r="B35" t="s">
        <v>2333</v>
      </c>
      <c r="C35" t="s">
        <v>2334</v>
      </c>
      <c r="D35" t="s">
        <v>211</v>
      </c>
      <c r="E35" t="s">
        <v>207</v>
      </c>
      <c r="F35" t="s">
        <v>152</v>
      </c>
      <c r="G35" s="77">
        <v>0.01</v>
      </c>
      <c r="H35" t="s">
        <v>109</v>
      </c>
      <c r="I35" s="77">
        <v>0</v>
      </c>
      <c r="J35" s="77">
        <v>0.01</v>
      </c>
      <c r="K35" s="77">
        <v>-37800000.399999999</v>
      </c>
      <c r="L35" s="77">
        <v>100</v>
      </c>
      <c r="M35" s="77">
        <v>-133396.20141159999</v>
      </c>
      <c r="N35" s="77">
        <v>-7.35</v>
      </c>
      <c r="O35" s="77">
        <v>-0.34</v>
      </c>
    </row>
    <row r="36" spans="2:15">
      <c r="B36" t="s">
        <v>2335</v>
      </c>
      <c r="C36" t="s">
        <v>2336</v>
      </c>
      <c r="D36" t="s">
        <v>206</v>
      </c>
      <c r="E36" t="s">
        <v>207</v>
      </c>
      <c r="F36" t="s">
        <v>152</v>
      </c>
      <c r="G36" s="77">
        <v>0.47</v>
      </c>
      <c r="H36" t="s">
        <v>109</v>
      </c>
      <c r="I36" s="77">
        <v>1.76</v>
      </c>
      <c r="J36" s="77">
        <v>1.67</v>
      </c>
      <c r="K36" s="77">
        <v>34072600</v>
      </c>
      <c r="L36" s="77">
        <v>100.98</v>
      </c>
      <c r="M36" s="77">
        <v>121420.57901292</v>
      </c>
      <c r="N36" s="77">
        <v>6.69</v>
      </c>
      <c r="O36" s="77">
        <v>0.31</v>
      </c>
    </row>
    <row r="37" spans="2:15">
      <c r="B37" s="78" t="s">
        <v>2337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t="s">
        <v>214</v>
      </c>
      <c r="C38" t="s">
        <v>214</v>
      </c>
      <c r="E38" t="s">
        <v>214</v>
      </c>
      <c r="G38" s="77">
        <v>0</v>
      </c>
      <c r="H38" t="s">
        <v>214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s="78" t="s">
        <v>1036</v>
      </c>
      <c r="G39" s="79">
        <v>0</v>
      </c>
      <c r="J39" s="79">
        <v>0</v>
      </c>
      <c r="K39" s="79">
        <v>0</v>
      </c>
      <c r="M39" s="79">
        <v>0</v>
      </c>
      <c r="N39" s="79">
        <v>0</v>
      </c>
      <c r="O39" s="79">
        <v>0</v>
      </c>
    </row>
    <row r="40" spans="2:15">
      <c r="B40" t="s">
        <v>214</v>
      </c>
      <c r="C40" t="s">
        <v>214</v>
      </c>
      <c r="E40" t="s">
        <v>214</v>
      </c>
      <c r="G40" s="77">
        <v>0</v>
      </c>
      <c r="H40" t="s">
        <v>214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s="78" t="s">
        <v>239</v>
      </c>
      <c r="G41" s="79">
        <v>1</v>
      </c>
      <c r="J41" s="79">
        <v>0.01</v>
      </c>
      <c r="K41" s="79">
        <v>-26155184</v>
      </c>
      <c r="M41" s="79">
        <v>-92301.644335999998</v>
      </c>
      <c r="N41" s="79">
        <v>-5.09</v>
      </c>
      <c r="O41" s="79">
        <v>-0.23</v>
      </c>
    </row>
    <row r="42" spans="2:15">
      <c r="B42" t="s">
        <v>2338</v>
      </c>
      <c r="C42" t="s">
        <v>2339</v>
      </c>
      <c r="D42" t="s">
        <v>211</v>
      </c>
      <c r="E42" t="s">
        <v>653</v>
      </c>
      <c r="F42" t="s">
        <v>340</v>
      </c>
      <c r="G42" s="77">
        <v>1</v>
      </c>
      <c r="H42" t="s">
        <v>109</v>
      </c>
      <c r="I42" s="77">
        <v>0</v>
      </c>
      <c r="J42" s="77">
        <v>0.01</v>
      </c>
      <c r="K42" s="77">
        <v>-26155184</v>
      </c>
      <c r="L42" s="77">
        <v>100</v>
      </c>
      <c r="M42" s="77">
        <v>-92301.644335999998</v>
      </c>
      <c r="N42" s="77">
        <v>-5.09</v>
      </c>
      <c r="O42" s="77">
        <v>-0.23</v>
      </c>
    </row>
    <row r="43" spans="2:15">
      <c r="B43" t="s">
        <v>241</v>
      </c>
    </row>
    <row r="44" spans="2:15">
      <c r="B44" t="s">
        <v>366</v>
      </c>
    </row>
    <row r="45" spans="2:15">
      <c r="B45" t="s">
        <v>367</v>
      </c>
    </row>
    <row r="46" spans="2:15">
      <c r="B46" t="s">
        <v>368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2340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2341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2340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2341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-22770.22135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-22770.22135</v>
      </c>
      <c r="J12" s="79">
        <v>100</v>
      </c>
      <c r="K12" s="79">
        <v>-0.06</v>
      </c>
    </row>
    <row r="13" spans="2:60">
      <c r="B13" t="s">
        <v>2342</v>
      </c>
      <c r="C13" t="s">
        <v>2343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-1611.3027</v>
      </c>
      <c r="J13" s="77">
        <v>7.08</v>
      </c>
      <c r="K13" s="77">
        <v>0</v>
      </c>
    </row>
    <row r="14" spans="2:60">
      <c r="B14" t="s">
        <v>2344</v>
      </c>
      <c r="C14" t="s">
        <v>2345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-24104.620879999999</v>
      </c>
      <c r="J14" s="77">
        <v>105.86</v>
      </c>
      <c r="K14" s="77">
        <v>-0.06</v>
      </c>
    </row>
    <row r="15" spans="2:60">
      <c r="B15" t="s">
        <v>2346</v>
      </c>
      <c r="C15" t="s">
        <v>2347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718.76975000000004</v>
      </c>
      <c r="J15" s="77">
        <v>-3.16</v>
      </c>
      <c r="K15" s="77">
        <v>0</v>
      </c>
    </row>
    <row r="16" spans="2:60">
      <c r="B16" t="s">
        <v>2348</v>
      </c>
      <c r="C16" t="s">
        <v>1234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562.20899999999995</v>
      </c>
      <c r="J16" s="77">
        <v>-2.4700000000000002</v>
      </c>
      <c r="K16" s="77">
        <v>0</v>
      </c>
    </row>
    <row r="17" spans="2:11">
      <c r="B17" t="s">
        <v>2349</v>
      </c>
      <c r="C17" t="s">
        <v>2350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643.87792000000002</v>
      </c>
      <c r="J17" s="77">
        <v>-2.83</v>
      </c>
      <c r="K17" s="77">
        <v>0</v>
      </c>
    </row>
    <row r="18" spans="2:11">
      <c r="B18" t="s">
        <v>2351</v>
      </c>
      <c r="C18" t="s">
        <v>2350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9.6579999999999999E-2</v>
      </c>
      <c r="J18" s="77">
        <v>0</v>
      </c>
      <c r="K18" s="77">
        <v>0</v>
      </c>
    </row>
    <row r="19" spans="2:11">
      <c r="B19" t="s">
        <v>2352</v>
      </c>
      <c r="C19" t="s">
        <v>1144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1020.509</v>
      </c>
      <c r="J19" s="77">
        <v>-4.4800000000000004</v>
      </c>
      <c r="K19" s="77">
        <v>0</v>
      </c>
    </row>
    <row r="20" spans="2:11">
      <c r="B20" t="s">
        <v>2353</v>
      </c>
      <c r="C20" t="s">
        <v>2354</v>
      </c>
      <c r="D20" t="s">
        <v>214</v>
      </c>
      <c r="E20" t="s">
        <v>152</v>
      </c>
      <c r="F20" s="77">
        <v>0</v>
      </c>
      <c r="G20" t="s">
        <v>105</v>
      </c>
      <c r="H20" s="77">
        <v>0</v>
      </c>
      <c r="I20" s="77">
        <v>0.23998</v>
      </c>
      <c r="J20" s="77">
        <v>0</v>
      </c>
      <c r="K20" s="77">
        <v>0</v>
      </c>
    </row>
    <row r="21" spans="2:11">
      <c r="B21" s="78" t="s">
        <v>239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s="19"/>
      <c r="F22" s="77">
        <v>0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547680.19511699991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2355</v>
      </c>
      <c r="C12" s="79">
        <f>SUM(C13:C21)</f>
        <v>458184.57611699996</v>
      </c>
    </row>
    <row r="13" spans="2:17">
      <c r="B13" t="s">
        <v>2356</v>
      </c>
      <c r="C13" s="77">
        <v>6050.0599999999995</v>
      </c>
      <c r="D13" t="s">
        <v>2357</v>
      </c>
    </row>
    <row r="14" spans="2:17">
      <c r="B14" t="s">
        <v>2358</v>
      </c>
      <c r="C14" s="77">
        <v>16890.651999999998</v>
      </c>
      <c r="D14" t="s">
        <v>2359</v>
      </c>
    </row>
    <row r="15" spans="2:17">
      <c r="B15" t="s">
        <v>2360</v>
      </c>
      <c r="C15" s="77">
        <v>22653.614416999997</v>
      </c>
      <c r="D15" t="s">
        <v>2361</v>
      </c>
    </row>
    <row r="16" spans="2:17">
      <c r="B16" t="s">
        <v>2362</v>
      </c>
      <c r="C16" s="77">
        <v>28496.675000000003</v>
      </c>
      <c r="D16" t="s">
        <v>2363</v>
      </c>
    </row>
    <row r="17" spans="2:4">
      <c r="B17" t="s">
        <v>2364</v>
      </c>
      <c r="C17" s="77">
        <v>98564.97</v>
      </c>
      <c r="D17" t="s">
        <v>2365</v>
      </c>
    </row>
    <row r="18" spans="2:4">
      <c r="B18" t="s">
        <v>2366</v>
      </c>
      <c r="C18" s="77">
        <v>1906.8319999999999</v>
      </c>
      <c r="D18" t="s">
        <v>2367</v>
      </c>
    </row>
    <row r="19" spans="2:4">
      <c r="B19" t="s">
        <v>2389</v>
      </c>
      <c r="C19" s="77">
        <v>90000</v>
      </c>
      <c r="D19" t="s">
        <v>2368</v>
      </c>
    </row>
    <row r="20" spans="2:4">
      <c r="B20" t="s">
        <v>2393</v>
      </c>
      <c r="C20" s="77">
        <v>20570.849699999999</v>
      </c>
      <c r="D20" s="80">
        <v>43791</v>
      </c>
    </row>
    <row r="21" spans="2:4">
      <c r="B21" s="81" t="s">
        <v>2392</v>
      </c>
      <c r="C21" s="77">
        <v>173050.92299999998</v>
      </c>
      <c r="D21" s="80">
        <v>44053</v>
      </c>
    </row>
    <row r="22" spans="2:4">
      <c r="B22" s="78" t="s">
        <v>239</v>
      </c>
      <c r="C22" s="79">
        <f>C23</f>
        <v>89495.618999999992</v>
      </c>
    </row>
    <row r="23" spans="2:4">
      <c r="B23" t="s">
        <v>2360</v>
      </c>
      <c r="C23" s="77">
        <v>89495.618999999992</v>
      </c>
      <c r="D23" t="s">
        <v>2369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4.29</v>
      </c>
      <c r="I11" s="7"/>
      <c r="J11" s="7"/>
      <c r="K11" s="76">
        <v>0.8</v>
      </c>
      <c r="L11" s="76">
        <v>14382929279</v>
      </c>
      <c r="M11" s="7"/>
      <c r="N11" s="76">
        <v>16439396.880342651</v>
      </c>
      <c r="O11" s="7"/>
      <c r="P11" s="76">
        <v>100</v>
      </c>
      <c r="Q11" s="76">
        <v>41.42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3.77</v>
      </c>
      <c r="K12" s="79">
        <v>0.71</v>
      </c>
      <c r="L12" s="79">
        <v>13950803279</v>
      </c>
      <c r="N12" s="79">
        <v>14510100.3695205</v>
      </c>
      <c r="P12" s="79">
        <v>88.26</v>
      </c>
      <c r="Q12" s="79">
        <v>36.56</v>
      </c>
    </row>
    <row r="13" spans="2:52">
      <c r="B13" s="78" t="s">
        <v>242</v>
      </c>
      <c r="C13" s="16"/>
      <c r="D13" s="16"/>
      <c r="H13" s="79">
        <v>8.49</v>
      </c>
      <c r="K13" s="79">
        <v>0.66</v>
      </c>
      <c r="L13" s="79">
        <v>3471861683</v>
      </c>
      <c r="N13" s="79">
        <v>3846271.1766571999</v>
      </c>
      <c r="P13" s="79">
        <v>23.4</v>
      </c>
      <c r="Q13" s="79">
        <v>9.69</v>
      </c>
    </row>
    <row r="14" spans="2:52">
      <c r="B14" s="78" t="s">
        <v>243</v>
      </c>
      <c r="C14" s="16"/>
      <c r="D14" s="16"/>
      <c r="H14" s="79">
        <v>8.49</v>
      </c>
      <c r="K14" s="79">
        <v>0.66</v>
      </c>
      <c r="L14" s="79">
        <v>3471861683</v>
      </c>
      <c r="N14" s="79">
        <v>3846271.1766571999</v>
      </c>
      <c r="P14" s="79">
        <v>23.4</v>
      </c>
      <c r="Q14" s="79">
        <v>9.69</v>
      </c>
    </row>
    <row r="15" spans="2:52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3.62</v>
      </c>
      <c r="I15" t="s">
        <v>105</v>
      </c>
      <c r="J15" s="77">
        <v>4</v>
      </c>
      <c r="K15" s="77">
        <v>-0.06</v>
      </c>
      <c r="L15" s="77">
        <v>37285029</v>
      </c>
      <c r="M15" s="77">
        <v>150.27000000000001</v>
      </c>
      <c r="N15" s="77">
        <v>56028.213078300003</v>
      </c>
      <c r="O15" s="77">
        <v>0.24</v>
      </c>
      <c r="P15" s="77">
        <v>0.34</v>
      </c>
      <c r="Q15" s="77">
        <v>0.14000000000000001</v>
      </c>
    </row>
    <row r="16" spans="2:52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6.17</v>
      </c>
      <c r="I16" t="s">
        <v>105</v>
      </c>
      <c r="J16" s="77">
        <v>4</v>
      </c>
      <c r="K16" s="77">
        <v>0.18</v>
      </c>
      <c r="L16" s="77">
        <v>435000000</v>
      </c>
      <c r="M16" s="77">
        <v>154.94</v>
      </c>
      <c r="N16" s="77">
        <v>673989</v>
      </c>
      <c r="O16" s="77">
        <v>4.1100000000000003</v>
      </c>
      <c r="P16" s="77">
        <v>4.0999999999999996</v>
      </c>
      <c r="Q16" s="77">
        <v>1.7</v>
      </c>
    </row>
    <row r="17" spans="2:17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247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569516776</v>
      </c>
      <c r="M17" s="77">
        <v>119.38</v>
      </c>
      <c r="N17" s="77">
        <v>679889.12718880002</v>
      </c>
      <c r="O17" s="77">
        <v>2.89</v>
      </c>
      <c r="P17" s="77">
        <v>4.1399999999999997</v>
      </c>
      <c r="Q17" s="77">
        <v>1.71</v>
      </c>
    </row>
    <row r="18" spans="2:17">
      <c r="B18" t="s">
        <v>253</v>
      </c>
      <c r="C18" t="s">
        <v>254</v>
      </c>
      <c r="D18" t="s">
        <v>103</v>
      </c>
      <c r="E18" t="s">
        <v>246</v>
      </c>
      <c r="F18" t="s">
        <v>154</v>
      </c>
      <c r="G18" t="s">
        <v>255</v>
      </c>
      <c r="H18" s="77">
        <v>9.34</v>
      </c>
      <c r="I18" t="s">
        <v>105</v>
      </c>
      <c r="J18" s="77">
        <v>0.75</v>
      </c>
      <c r="K18" s="77">
        <v>0.47</v>
      </c>
      <c r="L18" s="77">
        <v>1124871531</v>
      </c>
      <c r="M18" s="77">
        <v>102.96</v>
      </c>
      <c r="N18" s="77">
        <v>1158167.7283176</v>
      </c>
      <c r="O18" s="77">
        <v>30.98</v>
      </c>
      <c r="P18" s="77">
        <v>7.05</v>
      </c>
      <c r="Q18" s="77">
        <v>2.92</v>
      </c>
    </row>
    <row r="19" spans="2:17">
      <c r="B19" t="s">
        <v>256</v>
      </c>
      <c r="C19" t="s">
        <v>257</v>
      </c>
      <c r="D19" t="s">
        <v>103</v>
      </c>
      <c r="E19" t="s">
        <v>246</v>
      </c>
      <c r="F19" t="s">
        <v>154</v>
      </c>
      <c r="G19" t="s">
        <v>250</v>
      </c>
      <c r="H19" s="77">
        <v>24</v>
      </c>
      <c r="I19" t="s">
        <v>105</v>
      </c>
      <c r="J19" s="77">
        <v>1</v>
      </c>
      <c r="K19" s="77">
        <v>1.44</v>
      </c>
      <c r="L19" s="77">
        <v>616325954</v>
      </c>
      <c r="M19" s="77">
        <v>90.21</v>
      </c>
      <c r="N19" s="77">
        <v>555987.64310340001</v>
      </c>
      <c r="O19" s="77">
        <v>7.53</v>
      </c>
      <c r="P19" s="77">
        <v>3.38</v>
      </c>
      <c r="Q19" s="77">
        <v>1.4</v>
      </c>
    </row>
    <row r="20" spans="2:17">
      <c r="B20" t="s">
        <v>258</v>
      </c>
      <c r="C20" t="s">
        <v>259</v>
      </c>
      <c r="D20" t="s">
        <v>103</v>
      </c>
      <c r="E20" t="s">
        <v>246</v>
      </c>
      <c r="F20" t="s">
        <v>154</v>
      </c>
      <c r="G20" t="s">
        <v>260</v>
      </c>
      <c r="H20" s="77">
        <v>5.76</v>
      </c>
      <c r="I20" t="s">
        <v>105</v>
      </c>
      <c r="J20" s="77">
        <v>1.75</v>
      </c>
      <c r="K20" s="77">
        <v>0.05</v>
      </c>
      <c r="L20" s="77">
        <v>69254917</v>
      </c>
      <c r="M20" s="77">
        <v>111.02</v>
      </c>
      <c r="N20" s="77">
        <v>76886.808853399998</v>
      </c>
      <c r="O20" s="77">
        <v>0.5</v>
      </c>
      <c r="P20" s="77">
        <v>0.47</v>
      </c>
      <c r="Q20" s="77">
        <v>0.19</v>
      </c>
    </row>
    <row r="21" spans="2:17">
      <c r="B21" t="s">
        <v>261</v>
      </c>
      <c r="C21" t="s">
        <v>262</v>
      </c>
      <c r="D21" t="s">
        <v>103</v>
      </c>
      <c r="E21" t="s">
        <v>246</v>
      </c>
      <c r="F21" t="s">
        <v>154</v>
      </c>
      <c r="G21" t="s">
        <v>263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47999000</v>
      </c>
      <c r="M21" s="77">
        <v>103.95</v>
      </c>
      <c r="N21" s="77">
        <v>49894.960500000001</v>
      </c>
      <c r="O21" s="77">
        <v>0.36</v>
      </c>
      <c r="P21" s="77">
        <v>0.3</v>
      </c>
      <c r="Q21" s="77">
        <v>0.13</v>
      </c>
    </row>
    <row r="22" spans="2:17">
      <c r="B22" t="s">
        <v>264</v>
      </c>
      <c r="C22" t="s">
        <v>265</v>
      </c>
      <c r="D22" t="s">
        <v>103</v>
      </c>
      <c r="E22" t="s">
        <v>246</v>
      </c>
      <c r="F22" t="s">
        <v>154</v>
      </c>
      <c r="G22" t="s">
        <v>266</v>
      </c>
      <c r="H22" s="77">
        <v>3.07</v>
      </c>
      <c r="I22" t="s">
        <v>105</v>
      </c>
      <c r="J22" s="77">
        <v>0.1</v>
      </c>
      <c r="K22" s="77">
        <v>-0.12</v>
      </c>
      <c r="L22" s="77">
        <v>517020000</v>
      </c>
      <c r="M22" s="77">
        <v>100.68</v>
      </c>
      <c r="N22" s="77">
        <v>520535.73599999998</v>
      </c>
      <c r="O22" s="77">
        <v>4.05</v>
      </c>
      <c r="P22" s="77">
        <v>3.17</v>
      </c>
      <c r="Q22" s="77">
        <v>1.31</v>
      </c>
    </row>
    <row r="23" spans="2:17">
      <c r="B23" t="s">
        <v>267</v>
      </c>
      <c r="C23" t="s">
        <v>268</v>
      </c>
      <c r="D23" t="s">
        <v>103</v>
      </c>
      <c r="E23" t="s">
        <v>246</v>
      </c>
      <c r="F23" t="s">
        <v>154</v>
      </c>
      <c r="G23" t="s">
        <v>266</v>
      </c>
      <c r="H23" s="77">
        <v>18.7</v>
      </c>
      <c r="I23" t="s">
        <v>105</v>
      </c>
      <c r="J23" s="77">
        <v>2.75</v>
      </c>
      <c r="K23" s="77">
        <v>1.22</v>
      </c>
      <c r="L23" s="77">
        <v>48060335</v>
      </c>
      <c r="M23" s="77">
        <v>139.9</v>
      </c>
      <c r="N23" s="77">
        <v>67236.408664999995</v>
      </c>
      <c r="O23" s="77">
        <v>0.27</v>
      </c>
      <c r="P23" s="77">
        <v>0.41</v>
      </c>
      <c r="Q23" s="77">
        <v>0.17</v>
      </c>
    </row>
    <row r="24" spans="2:17">
      <c r="B24" t="s">
        <v>269</v>
      </c>
      <c r="C24" t="s">
        <v>270</v>
      </c>
      <c r="D24" t="s">
        <v>103</v>
      </c>
      <c r="E24" t="s">
        <v>246</v>
      </c>
      <c r="F24" t="s">
        <v>154</v>
      </c>
      <c r="G24" t="s">
        <v>260</v>
      </c>
      <c r="H24" s="77">
        <v>4.76</v>
      </c>
      <c r="I24" t="s">
        <v>105</v>
      </c>
      <c r="J24" s="77">
        <v>2.75</v>
      </c>
      <c r="K24" s="77">
        <v>-0.09</v>
      </c>
      <c r="L24" s="77">
        <v>6528141</v>
      </c>
      <c r="M24" s="77">
        <v>117.27</v>
      </c>
      <c r="N24" s="77">
        <v>7655.5509506999997</v>
      </c>
      <c r="O24" s="77">
        <v>0.04</v>
      </c>
      <c r="P24" s="77">
        <v>0.05</v>
      </c>
      <c r="Q24" s="77">
        <v>0.02</v>
      </c>
    </row>
    <row r="25" spans="2:17">
      <c r="B25" s="78" t="s">
        <v>271</v>
      </c>
      <c r="C25" s="16"/>
      <c r="D25" s="16"/>
      <c r="H25" s="79">
        <v>2.0699999999999998</v>
      </c>
      <c r="K25" s="79">
        <v>0.72</v>
      </c>
      <c r="L25" s="79">
        <v>10478941596</v>
      </c>
      <c r="N25" s="79">
        <v>10663829.1928633</v>
      </c>
      <c r="P25" s="79">
        <v>64.87</v>
      </c>
      <c r="Q25" s="79">
        <v>26.87</v>
      </c>
    </row>
    <row r="26" spans="2:17">
      <c r="B26" s="78" t="s">
        <v>272</v>
      </c>
      <c r="C26" s="16"/>
      <c r="D26" s="16"/>
      <c r="H26" s="79">
        <v>0.22</v>
      </c>
      <c r="K26" s="79">
        <v>0.6</v>
      </c>
      <c r="L26" s="79">
        <v>7198601200</v>
      </c>
      <c r="N26" s="79">
        <v>7196756.0066400003</v>
      </c>
      <c r="P26" s="79">
        <v>43.78</v>
      </c>
      <c r="Q26" s="79">
        <v>18.13</v>
      </c>
    </row>
    <row r="27" spans="2:17">
      <c r="B27" t="s">
        <v>273</v>
      </c>
      <c r="C27" t="s">
        <v>274</v>
      </c>
      <c r="D27" t="s">
        <v>103</v>
      </c>
      <c r="E27" t="s">
        <v>246</v>
      </c>
      <c r="F27" t="s">
        <v>154</v>
      </c>
      <c r="G27" t="s">
        <v>275</v>
      </c>
      <c r="H27" s="77">
        <v>0.01</v>
      </c>
      <c r="I27" t="s">
        <v>105</v>
      </c>
      <c r="J27" s="77">
        <v>0</v>
      </c>
      <c r="K27" s="77">
        <v>1.84</v>
      </c>
      <c r="L27" s="77">
        <v>1993759000</v>
      </c>
      <c r="M27" s="77">
        <v>99.99</v>
      </c>
      <c r="N27" s="77">
        <v>1993559.6240999999</v>
      </c>
      <c r="O27" s="77">
        <v>18.13</v>
      </c>
      <c r="P27" s="77">
        <v>12.13</v>
      </c>
      <c r="Q27" s="77">
        <v>5.0199999999999996</v>
      </c>
    </row>
    <row r="28" spans="2:17">
      <c r="B28" t="s">
        <v>276</v>
      </c>
      <c r="C28" t="s">
        <v>277</v>
      </c>
      <c r="D28" t="s">
        <v>103</v>
      </c>
      <c r="E28" t="s">
        <v>246</v>
      </c>
      <c r="F28" t="s">
        <v>154</v>
      </c>
      <c r="G28" t="s">
        <v>278</v>
      </c>
      <c r="H28" s="77">
        <v>0.1</v>
      </c>
      <c r="I28" t="s">
        <v>105</v>
      </c>
      <c r="J28" s="77">
        <v>0</v>
      </c>
      <c r="K28" s="77">
        <v>0.2</v>
      </c>
      <c r="L28" s="77">
        <v>697952000</v>
      </c>
      <c r="M28" s="77">
        <v>99.98</v>
      </c>
      <c r="N28" s="77">
        <v>697812.40960000001</v>
      </c>
      <c r="O28" s="77">
        <v>7.76</v>
      </c>
      <c r="P28" s="77">
        <v>4.24</v>
      </c>
      <c r="Q28" s="77">
        <v>1.76</v>
      </c>
    </row>
    <row r="29" spans="2:17">
      <c r="B29" t="s">
        <v>279</v>
      </c>
      <c r="C29" t="s">
        <v>280</v>
      </c>
      <c r="D29" t="s">
        <v>103</v>
      </c>
      <c r="E29" t="s">
        <v>246</v>
      </c>
      <c r="F29" t="s">
        <v>154</v>
      </c>
      <c r="G29" t="s">
        <v>281</v>
      </c>
      <c r="H29" s="77">
        <v>0.25</v>
      </c>
      <c r="I29" t="s">
        <v>105</v>
      </c>
      <c r="J29" s="77">
        <v>0</v>
      </c>
      <c r="K29" s="77">
        <v>0.12</v>
      </c>
      <c r="L29" s="77">
        <v>687957000</v>
      </c>
      <c r="M29" s="77">
        <v>99.97</v>
      </c>
      <c r="N29" s="77">
        <v>687750.61289999995</v>
      </c>
      <c r="O29" s="77">
        <v>9.83</v>
      </c>
      <c r="P29" s="77">
        <v>4.18</v>
      </c>
      <c r="Q29" s="77">
        <v>1.73</v>
      </c>
    </row>
    <row r="30" spans="2:17">
      <c r="B30" t="s">
        <v>282</v>
      </c>
      <c r="C30" t="s">
        <v>283</v>
      </c>
      <c r="D30" t="s">
        <v>103</v>
      </c>
      <c r="E30" t="s">
        <v>246</v>
      </c>
      <c r="F30" t="s">
        <v>154</v>
      </c>
      <c r="G30" t="s">
        <v>284</v>
      </c>
      <c r="H30" s="77">
        <v>0.35</v>
      </c>
      <c r="I30" t="s">
        <v>105</v>
      </c>
      <c r="J30" s="77">
        <v>0</v>
      </c>
      <c r="K30" s="77">
        <v>0.11</v>
      </c>
      <c r="L30" s="77">
        <v>199092500</v>
      </c>
      <c r="M30" s="77">
        <v>99.96</v>
      </c>
      <c r="N30" s="77">
        <v>199012.86300000001</v>
      </c>
      <c r="O30" s="77">
        <v>2.84</v>
      </c>
      <c r="P30" s="77">
        <v>1.21</v>
      </c>
      <c r="Q30" s="77">
        <v>0.5</v>
      </c>
    </row>
    <row r="31" spans="2:17">
      <c r="B31" t="s">
        <v>285</v>
      </c>
      <c r="C31" t="s">
        <v>286</v>
      </c>
      <c r="D31" t="s">
        <v>103</v>
      </c>
      <c r="E31" t="s">
        <v>246</v>
      </c>
      <c r="F31" t="s">
        <v>154</v>
      </c>
      <c r="G31" t="s">
        <v>287</v>
      </c>
      <c r="H31" s="77">
        <v>0.43</v>
      </c>
      <c r="I31" t="s">
        <v>105</v>
      </c>
      <c r="J31" s="77">
        <v>0</v>
      </c>
      <c r="K31" s="77">
        <v>0.09</v>
      </c>
      <c r="L31" s="77">
        <v>441169500</v>
      </c>
      <c r="M31" s="77">
        <v>99.96</v>
      </c>
      <c r="N31" s="77">
        <v>440993.03220000002</v>
      </c>
      <c r="O31" s="77">
        <v>6.3</v>
      </c>
      <c r="P31" s="77">
        <v>2.68</v>
      </c>
      <c r="Q31" s="77">
        <v>1.1100000000000001</v>
      </c>
    </row>
    <row r="32" spans="2:17">
      <c r="B32" t="s">
        <v>288</v>
      </c>
      <c r="C32" t="s">
        <v>289</v>
      </c>
      <c r="D32" t="s">
        <v>103</v>
      </c>
      <c r="E32" t="s">
        <v>246</v>
      </c>
      <c r="F32" t="s">
        <v>154</v>
      </c>
      <c r="G32" t="s">
        <v>290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94822100</v>
      </c>
      <c r="M32" s="77">
        <v>99.95</v>
      </c>
      <c r="N32" s="77">
        <v>94774.688949999996</v>
      </c>
      <c r="O32" s="77">
        <v>1.35</v>
      </c>
      <c r="P32" s="77">
        <v>0.57999999999999996</v>
      </c>
      <c r="Q32" s="77">
        <v>0.24</v>
      </c>
    </row>
    <row r="33" spans="2:17">
      <c r="B33" t="s">
        <v>291</v>
      </c>
      <c r="C33" t="s">
        <v>292</v>
      </c>
      <c r="D33" t="s">
        <v>103</v>
      </c>
      <c r="E33" t="s">
        <v>246</v>
      </c>
      <c r="F33" t="s">
        <v>154</v>
      </c>
      <c r="G33" t="s">
        <v>293</v>
      </c>
      <c r="H33" s="77">
        <v>0.85</v>
      </c>
      <c r="I33" t="s">
        <v>105</v>
      </c>
      <c r="J33" s="77">
        <v>0</v>
      </c>
      <c r="K33" s="77">
        <v>7.0000000000000007E-2</v>
      </c>
      <c r="L33" s="77">
        <v>61044000</v>
      </c>
      <c r="M33" s="77">
        <v>99.94</v>
      </c>
      <c r="N33" s="77">
        <v>61007.373599999999</v>
      </c>
      <c r="O33" s="77">
        <v>0.87</v>
      </c>
      <c r="P33" s="77">
        <v>0.37</v>
      </c>
      <c r="Q33" s="77">
        <v>0.15</v>
      </c>
    </row>
    <row r="34" spans="2:17">
      <c r="B34" t="s">
        <v>294</v>
      </c>
      <c r="C34" t="s">
        <v>295</v>
      </c>
      <c r="D34" t="s">
        <v>103</v>
      </c>
      <c r="E34" t="s">
        <v>246</v>
      </c>
      <c r="F34" t="s">
        <v>154</v>
      </c>
      <c r="G34" t="s">
        <v>296</v>
      </c>
      <c r="H34" s="77">
        <v>0.93</v>
      </c>
      <c r="I34" t="s">
        <v>105</v>
      </c>
      <c r="J34" s="77">
        <v>0</v>
      </c>
      <c r="K34" s="77">
        <v>0.09</v>
      </c>
      <c r="L34" s="77">
        <v>478085500</v>
      </c>
      <c r="M34" s="77">
        <v>99.92</v>
      </c>
      <c r="N34" s="77">
        <v>477703.03159999999</v>
      </c>
      <c r="O34" s="77">
        <v>6.83</v>
      </c>
      <c r="P34" s="77">
        <v>2.91</v>
      </c>
      <c r="Q34" s="77">
        <v>1.2</v>
      </c>
    </row>
    <row r="35" spans="2:17">
      <c r="B35" t="s">
        <v>297</v>
      </c>
      <c r="C35" t="s">
        <v>298</v>
      </c>
      <c r="D35" t="s">
        <v>103</v>
      </c>
      <c r="E35" t="s">
        <v>246</v>
      </c>
      <c r="F35" t="s">
        <v>154</v>
      </c>
      <c r="G35" t="s">
        <v>299</v>
      </c>
      <c r="H35" s="77">
        <v>0.52</v>
      </c>
      <c r="I35" t="s">
        <v>105</v>
      </c>
      <c r="J35" s="77">
        <v>0</v>
      </c>
      <c r="K35" s="77">
        <v>0.11</v>
      </c>
      <c r="L35" s="77">
        <v>145919000</v>
      </c>
      <c r="M35" s="77">
        <v>99.94</v>
      </c>
      <c r="N35" s="77">
        <v>145831.4486</v>
      </c>
      <c r="O35" s="77">
        <v>2.08</v>
      </c>
      <c r="P35" s="77">
        <v>0.89</v>
      </c>
      <c r="Q35" s="77">
        <v>0.37</v>
      </c>
    </row>
    <row r="36" spans="2:17">
      <c r="B36" t="s">
        <v>300</v>
      </c>
      <c r="C36" t="s">
        <v>301</v>
      </c>
      <c r="D36" t="s">
        <v>103</v>
      </c>
      <c r="E36" t="s">
        <v>246</v>
      </c>
      <c r="F36" t="s">
        <v>154</v>
      </c>
      <c r="G36" t="s">
        <v>296</v>
      </c>
      <c r="H36" s="77">
        <v>0.18</v>
      </c>
      <c r="I36" t="s">
        <v>105</v>
      </c>
      <c r="J36" s="77">
        <v>0</v>
      </c>
      <c r="K36" s="77">
        <v>0.11</v>
      </c>
      <c r="L36" s="77">
        <v>2365741300</v>
      </c>
      <c r="M36" s="77">
        <v>99.98</v>
      </c>
      <c r="N36" s="77">
        <v>2365268.1517400001</v>
      </c>
      <c r="O36" s="77">
        <v>26.29</v>
      </c>
      <c r="P36" s="77">
        <v>14.39</v>
      </c>
      <c r="Q36" s="77">
        <v>5.96</v>
      </c>
    </row>
    <row r="37" spans="2:17">
      <c r="B37" t="s">
        <v>302</v>
      </c>
      <c r="C37" t="s">
        <v>303</v>
      </c>
      <c r="D37" t="s">
        <v>103</v>
      </c>
      <c r="E37" t="s">
        <v>246</v>
      </c>
      <c r="F37" t="s">
        <v>154</v>
      </c>
      <c r="G37" t="s">
        <v>304</v>
      </c>
      <c r="H37" s="77">
        <v>0.68</v>
      </c>
      <c r="I37" t="s">
        <v>105</v>
      </c>
      <c r="J37" s="77">
        <v>0</v>
      </c>
      <c r="K37" s="77">
        <v>7.0000000000000007E-2</v>
      </c>
      <c r="L37" s="77">
        <v>33059300</v>
      </c>
      <c r="M37" s="77">
        <v>99.95</v>
      </c>
      <c r="N37" s="77">
        <v>33042.770349999999</v>
      </c>
      <c r="O37" s="77">
        <v>0.47</v>
      </c>
      <c r="P37" s="77">
        <v>0.2</v>
      </c>
      <c r="Q37" s="77">
        <v>0.08</v>
      </c>
    </row>
    <row r="38" spans="2:17">
      <c r="B38" s="78" t="s">
        <v>305</v>
      </c>
      <c r="C38" s="16"/>
      <c r="D38" s="16"/>
      <c r="H38" s="79">
        <v>5.94</v>
      </c>
      <c r="K38" s="79">
        <v>1</v>
      </c>
      <c r="L38" s="79">
        <v>3194540396</v>
      </c>
      <c r="N38" s="79">
        <v>3381496.2662232998</v>
      </c>
      <c r="P38" s="79">
        <v>20.57</v>
      </c>
      <c r="Q38" s="79">
        <v>8.52</v>
      </c>
    </row>
    <row r="39" spans="2:17">
      <c r="B39" t="s">
        <v>306</v>
      </c>
      <c r="C39" t="s">
        <v>307</v>
      </c>
      <c r="D39" t="s">
        <v>103</v>
      </c>
      <c r="E39" t="s">
        <v>246</v>
      </c>
      <c r="F39" t="s">
        <v>152</v>
      </c>
      <c r="G39" t="s">
        <v>250</v>
      </c>
      <c r="H39" s="77">
        <v>0.33</v>
      </c>
      <c r="I39" t="s">
        <v>105</v>
      </c>
      <c r="J39" s="77">
        <v>4</v>
      </c>
      <c r="K39" s="77">
        <v>0.12</v>
      </c>
      <c r="L39" s="77">
        <v>20298726</v>
      </c>
      <c r="M39" s="77">
        <v>103.96</v>
      </c>
      <c r="N39" s="77">
        <v>21102.555549600002</v>
      </c>
      <c r="O39" s="77">
        <v>0.13</v>
      </c>
      <c r="P39" s="77">
        <v>0.13</v>
      </c>
      <c r="Q39" s="77">
        <v>0.05</v>
      </c>
    </row>
    <row r="40" spans="2:17">
      <c r="B40" t="s">
        <v>308</v>
      </c>
      <c r="C40" t="s">
        <v>309</v>
      </c>
      <c r="D40" t="s">
        <v>103</v>
      </c>
      <c r="E40" t="s">
        <v>246</v>
      </c>
      <c r="F40" t="s">
        <v>154</v>
      </c>
      <c r="G40" t="s">
        <v>296</v>
      </c>
      <c r="H40" s="77">
        <v>1.35</v>
      </c>
      <c r="I40" t="s">
        <v>105</v>
      </c>
      <c r="J40" s="77">
        <v>6</v>
      </c>
      <c r="K40" s="77">
        <v>0.09</v>
      </c>
      <c r="L40" s="77">
        <v>210415637</v>
      </c>
      <c r="M40" s="77">
        <v>111.86</v>
      </c>
      <c r="N40" s="77">
        <v>235370.93154819999</v>
      </c>
      <c r="O40" s="77">
        <v>1.1499999999999999</v>
      </c>
      <c r="P40" s="77">
        <v>1.43</v>
      </c>
      <c r="Q40" s="77">
        <v>0.59</v>
      </c>
    </row>
    <row r="41" spans="2:17">
      <c r="B41" t="s">
        <v>310</v>
      </c>
      <c r="C41" t="s">
        <v>311</v>
      </c>
      <c r="D41" t="s">
        <v>103</v>
      </c>
      <c r="E41" t="s">
        <v>246</v>
      </c>
      <c r="F41" t="s">
        <v>154</v>
      </c>
      <c r="G41" t="s">
        <v>250</v>
      </c>
      <c r="H41" s="77">
        <v>8.67</v>
      </c>
      <c r="I41" t="s">
        <v>105</v>
      </c>
      <c r="J41" s="77">
        <v>2</v>
      </c>
      <c r="K41" s="77">
        <v>1.76</v>
      </c>
      <c r="L41" s="77">
        <v>663192687</v>
      </c>
      <c r="M41" s="77">
        <v>103.07</v>
      </c>
      <c r="N41" s="77">
        <v>683552.70249089994</v>
      </c>
      <c r="O41" s="77">
        <v>7.16</v>
      </c>
      <c r="P41" s="77">
        <v>4.16</v>
      </c>
      <c r="Q41" s="77">
        <v>1.72</v>
      </c>
    </row>
    <row r="42" spans="2:17">
      <c r="B42" t="s">
        <v>312</v>
      </c>
      <c r="C42" t="s">
        <v>313</v>
      </c>
      <c r="D42" t="s">
        <v>103</v>
      </c>
      <c r="E42" t="s">
        <v>246</v>
      </c>
      <c r="F42" t="s">
        <v>154</v>
      </c>
      <c r="G42" t="s">
        <v>314</v>
      </c>
      <c r="H42" s="77">
        <v>18.73</v>
      </c>
      <c r="I42" t="s">
        <v>105</v>
      </c>
      <c r="J42" s="77">
        <v>3.75</v>
      </c>
      <c r="K42" s="77">
        <v>3.07</v>
      </c>
      <c r="L42" s="77">
        <v>439522692</v>
      </c>
      <c r="M42" s="77">
        <v>114.88</v>
      </c>
      <c r="N42" s="77">
        <v>504923.66856959998</v>
      </c>
      <c r="O42" s="77">
        <v>18.48</v>
      </c>
      <c r="P42" s="77">
        <v>3.07</v>
      </c>
      <c r="Q42" s="77">
        <v>1.27</v>
      </c>
    </row>
    <row r="43" spans="2:17">
      <c r="B43" t="s">
        <v>315</v>
      </c>
      <c r="C43" t="s">
        <v>316</v>
      </c>
      <c r="D43" t="s">
        <v>103</v>
      </c>
      <c r="E43" t="s">
        <v>246</v>
      </c>
      <c r="F43" t="s">
        <v>154</v>
      </c>
      <c r="G43" t="s">
        <v>250</v>
      </c>
      <c r="H43" s="77">
        <v>7.46</v>
      </c>
      <c r="I43" t="s">
        <v>105</v>
      </c>
      <c r="J43" s="77">
        <v>1.75</v>
      </c>
      <c r="K43" s="77">
        <v>1.49</v>
      </c>
      <c r="L43" s="77">
        <v>135680000</v>
      </c>
      <c r="M43" s="77">
        <v>102.09</v>
      </c>
      <c r="N43" s="77">
        <v>138515.712</v>
      </c>
      <c r="O43" s="77">
        <v>0.85</v>
      </c>
      <c r="P43" s="77">
        <v>0.84</v>
      </c>
      <c r="Q43" s="77">
        <v>0.35</v>
      </c>
    </row>
    <row r="44" spans="2:17">
      <c r="B44" t="s">
        <v>317</v>
      </c>
      <c r="C44" t="s">
        <v>318</v>
      </c>
      <c r="D44" t="s">
        <v>103</v>
      </c>
      <c r="E44" t="s">
        <v>246</v>
      </c>
      <c r="F44" t="s">
        <v>154</v>
      </c>
      <c r="G44" t="s">
        <v>319</v>
      </c>
      <c r="H44" s="77">
        <v>1.07</v>
      </c>
      <c r="I44" t="s">
        <v>105</v>
      </c>
      <c r="J44" s="77">
        <v>0.5</v>
      </c>
      <c r="K44" s="77">
        <v>0.1</v>
      </c>
      <c r="L44" s="77">
        <v>710833867</v>
      </c>
      <c r="M44" s="77">
        <v>100.89</v>
      </c>
      <c r="N44" s="77">
        <v>717160.28841629997</v>
      </c>
      <c r="O44" s="77">
        <v>4.66</v>
      </c>
      <c r="P44" s="77">
        <v>4.3600000000000003</v>
      </c>
      <c r="Q44" s="77">
        <v>1.81</v>
      </c>
    </row>
    <row r="45" spans="2:17">
      <c r="B45" t="s">
        <v>320</v>
      </c>
      <c r="C45" t="s">
        <v>321</v>
      </c>
      <c r="D45" t="s">
        <v>103</v>
      </c>
      <c r="E45" t="s">
        <v>246</v>
      </c>
      <c r="F45" t="s">
        <v>154</v>
      </c>
      <c r="G45" t="s">
        <v>322</v>
      </c>
      <c r="H45" s="77">
        <v>2.2000000000000002</v>
      </c>
      <c r="I45" t="s">
        <v>105</v>
      </c>
      <c r="J45" s="77">
        <v>5</v>
      </c>
      <c r="K45" s="77">
        <v>0.22</v>
      </c>
      <c r="L45" s="77">
        <v>4000000</v>
      </c>
      <c r="M45" s="77">
        <v>114.45</v>
      </c>
      <c r="N45" s="77">
        <v>4578</v>
      </c>
      <c r="O45" s="77">
        <v>0.02</v>
      </c>
      <c r="P45" s="77">
        <v>0.03</v>
      </c>
      <c r="Q45" s="77">
        <v>0.01</v>
      </c>
    </row>
    <row r="46" spans="2:17">
      <c r="B46" t="s">
        <v>323</v>
      </c>
      <c r="C46" t="s">
        <v>324</v>
      </c>
      <c r="D46" t="s">
        <v>103</v>
      </c>
      <c r="E46" t="s">
        <v>246</v>
      </c>
      <c r="F46" t="s">
        <v>154</v>
      </c>
      <c r="G46" t="s">
        <v>325</v>
      </c>
      <c r="H46" s="77">
        <v>1.64</v>
      </c>
      <c r="I46" t="s">
        <v>105</v>
      </c>
      <c r="J46" s="77">
        <v>2.25</v>
      </c>
      <c r="K46" s="77">
        <v>0.13</v>
      </c>
      <c r="L46" s="77">
        <v>839735553</v>
      </c>
      <c r="M46" s="77">
        <v>104.29</v>
      </c>
      <c r="N46" s="77">
        <v>875760.20822370006</v>
      </c>
      <c r="O46" s="77">
        <v>4.54</v>
      </c>
      <c r="P46" s="77">
        <v>5.33</v>
      </c>
      <c r="Q46" s="77">
        <v>2.21</v>
      </c>
    </row>
    <row r="47" spans="2:17">
      <c r="B47" t="s">
        <v>326</v>
      </c>
      <c r="C47" t="s">
        <v>327</v>
      </c>
      <c r="D47" t="s">
        <v>103</v>
      </c>
      <c r="E47" t="s">
        <v>246</v>
      </c>
      <c r="F47" t="s">
        <v>154</v>
      </c>
      <c r="G47" t="s">
        <v>250</v>
      </c>
      <c r="H47" s="77">
        <v>5.85</v>
      </c>
      <c r="I47" t="s">
        <v>105</v>
      </c>
      <c r="J47" s="77">
        <v>3.75</v>
      </c>
      <c r="K47" s="77">
        <v>1.1599999999999999</v>
      </c>
      <c r="L47" s="77">
        <v>163900000</v>
      </c>
      <c r="M47" s="77">
        <v>118.05</v>
      </c>
      <c r="N47" s="77">
        <v>193483.95</v>
      </c>
      <c r="O47" s="77">
        <v>1.06</v>
      </c>
      <c r="P47" s="77">
        <v>1.18</v>
      </c>
      <c r="Q47" s="77">
        <v>0.49</v>
      </c>
    </row>
    <row r="48" spans="2:17">
      <c r="B48" t="s">
        <v>328</v>
      </c>
      <c r="C48" t="s">
        <v>329</v>
      </c>
      <c r="D48" t="s">
        <v>103</v>
      </c>
      <c r="E48" t="s">
        <v>246</v>
      </c>
      <c r="F48" t="s">
        <v>154</v>
      </c>
      <c r="G48" t="s">
        <v>330</v>
      </c>
      <c r="H48" s="77">
        <v>0.08</v>
      </c>
      <c r="I48" t="s">
        <v>105</v>
      </c>
      <c r="J48" s="77">
        <v>1.25</v>
      </c>
      <c r="K48" s="77">
        <v>0.12</v>
      </c>
      <c r="L48" s="77">
        <v>6961234</v>
      </c>
      <c r="M48" s="77">
        <v>101.25</v>
      </c>
      <c r="N48" s="77">
        <v>7048.249425</v>
      </c>
      <c r="O48" s="77">
        <v>7.0000000000000007E-2</v>
      </c>
      <c r="P48" s="77">
        <v>0.04</v>
      </c>
      <c r="Q48" s="77">
        <v>0.02</v>
      </c>
    </row>
    <row r="49" spans="2:17">
      <c r="B49" s="78" t="s">
        <v>331</v>
      </c>
      <c r="C49" s="16"/>
      <c r="D49" s="16"/>
      <c r="H49" s="79">
        <v>4.16</v>
      </c>
      <c r="K49" s="79">
        <v>0.16</v>
      </c>
      <c r="L49" s="79">
        <v>85800000</v>
      </c>
      <c r="N49" s="79">
        <v>85576.92</v>
      </c>
      <c r="P49" s="79">
        <v>0.52</v>
      </c>
      <c r="Q49" s="79">
        <v>0.22</v>
      </c>
    </row>
    <row r="50" spans="2:17">
      <c r="B50" t="s">
        <v>332</v>
      </c>
      <c r="C50" t="s">
        <v>333</v>
      </c>
      <c r="D50" t="s">
        <v>103</v>
      </c>
      <c r="E50" t="s">
        <v>246</v>
      </c>
      <c r="F50" t="s">
        <v>154</v>
      </c>
      <c r="G50" t="s">
        <v>334</v>
      </c>
      <c r="H50" s="77">
        <v>4.16</v>
      </c>
      <c r="I50" t="s">
        <v>105</v>
      </c>
      <c r="J50" s="77">
        <v>7.0000000000000007E-2</v>
      </c>
      <c r="K50" s="77">
        <v>0.16</v>
      </c>
      <c r="L50" s="77">
        <v>85800000</v>
      </c>
      <c r="M50" s="77">
        <v>99.74</v>
      </c>
      <c r="N50" s="77">
        <v>85576.92</v>
      </c>
      <c r="O50" s="77">
        <v>0.61</v>
      </c>
      <c r="P50" s="77">
        <v>0.52</v>
      </c>
      <c r="Q50" s="77">
        <v>0.22</v>
      </c>
    </row>
    <row r="51" spans="2:17">
      <c r="B51" s="78" t="s">
        <v>335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239</v>
      </c>
      <c r="C53" s="16"/>
      <c r="D53" s="16"/>
      <c r="H53" s="79">
        <v>8.23</v>
      </c>
      <c r="K53" s="79">
        <v>1.54</v>
      </c>
      <c r="L53" s="79">
        <v>432126000</v>
      </c>
      <c r="N53" s="79">
        <v>1929296.5108221516</v>
      </c>
      <c r="P53" s="79">
        <v>11.74</v>
      </c>
      <c r="Q53" s="79">
        <v>4.8600000000000003</v>
      </c>
    </row>
    <row r="54" spans="2:17">
      <c r="B54" s="78" t="s">
        <v>336</v>
      </c>
      <c r="C54" s="16"/>
      <c r="D54" s="16"/>
      <c r="H54" s="79">
        <v>8.23</v>
      </c>
      <c r="K54" s="79">
        <v>1.54</v>
      </c>
      <c r="L54" s="79">
        <v>431951000</v>
      </c>
      <c r="N54" s="79">
        <v>1928686.7218332142</v>
      </c>
      <c r="P54" s="79">
        <v>11.73</v>
      </c>
      <c r="Q54" s="79">
        <v>4.8600000000000003</v>
      </c>
    </row>
    <row r="55" spans="2:17">
      <c r="B55" t="s">
        <v>337</v>
      </c>
      <c r="C55" t="s">
        <v>338</v>
      </c>
      <c r="D55" t="s">
        <v>126</v>
      </c>
      <c r="E55" t="s">
        <v>339</v>
      </c>
      <c r="F55" t="s">
        <v>340</v>
      </c>
      <c r="G55" t="s">
        <v>341</v>
      </c>
      <c r="H55" s="77">
        <v>15.62</v>
      </c>
      <c r="I55" t="s">
        <v>113</v>
      </c>
      <c r="J55" s="77">
        <v>2.38</v>
      </c>
      <c r="K55" s="77">
        <v>1.95</v>
      </c>
      <c r="L55" s="77">
        <v>5700000</v>
      </c>
      <c r="M55" s="77">
        <v>108.3347121875</v>
      </c>
      <c r="N55" s="77">
        <v>25669.184243148</v>
      </c>
      <c r="O55" s="77">
        <v>0.76</v>
      </c>
      <c r="P55" s="77">
        <v>0.16</v>
      </c>
      <c r="Q55" s="77">
        <v>0.06</v>
      </c>
    </row>
    <row r="56" spans="2:17">
      <c r="B56" t="s">
        <v>342</v>
      </c>
      <c r="C56" t="s">
        <v>343</v>
      </c>
      <c r="D56" t="s">
        <v>344</v>
      </c>
      <c r="E56" t="s">
        <v>339</v>
      </c>
      <c r="F56" t="s">
        <v>340</v>
      </c>
      <c r="G56" t="s">
        <v>341</v>
      </c>
      <c r="H56" s="77">
        <v>8.69</v>
      </c>
      <c r="I56" t="s">
        <v>113</v>
      </c>
      <c r="J56" s="77">
        <v>1.5</v>
      </c>
      <c r="K56" s="77">
        <v>1.1299999999999999</v>
      </c>
      <c r="L56" s="77">
        <v>9300000</v>
      </c>
      <c r="M56" s="77">
        <v>104.26539725352113</v>
      </c>
      <c r="N56" s="77">
        <v>40308.137178001802</v>
      </c>
      <c r="O56" s="77">
        <v>0.62</v>
      </c>
      <c r="P56" s="77">
        <v>0.25</v>
      </c>
      <c r="Q56" s="77">
        <v>0.1</v>
      </c>
    </row>
    <row r="57" spans="2:17">
      <c r="B57" t="s">
        <v>345</v>
      </c>
      <c r="C57" t="s">
        <v>346</v>
      </c>
      <c r="D57" t="s">
        <v>126</v>
      </c>
      <c r="E57" t="s">
        <v>339</v>
      </c>
      <c r="F57" t="s">
        <v>340</v>
      </c>
      <c r="G57" t="s">
        <v>347</v>
      </c>
      <c r="H57" s="77">
        <v>5.82</v>
      </c>
      <c r="I57" t="s">
        <v>113</v>
      </c>
      <c r="J57" s="77">
        <v>2.88</v>
      </c>
      <c r="K57" s="77">
        <v>0.68</v>
      </c>
      <c r="L57" s="77">
        <v>206220000</v>
      </c>
      <c r="M57" s="77">
        <v>115.43328764705882</v>
      </c>
      <c r="N57" s="77">
        <v>989535.60324559105</v>
      </c>
      <c r="O57" s="77">
        <v>13.75</v>
      </c>
      <c r="P57" s="77">
        <v>6.02</v>
      </c>
      <c r="Q57" s="77">
        <v>2.4900000000000002</v>
      </c>
    </row>
    <row r="58" spans="2:17">
      <c r="B58" t="s">
        <v>348</v>
      </c>
      <c r="C58" t="s">
        <v>349</v>
      </c>
      <c r="D58" t="s">
        <v>126</v>
      </c>
      <c r="E58" t="s">
        <v>339</v>
      </c>
      <c r="F58" t="s">
        <v>340</v>
      </c>
      <c r="G58" t="s">
        <v>350</v>
      </c>
      <c r="H58" s="77">
        <v>7.58</v>
      </c>
      <c r="I58" t="s">
        <v>109</v>
      </c>
      <c r="J58" s="77">
        <v>2.88</v>
      </c>
      <c r="K58" s="77">
        <v>2.75</v>
      </c>
      <c r="L58" s="77">
        <v>626000</v>
      </c>
      <c r="M58" s="77">
        <v>101.17486111821086</v>
      </c>
      <c r="N58" s="77">
        <v>2235.1084913874001</v>
      </c>
      <c r="O58" s="77">
        <v>0.06</v>
      </c>
      <c r="P58" s="77">
        <v>0.01</v>
      </c>
      <c r="Q58" s="77">
        <v>0.01</v>
      </c>
    </row>
    <row r="59" spans="2:17">
      <c r="B59" t="s">
        <v>351</v>
      </c>
      <c r="C59" t="s">
        <v>352</v>
      </c>
      <c r="D59" t="s">
        <v>126</v>
      </c>
      <c r="E59" t="s">
        <v>339</v>
      </c>
      <c r="F59" t="s">
        <v>340</v>
      </c>
      <c r="G59" t="s">
        <v>353</v>
      </c>
      <c r="H59" s="77">
        <v>15.71</v>
      </c>
      <c r="I59" t="s">
        <v>109</v>
      </c>
      <c r="J59" s="77">
        <v>4.5</v>
      </c>
      <c r="K59" s="77">
        <v>3.99</v>
      </c>
      <c r="L59" s="77">
        <v>141508000</v>
      </c>
      <c r="M59" s="77">
        <v>109.434</v>
      </c>
      <c r="N59" s="77">
        <v>546493.40459687996</v>
      </c>
      <c r="O59" s="77">
        <v>14.15</v>
      </c>
      <c r="P59" s="77">
        <v>3.32</v>
      </c>
      <c r="Q59" s="77">
        <v>1.38</v>
      </c>
    </row>
    <row r="60" spans="2:17">
      <c r="B60" t="s">
        <v>354</v>
      </c>
      <c r="C60" t="s">
        <v>355</v>
      </c>
      <c r="D60" t="s">
        <v>126</v>
      </c>
      <c r="E60" t="s">
        <v>339</v>
      </c>
      <c r="F60" t="s">
        <v>340</v>
      </c>
      <c r="G60" t="s">
        <v>356</v>
      </c>
      <c r="H60" s="77">
        <v>2.35</v>
      </c>
      <c r="I60" t="s">
        <v>113</v>
      </c>
      <c r="J60" s="77">
        <v>4.63</v>
      </c>
      <c r="K60" s="77">
        <v>0.04</v>
      </c>
      <c r="L60" s="77">
        <v>68597000</v>
      </c>
      <c r="M60" s="77">
        <v>113.78021917837711</v>
      </c>
      <c r="N60" s="77">
        <v>324445.28407820599</v>
      </c>
      <c r="O60" s="77">
        <v>4.57</v>
      </c>
      <c r="P60" s="77">
        <v>1.97</v>
      </c>
      <c r="Q60" s="77">
        <v>0.82</v>
      </c>
    </row>
    <row r="61" spans="2:17">
      <c r="B61" s="78" t="s">
        <v>357</v>
      </c>
      <c r="C61" s="16"/>
      <c r="D61" s="16"/>
      <c r="H61" s="79">
        <v>8.1199999999999992</v>
      </c>
      <c r="K61" s="79">
        <v>0.98</v>
      </c>
      <c r="L61" s="79">
        <v>175000</v>
      </c>
      <c r="N61" s="79">
        <v>609.78898893743997</v>
      </c>
      <c r="P61" s="79">
        <v>0</v>
      </c>
      <c r="Q61" s="79">
        <v>0</v>
      </c>
    </row>
    <row r="62" spans="2:17">
      <c r="B62" t="s">
        <v>358</v>
      </c>
      <c r="C62" t="s">
        <v>359</v>
      </c>
      <c r="D62" t="s">
        <v>126</v>
      </c>
      <c r="E62" t="s">
        <v>360</v>
      </c>
      <c r="F62" t="s">
        <v>361</v>
      </c>
      <c r="G62" t="s">
        <v>362</v>
      </c>
      <c r="H62" s="77">
        <v>11.45</v>
      </c>
      <c r="I62" t="s">
        <v>123</v>
      </c>
      <c r="J62" s="77">
        <v>2.5</v>
      </c>
      <c r="K62" s="77">
        <v>-0.24</v>
      </c>
      <c r="L62" s="77">
        <v>87000</v>
      </c>
      <c r="M62" s="77">
        <v>136.21979448275863</v>
      </c>
      <c r="N62" s="77">
        <v>327.23318397743998</v>
      </c>
      <c r="O62" s="77">
        <v>0</v>
      </c>
      <c r="P62" s="77">
        <v>0</v>
      </c>
      <c r="Q62" s="77">
        <v>0</v>
      </c>
    </row>
    <row r="63" spans="2:17">
      <c r="B63" t="s">
        <v>363</v>
      </c>
      <c r="C63" t="s">
        <v>364</v>
      </c>
      <c r="D63" t="s">
        <v>126</v>
      </c>
      <c r="E63" t="s">
        <v>360</v>
      </c>
      <c r="F63" t="s">
        <v>361</v>
      </c>
      <c r="G63" t="s">
        <v>365</v>
      </c>
      <c r="H63" s="77">
        <v>4.26</v>
      </c>
      <c r="I63" t="s">
        <v>123</v>
      </c>
      <c r="J63" s="77">
        <v>5.75</v>
      </c>
      <c r="K63" s="77">
        <v>2.4</v>
      </c>
      <c r="L63" s="77">
        <v>88000</v>
      </c>
      <c r="M63" s="77">
        <v>116.285</v>
      </c>
      <c r="N63" s="77">
        <v>282.55580495999999</v>
      </c>
      <c r="O63" s="77">
        <v>0</v>
      </c>
      <c r="P63" s="77">
        <v>0</v>
      </c>
      <c r="Q63" s="77">
        <v>0</v>
      </c>
    </row>
    <row r="64" spans="2:17">
      <c r="B64" t="s">
        <v>366</v>
      </c>
      <c r="C64" s="16"/>
      <c r="D64" s="16"/>
    </row>
    <row r="65" spans="2:4">
      <c r="B65" t="s">
        <v>367</v>
      </c>
      <c r="C65" s="16"/>
      <c r="D65" s="16"/>
    </row>
    <row r="66" spans="2:4">
      <c r="B66" t="s">
        <v>368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366</v>
      </c>
      <c r="D27" s="16"/>
    </row>
    <row r="28" spans="2:23">
      <c r="B28" t="s">
        <v>367</v>
      </c>
      <c r="D28" s="16"/>
    </row>
    <row r="29" spans="2:23">
      <c r="B29" t="s">
        <v>368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1870000</v>
      </c>
      <c r="P11" s="33"/>
      <c r="Q11" s="76">
        <v>18722.439999999999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1870000</v>
      </c>
      <c r="Q12" s="79">
        <v>18722.439999999999</v>
      </c>
      <c r="S12" s="79">
        <v>100</v>
      </c>
      <c r="T12" s="79">
        <v>0.05</v>
      </c>
    </row>
    <row r="13" spans="2:67">
      <c r="B13" s="78" t="s">
        <v>369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271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1870000</v>
      </c>
      <c r="Q15" s="79">
        <v>18722.439999999999</v>
      </c>
      <c r="S15" s="79">
        <v>100</v>
      </c>
      <c r="T15" s="79">
        <v>0.05</v>
      </c>
    </row>
    <row r="16" spans="2:67">
      <c r="B16" t="s">
        <v>370</v>
      </c>
      <c r="C16" t="s">
        <v>371</v>
      </c>
      <c r="D16" t="s">
        <v>103</v>
      </c>
      <c r="E16" t="s">
        <v>126</v>
      </c>
      <c r="F16" t="s">
        <v>372</v>
      </c>
      <c r="G16" t="s">
        <v>373</v>
      </c>
      <c r="H16" t="s">
        <v>374</v>
      </c>
      <c r="I16" t="s">
        <v>152</v>
      </c>
      <c r="J16" t="s">
        <v>375</v>
      </c>
      <c r="K16" s="77">
        <v>0.6</v>
      </c>
      <c r="L16" t="s">
        <v>105</v>
      </c>
      <c r="M16" s="77">
        <v>0.42</v>
      </c>
      <c r="N16" s="77">
        <v>0.48</v>
      </c>
      <c r="O16" s="77">
        <v>1870000</v>
      </c>
      <c r="P16" s="77">
        <v>1001.2</v>
      </c>
      <c r="Q16" s="77">
        <v>18722.439999999999</v>
      </c>
      <c r="R16" s="77">
        <v>0.75</v>
      </c>
      <c r="S16" s="77">
        <v>100</v>
      </c>
      <c r="T16" s="77">
        <v>0.05</v>
      </c>
    </row>
    <row r="17" spans="2:20">
      <c r="B17" s="78" t="s">
        <v>376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B25" t="s">
        <v>366</v>
      </c>
      <c r="C25" s="16"/>
      <c r="D25" s="16"/>
      <c r="E25" s="16"/>
      <c r="F25" s="16"/>
      <c r="G25" s="16"/>
    </row>
    <row r="26" spans="2:20">
      <c r="B26" t="s">
        <v>367</v>
      </c>
      <c r="C26" s="16"/>
      <c r="D26" s="16"/>
      <c r="E26" s="16"/>
      <c r="F26" s="16"/>
      <c r="G26" s="16"/>
    </row>
    <row r="27" spans="2:20">
      <c r="B27" t="s">
        <v>368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1.88</v>
      </c>
      <c r="O11" s="76">
        <v>5202053919.0900002</v>
      </c>
      <c r="P11" s="33"/>
      <c r="Q11" s="76">
        <v>12415.849910000001</v>
      </c>
      <c r="R11" s="76">
        <v>5844293.44175338</v>
      </c>
      <c r="S11" s="7"/>
      <c r="T11" s="76">
        <v>100</v>
      </c>
      <c r="U11" s="76">
        <v>14.73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4.1100000000000003</v>
      </c>
      <c r="N12" s="79">
        <v>1.81</v>
      </c>
      <c r="O12" s="79">
        <v>5099203519.0900002</v>
      </c>
      <c r="Q12" s="79">
        <v>12415.849910000001</v>
      </c>
      <c r="R12" s="79">
        <v>5472184.4181067832</v>
      </c>
      <c r="T12" s="79">
        <v>93.63</v>
      </c>
      <c r="U12" s="79">
        <v>13.79</v>
      </c>
    </row>
    <row r="13" spans="2:66">
      <c r="B13" s="78" t="s">
        <v>369</v>
      </c>
      <c r="C13" s="16"/>
      <c r="D13" s="16"/>
      <c r="E13" s="16"/>
      <c r="F13" s="16"/>
      <c r="K13" s="79">
        <v>4.07</v>
      </c>
      <c r="N13" s="79">
        <v>1.37</v>
      </c>
      <c r="O13" s="79">
        <v>2983184564.5599999</v>
      </c>
      <c r="Q13" s="79">
        <v>4134.5437400000001</v>
      </c>
      <c r="R13" s="79">
        <v>3245179.122658385</v>
      </c>
      <c r="T13" s="79">
        <v>55.53</v>
      </c>
      <c r="U13" s="79">
        <v>8.18</v>
      </c>
    </row>
    <row r="14" spans="2:66">
      <c r="B14" t="s">
        <v>379</v>
      </c>
      <c r="C14" t="s">
        <v>380</v>
      </c>
      <c r="D14" t="s">
        <v>103</v>
      </c>
      <c r="E14" t="s">
        <v>126</v>
      </c>
      <c r="F14" t="s">
        <v>381</v>
      </c>
      <c r="G14" t="s">
        <v>373</v>
      </c>
      <c r="H14" t="s">
        <v>207</v>
      </c>
      <c r="I14" t="s">
        <v>152</v>
      </c>
      <c r="J14" t="s">
        <v>382</v>
      </c>
      <c r="K14" s="77">
        <v>2.72</v>
      </c>
      <c r="L14" t="s">
        <v>105</v>
      </c>
      <c r="M14" s="77">
        <v>0.59</v>
      </c>
      <c r="N14" s="77">
        <v>0.27</v>
      </c>
      <c r="O14" s="77">
        <v>31245572</v>
      </c>
      <c r="P14" s="77">
        <v>100.22</v>
      </c>
      <c r="Q14" s="77">
        <v>0</v>
      </c>
      <c r="R14" s="77">
        <v>31314.312258400001</v>
      </c>
      <c r="S14" s="77">
        <v>0.59</v>
      </c>
      <c r="T14" s="77">
        <v>0.54</v>
      </c>
      <c r="U14" s="77">
        <v>0.08</v>
      </c>
    </row>
    <row r="15" spans="2:66">
      <c r="B15" t="s">
        <v>383</v>
      </c>
      <c r="C15" t="s">
        <v>384</v>
      </c>
      <c r="D15" t="s">
        <v>103</v>
      </c>
      <c r="E15" t="s">
        <v>126</v>
      </c>
      <c r="F15" t="s">
        <v>385</v>
      </c>
      <c r="G15" t="s">
        <v>373</v>
      </c>
      <c r="H15" t="s">
        <v>207</v>
      </c>
      <c r="I15" t="s">
        <v>152</v>
      </c>
      <c r="J15" t="s">
        <v>386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100722196</v>
      </c>
      <c r="P15" s="77">
        <v>102.34</v>
      </c>
      <c r="Q15" s="77">
        <v>0</v>
      </c>
      <c r="R15" s="77">
        <v>103079.0953864</v>
      </c>
      <c r="S15" s="77">
        <v>3.34</v>
      </c>
      <c r="T15" s="77">
        <v>1.76</v>
      </c>
      <c r="U15" s="77">
        <v>0.26</v>
      </c>
    </row>
    <row r="16" spans="2:66">
      <c r="B16" t="s">
        <v>387</v>
      </c>
      <c r="C16" t="s">
        <v>388</v>
      </c>
      <c r="D16" t="s">
        <v>103</v>
      </c>
      <c r="E16" t="s">
        <v>126</v>
      </c>
      <c r="F16" t="s">
        <v>385</v>
      </c>
      <c r="G16" t="s">
        <v>373</v>
      </c>
      <c r="H16" t="s">
        <v>207</v>
      </c>
      <c r="I16" t="s">
        <v>152</v>
      </c>
      <c r="J16" t="s">
        <v>389</v>
      </c>
      <c r="K16" s="77">
        <v>2.44</v>
      </c>
      <c r="L16" t="s">
        <v>105</v>
      </c>
      <c r="M16" s="77">
        <v>0.41</v>
      </c>
      <c r="N16" s="77">
        <v>0.04</v>
      </c>
      <c r="O16" s="77">
        <v>7846091.7699999996</v>
      </c>
      <c r="P16" s="77">
        <v>99.62</v>
      </c>
      <c r="Q16" s="77">
        <v>0</v>
      </c>
      <c r="R16" s="77">
        <v>7816.2766212739998</v>
      </c>
      <c r="S16" s="77">
        <v>0.48</v>
      </c>
      <c r="T16" s="77">
        <v>0.13</v>
      </c>
      <c r="U16" s="77">
        <v>0.02</v>
      </c>
    </row>
    <row r="17" spans="2:21">
      <c r="B17" t="s">
        <v>390</v>
      </c>
      <c r="C17" t="s">
        <v>391</v>
      </c>
      <c r="D17" t="s">
        <v>103</v>
      </c>
      <c r="E17" t="s">
        <v>126</v>
      </c>
      <c r="F17" t="s">
        <v>385</v>
      </c>
      <c r="G17" t="s">
        <v>373</v>
      </c>
      <c r="H17" t="s">
        <v>207</v>
      </c>
      <c r="I17" t="s">
        <v>152</v>
      </c>
      <c r="J17" t="s">
        <v>392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43705507</v>
      </c>
      <c r="P17" s="77">
        <v>100.07</v>
      </c>
      <c r="Q17" s="77">
        <v>0</v>
      </c>
      <c r="R17" s="77">
        <v>43736.100854900003</v>
      </c>
      <c r="S17" s="77">
        <v>1.39</v>
      </c>
      <c r="T17" s="77">
        <v>0.75</v>
      </c>
      <c r="U17" s="77">
        <v>0.11</v>
      </c>
    </row>
    <row r="18" spans="2:21">
      <c r="B18" t="s">
        <v>393</v>
      </c>
      <c r="C18" t="s">
        <v>394</v>
      </c>
      <c r="D18" t="s">
        <v>103</v>
      </c>
      <c r="E18" t="s">
        <v>126</v>
      </c>
      <c r="F18" t="s">
        <v>395</v>
      </c>
      <c r="G18" t="s">
        <v>373</v>
      </c>
      <c r="H18" t="s">
        <v>207</v>
      </c>
      <c r="I18" t="s">
        <v>152</v>
      </c>
      <c r="J18" t="s">
        <v>250</v>
      </c>
      <c r="K18" s="77">
        <v>6.82</v>
      </c>
      <c r="L18" t="s">
        <v>105</v>
      </c>
      <c r="M18" s="77">
        <v>0.86</v>
      </c>
      <c r="N18" s="77">
        <v>0.91</v>
      </c>
      <c r="O18" s="77">
        <v>100000000</v>
      </c>
      <c r="P18" s="77">
        <v>99.6</v>
      </c>
      <c r="Q18" s="77">
        <v>0</v>
      </c>
      <c r="R18" s="77">
        <v>99600</v>
      </c>
      <c r="S18" s="77">
        <v>15.07</v>
      </c>
      <c r="T18" s="77">
        <v>1.7</v>
      </c>
      <c r="U18" s="77">
        <v>0.25</v>
      </c>
    </row>
    <row r="19" spans="2:21">
      <c r="B19" t="s">
        <v>396</v>
      </c>
      <c r="C19" t="s">
        <v>397</v>
      </c>
      <c r="D19" t="s">
        <v>103</v>
      </c>
      <c r="E19" t="s">
        <v>126</v>
      </c>
      <c r="F19" t="s">
        <v>385</v>
      </c>
      <c r="G19" t="s">
        <v>373</v>
      </c>
      <c r="H19" t="s">
        <v>207</v>
      </c>
      <c r="I19" t="s">
        <v>152</v>
      </c>
      <c r="J19" t="s">
        <v>398</v>
      </c>
      <c r="K19" s="77">
        <v>3.62</v>
      </c>
      <c r="L19" t="s">
        <v>105</v>
      </c>
      <c r="M19" s="77">
        <v>4</v>
      </c>
      <c r="N19" s="77">
        <v>0.37</v>
      </c>
      <c r="O19" s="77">
        <v>30010000</v>
      </c>
      <c r="P19" s="77">
        <v>115.02</v>
      </c>
      <c r="Q19" s="77">
        <v>0</v>
      </c>
      <c r="R19" s="77">
        <v>34517.502</v>
      </c>
      <c r="S19" s="77">
        <v>1.45</v>
      </c>
      <c r="T19" s="77">
        <v>0.59</v>
      </c>
      <c r="U19" s="77">
        <v>0.09</v>
      </c>
    </row>
    <row r="20" spans="2:21">
      <c r="B20" t="s">
        <v>399</v>
      </c>
      <c r="C20" t="s">
        <v>400</v>
      </c>
      <c r="D20" t="s">
        <v>103</v>
      </c>
      <c r="E20" t="s">
        <v>126</v>
      </c>
      <c r="F20" t="s">
        <v>385</v>
      </c>
      <c r="G20" t="s">
        <v>373</v>
      </c>
      <c r="H20" t="s">
        <v>207</v>
      </c>
      <c r="I20" t="s">
        <v>152</v>
      </c>
      <c r="J20" t="s">
        <v>401</v>
      </c>
      <c r="K20" s="77">
        <v>1.28</v>
      </c>
      <c r="L20" t="s">
        <v>105</v>
      </c>
      <c r="M20" s="77">
        <v>2.58</v>
      </c>
      <c r="N20" s="77">
        <v>0.75</v>
      </c>
      <c r="O20" s="77">
        <v>74568902</v>
      </c>
      <c r="P20" s="77">
        <v>106.49</v>
      </c>
      <c r="Q20" s="77">
        <v>0</v>
      </c>
      <c r="R20" s="77">
        <v>79408.423739799997</v>
      </c>
      <c r="S20" s="77">
        <v>2.74</v>
      </c>
      <c r="T20" s="77">
        <v>1.36</v>
      </c>
      <c r="U20" s="77">
        <v>0.2</v>
      </c>
    </row>
    <row r="21" spans="2:21">
      <c r="B21" t="s">
        <v>402</v>
      </c>
      <c r="C21" t="s">
        <v>403</v>
      </c>
      <c r="D21" t="s">
        <v>103</v>
      </c>
      <c r="E21" t="s">
        <v>126</v>
      </c>
      <c r="F21" t="s">
        <v>404</v>
      </c>
      <c r="G21" t="s">
        <v>373</v>
      </c>
      <c r="H21" t="s">
        <v>207</v>
      </c>
      <c r="I21" t="s">
        <v>152</v>
      </c>
      <c r="J21" t="s">
        <v>314</v>
      </c>
      <c r="K21" s="77">
        <v>1.94</v>
      </c>
      <c r="L21" t="s">
        <v>105</v>
      </c>
      <c r="M21" s="77">
        <v>1.6</v>
      </c>
      <c r="N21" s="77">
        <v>0.06</v>
      </c>
      <c r="O21" s="77">
        <v>62200318</v>
      </c>
      <c r="P21" s="77">
        <v>101.75</v>
      </c>
      <c r="Q21" s="77">
        <v>0</v>
      </c>
      <c r="R21" s="77">
        <v>63288.823564999999</v>
      </c>
      <c r="S21" s="77">
        <v>1.98</v>
      </c>
      <c r="T21" s="77">
        <v>1.08</v>
      </c>
      <c r="U21" s="77">
        <v>0.16</v>
      </c>
    </row>
    <row r="22" spans="2:21">
      <c r="B22" t="s">
        <v>405</v>
      </c>
      <c r="C22" t="s">
        <v>406</v>
      </c>
      <c r="D22" t="s">
        <v>103</v>
      </c>
      <c r="E22" t="s">
        <v>126</v>
      </c>
      <c r="F22" t="s">
        <v>404</v>
      </c>
      <c r="G22" t="s">
        <v>373</v>
      </c>
      <c r="H22" t="s">
        <v>207</v>
      </c>
      <c r="I22" t="s">
        <v>152</v>
      </c>
      <c r="J22" t="s">
        <v>407</v>
      </c>
      <c r="K22" s="77">
        <v>4.41</v>
      </c>
      <c r="L22" t="s">
        <v>105</v>
      </c>
      <c r="M22" s="77">
        <v>5</v>
      </c>
      <c r="N22" s="77">
        <v>0.45</v>
      </c>
      <c r="O22" s="77">
        <v>196825004</v>
      </c>
      <c r="P22" s="77">
        <v>125.31</v>
      </c>
      <c r="Q22" s="77">
        <v>0</v>
      </c>
      <c r="R22" s="77">
        <v>246641.41251240001</v>
      </c>
      <c r="S22" s="77">
        <v>6.25</v>
      </c>
      <c r="T22" s="77">
        <v>4.22</v>
      </c>
      <c r="U22" s="77">
        <v>0.62</v>
      </c>
    </row>
    <row r="23" spans="2:21">
      <c r="B23" t="s">
        <v>408</v>
      </c>
      <c r="C23" t="s">
        <v>409</v>
      </c>
      <c r="D23" t="s">
        <v>103</v>
      </c>
      <c r="E23" t="s">
        <v>126</v>
      </c>
      <c r="F23" t="s">
        <v>404</v>
      </c>
      <c r="G23" t="s">
        <v>373</v>
      </c>
      <c r="H23" t="s">
        <v>207</v>
      </c>
      <c r="I23" t="s">
        <v>152</v>
      </c>
      <c r="J23" t="s">
        <v>389</v>
      </c>
      <c r="K23" s="77">
        <v>0.84</v>
      </c>
      <c r="L23" t="s">
        <v>105</v>
      </c>
      <c r="M23" s="77">
        <v>4.5</v>
      </c>
      <c r="N23" s="77">
        <v>0.61</v>
      </c>
      <c r="O23" s="77">
        <v>9257932.5399999991</v>
      </c>
      <c r="P23" s="77">
        <v>106.3</v>
      </c>
      <c r="Q23" s="77">
        <v>0</v>
      </c>
      <c r="R23" s="77">
        <v>9841.1822900200004</v>
      </c>
      <c r="S23" s="77">
        <v>5.75</v>
      </c>
      <c r="T23" s="77">
        <v>0.17</v>
      </c>
      <c r="U23" s="77">
        <v>0.02</v>
      </c>
    </row>
    <row r="24" spans="2:21">
      <c r="B24" t="s">
        <v>410</v>
      </c>
      <c r="C24" t="s">
        <v>411</v>
      </c>
      <c r="D24" t="s">
        <v>103</v>
      </c>
      <c r="E24" t="s">
        <v>126</v>
      </c>
      <c r="F24" t="s">
        <v>404</v>
      </c>
      <c r="G24" t="s">
        <v>373</v>
      </c>
      <c r="H24" t="s">
        <v>207</v>
      </c>
      <c r="I24" t="s">
        <v>152</v>
      </c>
      <c r="J24" t="s">
        <v>392</v>
      </c>
      <c r="K24" s="77">
        <v>2.95</v>
      </c>
      <c r="L24" t="s">
        <v>105</v>
      </c>
      <c r="M24" s="77">
        <v>0.7</v>
      </c>
      <c r="N24" s="77">
        <v>0.26</v>
      </c>
      <c r="O24" s="77">
        <v>193084387.02000001</v>
      </c>
      <c r="P24" s="77">
        <v>102.29</v>
      </c>
      <c r="Q24" s="77">
        <v>0</v>
      </c>
      <c r="R24" s="77">
        <v>197506.01948275801</v>
      </c>
      <c r="S24" s="77">
        <v>4.53</v>
      </c>
      <c r="T24" s="77">
        <v>3.38</v>
      </c>
      <c r="U24" s="77">
        <v>0.5</v>
      </c>
    </row>
    <row r="25" spans="2:21">
      <c r="B25" t="s">
        <v>412</v>
      </c>
      <c r="C25" t="s">
        <v>413</v>
      </c>
      <c r="D25" t="s">
        <v>103</v>
      </c>
      <c r="E25" t="s">
        <v>126</v>
      </c>
      <c r="F25" t="s">
        <v>414</v>
      </c>
      <c r="G25" t="s">
        <v>373</v>
      </c>
      <c r="H25" t="s">
        <v>415</v>
      </c>
      <c r="I25" t="s">
        <v>152</v>
      </c>
      <c r="J25" t="s">
        <v>416</v>
      </c>
      <c r="K25" s="77">
        <v>0.83</v>
      </c>
      <c r="L25" t="s">
        <v>105</v>
      </c>
      <c r="M25" s="77">
        <v>4.2</v>
      </c>
      <c r="N25" s="77">
        <v>0.94</v>
      </c>
      <c r="O25" s="77">
        <v>2410705.96</v>
      </c>
      <c r="P25" s="77">
        <v>126</v>
      </c>
      <c r="Q25" s="77">
        <v>0</v>
      </c>
      <c r="R25" s="77">
        <v>3037.4895096</v>
      </c>
      <c r="S25" s="77">
        <v>4.67</v>
      </c>
      <c r="T25" s="77">
        <v>0.05</v>
      </c>
      <c r="U25" s="77">
        <v>0.01</v>
      </c>
    </row>
    <row r="26" spans="2:21">
      <c r="B26" t="s">
        <v>417</v>
      </c>
      <c r="C26" t="s">
        <v>418</v>
      </c>
      <c r="D26" t="s">
        <v>103</v>
      </c>
      <c r="E26" t="s">
        <v>126</v>
      </c>
      <c r="F26" t="s">
        <v>381</v>
      </c>
      <c r="G26" t="s">
        <v>373</v>
      </c>
      <c r="H26" t="s">
        <v>415</v>
      </c>
      <c r="I26" t="s">
        <v>152</v>
      </c>
      <c r="J26" t="s">
        <v>419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1877966</v>
      </c>
      <c r="P26" s="77">
        <v>121.61</v>
      </c>
      <c r="Q26" s="77">
        <v>0</v>
      </c>
      <c r="R26" s="77">
        <v>2283.7944526000001</v>
      </c>
      <c r="S26" s="77">
        <v>0.28999999999999998</v>
      </c>
      <c r="T26" s="77">
        <v>0.04</v>
      </c>
      <c r="U26" s="77">
        <v>0.01</v>
      </c>
    </row>
    <row r="27" spans="2:21">
      <c r="B27" t="s">
        <v>420</v>
      </c>
      <c r="C27" t="s">
        <v>421</v>
      </c>
      <c r="D27" t="s">
        <v>103</v>
      </c>
      <c r="E27" t="s">
        <v>126</v>
      </c>
      <c r="F27" t="s">
        <v>422</v>
      </c>
      <c r="G27" t="s">
        <v>423</v>
      </c>
      <c r="H27" t="s">
        <v>415</v>
      </c>
      <c r="I27" t="s">
        <v>152</v>
      </c>
      <c r="J27" t="s">
        <v>424</v>
      </c>
      <c r="K27" s="77">
        <v>5.04</v>
      </c>
      <c r="L27" t="s">
        <v>105</v>
      </c>
      <c r="M27" s="77">
        <v>1.64</v>
      </c>
      <c r="N27" s="77">
        <v>0.73</v>
      </c>
      <c r="O27" s="77">
        <v>40332132</v>
      </c>
      <c r="P27" s="77">
        <v>104</v>
      </c>
      <c r="Q27" s="77">
        <v>0</v>
      </c>
      <c r="R27" s="77">
        <v>41945.417280000001</v>
      </c>
      <c r="S27" s="77">
        <v>3.41</v>
      </c>
      <c r="T27" s="77">
        <v>0.72</v>
      </c>
      <c r="U27" s="77">
        <v>0.11</v>
      </c>
    </row>
    <row r="28" spans="2:21">
      <c r="B28" t="s">
        <v>425</v>
      </c>
      <c r="C28" t="s">
        <v>426</v>
      </c>
      <c r="D28" t="s">
        <v>103</v>
      </c>
      <c r="E28" t="s">
        <v>126</v>
      </c>
      <c r="F28" t="s">
        <v>422</v>
      </c>
      <c r="G28" t="s">
        <v>423</v>
      </c>
      <c r="H28" t="s">
        <v>427</v>
      </c>
      <c r="I28" t="s">
        <v>153</v>
      </c>
      <c r="J28" t="s">
        <v>382</v>
      </c>
      <c r="K28" s="77">
        <v>6.41</v>
      </c>
      <c r="L28" t="s">
        <v>105</v>
      </c>
      <c r="M28" s="77">
        <v>1.34</v>
      </c>
      <c r="N28" s="77">
        <v>1.18</v>
      </c>
      <c r="O28" s="77">
        <v>199560000</v>
      </c>
      <c r="P28" s="77">
        <v>101.65</v>
      </c>
      <c r="Q28" s="77">
        <v>0</v>
      </c>
      <c r="R28" s="77">
        <v>202852.74</v>
      </c>
      <c r="S28" s="77">
        <v>6.28</v>
      </c>
      <c r="T28" s="77">
        <v>3.47</v>
      </c>
      <c r="U28" s="77">
        <v>0.51</v>
      </c>
    </row>
    <row r="29" spans="2:21">
      <c r="B29" t="s">
        <v>428</v>
      </c>
      <c r="C29" t="s">
        <v>429</v>
      </c>
      <c r="D29" t="s">
        <v>103</v>
      </c>
      <c r="E29" t="s">
        <v>126</v>
      </c>
      <c r="F29" t="s">
        <v>422</v>
      </c>
      <c r="G29" t="s">
        <v>423</v>
      </c>
      <c r="H29" t="s">
        <v>415</v>
      </c>
      <c r="I29" t="s">
        <v>152</v>
      </c>
      <c r="J29" t="s">
        <v>430</v>
      </c>
      <c r="K29" s="77">
        <v>3.94</v>
      </c>
      <c r="L29" t="s">
        <v>105</v>
      </c>
      <c r="M29" s="77">
        <v>0.65</v>
      </c>
      <c r="N29" s="77">
        <v>0.53</v>
      </c>
      <c r="O29" s="77">
        <v>23007075</v>
      </c>
      <c r="P29" s="77">
        <v>99.48</v>
      </c>
      <c r="Q29" s="77">
        <v>74.772999999999996</v>
      </c>
      <c r="R29" s="77">
        <v>22962.211210000001</v>
      </c>
      <c r="S29" s="77">
        <v>1.91</v>
      </c>
      <c r="T29" s="77">
        <v>0.39</v>
      </c>
      <c r="U29" s="77">
        <v>0.06</v>
      </c>
    </row>
    <row r="30" spans="2:21">
      <c r="B30" t="s">
        <v>431</v>
      </c>
      <c r="C30" t="s">
        <v>432</v>
      </c>
      <c r="D30" t="s">
        <v>103</v>
      </c>
      <c r="E30" t="s">
        <v>126</v>
      </c>
      <c r="F30" t="s">
        <v>404</v>
      </c>
      <c r="G30" t="s">
        <v>373</v>
      </c>
      <c r="H30" t="s">
        <v>415</v>
      </c>
      <c r="I30" t="s">
        <v>152</v>
      </c>
      <c r="J30" t="s">
        <v>389</v>
      </c>
      <c r="K30" s="77">
        <v>0.22</v>
      </c>
      <c r="L30" t="s">
        <v>105</v>
      </c>
      <c r="M30" s="77">
        <v>4.7</v>
      </c>
      <c r="N30" s="77">
        <v>2.96</v>
      </c>
      <c r="O30" s="77">
        <v>4910782</v>
      </c>
      <c r="P30" s="77">
        <v>124.09</v>
      </c>
      <c r="Q30" s="77">
        <v>0</v>
      </c>
      <c r="R30" s="77">
        <v>6093.7893838</v>
      </c>
      <c r="S30" s="77">
        <v>3.44</v>
      </c>
      <c r="T30" s="77">
        <v>0.1</v>
      </c>
      <c r="U30" s="77">
        <v>0.02</v>
      </c>
    </row>
    <row r="31" spans="2:21">
      <c r="B31" t="s">
        <v>433</v>
      </c>
      <c r="C31" t="s">
        <v>434</v>
      </c>
      <c r="D31" t="s">
        <v>103</v>
      </c>
      <c r="E31" t="s">
        <v>126</v>
      </c>
      <c r="F31" t="s">
        <v>404</v>
      </c>
      <c r="G31" t="s">
        <v>373</v>
      </c>
      <c r="H31" t="s">
        <v>415</v>
      </c>
      <c r="I31" t="s">
        <v>152</v>
      </c>
      <c r="J31" t="s">
        <v>435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12095627</v>
      </c>
      <c r="P31" s="77">
        <v>119.26</v>
      </c>
      <c r="Q31" s="77">
        <v>0</v>
      </c>
      <c r="R31" s="77">
        <v>14425.244760199999</v>
      </c>
      <c r="S31" s="77">
        <v>1.21</v>
      </c>
      <c r="T31" s="77">
        <v>0.25</v>
      </c>
      <c r="U31" s="77">
        <v>0.04</v>
      </c>
    </row>
    <row r="32" spans="2:21">
      <c r="B32" t="s">
        <v>436</v>
      </c>
      <c r="C32" t="s">
        <v>437</v>
      </c>
      <c r="D32" t="s">
        <v>103</v>
      </c>
      <c r="E32" t="s">
        <v>126</v>
      </c>
      <c r="F32" t="s">
        <v>404</v>
      </c>
      <c r="G32" t="s">
        <v>373</v>
      </c>
      <c r="H32" t="s">
        <v>415</v>
      </c>
      <c r="I32" t="s">
        <v>152</v>
      </c>
      <c r="J32" t="s">
        <v>382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17411495</v>
      </c>
      <c r="P32" s="77">
        <v>130.86000000000001</v>
      </c>
      <c r="Q32" s="77">
        <v>0</v>
      </c>
      <c r="R32" s="77">
        <v>22784.682357000002</v>
      </c>
      <c r="S32" s="77">
        <v>0.56000000000000005</v>
      </c>
      <c r="T32" s="77">
        <v>0.39</v>
      </c>
      <c r="U32" s="77">
        <v>0.06</v>
      </c>
    </row>
    <row r="33" spans="2:21">
      <c r="B33" t="s">
        <v>438</v>
      </c>
      <c r="C33" t="s">
        <v>439</v>
      </c>
      <c r="D33" t="s">
        <v>103</v>
      </c>
      <c r="E33" t="s">
        <v>126</v>
      </c>
      <c r="F33" t="s">
        <v>440</v>
      </c>
      <c r="G33" t="s">
        <v>423</v>
      </c>
      <c r="H33" t="s">
        <v>374</v>
      </c>
      <c r="I33" t="s">
        <v>152</v>
      </c>
      <c r="J33" t="s">
        <v>296</v>
      </c>
      <c r="K33" s="77">
        <v>1.24</v>
      </c>
      <c r="L33" t="s">
        <v>105</v>
      </c>
      <c r="M33" s="77">
        <v>4.95</v>
      </c>
      <c r="N33" s="77">
        <v>0.7</v>
      </c>
      <c r="O33" s="77">
        <v>4396104.88</v>
      </c>
      <c r="P33" s="77">
        <v>125.44</v>
      </c>
      <c r="Q33" s="77">
        <v>0</v>
      </c>
      <c r="R33" s="77">
        <v>5514.4739614720002</v>
      </c>
      <c r="S33" s="77">
        <v>1.7</v>
      </c>
      <c r="T33" s="77">
        <v>0.09</v>
      </c>
      <c r="U33" s="77">
        <v>0.01</v>
      </c>
    </row>
    <row r="34" spans="2:21">
      <c r="B34" t="s">
        <v>441</v>
      </c>
      <c r="C34" t="s">
        <v>442</v>
      </c>
      <c r="D34" t="s">
        <v>103</v>
      </c>
      <c r="E34" t="s">
        <v>126</v>
      </c>
      <c r="F34" t="s">
        <v>440</v>
      </c>
      <c r="G34" t="s">
        <v>423</v>
      </c>
      <c r="H34" t="s">
        <v>374</v>
      </c>
      <c r="I34" t="s">
        <v>152</v>
      </c>
      <c r="J34" t="s">
        <v>443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4057132.58</v>
      </c>
      <c r="P34" s="77">
        <v>118.42</v>
      </c>
      <c r="Q34" s="77">
        <v>0</v>
      </c>
      <c r="R34" s="77">
        <v>4804.4564012359997</v>
      </c>
      <c r="S34" s="77">
        <v>1.02</v>
      </c>
      <c r="T34" s="77">
        <v>0.08</v>
      </c>
      <c r="U34" s="77">
        <v>0.01</v>
      </c>
    </row>
    <row r="35" spans="2:21">
      <c r="B35" t="s">
        <v>444</v>
      </c>
      <c r="C35" t="s">
        <v>445</v>
      </c>
      <c r="D35" t="s">
        <v>103</v>
      </c>
      <c r="E35" t="s">
        <v>126</v>
      </c>
      <c r="F35" t="s">
        <v>440</v>
      </c>
      <c r="G35" t="s">
        <v>423</v>
      </c>
      <c r="H35" t="s">
        <v>374</v>
      </c>
      <c r="I35" t="s">
        <v>152</v>
      </c>
      <c r="J35" t="s">
        <v>314</v>
      </c>
      <c r="K35" s="77">
        <v>7.23</v>
      </c>
      <c r="L35" t="s">
        <v>105</v>
      </c>
      <c r="M35" s="77">
        <v>3.2</v>
      </c>
      <c r="N35" s="77">
        <v>1.56</v>
      </c>
      <c r="O35" s="77">
        <v>20000000</v>
      </c>
      <c r="P35" s="77">
        <v>111.69</v>
      </c>
      <c r="Q35" s="77">
        <v>0</v>
      </c>
      <c r="R35" s="77">
        <v>22338</v>
      </c>
      <c r="S35" s="77">
        <v>1.89</v>
      </c>
      <c r="T35" s="77">
        <v>0.38</v>
      </c>
      <c r="U35" s="77">
        <v>0.06</v>
      </c>
    </row>
    <row r="36" spans="2:21">
      <c r="B36" t="s">
        <v>446</v>
      </c>
      <c r="C36" t="s">
        <v>447</v>
      </c>
      <c r="D36" t="s">
        <v>103</v>
      </c>
      <c r="E36" t="s">
        <v>126</v>
      </c>
      <c r="F36" t="s">
        <v>448</v>
      </c>
      <c r="G36" t="s">
        <v>135</v>
      </c>
      <c r="H36" t="s">
        <v>374</v>
      </c>
      <c r="I36" t="s">
        <v>152</v>
      </c>
      <c r="J36" t="s">
        <v>250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62668121</v>
      </c>
      <c r="P36" s="77">
        <v>106.71</v>
      </c>
      <c r="Q36" s="77">
        <v>0</v>
      </c>
      <c r="R36" s="77">
        <v>66873.151919099997</v>
      </c>
      <c r="S36" s="77">
        <v>7.11</v>
      </c>
      <c r="T36" s="77">
        <v>1.1399999999999999</v>
      </c>
      <c r="U36" s="77">
        <v>0.17</v>
      </c>
    </row>
    <row r="37" spans="2:21">
      <c r="B37" t="s">
        <v>449</v>
      </c>
      <c r="C37" t="s">
        <v>450</v>
      </c>
      <c r="D37" t="s">
        <v>103</v>
      </c>
      <c r="E37" t="s">
        <v>126</v>
      </c>
      <c r="F37" t="s">
        <v>448</v>
      </c>
      <c r="G37" t="s">
        <v>135</v>
      </c>
      <c r="H37" t="s">
        <v>374</v>
      </c>
      <c r="I37" t="s">
        <v>152</v>
      </c>
      <c r="J37" t="s">
        <v>382</v>
      </c>
      <c r="K37" s="77">
        <v>3.01</v>
      </c>
      <c r="L37" t="s">
        <v>105</v>
      </c>
      <c r="M37" s="77">
        <v>3.7</v>
      </c>
      <c r="N37" s="77">
        <v>0.61</v>
      </c>
      <c r="O37" s="77">
        <v>36069469</v>
      </c>
      <c r="P37" s="77">
        <v>113.82</v>
      </c>
      <c r="Q37" s="77">
        <v>0</v>
      </c>
      <c r="R37" s="77">
        <v>41054.269615800004</v>
      </c>
      <c r="S37" s="77">
        <v>1.2</v>
      </c>
      <c r="T37" s="77">
        <v>0.7</v>
      </c>
      <c r="U37" s="77">
        <v>0.1</v>
      </c>
    </row>
    <row r="38" spans="2:21">
      <c r="B38" t="s">
        <v>451</v>
      </c>
      <c r="C38" t="s">
        <v>452</v>
      </c>
      <c r="D38" t="s">
        <v>103</v>
      </c>
      <c r="E38" t="s">
        <v>126</v>
      </c>
      <c r="F38" t="s">
        <v>414</v>
      </c>
      <c r="G38" t="s">
        <v>373</v>
      </c>
      <c r="H38" t="s">
        <v>374</v>
      </c>
      <c r="I38" t="s">
        <v>152</v>
      </c>
      <c r="J38" t="s">
        <v>453</v>
      </c>
      <c r="K38" s="77">
        <v>1.74</v>
      </c>
      <c r="L38" t="s">
        <v>105</v>
      </c>
      <c r="M38" s="77">
        <v>2.8</v>
      </c>
      <c r="N38" s="77">
        <v>0.5</v>
      </c>
      <c r="O38" s="77">
        <v>9591964</v>
      </c>
      <c r="P38" s="77">
        <v>105.72</v>
      </c>
      <c r="Q38" s="77">
        <v>0</v>
      </c>
      <c r="R38" s="77">
        <v>10140.624340799999</v>
      </c>
      <c r="S38" s="77">
        <v>0.98</v>
      </c>
      <c r="T38" s="77">
        <v>0.17</v>
      </c>
      <c r="U38" s="77">
        <v>0.03</v>
      </c>
    </row>
    <row r="39" spans="2:21">
      <c r="B39" t="s">
        <v>454</v>
      </c>
      <c r="C39" t="s">
        <v>455</v>
      </c>
      <c r="D39" t="s">
        <v>103</v>
      </c>
      <c r="E39" t="s">
        <v>126</v>
      </c>
      <c r="F39" t="s">
        <v>414</v>
      </c>
      <c r="G39" t="s">
        <v>373</v>
      </c>
      <c r="H39" t="s">
        <v>374</v>
      </c>
      <c r="I39" t="s">
        <v>152</v>
      </c>
      <c r="J39" t="s">
        <v>382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6779593.5999999996</v>
      </c>
      <c r="P39" s="77">
        <v>111.86</v>
      </c>
      <c r="Q39" s="77">
        <v>0</v>
      </c>
      <c r="R39" s="77">
        <v>7583.65340096</v>
      </c>
      <c r="S39" s="77">
        <v>0.99</v>
      </c>
      <c r="T39" s="77">
        <v>0.13</v>
      </c>
      <c r="U39" s="77">
        <v>0.02</v>
      </c>
    </row>
    <row r="40" spans="2:21">
      <c r="B40" t="s">
        <v>456</v>
      </c>
      <c r="C40" t="s">
        <v>457</v>
      </c>
      <c r="D40" t="s">
        <v>103</v>
      </c>
      <c r="E40" t="s">
        <v>126</v>
      </c>
      <c r="F40" t="s">
        <v>458</v>
      </c>
      <c r="G40" t="s">
        <v>373</v>
      </c>
      <c r="H40" t="s">
        <v>374</v>
      </c>
      <c r="I40" t="s">
        <v>152</v>
      </c>
      <c r="J40" t="s">
        <v>459</v>
      </c>
      <c r="K40" s="77">
        <v>2.44</v>
      </c>
      <c r="L40" t="s">
        <v>105</v>
      </c>
      <c r="M40" s="77">
        <v>4.75</v>
      </c>
      <c r="N40" s="77">
        <v>0.62</v>
      </c>
      <c r="O40" s="77">
        <v>1736873</v>
      </c>
      <c r="P40" s="77">
        <v>134.34</v>
      </c>
      <c r="Q40" s="77">
        <v>0</v>
      </c>
      <c r="R40" s="77">
        <v>2333.3151882000002</v>
      </c>
      <c r="S40" s="77">
        <v>0.4</v>
      </c>
      <c r="T40" s="77">
        <v>0.04</v>
      </c>
      <c r="U40" s="77">
        <v>0.01</v>
      </c>
    </row>
    <row r="41" spans="2:21">
      <c r="B41" t="s">
        <v>460</v>
      </c>
      <c r="C41" t="s">
        <v>461</v>
      </c>
      <c r="D41" t="s">
        <v>103</v>
      </c>
      <c r="E41" t="s">
        <v>126</v>
      </c>
      <c r="F41" t="s">
        <v>458</v>
      </c>
      <c r="G41" t="s">
        <v>373</v>
      </c>
      <c r="H41" t="s">
        <v>374</v>
      </c>
      <c r="I41" t="s">
        <v>152</v>
      </c>
      <c r="J41" t="s">
        <v>462</v>
      </c>
      <c r="K41" s="77">
        <v>0.5</v>
      </c>
      <c r="L41" t="s">
        <v>105</v>
      </c>
      <c r="M41" s="77">
        <v>5.5</v>
      </c>
      <c r="N41" s="77">
        <v>2.46</v>
      </c>
      <c r="O41" s="77">
        <v>133087</v>
      </c>
      <c r="P41" s="77">
        <v>129.07</v>
      </c>
      <c r="Q41" s="77">
        <v>0</v>
      </c>
      <c r="R41" s="77">
        <v>171.77539089999999</v>
      </c>
      <c r="S41" s="77">
        <v>0.17</v>
      </c>
      <c r="T41" s="77">
        <v>0</v>
      </c>
      <c r="U41" s="77">
        <v>0</v>
      </c>
    </row>
    <row r="42" spans="2:21">
      <c r="B42" t="s">
        <v>463</v>
      </c>
      <c r="C42" t="s">
        <v>464</v>
      </c>
      <c r="D42" t="s">
        <v>103</v>
      </c>
      <c r="E42" t="s">
        <v>126</v>
      </c>
      <c r="F42" t="s">
        <v>458</v>
      </c>
      <c r="G42" t="s">
        <v>373</v>
      </c>
      <c r="H42" t="s">
        <v>374</v>
      </c>
      <c r="I42" t="s">
        <v>152</v>
      </c>
      <c r="J42" t="s">
        <v>382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5845293</v>
      </c>
      <c r="P42" s="77">
        <v>133.5</v>
      </c>
      <c r="Q42" s="77">
        <v>0</v>
      </c>
      <c r="R42" s="77">
        <v>7803.4661550000001</v>
      </c>
      <c r="S42" s="77">
        <v>1.62</v>
      </c>
      <c r="T42" s="77">
        <v>0.13</v>
      </c>
      <c r="U42" s="77">
        <v>0.02</v>
      </c>
    </row>
    <row r="43" spans="2:21">
      <c r="B43" t="s">
        <v>465</v>
      </c>
      <c r="C43" t="s">
        <v>466</v>
      </c>
      <c r="D43" t="s">
        <v>103</v>
      </c>
      <c r="E43" t="s">
        <v>126</v>
      </c>
      <c r="F43" t="s">
        <v>372</v>
      </c>
      <c r="G43" t="s">
        <v>373</v>
      </c>
      <c r="H43" t="s">
        <v>374</v>
      </c>
      <c r="I43" t="s">
        <v>152</v>
      </c>
      <c r="J43" t="s">
        <v>250</v>
      </c>
      <c r="K43" s="77">
        <v>6.02</v>
      </c>
      <c r="L43" t="s">
        <v>105</v>
      </c>
      <c r="M43" s="77">
        <v>1.5</v>
      </c>
      <c r="N43" s="77">
        <v>0.91</v>
      </c>
      <c r="O43" s="77">
        <v>66728347.670000002</v>
      </c>
      <c r="P43" s="77">
        <v>103.52</v>
      </c>
      <c r="Q43" s="77">
        <v>0</v>
      </c>
      <c r="R43" s="77">
        <v>69077.185507984002</v>
      </c>
      <c r="S43" s="77">
        <v>11.05</v>
      </c>
      <c r="T43" s="77">
        <v>1.18</v>
      </c>
      <c r="U43" s="77">
        <v>0.17</v>
      </c>
    </row>
    <row r="44" spans="2:21">
      <c r="B44" t="s">
        <v>467</v>
      </c>
      <c r="C44" t="s">
        <v>468</v>
      </c>
      <c r="D44" t="s">
        <v>103</v>
      </c>
      <c r="E44" t="s">
        <v>126</v>
      </c>
      <c r="F44" t="s">
        <v>372</v>
      </c>
      <c r="G44" t="s">
        <v>373</v>
      </c>
      <c r="H44" t="s">
        <v>374</v>
      </c>
      <c r="I44" t="s">
        <v>152</v>
      </c>
      <c r="J44" t="s">
        <v>469</v>
      </c>
      <c r="K44" s="77">
        <v>3.22</v>
      </c>
      <c r="L44" t="s">
        <v>105</v>
      </c>
      <c r="M44" s="77">
        <v>3.55</v>
      </c>
      <c r="N44" s="77">
        <v>0.62</v>
      </c>
      <c r="O44" s="77">
        <v>2645298.8199999998</v>
      </c>
      <c r="P44" s="77">
        <v>117.74</v>
      </c>
      <c r="Q44" s="77">
        <v>0</v>
      </c>
      <c r="R44" s="77">
        <v>3114.5748306679998</v>
      </c>
      <c r="S44" s="77">
        <v>0.62</v>
      </c>
      <c r="T44" s="77">
        <v>0.05</v>
      </c>
      <c r="U44" s="77">
        <v>0.01</v>
      </c>
    </row>
    <row r="45" spans="2:21">
      <c r="B45" t="s">
        <v>470</v>
      </c>
      <c r="C45" t="s">
        <v>471</v>
      </c>
      <c r="D45" t="s">
        <v>103</v>
      </c>
      <c r="E45" t="s">
        <v>126</v>
      </c>
      <c r="F45" t="s">
        <v>372</v>
      </c>
      <c r="G45" t="s">
        <v>373</v>
      </c>
      <c r="H45" t="s">
        <v>374</v>
      </c>
      <c r="I45" t="s">
        <v>152</v>
      </c>
      <c r="J45" t="s">
        <v>453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59104911.490000002</v>
      </c>
      <c r="P45" s="77">
        <v>131.83000000000001</v>
      </c>
      <c r="Q45" s="77">
        <v>0</v>
      </c>
      <c r="R45" s="77">
        <v>77918.004817267007</v>
      </c>
      <c r="S45" s="77">
        <v>11.27</v>
      </c>
      <c r="T45" s="77">
        <v>1.33</v>
      </c>
      <c r="U45" s="77">
        <v>0.2</v>
      </c>
    </row>
    <row r="46" spans="2:21">
      <c r="B46" t="s">
        <v>472</v>
      </c>
      <c r="C46" t="s">
        <v>473</v>
      </c>
      <c r="D46" t="s">
        <v>103</v>
      </c>
      <c r="E46" t="s">
        <v>126</v>
      </c>
      <c r="F46" t="s">
        <v>474</v>
      </c>
      <c r="G46" t="s">
        <v>423</v>
      </c>
      <c r="H46" t="s">
        <v>374</v>
      </c>
      <c r="I46" t="s">
        <v>152</v>
      </c>
      <c r="J46" t="s">
        <v>475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4825916.9800000004</v>
      </c>
      <c r="P46" s="77">
        <v>123.46</v>
      </c>
      <c r="Q46" s="77">
        <v>0</v>
      </c>
      <c r="R46" s="77">
        <v>5958.0771035079997</v>
      </c>
      <c r="S46" s="77">
        <v>19.309999999999999</v>
      </c>
      <c r="T46" s="77">
        <v>0.1</v>
      </c>
      <c r="U46" s="77">
        <v>0.02</v>
      </c>
    </row>
    <row r="47" spans="2:21">
      <c r="B47" t="s">
        <v>476</v>
      </c>
      <c r="C47" t="s">
        <v>477</v>
      </c>
      <c r="D47" t="s">
        <v>103</v>
      </c>
      <c r="E47" t="s">
        <v>126</v>
      </c>
      <c r="F47" t="s">
        <v>474</v>
      </c>
      <c r="G47" t="s">
        <v>423</v>
      </c>
      <c r="H47" t="s">
        <v>374</v>
      </c>
      <c r="I47" t="s">
        <v>152</v>
      </c>
      <c r="J47" t="s">
        <v>478</v>
      </c>
      <c r="K47" s="77">
        <v>2.81</v>
      </c>
      <c r="L47" t="s">
        <v>105</v>
      </c>
      <c r="M47" s="77">
        <v>3.64</v>
      </c>
      <c r="N47" s="77">
        <v>0.89</v>
      </c>
      <c r="O47" s="77">
        <v>14185355.210000001</v>
      </c>
      <c r="P47" s="77">
        <v>116.81</v>
      </c>
      <c r="Q47" s="77">
        <v>0</v>
      </c>
      <c r="R47" s="77">
        <v>16569.913420801</v>
      </c>
      <c r="S47" s="77">
        <v>15.44</v>
      </c>
      <c r="T47" s="77">
        <v>0.28000000000000003</v>
      </c>
      <c r="U47" s="77">
        <v>0.04</v>
      </c>
    </row>
    <row r="48" spans="2:21">
      <c r="B48" t="s">
        <v>479</v>
      </c>
      <c r="C48" t="s">
        <v>480</v>
      </c>
      <c r="D48" t="s">
        <v>103</v>
      </c>
      <c r="E48" t="s">
        <v>126</v>
      </c>
      <c r="F48" t="s">
        <v>481</v>
      </c>
      <c r="G48" t="s">
        <v>482</v>
      </c>
      <c r="H48" t="s">
        <v>374</v>
      </c>
      <c r="I48" t="s">
        <v>152</v>
      </c>
      <c r="J48" t="s">
        <v>483</v>
      </c>
      <c r="K48" s="77">
        <v>6.86</v>
      </c>
      <c r="L48" t="s">
        <v>105</v>
      </c>
      <c r="M48" s="77">
        <v>4.5</v>
      </c>
      <c r="N48" s="77">
        <v>1.43</v>
      </c>
      <c r="O48" s="77">
        <v>56725243</v>
      </c>
      <c r="P48" s="77">
        <v>123.78</v>
      </c>
      <c r="Q48" s="77">
        <v>0</v>
      </c>
      <c r="R48" s="77">
        <v>70214.505785400004</v>
      </c>
      <c r="S48" s="77">
        <v>6.21</v>
      </c>
      <c r="T48" s="77">
        <v>1.2</v>
      </c>
      <c r="U48" s="77">
        <v>0.18</v>
      </c>
    </row>
    <row r="49" spans="2:21">
      <c r="B49" t="s">
        <v>484</v>
      </c>
      <c r="C49" t="s">
        <v>485</v>
      </c>
      <c r="D49" t="s">
        <v>103</v>
      </c>
      <c r="E49" t="s">
        <v>126</v>
      </c>
      <c r="F49" t="s">
        <v>481</v>
      </c>
      <c r="G49" t="s">
        <v>482</v>
      </c>
      <c r="H49" t="s">
        <v>374</v>
      </c>
      <c r="I49" t="s">
        <v>152</v>
      </c>
      <c r="J49" t="s">
        <v>486</v>
      </c>
      <c r="K49" s="77">
        <v>8.68</v>
      </c>
      <c r="L49" t="s">
        <v>105</v>
      </c>
      <c r="M49" s="77">
        <v>3.85</v>
      </c>
      <c r="N49" s="77">
        <v>1.68</v>
      </c>
      <c r="O49" s="77">
        <v>3950000</v>
      </c>
      <c r="P49" s="77">
        <v>119.69</v>
      </c>
      <c r="Q49" s="77">
        <v>76.037499999999994</v>
      </c>
      <c r="R49" s="77">
        <v>4803.7924999999996</v>
      </c>
      <c r="S49" s="77">
        <v>0.14000000000000001</v>
      </c>
      <c r="T49" s="77">
        <v>0.08</v>
      </c>
      <c r="U49" s="77">
        <v>0.01</v>
      </c>
    </row>
    <row r="50" spans="2:21">
      <c r="B50" t="s">
        <v>487</v>
      </c>
      <c r="C50" t="s">
        <v>488</v>
      </c>
      <c r="D50" t="s">
        <v>103</v>
      </c>
      <c r="E50" t="s">
        <v>126</v>
      </c>
      <c r="F50" t="s">
        <v>489</v>
      </c>
      <c r="G50" t="s">
        <v>490</v>
      </c>
      <c r="H50" t="s">
        <v>374</v>
      </c>
      <c r="I50" t="s">
        <v>152</v>
      </c>
      <c r="J50" t="s">
        <v>386</v>
      </c>
      <c r="K50" s="77">
        <v>0.91</v>
      </c>
      <c r="L50" t="s">
        <v>105</v>
      </c>
      <c r="M50" s="77">
        <v>4.4000000000000004</v>
      </c>
      <c r="N50" s="77">
        <v>1.1000000000000001</v>
      </c>
      <c r="O50" s="77">
        <v>75757</v>
      </c>
      <c r="P50" s="77">
        <v>111.6</v>
      </c>
      <c r="Q50" s="77">
        <v>0</v>
      </c>
      <c r="R50" s="77">
        <v>84.544811999999993</v>
      </c>
      <c r="S50" s="77">
        <v>0.13</v>
      </c>
      <c r="T50" s="77">
        <v>0</v>
      </c>
      <c r="U50" s="77">
        <v>0</v>
      </c>
    </row>
    <row r="51" spans="2:21">
      <c r="B51" t="s">
        <v>491</v>
      </c>
      <c r="C51" t="s">
        <v>492</v>
      </c>
      <c r="D51" t="s">
        <v>103</v>
      </c>
      <c r="E51" t="s">
        <v>126</v>
      </c>
      <c r="F51" t="s">
        <v>493</v>
      </c>
      <c r="G51" t="s">
        <v>423</v>
      </c>
      <c r="H51" t="s">
        <v>374</v>
      </c>
      <c r="I51" t="s">
        <v>152</v>
      </c>
      <c r="J51" t="s">
        <v>494</v>
      </c>
      <c r="K51" s="77">
        <v>1.87</v>
      </c>
      <c r="L51" t="s">
        <v>105</v>
      </c>
      <c r="M51" s="77">
        <v>3.9</v>
      </c>
      <c r="N51" s="77">
        <v>0.83</v>
      </c>
      <c r="O51" s="77">
        <v>1091770.8500000001</v>
      </c>
      <c r="P51" s="77">
        <v>112.85</v>
      </c>
      <c r="Q51" s="77">
        <v>0</v>
      </c>
      <c r="R51" s="77">
        <v>1232.0634042250001</v>
      </c>
      <c r="S51" s="77">
        <v>0.27</v>
      </c>
      <c r="T51" s="77">
        <v>0.02</v>
      </c>
      <c r="U51" s="77">
        <v>0</v>
      </c>
    </row>
    <row r="52" spans="2:21">
      <c r="B52" t="s">
        <v>495</v>
      </c>
      <c r="C52" t="s">
        <v>496</v>
      </c>
      <c r="D52" t="s">
        <v>103</v>
      </c>
      <c r="E52" t="s">
        <v>126</v>
      </c>
      <c r="F52" t="s">
        <v>493</v>
      </c>
      <c r="G52" t="s">
        <v>423</v>
      </c>
      <c r="H52" t="s">
        <v>374</v>
      </c>
      <c r="I52" t="s">
        <v>152</v>
      </c>
      <c r="J52" t="s">
        <v>483</v>
      </c>
      <c r="K52" s="77">
        <v>4.84</v>
      </c>
      <c r="L52" t="s">
        <v>105</v>
      </c>
      <c r="M52" s="77">
        <v>4</v>
      </c>
      <c r="N52" s="77">
        <v>0.79</v>
      </c>
      <c r="O52" s="77">
        <v>26877153.109999999</v>
      </c>
      <c r="P52" s="77">
        <v>115.16</v>
      </c>
      <c r="Q52" s="77">
        <v>0</v>
      </c>
      <c r="R52" s="77">
        <v>30951.729521476002</v>
      </c>
      <c r="S52" s="77">
        <v>3.81</v>
      </c>
      <c r="T52" s="77">
        <v>0.53</v>
      </c>
      <c r="U52" s="77">
        <v>0.08</v>
      </c>
    </row>
    <row r="53" spans="2:21">
      <c r="B53" t="s">
        <v>497</v>
      </c>
      <c r="C53" t="s">
        <v>498</v>
      </c>
      <c r="D53" t="s">
        <v>103</v>
      </c>
      <c r="E53" t="s">
        <v>126</v>
      </c>
      <c r="F53" t="s">
        <v>493</v>
      </c>
      <c r="G53" t="s">
        <v>423</v>
      </c>
      <c r="H53" t="s">
        <v>374</v>
      </c>
      <c r="I53" t="s">
        <v>152</v>
      </c>
      <c r="J53" t="s">
        <v>499</v>
      </c>
      <c r="K53" s="77">
        <v>8.92</v>
      </c>
      <c r="L53" t="s">
        <v>105</v>
      </c>
      <c r="M53" s="77">
        <v>3.5</v>
      </c>
      <c r="N53" s="77">
        <v>1.82</v>
      </c>
      <c r="O53" s="77">
        <v>26044268.18</v>
      </c>
      <c r="P53" s="77">
        <v>116.64</v>
      </c>
      <c r="Q53" s="77">
        <v>0</v>
      </c>
      <c r="R53" s="77">
        <v>30378.034405152001</v>
      </c>
      <c r="S53" s="77">
        <v>15.44</v>
      </c>
      <c r="T53" s="77">
        <v>0.52</v>
      </c>
      <c r="U53" s="77">
        <v>0.08</v>
      </c>
    </row>
    <row r="54" spans="2:21">
      <c r="B54" t="s">
        <v>500</v>
      </c>
      <c r="C54" t="s">
        <v>501</v>
      </c>
      <c r="D54" t="s">
        <v>103</v>
      </c>
      <c r="E54" t="s">
        <v>126</v>
      </c>
      <c r="F54" t="s">
        <v>493</v>
      </c>
      <c r="G54" t="s">
        <v>423</v>
      </c>
      <c r="H54" t="s">
        <v>374</v>
      </c>
      <c r="I54" t="s">
        <v>152</v>
      </c>
      <c r="J54" t="s">
        <v>407</v>
      </c>
      <c r="K54" s="77">
        <v>7.57</v>
      </c>
      <c r="L54" t="s">
        <v>105</v>
      </c>
      <c r="M54" s="77">
        <v>4</v>
      </c>
      <c r="N54" s="77">
        <v>1.51</v>
      </c>
      <c r="O54" s="77">
        <v>46944671.450000003</v>
      </c>
      <c r="P54" s="77">
        <v>119.86</v>
      </c>
      <c r="Q54" s="77">
        <v>0</v>
      </c>
      <c r="R54" s="77">
        <v>56267.883199969998</v>
      </c>
      <c r="S54" s="77">
        <v>17.559999999999999</v>
      </c>
      <c r="T54" s="77">
        <v>0.96</v>
      </c>
      <c r="U54" s="77">
        <v>0.14000000000000001</v>
      </c>
    </row>
    <row r="55" spans="2:21">
      <c r="B55" t="s">
        <v>502</v>
      </c>
      <c r="C55" t="s">
        <v>503</v>
      </c>
      <c r="D55" t="s">
        <v>103</v>
      </c>
      <c r="E55" t="s">
        <v>126</v>
      </c>
      <c r="F55" t="s">
        <v>504</v>
      </c>
      <c r="G55" t="s">
        <v>505</v>
      </c>
      <c r="H55" t="s">
        <v>506</v>
      </c>
      <c r="I55" t="s">
        <v>153</v>
      </c>
      <c r="J55" t="s">
        <v>392</v>
      </c>
      <c r="K55" s="77">
        <v>0.33</v>
      </c>
      <c r="L55" t="s">
        <v>105</v>
      </c>
      <c r="M55" s="77">
        <v>4.0999999999999996</v>
      </c>
      <c r="N55" s="77">
        <v>2.14</v>
      </c>
      <c r="O55" s="77">
        <v>18587132.93</v>
      </c>
      <c r="P55" s="77">
        <v>121.37</v>
      </c>
      <c r="Q55" s="77">
        <v>0</v>
      </c>
      <c r="R55" s="77">
        <v>22559.203237140999</v>
      </c>
      <c r="S55" s="77">
        <v>12.5</v>
      </c>
      <c r="T55" s="77">
        <v>0.39</v>
      </c>
      <c r="U55" s="77">
        <v>0.06</v>
      </c>
    </row>
    <row r="56" spans="2:21">
      <c r="B56" t="s">
        <v>507</v>
      </c>
      <c r="C56" t="s">
        <v>508</v>
      </c>
      <c r="D56" t="s">
        <v>103</v>
      </c>
      <c r="E56" t="s">
        <v>126</v>
      </c>
      <c r="F56" t="s">
        <v>509</v>
      </c>
      <c r="G56" t="s">
        <v>373</v>
      </c>
      <c r="H56" t="s">
        <v>510</v>
      </c>
      <c r="I56" t="s">
        <v>153</v>
      </c>
      <c r="J56" t="s">
        <v>453</v>
      </c>
      <c r="K56" s="77">
        <v>0.83</v>
      </c>
      <c r="L56" t="s">
        <v>105</v>
      </c>
      <c r="M56" s="77">
        <v>1.6</v>
      </c>
      <c r="N56" s="77">
        <v>0.89</v>
      </c>
      <c r="O56" s="77">
        <v>29553252.859999999</v>
      </c>
      <c r="P56" s="77">
        <v>102.14</v>
      </c>
      <c r="Q56" s="77">
        <v>0</v>
      </c>
      <c r="R56" s="77">
        <v>30185.692471204002</v>
      </c>
      <c r="S56" s="77">
        <v>11.57</v>
      </c>
      <c r="T56" s="77">
        <v>0.52</v>
      </c>
      <c r="U56" s="77">
        <v>0.08</v>
      </c>
    </row>
    <row r="57" spans="2:21">
      <c r="B57" t="s">
        <v>511</v>
      </c>
      <c r="C57" t="s">
        <v>512</v>
      </c>
      <c r="D57" t="s">
        <v>103</v>
      </c>
      <c r="E57" t="s">
        <v>126</v>
      </c>
      <c r="F57" t="s">
        <v>509</v>
      </c>
      <c r="G57" t="s">
        <v>373</v>
      </c>
      <c r="H57" t="s">
        <v>510</v>
      </c>
      <c r="I57" t="s">
        <v>153</v>
      </c>
      <c r="J57" t="s">
        <v>407</v>
      </c>
      <c r="K57" s="77">
        <v>3.84</v>
      </c>
      <c r="L57" t="s">
        <v>105</v>
      </c>
      <c r="M57" s="77">
        <v>0.95</v>
      </c>
      <c r="N57" s="77">
        <v>0.57999999999999996</v>
      </c>
      <c r="O57" s="77">
        <v>118118746</v>
      </c>
      <c r="P57" s="77">
        <v>101.78</v>
      </c>
      <c r="Q57" s="77">
        <v>0</v>
      </c>
      <c r="R57" s="77">
        <v>120221.25967879999</v>
      </c>
      <c r="S57" s="77">
        <v>14.06</v>
      </c>
      <c r="T57" s="77">
        <v>2.06</v>
      </c>
      <c r="U57" s="77">
        <v>0.3</v>
      </c>
    </row>
    <row r="58" spans="2:21">
      <c r="B58" t="s">
        <v>513</v>
      </c>
      <c r="C58" t="s">
        <v>514</v>
      </c>
      <c r="D58" t="s">
        <v>103</v>
      </c>
      <c r="E58" t="s">
        <v>126</v>
      </c>
      <c r="F58" t="s">
        <v>515</v>
      </c>
      <c r="G58" t="s">
        <v>423</v>
      </c>
      <c r="H58" t="s">
        <v>516</v>
      </c>
      <c r="I58" t="s">
        <v>152</v>
      </c>
      <c r="J58" t="s">
        <v>517</v>
      </c>
      <c r="K58" s="77">
        <v>0.73</v>
      </c>
      <c r="L58" t="s">
        <v>105</v>
      </c>
      <c r="M58" s="77">
        <v>4.95</v>
      </c>
      <c r="N58" s="77">
        <v>1.06</v>
      </c>
      <c r="O58" s="77">
        <v>987675</v>
      </c>
      <c r="P58" s="77">
        <v>128.18</v>
      </c>
      <c r="Q58" s="77">
        <v>0</v>
      </c>
      <c r="R58" s="77">
        <v>1266.0018150000001</v>
      </c>
      <c r="S58" s="77">
        <v>0.27</v>
      </c>
      <c r="T58" s="77">
        <v>0.02</v>
      </c>
      <c r="U58" s="77">
        <v>0</v>
      </c>
    </row>
    <row r="59" spans="2:21">
      <c r="B59" t="s">
        <v>518</v>
      </c>
      <c r="C59" t="s">
        <v>519</v>
      </c>
      <c r="D59" t="s">
        <v>103</v>
      </c>
      <c r="E59" t="s">
        <v>126</v>
      </c>
      <c r="F59" t="s">
        <v>515</v>
      </c>
      <c r="G59" t="s">
        <v>423</v>
      </c>
      <c r="H59" t="s">
        <v>516</v>
      </c>
      <c r="I59" t="s">
        <v>152</v>
      </c>
      <c r="J59" t="s">
        <v>266</v>
      </c>
      <c r="K59" s="77">
        <v>2.46</v>
      </c>
      <c r="L59" t="s">
        <v>105</v>
      </c>
      <c r="M59" s="77">
        <v>5.0999999999999996</v>
      </c>
      <c r="N59" s="77">
        <v>1.35</v>
      </c>
      <c r="O59" s="77">
        <v>7325359</v>
      </c>
      <c r="P59" s="77">
        <v>131.72</v>
      </c>
      <c r="Q59" s="77">
        <v>0</v>
      </c>
      <c r="R59" s="77">
        <v>9648.9628747999996</v>
      </c>
      <c r="S59" s="77">
        <v>0.35</v>
      </c>
      <c r="T59" s="77">
        <v>0.17</v>
      </c>
      <c r="U59" s="77">
        <v>0.02</v>
      </c>
    </row>
    <row r="60" spans="2:21">
      <c r="B60" t="s">
        <v>520</v>
      </c>
      <c r="C60" t="s">
        <v>521</v>
      </c>
      <c r="D60" t="s">
        <v>103</v>
      </c>
      <c r="E60" t="s">
        <v>126</v>
      </c>
      <c r="F60" t="s">
        <v>515</v>
      </c>
      <c r="G60" t="s">
        <v>423</v>
      </c>
      <c r="H60" t="s">
        <v>516</v>
      </c>
      <c r="I60" t="s">
        <v>152</v>
      </c>
      <c r="J60" t="s">
        <v>389</v>
      </c>
      <c r="K60" s="77">
        <v>0.73</v>
      </c>
      <c r="L60" t="s">
        <v>105</v>
      </c>
      <c r="M60" s="77">
        <v>5.3</v>
      </c>
      <c r="N60" s="77">
        <v>1.1599999999999999</v>
      </c>
      <c r="O60" s="77">
        <v>1804633.38</v>
      </c>
      <c r="P60" s="77">
        <v>121.51</v>
      </c>
      <c r="Q60" s="77">
        <v>0</v>
      </c>
      <c r="R60" s="77">
        <v>2192.8100200379999</v>
      </c>
      <c r="S60" s="77">
        <v>0.39</v>
      </c>
      <c r="T60" s="77">
        <v>0.04</v>
      </c>
      <c r="U60" s="77">
        <v>0.01</v>
      </c>
    </row>
    <row r="61" spans="2:21">
      <c r="B61" t="s">
        <v>522</v>
      </c>
      <c r="C61" t="s">
        <v>523</v>
      </c>
      <c r="D61" t="s">
        <v>103</v>
      </c>
      <c r="E61" t="s">
        <v>126</v>
      </c>
      <c r="F61" t="s">
        <v>515</v>
      </c>
      <c r="G61" t="s">
        <v>423</v>
      </c>
      <c r="H61" t="s">
        <v>516</v>
      </c>
      <c r="I61" t="s">
        <v>152</v>
      </c>
      <c r="J61" t="s">
        <v>524</v>
      </c>
      <c r="K61" s="77">
        <v>1.88</v>
      </c>
      <c r="L61" t="s">
        <v>105</v>
      </c>
      <c r="M61" s="77">
        <v>6.5</v>
      </c>
      <c r="N61" s="77">
        <v>0.71</v>
      </c>
      <c r="O61" s="77">
        <v>56342560.539999999</v>
      </c>
      <c r="P61" s="77">
        <v>124.69</v>
      </c>
      <c r="Q61" s="77">
        <v>2723.1117100000001</v>
      </c>
      <c r="R61" s="77">
        <v>72229.272228411995</v>
      </c>
      <c r="S61" s="77">
        <v>8.16</v>
      </c>
      <c r="T61" s="77">
        <v>1.24</v>
      </c>
      <c r="U61" s="77">
        <v>0.18</v>
      </c>
    </row>
    <row r="62" spans="2:21">
      <c r="B62" t="s">
        <v>525</v>
      </c>
      <c r="C62" t="s">
        <v>526</v>
      </c>
      <c r="D62" t="s">
        <v>103</v>
      </c>
      <c r="E62" t="s">
        <v>126</v>
      </c>
      <c r="F62" t="s">
        <v>515</v>
      </c>
      <c r="G62" t="s">
        <v>423</v>
      </c>
      <c r="H62" t="s">
        <v>516</v>
      </c>
      <c r="I62" t="s">
        <v>152</v>
      </c>
      <c r="J62" t="s">
        <v>524</v>
      </c>
      <c r="K62" s="77">
        <v>7.14</v>
      </c>
      <c r="L62" t="s">
        <v>105</v>
      </c>
      <c r="M62" s="77">
        <v>4</v>
      </c>
      <c r="N62" s="77">
        <v>2.64</v>
      </c>
      <c r="O62" s="77">
        <v>5000000</v>
      </c>
      <c r="P62" s="77">
        <v>109.9</v>
      </c>
      <c r="Q62" s="77">
        <v>0</v>
      </c>
      <c r="R62" s="77">
        <v>5495</v>
      </c>
      <c r="S62" s="77">
        <v>0.17</v>
      </c>
      <c r="T62" s="77">
        <v>0.09</v>
      </c>
      <c r="U62" s="77">
        <v>0.01</v>
      </c>
    </row>
    <row r="63" spans="2:21">
      <c r="B63" t="s">
        <v>527</v>
      </c>
      <c r="C63" t="s">
        <v>528</v>
      </c>
      <c r="D63" t="s">
        <v>103</v>
      </c>
      <c r="E63" t="s">
        <v>126</v>
      </c>
      <c r="F63" t="s">
        <v>529</v>
      </c>
      <c r="G63" t="s">
        <v>115</v>
      </c>
      <c r="H63" t="s">
        <v>516</v>
      </c>
      <c r="I63" t="s">
        <v>152</v>
      </c>
      <c r="J63" t="s">
        <v>530</v>
      </c>
      <c r="K63" s="77">
        <v>0.01</v>
      </c>
      <c r="L63" t="s">
        <v>105</v>
      </c>
      <c r="M63" s="77">
        <v>1.28</v>
      </c>
      <c r="N63" s="77">
        <v>0.01</v>
      </c>
      <c r="O63" s="77">
        <v>5655461.5300000003</v>
      </c>
      <c r="P63" s="77">
        <v>100.65</v>
      </c>
      <c r="Q63" s="77">
        <v>0</v>
      </c>
      <c r="R63" s="77">
        <v>5692.222029945</v>
      </c>
      <c r="S63" s="77">
        <v>15.08</v>
      </c>
      <c r="T63" s="77">
        <v>0.1</v>
      </c>
      <c r="U63" s="77">
        <v>0.01</v>
      </c>
    </row>
    <row r="64" spans="2:21">
      <c r="B64" t="s">
        <v>531</v>
      </c>
      <c r="C64" t="s">
        <v>532</v>
      </c>
      <c r="D64" t="s">
        <v>103</v>
      </c>
      <c r="E64" t="s">
        <v>126</v>
      </c>
      <c r="F64" t="s">
        <v>533</v>
      </c>
      <c r="G64" t="s">
        <v>423</v>
      </c>
      <c r="H64" t="s">
        <v>516</v>
      </c>
      <c r="I64" t="s">
        <v>152</v>
      </c>
      <c r="J64" t="s">
        <v>401</v>
      </c>
      <c r="K64" s="77">
        <v>3.86</v>
      </c>
      <c r="L64" t="s">
        <v>105</v>
      </c>
      <c r="M64" s="77">
        <v>2.5499999999999998</v>
      </c>
      <c r="N64" s="77">
        <v>1.01</v>
      </c>
      <c r="O64" s="77">
        <v>41740756.549999997</v>
      </c>
      <c r="P64" s="77">
        <v>106.93</v>
      </c>
      <c r="Q64" s="77">
        <v>0</v>
      </c>
      <c r="R64" s="77">
        <v>44633.390978914998</v>
      </c>
      <c r="S64" s="77">
        <v>4.66</v>
      </c>
      <c r="T64" s="77">
        <v>0.76</v>
      </c>
      <c r="U64" s="77">
        <v>0.11</v>
      </c>
    </row>
    <row r="65" spans="2:21">
      <c r="B65" t="s">
        <v>534</v>
      </c>
      <c r="C65" t="s">
        <v>535</v>
      </c>
      <c r="D65" t="s">
        <v>103</v>
      </c>
      <c r="E65" t="s">
        <v>126</v>
      </c>
      <c r="F65" t="s">
        <v>533</v>
      </c>
      <c r="G65" t="s">
        <v>423</v>
      </c>
      <c r="H65" t="s">
        <v>516</v>
      </c>
      <c r="I65" t="s">
        <v>152</v>
      </c>
      <c r="J65" t="s">
        <v>401</v>
      </c>
      <c r="K65" s="77">
        <v>2.5299999999999998</v>
      </c>
      <c r="L65" t="s">
        <v>105</v>
      </c>
      <c r="M65" s="77">
        <v>5.0999999999999996</v>
      </c>
      <c r="N65" s="77">
        <v>0.62</v>
      </c>
      <c r="O65" s="77">
        <v>46370000.619999997</v>
      </c>
      <c r="P65" s="77">
        <v>124.44</v>
      </c>
      <c r="Q65" s="77">
        <v>0</v>
      </c>
      <c r="R65" s="77">
        <v>57702.828771528002</v>
      </c>
      <c r="S65" s="77">
        <v>6.55</v>
      </c>
      <c r="T65" s="77">
        <v>0.99</v>
      </c>
      <c r="U65" s="77">
        <v>0.15</v>
      </c>
    </row>
    <row r="66" spans="2:21">
      <c r="B66" t="s">
        <v>536</v>
      </c>
      <c r="C66" t="s">
        <v>537</v>
      </c>
      <c r="D66" t="s">
        <v>103</v>
      </c>
      <c r="E66" t="s">
        <v>126</v>
      </c>
      <c r="F66" t="s">
        <v>533</v>
      </c>
      <c r="G66" t="s">
        <v>423</v>
      </c>
      <c r="H66" t="s">
        <v>516</v>
      </c>
      <c r="I66" t="s">
        <v>152</v>
      </c>
      <c r="J66" t="s">
        <v>419</v>
      </c>
      <c r="K66" s="77">
        <v>2.56</v>
      </c>
      <c r="L66" t="s">
        <v>105</v>
      </c>
      <c r="M66" s="77">
        <v>2.29</v>
      </c>
      <c r="N66" s="77">
        <v>0.87</v>
      </c>
      <c r="O66" s="77">
        <v>5299487.42</v>
      </c>
      <c r="P66" s="77">
        <v>102.67</v>
      </c>
      <c r="Q66" s="77">
        <v>75.123940000000005</v>
      </c>
      <c r="R66" s="77">
        <v>5470.1275614349997</v>
      </c>
      <c r="S66" s="77">
        <v>0.9</v>
      </c>
      <c r="T66" s="77">
        <v>0.09</v>
      </c>
      <c r="U66" s="77">
        <v>0.01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533</v>
      </c>
      <c r="G67" t="s">
        <v>423</v>
      </c>
      <c r="H67" t="s">
        <v>516</v>
      </c>
      <c r="I67" t="s">
        <v>152</v>
      </c>
      <c r="J67" t="s">
        <v>540</v>
      </c>
      <c r="K67" s="77">
        <v>7.14</v>
      </c>
      <c r="L67" t="s">
        <v>105</v>
      </c>
      <c r="M67" s="77">
        <v>2.15</v>
      </c>
      <c r="N67" s="77">
        <v>1.7</v>
      </c>
      <c r="O67" s="77">
        <v>30671000.23</v>
      </c>
      <c r="P67" s="77">
        <v>105.07</v>
      </c>
      <c r="Q67" s="77">
        <v>0</v>
      </c>
      <c r="R67" s="77">
        <v>32226.019941661001</v>
      </c>
      <c r="S67" s="77">
        <v>5.75</v>
      </c>
      <c r="T67" s="77">
        <v>0.55000000000000004</v>
      </c>
      <c r="U67" s="77">
        <v>0.08</v>
      </c>
    </row>
    <row r="68" spans="2:21">
      <c r="B68" t="s">
        <v>541</v>
      </c>
      <c r="C68" t="s">
        <v>542</v>
      </c>
      <c r="D68" t="s">
        <v>103</v>
      </c>
      <c r="E68" t="s">
        <v>126</v>
      </c>
      <c r="F68" t="s">
        <v>533</v>
      </c>
      <c r="G68" t="s">
        <v>423</v>
      </c>
      <c r="H68" t="s">
        <v>516</v>
      </c>
      <c r="I68" t="s">
        <v>152</v>
      </c>
      <c r="J68" t="s">
        <v>319</v>
      </c>
      <c r="K68" s="77">
        <v>6.72</v>
      </c>
      <c r="L68" t="s">
        <v>105</v>
      </c>
      <c r="M68" s="77">
        <v>0.88</v>
      </c>
      <c r="N68" s="77">
        <v>1.43</v>
      </c>
      <c r="O68" s="77">
        <v>19536449.98</v>
      </c>
      <c r="P68" s="77">
        <v>103.29</v>
      </c>
      <c r="Q68" s="77">
        <v>0</v>
      </c>
      <c r="R68" s="77">
        <v>20179.199184342</v>
      </c>
      <c r="S68" s="77">
        <v>2.31</v>
      </c>
      <c r="T68" s="77">
        <v>0.35</v>
      </c>
      <c r="U68" s="77">
        <v>0.05</v>
      </c>
    </row>
    <row r="69" spans="2:21">
      <c r="B69" t="s">
        <v>543</v>
      </c>
      <c r="C69" t="s">
        <v>544</v>
      </c>
      <c r="D69" t="s">
        <v>103</v>
      </c>
      <c r="E69" t="s">
        <v>126</v>
      </c>
      <c r="F69" t="s">
        <v>545</v>
      </c>
      <c r="G69" t="s">
        <v>423</v>
      </c>
      <c r="H69" t="s">
        <v>510</v>
      </c>
      <c r="I69" t="s">
        <v>153</v>
      </c>
      <c r="J69" t="s">
        <v>386</v>
      </c>
      <c r="K69" s="77">
        <v>2.92</v>
      </c>
      <c r="L69" t="s">
        <v>105</v>
      </c>
      <c r="M69" s="77">
        <v>2.75</v>
      </c>
      <c r="N69" s="77">
        <v>1</v>
      </c>
      <c r="O69" s="77">
        <v>16363933.449999999</v>
      </c>
      <c r="P69" s="77">
        <v>106</v>
      </c>
      <c r="Q69" s="77">
        <v>0</v>
      </c>
      <c r="R69" s="77">
        <v>17345.769456999999</v>
      </c>
      <c r="S69" s="77">
        <v>7.88</v>
      </c>
      <c r="T69" s="77">
        <v>0.3</v>
      </c>
      <c r="U69" s="77">
        <v>0.04</v>
      </c>
    </row>
    <row r="70" spans="2:21">
      <c r="B70" t="s">
        <v>546</v>
      </c>
      <c r="C70" t="s">
        <v>547</v>
      </c>
      <c r="D70" t="s">
        <v>103</v>
      </c>
      <c r="E70" t="s">
        <v>126</v>
      </c>
      <c r="F70" t="s">
        <v>545</v>
      </c>
      <c r="G70" t="s">
        <v>423</v>
      </c>
      <c r="H70" t="s">
        <v>510</v>
      </c>
      <c r="I70" t="s">
        <v>153</v>
      </c>
      <c r="J70" t="s">
        <v>266</v>
      </c>
      <c r="K70" s="77">
        <v>4.79</v>
      </c>
      <c r="L70" t="s">
        <v>105</v>
      </c>
      <c r="M70" s="77">
        <v>2.74</v>
      </c>
      <c r="N70" s="77">
        <v>1.24</v>
      </c>
      <c r="O70" s="77">
        <v>58846825.299999997</v>
      </c>
      <c r="P70" s="77">
        <v>106.76</v>
      </c>
      <c r="Q70" s="77">
        <v>0</v>
      </c>
      <c r="R70" s="77">
        <v>62824.870690279997</v>
      </c>
      <c r="S70" s="77">
        <v>12.08</v>
      </c>
      <c r="T70" s="77">
        <v>1.07</v>
      </c>
      <c r="U70" s="77">
        <v>0.16</v>
      </c>
    </row>
    <row r="71" spans="2:21">
      <c r="B71" t="s">
        <v>548</v>
      </c>
      <c r="C71" t="s">
        <v>549</v>
      </c>
      <c r="D71" t="s">
        <v>103</v>
      </c>
      <c r="E71" t="s">
        <v>126</v>
      </c>
      <c r="F71" t="s">
        <v>545</v>
      </c>
      <c r="G71" t="s">
        <v>423</v>
      </c>
      <c r="H71" t="s">
        <v>510</v>
      </c>
      <c r="I71" t="s">
        <v>153</v>
      </c>
      <c r="J71" t="s">
        <v>250</v>
      </c>
      <c r="K71" s="77">
        <v>6.69</v>
      </c>
      <c r="L71" t="s">
        <v>105</v>
      </c>
      <c r="M71" s="77">
        <v>1.96</v>
      </c>
      <c r="N71" s="77">
        <v>1.73</v>
      </c>
      <c r="O71" s="77">
        <v>103890807</v>
      </c>
      <c r="P71" s="77">
        <v>102.1</v>
      </c>
      <c r="Q71" s="77">
        <v>0</v>
      </c>
      <c r="R71" s="77">
        <v>106072.513947</v>
      </c>
      <c r="S71" s="77">
        <v>20.46</v>
      </c>
      <c r="T71" s="77">
        <v>1.81</v>
      </c>
      <c r="U71" s="77">
        <v>0.27</v>
      </c>
    </row>
    <row r="72" spans="2:21">
      <c r="B72" t="s">
        <v>550</v>
      </c>
      <c r="C72" t="s">
        <v>551</v>
      </c>
      <c r="D72" t="s">
        <v>103</v>
      </c>
      <c r="E72" t="s">
        <v>126</v>
      </c>
      <c r="F72" t="s">
        <v>552</v>
      </c>
      <c r="G72" t="s">
        <v>423</v>
      </c>
      <c r="H72" t="s">
        <v>339</v>
      </c>
      <c r="I72" t="s">
        <v>152</v>
      </c>
      <c r="J72" t="s">
        <v>553</v>
      </c>
      <c r="K72" s="77">
        <v>2.0299999999999998</v>
      </c>
      <c r="L72" t="s">
        <v>105</v>
      </c>
      <c r="M72" s="77">
        <v>3.77</v>
      </c>
      <c r="N72" s="77">
        <v>0.78</v>
      </c>
      <c r="O72" s="77">
        <v>10820696.66</v>
      </c>
      <c r="P72" s="77">
        <v>115.61</v>
      </c>
      <c r="Q72" s="77">
        <v>0</v>
      </c>
      <c r="R72" s="77">
        <v>12509.807408626</v>
      </c>
      <c r="S72" s="77">
        <v>2.82</v>
      </c>
      <c r="T72" s="77">
        <v>0.21</v>
      </c>
      <c r="U72" s="77">
        <v>0.03</v>
      </c>
    </row>
    <row r="73" spans="2:21">
      <c r="B73" t="s">
        <v>554</v>
      </c>
      <c r="C73" t="s">
        <v>555</v>
      </c>
      <c r="D73" t="s">
        <v>103</v>
      </c>
      <c r="E73" t="s">
        <v>126</v>
      </c>
      <c r="F73" t="s">
        <v>556</v>
      </c>
      <c r="G73" t="s">
        <v>423</v>
      </c>
      <c r="H73" t="s">
        <v>557</v>
      </c>
      <c r="I73" t="s">
        <v>153</v>
      </c>
      <c r="J73" t="s">
        <v>558</v>
      </c>
      <c r="K73" s="77">
        <v>6.79</v>
      </c>
      <c r="L73" t="s">
        <v>105</v>
      </c>
      <c r="M73" s="77">
        <v>1.58</v>
      </c>
      <c r="N73" s="77">
        <v>1.48</v>
      </c>
      <c r="O73" s="77">
        <v>43628541.149999999</v>
      </c>
      <c r="P73" s="77">
        <v>101.28</v>
      </c>
      <c r="Q73" s="77">
        <v>0</v>
      </c>
      <c r="R73" s="77">
        <v>44186.986476719998</v>
      </c>
      <c r="S73" s="77">
        <v>10.220000000000001</v>
      </c>
      <c r="T73" s="77">
        <v>0.76</v>
      </c>
      <c r="U73" s="77">
        <v>0.11</v>
      </c>
    </row>
    <row r="74" spans="2:21">
      <c r="B74" t="s">
        <v>559</v>
      </c>
      <c r="C74" t="s">
        <v>560</v>
      </c>
      <c r="D74" t="s">
        <v>103</v>
      </c>
      <c r="E74" t="s">
        <v>126</v>
      </c>
      <c r="F74" t="s">
        <v>556</v>
      </c>
      <c r="G74" t="s">
        <v>423</v>
      </c>
      <c r="H74" t="s">
        <v>557</v>
      </c>
      <c r="I74" t="s">
        <v>153</v>
      </c>
      <c r="J74" t="s">
        <v>250</v>
      </c>
      <c r="K74" s="77">
        <v>3.71</v>
      </c>
      <c r="L74" t="s">
        <v>105</v>
      </c>
      <c r="M74" s="77">
        <v>3.48</v>
      </c>
      <c r="N74" s="77">
        <v>1.1000000000000001</v>
      </c>
      <c r="O74" s="77">
        <v>27446010.829999998</v>
      </c>
      <c r="P74" s="77">
        <v>108.31</v>
      </c>
      <c r="Q74" s="77">
        <v>0</v>
      </c>
      <c r="R74" s="77">
        <v>29726.774329972999</v>
      </c>
      <c r="S74" s="77">
        <v>4.76</v>
      </c>
      <c r="T74" s="77">
        <v>0.51</v>
      </c>
      <c r="U74" s="77">
        <v>7.0000000000000007E-2</v>
      </c>
    </row>
    <row r="75" spans="2:21">
      <c r="B75" t="s">
        <v>561</v>
      </c>
      <c r="C75" t="s">
        <v>562</v>
      </c>
      <c r="D75" t="s">
        <v>103</v>
      </c>
      <c r="E75" t="s">
        <v>126</v>
      </c>
      <c r="F75" t="s">
        <v>563</v>
      </c>
      <c r="G75" t="s">
        <v>564</v>
      </c>
      <c r="H75" t="s">
        <v>339</v>
      </c>
      <c r="I75" t="s">
        <v>152</v>
      </c>
      <c r="J75" t="s">
        <v>565</v>
      </c>
      <c r="K75" s="77">
        <v>0.77</v>
      </c>
      <c r="L75" t="s">
        <v>105</v>
      </c>
      <c r="M75" s="77">
        <v>4.6500000000000004</v>
      </c>
      <c r="N75" s="77">
        <v>1.23</v>
      </c>
      <c r="O75" s="77">
        <v>1368035.72</v>
      </c>
      <c r="P75" s="77">
        <v>117.3</v>
      </c>
      <c r="Q75" s="77">
        <v>0</v>
      </c>
      <c r="R75" s="77">
        <v>1604.70589956</v>
      </c>
      <c r="S75" s="77">
        <v>6.57</v>
      </c>
      <c r="T75" s="77">
        <v>0.03</v>
      </c>
      <c r="U75" s="77">
        <v>0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568</v>
      </c>
      <c r="G76" t="s">
        <v>135</v>
      </c>
      <c r="H76" t="s">
        <v>339</v>
      </c>
      <c r="I76" t="s">
        <v>152</v>
      </c>
      <c r="J76" t="s">
        <v>255</v>
      </c>
      <c r="K76" s="77">
        <v>1.24</v>
      </c>
      <c r="L76" t="s">
        <v>105</v>
      </c>
      <c r="M76" s="77">
        <v>4.3499999999999996</v>
      </c>
      <c r="N76" s="77">
        <v>0.97</v>
      </c>
      <c r="O76" s="77">
        <v>51183787</v>
      </c>
      <c r="P76" s="77">
        <v>108</v>
      </c>
      <c r="Q76" s="77">
        <v>0</v>
      </c>
      <c r="R76" s="77">
        <v>55278.489959999999</v>
      </c>
      <c r="S76" s="77">
        <v>7.96</v>
      </c>
      <c r="T76" s="77">
        <v>0.95</v>
      </c>
      <c r="U76" s="77">
        <v>0.14000000000000001</v>
      </c>
    </row>
    <row r="77" spans="2:21">
      <c r="B77" t="s">
        <v>569</v>
      </c>
      <c r="C77" t="s">
        <v>570</v>
      </c>
      <c r="D77" t="s">
        <v>103</v>
      </c>
      <c r="E77" t="s">
        <v>126</v>
      </c>
      <c r="F77" t="s">
        <v>568</v>
      </c>
      <c r="G77" t="s">
        <v>135</v>
      </c>
      <c r="H77" t="s">
        <v>339</v>
      </c>
      <c r="I77" t="s">
        <v>152</v>
      </c>
      <c r="J77" t="s">
        <v>524</v>
      </c>
      <c r="K77" s="77">
        <v>3.85</v>
      </c>
      <c r="L77" t="s">
        <v>105</v>
      </c>
      <c r="M77" s="77">
        <v>1.98</v>
      </c>
      <c r="N77" s="77">
        <v>0.98</v>
      </c>
      <c r="O77" s="77">
        <v>36348326.960000001</v>
      </c>
      <c r="P77" s="77">
        <v>103.44</v>
      </c>
      <c r="Q77" s="77">
        <v>0</v>
      </c>
      <c r="R77" s="77">
        <v>37598.709407424001</v>
      </c>
      <c r="S77" s="77">
        <v>3.83</v>
      </c>
      <c r="T77" s="77">
        <v>0.64</v>
      </c>
      <c r="U77" s="77">
        <v>0.09</v>
      </c>
    </row>
    <row r="78" spans="2:21">
      <c r="B78" t="s">
        <v>571</v>
      </c>
      <c r="C78" t="s">
        <v>572</v>
      </c>
      <c r="D78" t="s">
        <v>103</v>
      </c>
      <c r="E78" t="s">
        <v>126</v>
      </c>
      <c r="F78" t="s">
        <v>568</v>
      </c>
      <c r="G78" t="s">
        <v>135</v>
      </c>
      <c r="H78" t="s">
        <v>339</v>
      </c>
      <c r="I78" t="s">
        <v>152</v>
      </c>
      <c r="J78" t="s">
        <v>573</v>
      </c>
      <c r="K78" s="77">
        <v>5.99</v>
      </c>
      <c r="L78" t="s">
        <v>105</v>
      </c>
      <c r="M78" s="77">
        <v>2.4500000000000002</v>
      </c>
      <c r="N78" s="77">
        <v>1.39</v>
      </c>
      <c r="O78" s="77">
        <v>1934685</v>
      </c>
      <c r="P78" s="77">
        <v>107.01</v>
      </c>
      <c r="Q78" s="77">
        <v>0</v>
      </c>
      <c r="R78" s="77">
        <v>2070.3064184999998</v>
      </c>
      <c r="S78" s="77">
        <v>1.87</v>
      </c>
      <c r="T78" s="77">
        <v>0.04</v>
      </c>
      <c r="U78" s="77">
        <v>0.01</v>
      </c>
    </row>
    <row r="79" spans="2:21">
      <c r="B79" t="s">
        <v>574</v>
      </c>
      <c r="C79" t="s">
        <v>575</v>
      </c>
      <c r="D79" t="s">
        <v>103</v>
      </c>
      <c r="E79" t="s">
        <v>126</v>
      </c>
      <c r="F79" t="s">
        <v>576</v>
      </c>
      <c r="G79" t="s">
        <v>135</v>
      </c>
      <c r="H79" t="s">
        <v>339</v>
      </c>
      <c r="I79" t="s">
        <v>152</v>
      </c>
      <c r="J79" t="s">
        <v>577</v>
      </c>
      <c r="K79" s="77">
        <v>0.74</v>
      </c>
      <c r="L79" t="s">
        <v>105</v>
      </c>
      <c r="M79" s="77">
        <v>3.35</v>
      </c>
      <c r="N79" s="77">
        <v>1.3</v>
      </c>
      <c r="O79" s="77">
        <v>26724631.399999999</v>
      </c>
      <c r="P79" s="77">
        <v>110.73</v>
      </c>
      <c r="Q79" s="77">
        <v>0</v>
      </c>
      <c r="R79" s="77">
        <v>29592.184349219999</v>
      </c>
      <c r="S79" s="77">
        <v>6.8</v>
      </c>
      <c r="T79" s="77">
        <v>0.51</v>
      </c>
      <c r="U79" s="77">
        <v>7.0000000000000007E-2</v>
      </c>
    </row>
    <row r="80" spans="2:21">
      <c r="B80" t="s">
        <v>578</v>
      </c>
      <c r="C80" t="s">
        <v>579</v>
      </c>
      <c r="D80" t="s">
        <v>103</v>
      </c>
      <c r="E80" t="s">
        <v>126</v>
      </c>
      <c r="F80" t="s">
        <v>580</v>
      </c>
      <c r="G80" t="s">
        <v>423</v>
      </c>
      <c r="H80" t="s">
        <v>339</v>
      </c>
      <c r="I80" t="s">
        <v>152</v>
      </c>
      <c r="J80" t="s">
        <v>407</v>
      </c>
      <c r="K80" s="77">
        <v>0.56999999999999995</v>
      </c>
      <c r="L80" t="s">
        <v>105</v>
      </c>
      <c r="M80" s="77">
        <v>4.2</v>
      </c>
      <c r="N80" s="77">
        <v>1.74</v>
      </c>
      <c r="O80" s="77">
        <v>604981.91</v>
      </c>
      <c r="P80" s="77">
        <v>110.86</v>
      </c>
      <c r="Q80" s="77">
        <v>0</v>
      </c>
      <c r="R80" s="77">
        <v>670.68294542599995</v>
      </c>
      <c r="S80" s="77">
        <v>0.37</v>
      </c>
      <c r="T80" s="77">
        <v>0.01</v>
      </c>
      <c r="U80" s="77">
        <v>0</v>
      </c>
    </row>
    <row r="81" spans="2:21">
      <c r="B81" t="s">
        <v>581</v>
      </c>
      <c r="C81" t="s">
        <v>582</v>
      </c>
      <c r="D81" t="s">
        <v>103</v>
      </c>
      <c r="E81" t="s">
        <v>126</v>
      </c>
      <c r="F81" t="s">
        <v>580</v>
      </c>
      <c r="G81" t="s">
        <v>423</v>
      </c>
      <c r="H81" t="s">
        <v>557</v>
      </c>
      <c r="I81" t="s">
        <v>153</v>
      </c>
      <c r="J81" t="s">
        <v>583</v>
      </c>
      <c r="K81" s="77">
        <v>1.69</v>
      </c>
      <c r="L81" t="s">
        <v>105</v>
      </c>
      <c r="M81" s="77">
        <v>4.5</v>
      </c>
      <c r="N81" s="77">
        <v>1.28</v>
      </c>
      <c r="O81" s="77">
        <v>823725</v>
      </c>
      <c r="P81" s="77">
        <v>113.98</v>
      </c>
      <c r="Q81" s="77">
        <v>0</v>
      </c>
      <c r="R81" s="77">
        <v>938.881755</v>
      </c>
      <c r="S81" s="77">
        <v>0.16</v>
      </c>
      <c r="T81" s="77">
        <v>0.02</v>
      </c>
      <c r="U81" s="77">
        <v>0</v>
      </c>
    </row>
    <row r="82" spans="2:21">
      <c r="B82" t="s">
        <v>584</v>
      </c>
      <c r="C82" t="s">
        <v>585</v>
      </c>
      <c r="D82" t="s">
        <v>103</v>
      </c>
      <c r="E82" t="s">
        <v>126</v>
      </c>
      <c r="F82" t="s">
        <v>580</v>
      </c>
      <c r="G82" t="s">
        <v>423</v>
      </c>
      <c r="H82" t="s">
        <v>557</v>
      </c>
      <c r="I82" t="s">
        <v>153</v>
      </c>
      <c r="J82" t="s">
        <v>586</v>
      </c>
      <c r="K82" s="77">
        <v>3.99</v>
      </c>
      <c r="L82" t="s">
        <v>105</v>
      </c>
      <c r="M82" s="77">
        <v>3.3</v>
      </c>
      <c r="N82" s="77">
        <v>1.33</v>
      </c>
      <c r="O82" s="77">
        <v>11436149</v>
      </c>
      <c r="P82" s="77">
        <v>107.95</v>
      </c>
      <c r="Q82" s="77">
        <v>0</v>
      </c>
      <c r="R82" s="77">
        <v>12345.322845500001</v>
      </c>
      <c r="S82" s="77">
        <v>1.76</v>
      </c>
      <c r="T82" s="77">
        <v>0.21</v>
      </c>
      <c r="U82" s="77">
        <v>0.03</v>
      </c>
    </row>
    <row r="83" spans="2:21">
      <c r="B83" t="s">
        <v>587</v>
      </c>
      <c r="C83" t="s">
        <v>588</v>
      </c>
      <c r="D83" t="s">
        <v>103</v>
      </c>
      <c r="E83" t="s">
        <v>126</v>
      </c>
      <c r="F83" t="s">
        <v>589</v>
      </c>
      <c r="G83" t="s">
        <v>590</v>
      </c>
      <c r="H83" t="s">
        <v>339</v>
      </c>
      <c r="I83" t="s">
        <v>152</v>
      </c>
      <c r="J83" t="s">
        <v>382</v>
      </c>
      <c r="K83" s="77">
        <v>0.98</v>
      </c>
      <c r="L83" t="s">
        <v>105</v>
      </c>
      <c r="M83" s="77">
        <v>5.2</v>
      </c>
      <c r="N83" s="77">
        <v>1.42</v>
      </c>
      <c r="O83" s="77">
        <v>1321323.74</v>
      </c>
      <c r="P83" s="77">
        <v>130.6</v>
      </c>
      <c r="Q83" s="77">
        <v>0</v>
      </c>
      <c r="R83" s="77">
        <v>1725.64880444</v>
      </c>
      <c r="S83" s="77">
        <v>1.4</v>
      </c>
      <c r="T83" s="77">
        <v>0.03</v>
      </c>
      <c r="U83" s="77">
        <v>0</v>
      </c>
    </row>
    <row r="84" spans="2:21">
      <c r="B84" t="s">
        <v>591</v>
      </c>
      <c r="C84" t="s">
        <v>592</v>
      </c>
      <c r="D84" t="s">
        <v>103</v>
      </c>
      <c r="E84" t="s">
        <v>126</v>
      </c>
      <c r="F84" t="s">
        <v>593</v>
      </c>
      <c r="G84" t="s">
        <v>130</v>
      </c>
      <c r="H84" t="s">
        <v>339</v>
      </c>
      <c r="I84" t="s">
        <v>152</v>
      </c>
      <c r="J84" t="s">
        <v>314</v>
      </c>
      <c r="K84" s="77">
        <v>2.82</v>
      </c>
      <c r="L84" t="s">
        <v>105</v>
      </c>
      <c r="M84" s="77">
        <v>2.15</v>
      </c>
      <c r="N84" s="77">
        <v>1.24</v>
      </c>
      <c r="O84" s="77">
        <v>37186571.630000003</v>
      </c>
      <c r="P84" s="77">
        <v>102.12</v>
      </c>
      <c r="Q84" s="77">
        <v>199.87781000000001</v>
      </c>
      <c r="R84" s="77">
        <v>38174.804758555998</v>
      </c>
      <c r="S84" s="77">
        <v>5.07</v>
      </c>
      <c r="T84" s="77">
        <v>0.65</v>
      </c>
      <c r="U84" s="77">
        <v>0.1</v>
      </c>
    </row>
    <row r="85" spans="2:21">
      <c r="B85" t="s">
        <v>594</v>
      </c>
      <c r="C85" t="s">
        <v>595</v>
      </c>
      <c r="D85" t="s">
        <v>103</v>
      </c>
      <c r="E85" t="s">
        <v>126</v>
      </c>
      <c r="F85" t="s">
        <v>593</v>
      </c>
      <c r="G85" t="s">
        <v>130</v>
      </c>
      <c r="H85" t="s">
        <v>339</v>
      </c>
      <c r="I85" t="s">
        <v>152</v>
      </c>
      <c r="J85" t="s">
        <v>596</v>
      </c>
      <c r="K85" s="77">
        <v>4.2699999999999996</v>
      </c>
      <c r="L85" t="s">
        <v>105</v>
      </c>
      <c r="M85" s="77">
        <v>1.8</v>
      </c>
      <c r="N85" s="77">
        <v>1.37</v>
      </c>
      <c r="O85" s="77">
        <v>10414005.08</v>
      </c>
      <c r="P85" s="77">
        <v>101.41</v>
      </c>
      <c r="Q85" s="77">
        <v>0</v>
      </c>
      <c r="R85" s="77">
        <v>10560.842551628</v>
      </c>
      <c r="S85" s="77">
        <v>8.98</v>
      </c>
      <c r="T85" s="77">
        <v>0.18</v>
      </c>
      <c r="U85" s="77">
        <v>0.03</v>
      </c>
    </row>
    <row r="86" spans="2:21">
      <c r="B86" t="s">
        <v>597</v>
      </c>
      <c r="C86" t="s">
        <v>598</v>
      </c>
      <c r="D86" t="s">
        <v>103</v>
      </c>
      <c r="E86" t="s">
        <v>126</v>
      </c>
      <c r="F86" t="s">
        <v>599</v>
      </c>
      <c r="G86" t="s">
        <v>490</v>
      </c>
      <c r="H86" t="s">
        <v>600</v>
      </c>
      <c r="I86" t="s">
        <v>153</v>
      </c>
      <c r="J86" t="s">
        <v>389</v>
      </c>
      <c r="K86" s="77">
        <v>1.1399999999999999</v>
      </c>
      <c r="L86" t="s">
        <v>105</v>
      </c>
      <c r="M86" s="77">
        <v>5</v>
      </c>
      <c r="N86" s="77">
        <v>1.1100000000000001</v>
      </c>
      <c r="O86" s="77">
        <v>8224197</v>
      </c>
      <c r="P86" s="77">
        <v>111.41</v>
      </c>
      <c r="Q86" s="77">
        <v>0</v>
      </c>
      <c r="R86" s="77">
        <v>9162.5778776999996</v>
      </c>
      <c r="S86" s="77">
        <v>16.13</v>
      </c>
      <c r="T86" s="77">
        <v>0.16</v>
      </c>
      <c r="U86" s="77">
        <v>0.02</v>
      </c>
    </row>
    <row r="87" spans="2:21">
      <c r="B87" t="s">
        <v>601</v>
      </c>
      <c r="C87" t="s">
        <v>602</v>
      </c>
      <c r="D87" t="s">
        <v>103</v>
      </c>
      <c r="E87" t="s">
        <v>126</v>
      </c>
      <c r="F87" t="s">
        <v>599</v>
      </c>
      <c r="G87" t="s">
        <v>490</v>
      </c>
      <c r="H87" t="s">
        <v>600</v>
      </c>
      <c r="I87" t="s">
        <v>153</v>
      </c>
      <c r="J87" t="s">
        <v>293</v>
      </c>
      <c r="K87" s="77">
        <v>3</v>
      </c>
      <c r="L87" t="s">
        <v>105</v>
      </c>
      <c r="M87" s="77">
        <v>4.3</v>
      </c>
      <c r="N87" s="77">
        <v>1.1399999999999999</v>
      </c>
      <c r="O87" s="77">
        <v>9027460</v>
      </c>
      <c r="P87" s="77">
        <v>111.55</v>
      </c>
      <c r="Q87" s="77">
        <v>0</v>
      </c>
      <c r="R87" s="77">
        <v>10070.13163</v>
      </c>
      <c r="S87" s="77">
        <v>7.52</v>
      </c>
      <c r="T87" s="77">
        <v>0.17</v>
      </c>
      <c r="U87" s="77">
        <v>0.03</v>
      </c>
    </row>
    <row r="88" spans="2:21">
      <c r="B88" t="s">
        <v>603</v>
      </c>
      <c r="C88" t="s">
        <v>604</v>
      </c>
      <c r="D88" t="s">
        <v>103</v>
      </c>
      <c r="E88" t="s">
        <v>126</v>
      </c>
      <c r="F88" t="s">
        <v>605</v>
      </c>
      <c r="G88" t="s">
        <v>423</v>
      </c>
      <c r="H88" t="s">
        <v>600</v>
      </c>
      <c r="I88" t="s">
        <v>153</v>
      </c>
      <c r="J88" t="s">
        <v>483</v>
      </c>
      <c r="K88" s="77">
        <v>1.77</v>
      </c>
      <c r="L88" t="s">
        <v>105</v>
      </c>
      <c r="M88" s="77">
        <v>4.8</v>
      </c>
      <c r="N88" s="77">
        <v>1.39</v>
      </c>
      <c r="O88" s="77">
        <v>1302392.06</v>
      </c>
      <c r="P88" s="77">
        <v>108.31</v>
      </c>
      <c r="Q88" s="77">
        <v>0</v>
      </c>
      <c r="R88" s="77">
        <v>1410.6208401859999</v>
      </c>
      <c r="S88" s="77">
        <v>0.41</v>
      </c>
      <c r="T88" s="77">
        <v>0.02</v>
      </c>
      <c r="U88" s="77">
        <v>0</v>
      </c>
    </row>
    <row r="89" spans="2:21">
      <c r="B89" t="s">
        <v>606</v>
      </c>
      <c r="C89" t="s">
        <v>607</v>
      </c>
      <c r="D89" t="s">
        <v>103</v>
      </c>
      <c r="E89" t="s">
        <v>126</v>
      </c>
      <c r="F89" t="s">
        <v>605</v>
      </c>
      <c r="G89" t="s">
        <v>423</v>
      </c>
      <c r="H89" t="s">
        <v>600</v>
      </c>
      <c r="I89" t="s">
        <v>153</v>
      </c>
      <c r="J89" t="s">
        <v>608</v>
      </c>
      <c r="K89" s="77">
        <v>4.28</v>
      </c>
      <c r="L89" t="s">
        <v>105</v>
      </c>
      <c r="M89" s="77">
        <v>2.4</v>
      </c>
      <c r="N89" s="77">
        <v>1.68</v>
      </c>
      <c r="O89" s="77">
        <v>14985000</v>
      </c>
      <c r="P89" s="77">
        <v>103.93</v>
      </c>
      <c r="Q89" s="77">
        <v>0</v>
      </c>
      <c r="R89" s="77">
        <v>15573.9105</v>
      </c>
      <c r="S89" s="77">
        <v>3.18</v>
      </c>
      <c r="T89" s="77">
        <v>0.27</v>
      </c>
      <c r="U89" s="77">
        <v>0.04</v>
      </c>
    </row>
    <row r="90" spans="2:21">
      <c r="B90" t="s">
        <v>609</v>
      </c>
      <c r="C90" t="s">
        <v>610</v>
      </c>
      <c r="D90" t="s">
        <v>103</v>
      </c>
      <c r="E90" t="s">
        <v>126</v>
      </c>
      <c r="F90" t="s">
        <v>611</v>
      </c>
      <c r="G90" t="s">
        <v>423</v>
      </c>
      <c r="H90" t="s">
        <v>612</v>
      </c>
      <c r="I90" t="s">
        <v>152</v>
      </c>
      <c r="J90" t="s">
        <v>401</v>
      </c>
      <c r="K90" s="77">
        <v>1.93</v>
      </c>
      <c r="L90" t="s">
        <v>105</v>
      </c>
      <c r="M90" s="77">
        <v>4.25</v>
      </c>
      <c r="N90" s="77">
        <v>1.18</v>
      </c>
      <c r="O90" s="77">
        <v>9857721.2300000004</v>
      </c>
      <c r="P90" s="77">
        <v>114.09</v>
      </c>
      <c r="Q90" s="77">
        <v>0</v>
      </c>
      <c r="R90" s="77">
        <v>11246.674151306999</v>
      </c>
      <c r="S90" s="77">
        <v>4.8</v>
      </c>
      <c r="T90" s="77">
        <v>0.19</v>
      </c>
      <c r="U90" s="77">
        <v>0.03</v>
      </c>
    </row>
    <row r="91" spans="2:21">
      <c r="B91" t="s">
        <v>613</v>
      </c>
      <c r="C91" t="s">
        <v>614</v>
      </c>
      <c r="D91" t="s">
        <v>103</v>
      </c>
      <c r="E91" t="s">
        <v>126</v>
      </c>
      <c r="F91" t="s">
        <v>611</v>
      </c>
      <c r="G91" t="s">
        <v>423</v>
      </c>
      <c r="H91" t="s">
        <v>612</v>
      </c>
      <c r="I91" t="s">
        <v>152</v>
      </c>
      <c r="J91" t="s">
        <v>250</v>
      </c>
      <c r="K91" s="77">
        <v>2.5299999999999998</v>
      </c>
      <c r="L91" t="s">
        <v>105</v>
      </c>
      <c r="M91" s="77">
        <v>4.5999999999999996</v>
      </c>
      <c r="N91" s="77">
        <v>1.1299999999999999</v>
      </c>
      <c r="O91" s="77">
        <v>23813821.890000001</v>
      </c>
      <c r="P91" s="77">
        <v>110.94</v>
      </c>
      <c r="Q91" s="77">
        <v>0</v>
      </c>
      <c r="R91" s="77">
        <v>26419.054004766</v>
      </c>
      <c r="S91" s="77">
        <v>5.52</v>
      </c>
      <c r="T91" s="77">
        <v>0.45</v>
      </c>
      <c r="U91" s="77">
        <v>7.0000000000000007E-2</v>
      </c>
    </row>
    <row r="92" spans="2:21">
      <c r="B92" t="s">
        <v>615</v>
      </c>
      <c r="C92" t="s">
        <v>616</v>
      </c>
      <c r="D92" t="s">
        <v>103</v>
      </c>
      <c r="E92" t="s">
        <v>126</v>
      </c>
      <c r="F92" t="s">
        <v>611</v>
      </c>
      <c r="G92" t="s">
        <v>423</v>
      </c>
      <c r="H92" t="s">
        <v>612</v>
      </c>
      <c r="I92" t="s">
        <v>152</v>
      </c>
      <c r="J92" t="s">
        <v>469</v>
      </c>
      <c r="K92" s="77">
        <v>6.06</v>
      </c>
      <c r="L92" t="s">
        <v>105</v>
      </c>
      <c r="M92" s="77">
        <v>3.06</v>
      </c>
      <c r="N92" s="77">
        <v>1.88</v>
      </c>
      <c r="O92" s="77">
        <v>13894877</v>
      </c>
      <c r="P92" s="77">
        <v>108</v>
      </c>
      <c r="Q92" s="77">
        <v>0</v>
      </c>
      <c r="R92" s="77">
        <v>15006.46716</v>
      </c>
      <c r="S92" s="77">
        <v>4.6900000000000004</v>
      </c>
      <c r="T92" s="77">
        <v>0.26</v>
      </c>
      <c r="U92" s="77">
        <v>0.04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619</v>
      </c>
      <c r="G93" t="s">
        <v>423</v>
      </c>
      <c r="H93" t="s">
        <v>600</v>
      </c>
      <c r="I93" t="s">
        <v>153</v>
      </c>
      <c r="J93" t="s">
        <v>565</v>
      </c>
      <c r="K93" s="77">
        <v>5.94</v>
      </c>
      <c r="L93" t="s">
        <v>105</v>
      </c>
      <c r="M93" s="77">
        <v>2.5</v>
      </c>
      <c r="N93" s="77">
        <v>1.77</v>
      </c>
      <c r="O93" s="77">
        <v>10056155</v>
      </c>
      <c r="P93" s="77">
        <v>105.29</v>
      </c>
      <c r="Q93" s="77">
        <v>0</v>
      </c>
      <c r="R93" s="77">
        <v>10588.125599499999</v>
      </c>
      <c r="S93" s="77">
        <v>6.27</v>
      </c>
      <c r="T93" s="77">
        <v>0.18</v>
      </c>
      <c r="U93" s="77">
        <v>0.03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619</v>
      </c>
      <c r="G94" t="s">
        <v>423</v>
      </c>
      <c r="H94" t="s">
        <v>600</v>
      </c>
      <c r="I94" t="s">
        <v>153</v>
      </c>
      <c r="J94" t="s">
        <v>622</v>
      </c>
      <c r="K94" s="77">
        <v>1.25</v>
      </c>
      <c r="L94" t="s">
        <v>105</v>
      </c>
      <c r="M94" s="77">
        <v>4.45</v>
      </c>
      <c r="N94" s="77">
        <v>1.35</v>
      </c>
      <c r="O94" s="77">
        <v>6091475.4199999999</v>
      </c>
      <c r="P94" s="77">
        <v>106.96</v>
      </c>
      <c r="Q94" s="77">
        <v>0</v>
      </c>
      <c r="R94" s="77">
        <v>6515.4421092319999</v>
      </c>
      <c r="S94" s="77">
        <v>6.12</v>
      </c>
      <c r="T94" s="77">
        <v>0.11</v>
      </c>
      <c r="U94" s="77">
        <v>0.02</v>
      </c>
    </row>
    <row r="95" spans="2:21">
      <c r="B95" t="s">
        <v>623</v>
      </c>
      <c r="C95" t="s">
        <v>624</v>
      </c>
      <c r="D95" t="s">
        <v>103</v>
      </c>
      <c r="E95" t="s">
        <v>126</v>
      </c>
      <c r="F95" t="s">
        <v>625</v>
      </c>
      <c r="G95" t="s">
        <v>115</v>
      </c>
      <c r="H95" t="s">
        <v>612</v>
      </c>
      <c r="I95" t="s">
        <v>152</v>
      </c>
      <c r="J95" t="s">
        <v>419</v>
      </c>
      <c r="K95" s="77">
        <v>2.82</v>
      </c>
      <c r="L95" t="s">
        <v>105</v>
      </c>
      <c r="M95" s="77">
        <v>4.5</v>
      </c>
      <c r="N95" s="77">
        <v>1.48</v>
      </c>
      <c r="O95" s="77">
        <v>4501177</v>
      </c>
      <c r="P95" s="77">
        <v>131.16999999999999</v>
      </c>
      <c r="Q95" s="77">
        <v>0</v>
      </c>
      <c r="R95" s="77">
        <v>5904.1938708999996</v>
      </c>
      <c r="S95" s="77">
        <v>1.2</v>
      </c>
      <c r="T95" s="77">
        <v>0.1</v>
      </c>
      <c r="U95" s="77">
        <v>0.01</v>
      </c>
    </row>
    <row r="96" spans="2:21">
      <c r="B96" t="s">
        <v>626</v>
      </c>
      <c r="C96" t="s">
        <v>627</v>
      </c>
      <c r="D96" t="s">
        <v>103</v>
      </c>
      <c r="E96" t="s">
        <v>126</v>
      </c>
      <c r="F96" t="s">
        <v>628</v>
      </c>
      <c r="G96" t="s">
        <v>590</v>
      </c>
      <c r="H96" t="s">
        <v>612</v>
      </c>
      <c r="I96" t="s">
        <v>152</v>
      </c>
      <c r="J96" t="s">
        <v>629</v>
      </c>
      <c r="K96" s="77">
        <v>2.86</v>
      </c>
      <c r="L96" t="s">
        <v>105</v>
      </c>
      <c r="M96" s="77">
        <v>2.65</v>
      </c>
      <c r="N96" s="77">
        <v>1.77</v>
      </c>
      <c r="O96" s="77">
        <v>15000000</v>
      </c>
      <c r="P96" s="77">
        <v>102.11</v>
      </c>
      <c r="Q96" s="77">
        <v>0</v>
      </c>
      <c r="R96" s="77">
        <v>15316.5</v>
      </c>
      <c r="S96" s="77">
        <v>1.88</v>
      </c>
      <c r="T96" s="77">
        <v>0.26</v>
      </c>
      <c r="U96" s="77">
        <v>0.04</v>
      </c>
    </row>
    <row r="97" spans="2:21">
      <c r="B97" t="s">
        <v>630</v>
      </c>
      <c r="C97" t="s">
        <v>631</v>
      </c>
      <c r="D97" t="s">
        <v>103</v>
      </c>
      <c r="E97" t="s">
        <v>126</v>
      </c>
      <c r="F97" t="s">
        <v>632</v>
      </c>
      <c r="G97" t="s">
        <v>423</v>
      </c>
      <c r="H97" t="s">
        <v>612</v>
      </c>
      <c r="I97" t="s">
        <v>152</v>
      </c>
      <c r="J97" t="s">
        <v>596</v>
      </c>
      <c r="K97" s="77">
        <v>5.33</v>
      </c>
      <c r="L97" t="s">
        <v>105</v>
      </c>
      <c r="M97" s="77">
        <v>2.2999999999999998</v>
      </c>
      <c r="N97" s="77">
        <v>2.0699999999999998</v>
      </c>
      <c r="O97" s="77">
        <v>11564634</v>
      </c>
      <c r="P97" s="77">
        <v>102.08</v>
      </c>
      <c r="Q97" s="77">
        <v>0</v>
      </c>
      <c r="R97" s="77">
        <v>11805.1783872</v>
      </c>
      <c r="S97" s="77">
        <v>9.2100000000000009</v>
      </c>
      <c r="T97" s="77">
        <v>0.2</v>
      </c>
      <c r="U97" s="77">
        <v>0.03</v>
      </c>
    </row>
    <row r="98" spans="2:21">
      <c r="B98" t="s">
        <v>633</v>
      </c>
      <c r="C98" t="s">
        <v>634</v>
      </c>
      <c r="D98" t="s">
        <v>103</v>
      </c>
      <c r="E98" t="s">
        <v>126</v>
      </c>
      <c r="F98" t="s">
        <v>635</v>
      </c>
      <c r="G98" t="s">
        <v>423</v>
      </c>
      <c r="H98" t="s">
        <v>612</v>
      </c>
      <c r="I98" t="s">
        <v>152</v>
      </c>
      <c r="J98" t="s">
        <v>636</v>
      </c>
      <c r="K98" s="77">
        <v>7.38</v>
      </c>
      <c r="L98" t="s">
        <v>105</v>
      </c>
      <c r="M98" s="77">
        <v>2.6</v>
      </c>
      <c r="N98" s="77">
        <v>1.69</v>
      </c>
      <c r="O98" s="77">
        <v>41986736</v>
      </c>
      <c r="P98" s="77">
        <v>106.77</v>
      </c>
      <c r="Q98" s="77">
        <v>545.82758999999999</v>
      </c>
      <c r="R98" s="77">
        <v>45375.065617200002</v>
      </c>
      <c r="S98" s="77">
        <v>9.91</v>
      </c>
      <c r="T98" s="77">
        <v>0.78</v>
      </c>
      <c r="U98" s="77">
        <v>0.11</v>
      </c>
    </row>
    <row r="99" spans="2:21">
      <c r="B99" t="s">
        <v>637</v>
      </c>
      <c r="C99" t="s">
        <v>638</v>
      </c>
      <c r="D99" t="s">
        <v>103</v>
      </c>
      <c r="E99" t="s">
        <v>126</v>
      </c>
      <c r="F99" t="s">
        <v>635</v>
      </c>
      <c r="G99" t="s">
        <v>423</v>
      </c>
      <c r="H99" t="s">
        <v>612</v>
      </c>
      <c r="I99" t="s">
        <v>152</v>
      </c>
      <c r="J99" t="s">
        <v>524</v>
      </c>
      <c r="K99" s="77">
        <v>5.74</v>
      </c>
      <c r="L99" t="s">
        <v>105</v>
      </c>
      <c r="M99" s="77">
        <v>2.85</v>
      </c>
      <c r="N99" s="77">
        <v>1.22</v>
      </c>
      <c r="O99" s="77">
        <v>14780606</v>
      </c>
      <c r="P99" s="77">
        <v>112.1</v>
      </c>
      <c r="Q99" s="77">
        <v>0</v>
      </c>
      <c r="R99" s="77">
        <v>16569.059325999999</v>
      </c>
      <c r="S99" s="77">
        <v>2.16</v>
      </c>
      <c r="T99" s="77">
        <v>0.28000000000000003</v>
      </c>
      <c r="U99" s="77">
        <v>0.04</v>
      </c>
    </row>
    <row r="100" spans="2:21">
      <c r="B100" t="s">
        <v>639</v>
      </c>
      <c r="C100" t="s">
        <v>640</v>
      </c>
      <c r="D100" t="s">
        <v>103</v>
      </c>
      <c r="E100" t="s">
        <v>126</v>
      </c>
      <c r="F100" t="s">
        <v>593</v>
      </c>
      <c r="G100" t="s">
        <v>130</v>
      </c>
      <c r="H100" t="s">
        <v>612</v>
      </c>
      <c r="I100" t="s">
        <v>152</v>
      </c>
      <c r="J100" t="s">
        <v>641</v>
      </c>
      <c r="K100" s="77">
        <v>1.26</v>
      </c>
      <c r="L100" t="s">
        <v>105</v>
      </c>
      <c r="M100" s="77">
        <v>3.75</v>
      </c>
      <c r="N100" s="77">
        <v>1.65</v>
      </c>
      <c r="O100" s="77">
        <v>7984638.1900000004</v>
      </c>
      <c r="P100" s="77">
        <v>103.63</v>
      </c>
      <c r="Q100" s="77">
        <v>0</v>
      </c>
      <c r="R100" s="77">
        <v>8274.4805562969996</v>
      </c>
      <c r="S100" s="77">
        <v>1.87</v>
      </c>
      <c r="T100" s="77">
        <v>0.14000000000000001</v>
      </c>
      <c r="U100" s="77">
        <v>0.02</v>
      </c>
    </row>
    <row r="101" spans="2:21">
      <c r="B101" t="s">
        <v>642</v>
      </c>
      <c r="C101" t="s">
        <v>643</v>
      </c>
      <c r="D101" t="s">
        <v>103</v>
      </c>
      <c r="E101" t="s">
        <v>126</v>
      </c>
      <c r="F101" t="s">
        <v>644</v>
      </c>
      <c r="G101" t="s">
        <v>423</v>
      </c>
      <c r="H101" t="s">
        <v>645</v>
      </c>
      <c r="I101" t="s">
        <v>153</v>
      </c>
      <c r="J101" t="s">
        <v>424</v>
      </c>
      <c r="K101" s="77">
        <v>5.1100000000000003</v>
      </c>
      <c r="L101" t="s">
        <v>105</v>
      </c>
      <c r="M101" s="77">
        <v>4.6500000000000004</v>
      </c>
      <c r="N101" s="77">
        <v>2.2200000000000002</v>
      </c>
      <c r="O101" s="77">
        <v>8000000</v>
      </c>
      <c r="P101" s="77">
        <v>113.65</v>
      </c>
      <c r="Q101" s="77">
        <v>0</v>
      </c>
      <c r="R101" s="77">
        <v>9092</v>
      </c>
      <c r="S101" s="77">
        <v>1.1200000000000001</v>
      </c>
      <c r="T101" s="77">
        <v>0.16</v>
      </c>
      <c r="U101" s="77">
        <v>0.02</v>
      </c>
    </row>
    <row r="102" spans="2:21">
      <c r="B102" t="s">
        <v>646</v>
      </c>
      <c r="C102" t="s">
        <v>647</v>
      </c>
      <c r="D102" t="s">
        <v>103</v>
      </c>
      <c r="E102" t="s">
        <v>126</v>
      </c>
      <c r="F102" t="s">
        <v>648</v>
      </c>
      <c r="G102" t="s">
        <v>423</v>
      </c>
      <c r="H102" t="s">
        <v>645</v>
      </c>
      <c r="I102" t="s">
        <v>153</v>
      </c>
      <c r="J102" t="s">
        <v>649</v>
      </c>
      <c r="K102" s="77">
        <v>1.0900000000000001</v>
      </c>
      <c r="L102" t="s">
        <v>105</v>
      </c>
      <c r="M102" s="77">
        <v>5.9</v>
      </c>
      <c r="N102" s="77">
        <v>1.19</v>
      </c>
      <c r="O102" s="77">
        <v>14599488.42</v>
      </c>
      <c r="P102" s="77">
        <v>111.65</v>
      </c>
      <c r="Q102" s="77">
        <v>0</v>
      </c>
      <c r="R102" s="77">
        <v>16300.328820930001</v>
      </c>
      <c r="S102" s="77">
        <v>6.87</v>
      </c>
      <c r="T102" s="77">
        <v>0.28000000000000003</v>
      </c>
      <c r="U102" s="77">
        <v>0.04</v>
      </c>
    </row>
    <row r="103" spans="2:21">
      <c r="B103" t="s">
        <v>650</v>
      </c>
      <c r="C103" t="s">
        <v>651</v>
      </c>
      <c r="D103" t="s">
        <v>103</v>
      </c>
      <c r="E103" t="s">
        <v>126</v>
      </c>
      <c r="F103" t="s">
        <v>652</v>
      </c>
      <c r="G103" t="s">
        <v>482</v>
      </c>
      <c r="H103" t="s">
        <v>653</v>
      </c>
      <c r="I103" t="s">
        <v>152</v>
      </c>
      <c r="J103" t="s">
        <v>577</v>
      </c>
      <c r="K103" s="77">
        <v>1.45</v>
      </c>
      <c r="L103" t="s">
        <v>105</v>
      </c>
      <c r="M103" s="77">
        <v>4.8</v>
      </c>
      <c r="N103" s="77">
        <v>1.41</v>
      </c>
      <c r="O103" s="77">
        <v>28269391.300000001</v>
      </c>
      <c r="P103" s="77">
        <v>124.08</v>
      </c>
      <c r="Q103" s="77">
        <v>0</v>
      </c>
      <c r="R103" s="77">
        <v>35076.660725039997</v>
      </c>
      <c r="S103" s="77">
        <v>4.6100000000000003</v>
      </c>
      <c r="T103" s="77">
        <v>0.6</v>
      </c>
      <c r="U103" s="77">
        <v>0.09</v>
      </c>
    </row>
    <row r="104" spans="2:21">
      <c r="B104" t="s">
        <v>654</v>
      </c>
      <c r="C104" t="s">
        <v>655</v>
      </c>
      <c r="D104" t="s">
        <v>103</v>
      </c>
      <c r="E104" t="s">
        <v>126</v>
      </c>
      <c r="F104" t="s">
        <v>652</v>
      </c>
      <c r="G104" t="s">
        <v>482</v>
      </c>
      <c r="H104" t="s">
        <v>653</v>
      </c>
      <c r="I104" t="s">
        <v>152</v>
      </c>
      <c r="J104" t="s">
        <v>656</v>
      </c>
      <c r="K104" s="77">
        <v>1.46</v>
      </c>
      <c r="L104" t="s">
        <v>105</v>
      </c>
      <c r="M104" s="77">
        <v>5.69</v>
      </c>
      <c r="N104" s="77">
        <v>1.44</v>
      </c>
      <c r="O104" s="77">
        <v>12867209.699999999</v>
      </c>
      <c r="P104" s="77">
        <v>127.68</v>
      </c>
      <c r="Q104" s="77">
        <v>439.79219000000001</v>
      </c>
      <c r="R104" s="77">
        <v>16868.64553496</v>
      </c>
      <c r="S104" s="77">
        <v>4.04</v>
      </c>
      <c r="T104" s="77">
        <v>0.28999999999999998</v>
      </c>
      <c r="U104" s="77">
        <v>0.04</v>
      </c>
    </row>
    <row r="105" spans="2:21">
      <c r="B105" t="s">
        <v>657</v>
      </c>
      <c r="C105" t="s">
        <v>658</v>
      </c>
      <c r="D105" t="s">
        <v>103</v>
      </c>
      <c r="E105" t="s">
        <v>126</v>
      </c>
      <c r="F105" t="s">
        <v>659</v>
      </c>
      <c r="G105" t="s">
        <v>423</v>
      </c>
      <c r="H105" t="s">
        <v>660</v>
      </c>
      <c r="I105" t="s">
        <v>152</v>
      </c>
      <c r="J105" t="s">
        <v>661</v>
      </c>
      <c r="K105" s="77">
        <v>1.31</v>
      </c>
      <c r="L105" t="s">
        <v>105</v>
      </c>
      <c r="M105" s="77">
        <v>6.15</v>
      </c>
      <c r="N105" s="77">
        <v>2.37</v>
      </c>
      <c r="O105" s="77">
        <v>3885176.74</v>
      </c>
      <c r="P105" s="77">
        <v>107.5</v>
      </c>
      <c r="Q105" s="77">
        <v>0</v>
      </c>
      <c r="R105" s="77">
        <v>4176.5649954999999</v>
      </c>
      <c r="S105" s="77">
        <v>7.94</v>
      </c>
      <c r="T105" s="77">
        <v>7.0000000000000007E-2</v>
      </c>
      <c r="U105" s="77">
        <v>0.01</v>
      </c>
    </row>
    <row r="106" spans="2:21">
      <c r="B106" t="s">
        <v>662</v>
      </c>
      <c r="C106" t="s">
        <v>663</v>
      </c>
      <c r="D106" t="s">
        <v>103</v>
      </c>
      <c r="E106" t="s">
        <v>126</v>
      </c>
      <c r="F106" t="s">
        <v>664</v>
      </c>
      <c r="G106" t="s">
        <v>423</v>
      </c>
      <c r="H106" t="s">
        <v>665</v>
      </c>
      <c r="I106" t="s">
        <v>153</v>
      </c>
      <c r="J106" t="s">
        <v>517</v>
      </c>
      <c r="K106" s="77">
        <v>2.02</v>
      </c>
      <c r="L106" t="s">
        <v>105</v>
      </c>
      <c r="M106" s="77">
        <v>4.1500000000000004</v>
      </c>
      <c r="N106" s="77">
        <v>1.33</v>
      </c>
      <c r="O106" s="77">
        <v>310739</v>
      </c>
      <c r="P106" s="77">
        <v>107.5</v>
      </c>
      <c r="Q106" s="77">
        <v>0</v>
      </c>
      <c r="R106" s="77">
        <v>334.04442499999999</v>
      </c>
      <c r="S106" s="77">
        <v>0.78</v>
      </c>
      <c r="T106" s="77">
        <v>0.01</v>
      </c>
      <c r="U106" s="77">
        <v>0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668</v>
      </c>
      <c r="G107" t="s">
        <v>564</v>
      </c>
      <c r="H107" t="s">
        <v>665</v>
      </c>
      <c r="I107" t="s">
        <v>153</v>
      </c>
      <c r="J107" t="s">
        <v>565</v>
      </c>
      <c r="K107" s="77">
        <v>0.35</v>
      </c>
      <c r="L107" t="s">
        <v>105</v>
      </c>
      <c r="M107" s="77">
        <v>4.5999999999999996</v>
      </c>
      <c r="N107" s="77">
        <v>2.61</v>
      </c>
      <c r="O107" s="77">
        <v>176219</v>
      </c>
      <c r="P107" s="77">
        <v>103.22</v>
      </c>
      <c r="Q107" s="77">
        <v>0</v>
      </c>
      <c r="R107" s="77">
        <v>181.8932518</v>
      </c>
      <c r="S107" s="77">
        <v>0.99</v>
      </c>
      <c r="T107" s="77">
        <v>0</v>
      </c>
      <c r="U107" s="77">
        <v>0</v>
      </c>
    </row>
    <row r="108" spans="2:21">
      <c r="B108" t="s">
        <v>669</v>
      </c>
      <c r="C108" t="s">
        <v>670</v>
      </c>
      <c r="D108" t="s">
        <v>103</v>
      </c>
      <c r="E108" t="s">
        <v>126</v>
      </c>
      <c r="F108" t="s">
        <v>671</v>
      </c>
      <c r="G108" t="s">
        <v>115</v>
      </c>
      <c r="H108" t="s">
        <v>672</v>
      </c>
      <c r="I108" t="s">
        <v>152</v>
      </c>
      <c r="J108" t="s">
        <v>524</v>
      </c>
      <c r="K108" s="77">
        <v>3.8</v>
      </c>
      <c r="L108" t="s">
        <v>105</v>
      </c>
      <c r="M108" s="77">
        <v>4.95</v>
      </c>
      <c r="N108" s="77">
        <v>2.77</v>
      </c>
      <c r="O108" s="77">
        <v>74662326</v>
      </c>
      <c r="P108" s="77">
        <v>134.15</v>
      </c>
      <c r="Q108" s="77">
        <v>0</v>
      </c>
      <c r="R108" s="77">
        <v>100159.510329</v>
      </c>
      <c r="S108" s="77">
        <v>2.1</v>
      </c>
      <c r="T108" s="77">
        <v>1.71</v>
      </c>
      <c r="U108" s="77">
        <v>0.25</v>
      </c>
    </row>
    <row r="109" spans="2:21">
      <c r="B109" t="s">
        <v>673</v>
      </c>
      <c r="C109" t="s">
        <v>674</v>
      </c>
      <c r="D109" t="s">
        <v>103</v>
      </c>
      <c r="E109" t="s">
        <v>126</v>
      </c>
      <c r="F109" t="s">
        <v>675</v>
      </c>
      <c r="G109" t="s">
        <v>490</v>
      </c>
      <c r="H109" t="s">
        <v>676</v>
      </c>
      <c r="I109" t="s">
        <v>153</v>
      </c>
      <c r="J109" t="s">
        <v>677</v>
      </c>
      <c r="K109" s="77">
        <v>1.21</v>
      </c>
      <c r="L109" t="s">
        <v>105</v>
      </c>
      <c r="M109" s="77">
        <v>5.7</v>
      </c>
      <c r="N109" s="77">
        <v>2.4900000000000002</v>
      </c>
      <c r="O109" s="77">
        <v>5494927</v>
      </c>
      <c r="P109" s="77">
        <v>110.49</v>
      </c>
      <c r="Q109" s="77">
        <v>0</v>
      </c>
      <c r="R109" s="77">
        <v>6071.3448423</v>
      </c>
      <c r="S109" s="77">
        <v>4.49</v>
      </c>
      <c r="T109" s="77">
        <v>0.1</v>
      </c>
      <c r="U109" s="77">
        <v>0.02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115</v>
      </c>
      <c r="H110" t="s">
        <v>681</v>
      </c>
      <c r="I110" t="s">
        <v>152</v>
      </c>
      <c r="J110" t="s">
        <v>682</v>
      </c>
      <c r="K110" s="77">
        <v>1.21</v>
      </c>
      <c r="L110" t="s">
        <v>105</v>
      </c>
      <c r="M110" s="77">
        <v>5.87</v>
      </c>
      <c r="N110" s="77">
        <v>0.01</v>
      </c>
      <c r="O110" s="77">
        <v>4402885.3499999996</v>
      </c>
      <c r="P110" s="77">
        <v>76.41</v>
      </c>
      <c r="Q110" s="77">
        <v>0</v>
      </c>
      <c r="R110" s="77">
        <v>3364.244695935</v>
      </c>
      <c r="S110" s="77">
        <v>0.46</v>
      </c>
      <c r="T110" s="77">
        <v>0.06</v>
      </c>
      <c r="U110" s="77">
        <v>0.01</v>
      </c>
    </row>
    <row r="111" spans="2:21">
      <c r="B111" t="s">
        <v>683</v>
      </c>
      <c r="C111" t="s">
        <v>684</v>
      </c>
      <c r="D111" t="s">
        <v>103</v>
      </c>
      <c r="E111" t="s">
        <v>126</v>
      </c>
      <c r="F111" t="s">
        <v>685</v>
      </c>
      <c r="G111" t="s">
        <v>423</v>
      </c>
      <c r="H111" t="s">
        <v>686</v>
      </c>
      <c r="I111" t="s">
        <v>152</v>
      </c>
      <c r="J111" t="s">
        <v>687</v>
      </c>
      <c r="K111" s="77">
        <v>1.49</v>
      </c>
      <c r="L111" t="s">
        <v>105</v>
      </c>
      <c r="M111" s="77">
        <v>6</v>
      </c>
      <c r="N111" s="77">
        <v>35.5</v>
      </c>
      <c r="O111" s="77">
        <v>2353568.64</v>
      </c>
      <c r="P111" s="77">
        <v>82.71</v>
      </c>
      <c r="Q111" s="77">
        <v>0</v>
      </c>
      <c r="R111" s="77">
        <v>1946.6366221440001</v>
      </c>
      <c r="S111" s="77">
        <v>1.31</v>
      </c>
      <c r="T111" s="77">
        <v>0.03</v>
      </c>
      <c r="U111" s="77">
        <v>0</v>
      </c>
    </row>
    <row r="112" spans="2:21">
      <c r="B112" t="s">
        <v>688</v>
      </c>
      <c r="C112" t="s">
        <v>689</v>
      </c>
      <c r="D112" t="s">
        <v>103</v>
      </c>
      <c r="E112" t="s">
        <v>126</v>
      </c>
      <c r="F112" t="s">
        <v>685</v>
      </c>
      <c r="G112" t="s">
        <v>423</v>
      </c>
      <c r="H112" t="s">
        <v>686</v>
      </c>
      <c r="I112" t="s">
        <v>152</v>
      </c>
      <c r="J112" t="s">
        <v>325</v>
      </c>
      <c r="K112" s="77">
        <v>1.98</v>
      </c>
      <c r="L112" t="s">
        <v>105</v>
      </c>
      <c r="M112" s="77">
        <v>6.9</v>
      </c>
      <c r="N112" s="77">
        <v>26.97</v>
      </c>
      <c r="O112" s="77">
        <v>38464451.539999999</v>
      </c>
      <c r="P112" s="77">
        <v>83.56</v>
      </c>
      <c r="Q112" s="77">
        <v>0</v>
      </c>
      <c r="R112" s="77">
        <v>32140.895706824002</v>
      </c>
      <c r="S112" s="77">
        <v>14.14</v>
      </c>
      <c r="T112" s="77">
        <v>0.55000000000000004</v>
      </c>
      <c r="U112" s="77">
        <v>0.08</v>
      </c>
    </row>
    <row r="113" spans="2:21">
      <c r="B113" t="s">
        <v>690</v>
      </c>
      <c r="C113" t="s">
        <v>691</v>
      </c>
      <c r="D113" t="s">
        <v>103</v>
      </c>
      <c r="E113" t="s">
        <v>126</v>
      </c>
      <c r="F113" t="s">
        <v>692</v>
      </c>
      <c r="G113" t="s">
        <v>423</v>
      </c>
      <c r="H113" t="s">
        <v>693</v>
      </c>
      <c r="I113" t="s">
        <v>152</v>
      </c>
      <c r="J113" t="s">
        <v>694</v>
      </c>
      <c r="K113" s="77">
        <v>1.1399999999999999</v>
      </c>
      <c r="L113" t="s">
        <v>105</v>
      </c>
      <c r="M113" s="77">
        <v>1.55</v>
      </c>
      <c r="N113" s="77">
        <v>44.24</v>
      </c>
      <c r="O113" s="77">
        <v>1351402.2</v>
      </c>
      <c r="P113" s="77">
        <v>84.59</v>
      </c>
      <c r="Q113" s="77">
        <v>0</v>
      </c>
      <c r="R113" s="77">
        <v>1143.1511209800001</v>
      </c>
      <c r="S113" s="77">
        <v>0.89</v>
      </c>
      <c r="T113" s="77">
        <v>0.02</v>
      </c>
      <c r="U113" s="77">
        <v>0</v>
      </c>
    </row>
    <row r="114" spans="2:21">
      <c r="B114" t="s">
        <v>695</v>
      </c>
      <c r="C114" t="s">
        <v>696</v>
      </c>
      <c r="D114" t="s">
        <v>103</v>
      </c>
      <c r="E114" t="s">
        <v>126</v>
      </c>
      <c r="F114" t="s">
        <v>697</v>
      </c>
      <c r="G114" t="s">
        <v>423</v>
      </c>
      <c r="H114" t="s">
        <v>214</v>
      </c>
      <c r="I114" t="s">
        <v>215</v>
      </c>
      <c r="J114" t="s">
        <v>478</v>
      </c>
      <c r="K114" s="77">
        <v>2.58</v>
      </c>
      <c r="L114" t="s">
        <v>105</v>
      </c>
      <c r="M114" s="77">
        <v>5.85</v>
      </c>
      <c r="N114" s="77">
        <v>6.96</v>
      </c>
      <c r="O114" s="77">
        <v>8270000.7999999998</v>
      </c>
      <c r="P114" s="77">
        <v>10</v>
      </c>
      <c r="Q114" s="77">
        <v>0</v>
      </c>
      <c r="R114" s="77">
        <v>827.00008000000003</v>
      </c>
      <c r="S114" s="77">
        <v>5.97</v>
      </c>
      <c r="T114" s="77">
        <v>0.01</v>
      </c>
      <c r="U114" s="77">
        <v>0</v>
      </c>
    </row>
    <row r="115" spans="2:21">
      <c r="B115" t="s">
        <v>698</v>
      </c>
      <c r="C115" t="s">
        <v>699</v>
      </c>
      <c r="D115" t="s">
        <v>103</v>
      </c>
      <c r="E115" t="s">
        <v>126</v>
      </c>
      <c r="F115" t="s">
        <v>700</v>
      </c>
      <c r="G115" t="s">
        <v>423</v>
      </c>
      <c r="H115" t="s">
        <v>214</v>
      </c>
      <c r="I115" t="s">
        <v>215</v>
      </c>
      <c r="J115" t="s">
        <v>701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105008.08</v>
      </c>
      <c r="P115" s="77">
        <v>5</v>
      </c>
      <c r="Q115" s="77">
        <v>0</v>
      </c>
      <c r="R115" s="77">
        <v>5.2504039999999996</v>
      </c>
      <c r="S115" s="77">
        <v>0.16</v>
      </c>
      <c r="T115" s="77">
        <v>0</v>
      </c>
      <c r="U115" s="77">
        <v>0</v>
      </c>
    </row>
    <row r="116" spans="2:21">
      <c r="B116" t="s">
        <v>702</v>
      </c>
      <c r="C116" t="s">
        <v>703</v>
      </c>
      <c r="D116" t="s">
        <v>103</v>
      </c>
      <c r="E116" t="s">
        <v>126</v>
      </c>
      <c r="F116" t="s">
        <v>704</v>
      </c>
      <c r="G116" t="s">
        <v>423</v>
      </c>
      <c r="H116" t="s">
        <v>214</v>
      </c>
      <c r="I116" t="s">
        <v>215</v>
      </c>
      <c r="J116" t="s">
        <v>705</v>
      </c>
      <c r="K116" s="77">
        <v>2.78</v>
      </c>
      <c r="L116" t="s">
        <v>105</v>
      </c>
      <c r="M116" s="77">
        <v>7.5</v>
      </c>
      <c r="N116" s="77">
        <v>23.22</v>
      </c>
      <c r="O116" s="77">
        <v>3026229.46</v>
      </c>
      <c r="P116" s="77">
        <v>75.849999999999994</v>
      </c>
      <c r="Q116" s="77">
        <v>0</v>
      </c>
      <c r="R116" s="77">
        <v>2295.39504541</v>
      </c>
      <c r="S116" s="77">
        <v>0.23</v>
      </c>
      <c r="T116" s="77">
        <v>0.04</v>
      </c>
      <c r="U116" s="77">
        <v>0.01</v>
      </c>
    </row>
    <row r="117" spans="2:21">
      <c r="B117" t="s">
        <v>706</v>
      </c>
      <c r="C117" t="s">
        <v>707</v>
      </c>
      <c r="D117" t="s">
        <v>103</v>
      </c>
      <c r="E117" t="s">
        <v>126</v>
      </c>
      <c r="F117" t="s">
        <v>704</v>
      </c>
      <c r="G117" t="s">
        <v>423</v>
      </c>
      <c r="H117" t="s">
        <v>214</v>
      </c>
      <c r="I117" t="s">
        <v>215</v>
      </c>
      <c r="J117" t="s">
        <v>708</v>
      </c>
      <c r="K117" s="77">
        <v>3.52</v>
      </c>
      <c r="L117" t="s">
        <v>105</v>
      </c>
      <c r="M117" s="77">
        <v>5.7</v>
      </c>
      <c r="N117" s="77">
        <v>24.45</v>
      </c>
      <c r="O117" s="77">
        <v>1454195.73</v>
      </c>
      <c r="P117" s="77">
        <v>56.62</v>
      </c>
      <c r="Q117" s="77">
        <v>0</v>
      </c>
      <c r="R117" s="77">
        <v>823.36562232599999</v>
      </c>
      <c r="S117" s="77">
        <v>0.44</v>
      </c>
      <c r="T117" s="77">
        <v>0.01</v>
      </c>
      <c r="U117" s="77">
        <v>0</v>
      </c>
    </row>
    <row r="118" spans="2:21">
      <c r="B118" t="s">
        <v>709</v>
      </c>
      <c r="C118" t="s">
        <v>710</v>
      </c>
      <c r="D118" t="s">
        <v>103</v>
      </c>
      <c r="E118" t="s">
        <v>126</v>
      </c>
      <c r="F118" t="s">
        <v>711</v>
      </c>
      <c r="G118" t="s">
        <v>423</v>
      </c>
      <c r="H118" t="s">
        <v>214</v>
      </c>
      <c r="I118" t="s">
        <v>215</v>
      </c>
      <c r="J118" t="s">
        <v>712</v>
      </c>
      <c r="K118" s="77">
        <v>4.1399999999999997</v>
      </c>
      <c r="L118" t="s">
        <v>105</v>
      </c>
      <c r="M118" s="77">
        <v>4.5</v>
      </c>
      <c r="N118" s="77">
        <v>16.66</v>
      </c>
      <c r="O118" s="77">
        <v>1872767.22</v>
      </c>
      <c r="P118" s="77">
        <v>50.6</v>
      </c>
      <c r="Q118" s="77">
        <v>0</v>
      </c>
      <c r="R118" s="77">
        <v>947.62021331999995</v>
      </c>
      <c r="S118" s="77">
        <v>2.65</v>
      </c>
      <c r="T118" s="77">
        <v>0.02</v>
      </c>
      <c r="U118" s="77">
        <v>0</v>
      </c>
    </row>
    <row r="119" spans="2:21">
      <c r="B119" t="s">
        <v>713</v>
      </c>
      <c r="C119" t="s">
        <v>714</v>
      </c>
      <c r="D119" t="s">
        <v>103</v>
      </c>
      <c r="E119" t="s">
        <v>126</v>
      </c>
      <c r="F119" t="s">
        <v>715</v>
      </c>
      <c r="G119" t="s">
        <v>482</v>
      </c>
      <c r="H119" t="s">
        <v>214</v>
      </c>
      <c r="I119" t="s">
        <v>215</v>
      </c>
      <c r="J119" t="s">
        <v>716</v>
      </c>
      <c r="K119" s="77">
        <v>1.26</v>
      </c>
      <c r="L119" t="s">
        <v>105</v>
      </c>
      <c r="M119" s="77">
        <v>5.15</v>
      </c>
      <c r="N119" s="77">
        <v>1.74</v>
      </c>
      <c r="O119" s="77">
        <v>39936762.490000002</v>
      </c>
      <c r="P119" s="77">
        <v>113.04</v>
      </c>
      <c r="Q119" s="77">
        <v>0</v>
      </c>
      <c r="R119" s="77">
        <v>45144.516318695998</v>
      </c>
      <c r="S119" s="77">
        <v>15.76</v>
      </c>
      <c r="T119" s="77">
        <v>0.77</v>
      </c>
      <c r="U119" s="77">
        <v>0.11</v>
      </c>
    </row>
    <row r="120" spans="2:21">
      <c r="B120" t="s">
        <v>717</v>
      </c>
      <c r="C120" t="s">
        <v>718</v>
      </c>
      <c r="D120" t="s">
        <v>103</v>
      </c>
      <c r="E120" t="s">
        <v>126</v>
      </c>
      <c r="F120" t="s">
        <v>719</v>
      </c>
      <c r="G120" t="s">
        <v>135</v>
      </c>
      <c r="H120" t="s">
        <v>214</v>
      </c>
      <c r="I120" t="s">
        <v>215</v>
      </c>
      <c r="J120" t="s">
        <v>382</v>
      </c>
      <c r="K120" s="77">
        <v>2.44</v>
      </c>
      <c r="L120" t="s">
        <v>105</v>
      </c>
      <c r="M120" s="77">
        <v>3.85</v>
      </c>
      <c r="N120" s="77">
        <v>2.36</v>
      </c>
      <c r="O120" s="77">
        <v>9927540</v>
      </c>
      <c r="P120" s="77">
        <v>104.04</v>
      </c>
      <c r="Q120" s="77">
        <v>0</v>
      </c>
      <c r="R120" s="77">
        <v>10328.612616</v>
      </c>
      <c r="S120" s="77">
        <v>3.76</v>
      </c>
      <c r="T120" s="77">
        <v>0.18</v>
      </c>
      <c r="U120" s="77">
        <v>0.03</v>
      </c>
    </row>
    <row r="121" spans="2:21">
      <c r="B121" t="s">
        <v>720</v>
      </c>
      <c r="C121" t="s">
        <v>721</v>
      </c>
      <c r="D121" t="s">
        <v>103</v>
      </c>
      <c r="E121" t="s">
        <v>126</v>
      </c>
      <c r="F121" t="s">
        <v>722</v>
      </c>
      <c r="G121" t="s">
        <v>423</v>
      </c>
      <c r="H121" t="s">
        <v>214</v>
      </c>
      <c r="I121" t="s">
        <v>215</v>
      </c>
      <c r="J121" t="s">
        <v>723</v>
      </c>
      <c r="K121" s="77">
        <v>0.45</v>
      </c>
      <c r="L121" t="s">
        <v>105</v>
      </c>
      <c r="M121" s="77">
        <v>7.95</v>
      </c>
      <c r="N121" s="77">
        <v>2.75</v>
      </c>
      <c r="O121" s="77">
        <v>1727850.99</v>
      </c>
      <c r="P121" s="77">
        <v>107.08</v>
      </c>
      <c r="Q121" s="77">
        <v>0</v>
      </c>
      <c r="R121" s="77">
        <v>1850.1828400920001</v>
      </c>
      <c r="S121" s="77">
        <v>9.6199999999999992</v>
      </c>
      <c r="T121" s="77">
        <v>0.03</v>
      </c>
      <c r="U121" s="77">
        <v>0</v>
      </c>
    </row>
    <row r="122" spans="2:21">
      <c r="B122" t="s">
        <v>724</v>
      </c>
      <c r="C122" t="s">
        <v>725</v>
      </c>
      <c r="D122" t="s">
        <v>103</v>
      </c>
      <c r="E122" t="s">
        <v>126</v>
      </c>
      <c r="F122" t="s">
        <v>726</v>
      </c>
      <c r="G122" t="s">
        <v>423</v>
      </c>
      <c r="H122" t="s">
        <v>214</v>
      </c>
      <c r="I122" t="s">
        <v>215</v>
      </c>
      <c r="J122" t="s">
        <v>314</v>
      </c>
      <c r="K122" s="77">
        <v>0.08</v>
      </c>
      <c r="L122" t="s">
        <v>105</v>
      </c>
      <c r="M122" s="77">
        <v>5.85</v>
      </c>
      <c r="N122" s="77">
        <v>-1.51</v>
      </c>
      <c r="O122" s="77">
        <v>4883658.16</v>
      </c>
      <c r="P122" s="77">
        <v>107</v>
      </c>
      <c r="Q122" s="77">
        <v>0</v>
      </c>
      <c r="R122" s="77">
        <v>5225.5142311999998</v>
      </c>
      <c r="S122" s="77">
        <v>8.36</v>
      </c>
      <c r="T122" s="77">
        <v>0.09</v>
      </c>
      <c r="U122" s="77">
        <v>0.01</v>
      </c>
    </row>
    <row r="123" spans="2:21">
      <c r="B123" t="s">
        <v>727</v>
      </c>
      <c r="C123" t="s">
        <v>728</v>
      </c>
      <c r="D123" t="s">
        <v>103</v>
      </c>
      <c r="E123" t="s">
        <v>126</v>
      </c>
      <c r="F123" t="s">
        <v>729</v>
      </c>
      <c r="G123" t="s">
        <v>423</v>
      </c>
      <c r="H123" t="s">
        <v>214</v>
      </c>
      <c r="I123" t="s">
        <v>215</v>
      </c>
      <c r="J123" t="s">
        <v>596</v>
      </c>
      <c r="K123" s="77">
        <v>4.6399999999999997</v>
      </c>
      <c r="L123" t="s">
        <v>105</v>
      </c>
      <c r="M123" s="77">
        <v>1</v>
      </c>
      <c r="N123" s="77">
        <v>1.6</v>
      </c>
      <c r="O123" s="77">
        <v>53531097</v>
      </c>
      <c r="P123" s="77">
        <v>97.72</v>
      </c>
      <c r="Q123" s="77">
        <v>0</v>
      </c>
      <c r="R123" s="77">
        <v>52310.587988400002</v>
      </c>
      <c r="S123" s="77">
        <v>20.93</v>
      </c>
      <c r="T123" s="77">
        <v>0.9</v>
      </c>
      <c r="U123" s="77">
        <v>0.13</v>
      </c>
    </row>
    <row r="124" spans="2:21">
      <c r="B124" t="s">
        <v>730</v>
      </c>
      <c r="C124" t="s">
        <v>731</v>
      </c>
      <c r="D124" t="s">
        <v>103</v>
      </c>
      <c r="E124" t="s">
        <v>126</v>
      </c>
      <c r="F124" t="s">
        <v>732</v>
      </c>
      <c r="G124" t="s">
        <v>733</v>
      </c>
      <c r="H124" t="s">
        <v>214</v>
      </c>
      <c r="I124" t="s">
        <v>215</v>
      </c>
      <c r="J124" t="s">
        <v>734</v>
      </c>
      <c r="K124" s="77">
        <v>4.5</v>
      </c>
      <c r="L124" t="s">
        <v>105</v>
      </c>
      <c r="M124" s="77">
        <v>1.84</v>
      </c>
      <c r="N124" s="77">
        <v>0.01</v>
      </c>
      <c r="O124" s="77">
        <v>3342650.09</v>
      </c>
      <c r="P124" s="77">
        <v>3.5</v>
      </c>
      <c r="Q124" s="77">
        <v>0</v>
      </c>
      <c r="R124" s="77">
        <v>116.99275315</v>
      </c>
      <c r="S124" s="77">
        <v>10.58</v>
      </c>
      <c r="T124" s="77">
        <v>0</v>
      </c>
      <c r="U124" s="77">
        <v>0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423</v>
      </c>
      <c r="H125" t="s">
        <v>214</v>
      </c>
      <c r="I125" t="s">
        <v>215</v>
      </c>
      <c r="J125" t="s">
        <v>738</v>
      </c>
      <c r="K125" s="77">
        <v>1.36</v>
      </c>
      <c r="L125" t="s">
        <v>105</v>
      </c>
      <c r="M125" s="77">
        <v>6.75</v>
      </c>
      <c r="N125" s="77">
        <v>5.61</v>
      </c>
      <c r="O125" s="77">
        <v>908455.89</v>
      </c>
      <c r="P125" s="77">
        <v>122.4</v>
      </c>
      <c r="Q125" s="77">
        <v>0</v>
      </c>
      <c r="R125" s="77">
        <v>1111.95000936</v>
      </c>
      <c r="S125" s="77">
        <v>6.72</v>
      </c>
      <c r="T125" s="77">
        <v>0.02</v>
      </c>
      <c r="U125" s="77">
        <v>0</v>
      </c>
    </row>
    <row r="126" spans="2:21">
      <c r="B126" t="s">
        <v>739</v>
      </c>
      <c r="C126" t="s">
        <v>740</v>
      </c>
      <c r="D126" t="s">
        <v>103</v>
      </c>
      <c r="E126" t="s">
        <v>126</v>
      </c>
      <c r="F126" t="s">
        <v>741</v>
      </c>
      <c r="G126" t="s">
        <v>423</v>
      </c>
      <c r="H126" t="s">
        <v>214</v>
      </c>
      <c r="I126" t="s">
        <v>215</v>
      </c>
      <c r="J126" t="s">
        <v>255</v>
      </c>
      <c r="K126" s="77">
        <v>1.17</v>
      </c>
      <c r="L126" t="s">
        <v>105</v>
      </c>
      <c r="M126" s="77">
        <v>5.5</v>
      </c>
      <c r="N126" s="77">
        <v>1.58</v>
      </c>
      <c r="O126" s="77">
        <v>268069.21999999997</v>
      </c>
      <c r="P126" s="77">
        <v>129.99</v>
      </c>
      <c r="Q126" s="77">
        <v>0</v>
      </c>
      <c r="R126" s="77">
        <v>348.463179078</v>
      </c>
      <c r="S126" s="77">
        <v>0.63</v>
      </c>
      <c r="T126" s="77">
        <v>0.01</v>
      </c>
      <c r="U126" s="77">
        <v>0</v>
      </c>
    </row>
    <row r="127" spans="2:21">
      <c r="B127" t="s">
        <v>742</v>
      </c>
      <c r="C127" t="s">
        <v>743</v>
      </c>
      <c r="D127" t="s">
        <v>103</v>
      </c>
      <c r="E127" t="s">
        <v>126</v>
      </c>
      <c r="F127" t="s">
        <v>744</v>
      </c>
      <c r="G127" t="s">
        <v>590</v>
      </c>
      <c r="H127" t="s">
        <v>214</v>
      </c>
      <c r="I127" t="s">
        <v>215</v>
      </c>
      <c r="J127" t="s">
        <v>260</v>
      </c>
      <c r="K127" s="77">
        <v>4.45</v>
      </c>
      <c r="L127" t="s">
        <v>105</v>
      </c>
      <c r="M127" s="77">
        <v>1</v>
      </c>
      <c r="N127" s="77">
        <v>2.5499999999999998</v>
      </c>
      <c r="O127" s="77">
        <v>16495924.15</v>
      </c>
      <c r="P127" s="77">
        <v>97.18</v>
      </c>
      <c r="Q127" s="77">
        <v>0</v>
      </c>
      <c r="R127" s="77">
        <v>16030.73908897</v>
      </c>
      <c r="S127" s="77">
        <v>8.18</v>
      </c>
      <c r="T127" s="77">
        <v>0.27</v>
      </c>
      <c r="U127" s="77">
        <v>0.04</v>
      </c>
    </row>
    <row r="128" spans="2:21">
      <c r="B128" t="s">
        <v>745</v>
      </c>
      <c r="C128" t="s">
        <v>746</v>
      </c>
      <c r="D128" t="s">
        <v>103</v>
      </c>
      <c r="E128" t="s">
        <v>126</v>
      </c>
      <c r="F128" t="s">
        <v>747</v>
      </c>
      <c r="G128" t="s">
        <v>115</v>
      </c>
      <c r="H128" t="s">
        <v>214</v>
      </c>
      <c r="I128" t="s">
        <v>215</v>
      </c>
      <c r="J128" t="s">
        <v>748</v>
      </c>
      <c r="K128" s="77">
        <v>0.01</v>
      </c>
      <c r="L128" t="s">
        <v>105</v>
      </c>
      <c r="M128" s="77">
        <v>6.75</v>
      </c>
      <c r="N128" s="77">
        <v>0.01</v>
      </c>
      <c r="O128" s="77">
        <v>1826853.45</v>
      </c>
      <c r="P128" s="77">
        <v>139.75</v>
      </c>
      <c r="Q128" s="77">
        <v>0</v>
      </c>
      <c r="R128" s="77">
        <v>2553.0276963749998</v>
      </c>
      <c r="S128" s="77">
        <v>1.95</v>
      </c>
      <c r="T128" s="77">
        <v>0.04</v>
      </c>
      <c r="U128" s="77">
        <v>0.01</v>
      </c>
    </row>
    <row r="129" spans="2:21">
      <c r="B129" t="s">
        <v>749</v>
      </c>
      <c r="C129" t="s">
        <v>750</v>
      </c>
      <c r="D129" t="s">
        <v>103</v>
      </c>
      <c r="E129" t="s">
        <v>126</v>
      </c>
      <c r="F129" t="s">
        <v>751</v>
      </c>
      <c r="G129" t="s">
        <v>752</v>
      </c>
      <c r="H129" t="s">
        <v>214</v>
      </c>
      <c r="I129" t="s">
        <v>215</v>
      </c>
      <c r="J129" t="s">
        <v>296</v>
      </c>
      <c r="K129" s="77">
        <v>5.6</v>
      </c>
      <c r="L129" t="s">
        <v>105</v>
      </c>
      <c r="M129" s="77">
        <v>5.0999999999999996</v>
      </c>
      <c r="N129" s="77">
        <v>14.09</v>
      </c>
      <c r="O129" s="77">
        <v>4536694</v>
      </c>
      <c r="P129" s="77">
        <v>82</v>
      </c>
      <c r="Q129" s="77">
        <v>0</v>
      </c>
      <c r="R129" s="77">
        <v>3720.0890800000002</v>
      </c>
      <c r="S129" s="77">
        <v>2.14</v>
      </c>
      <c r="T129" s="77">
        <v>0.06</v>
      </c>
      <c r="U129" s="77">
        <v>0.01</v>
      </c>
    </row>
    <row r="130" spans="2:21">
      <c r="B130" t="s">
        <v>753</v>
      </c>
      <c r="C130" t="s">
        <v>754</v>
      </c>
      <c r="D130" t="s">
        <v>103</v>
      </c>
      <c r="E130" t="s">
        <v>126</v>
      </c>
      <c r="F130" t="s">
        <v>755</v>
      </c>
      <c r="G130" t="s">
        <v>115</v>
      </c>
      <c r="H130" t="s">
        <v>214</v>
      </c>
      <c r="I130" t="s">
        <v>215</v>
      </c>
      <c r="J130" t="s">
        <v>756</v>
      </c>
      <c r="K130" s="77">
        <v>0.73</v>
      </c>
      <c r="L130" t="s">
        <v>105</v>
      </c>
      <c r="M130" s="77">
        <v>5.6</v>
      </c>
      <c r="N130" s="77">
        <v>1.59</v>
      </c>
      <c r="O130" s="77">
        <v>3755239.17</v>
      </c>
      <c r="P130" s="77">
        <v>109.86</v>
      </c>
      <c r="Q130" s="77">
        <v>0</v>
      </c>
      <c r="R130" s="77">
        <v>4125.5057521620001</v>
      </c>
      <c r="S130" s="77">
        <v>7.78</v>
      </c>
      <c r="T130" s="77">
        <v>7.0000000000000007E-2</v>
      </c>
      <c r="U130" s="77">
        <v>0.01</v>
      </c>
    </row>
    <row r="131" spans="2:21">
      <c r="B131" t="s">
        <v>757</v>
      </c>
      <c r="C131" t="s">
        <v>758</v>
      </c>
      <c r="D131" t="s">
        <v>103</v>
      </c>
      <c r="E131" t="s">
        <v>126</v>
      </c>
      <c r="F131" t="s">
        <v>759</v>
      </c>
      <c r="G131" t="s">
        <v>423</v>
      </c>
      <c r="H131" t="s">
        <v>214</v>
      </c>
      <c r="I131" t="s">
        <v>215</v>
      </c>
      <c r="J131" t="s">
        <v>760</v>
      </c>
      <c r="K131" s="77">
        <v>0.05</v>
      </c>
      <c r="L131" t="s">
        <v>105</v>
      </c>
      <c r="M131" s="77">
        <v>2.06</v>
      </c>
      <c r="N131" s="77">
        <v>0.01</v>
      </c>
      <c r="O131" s="77">
        <v>523315</v>
      </c>
      <c r="P131" s="77">
        <v>13.3</v>
      </c>
      <c r="Q131" s="77">
        <v>0</v>
      </c>
      <c r="R131" s="77">
        <v>69.600894999999994</v>
      </c>
      <c r="S131" s="77">
        <v>1.73</v>
      </c>
      <c r="T131" s="77">
        <v>0</v>
      </c>
      <c r="U131" s="77">
        <v>0</v>
      </c>
    </row>
    <row r="132" spans="2:21">
      <c r="B132" s="78" t="s">
        <v>271</v>
      </c>
      <c r="C132" s="16"/>
      <c r="D132" s="16"/>
      <c r="E132" s="16"/>
      <c r="F132" s="16"/>
      <c r="K132" s="79">
        <v>3.87</v>
      </c>
      <c r="N132" s="79">
        <v>1.98</v>
      </c>
      <c r="O132" s="79">
        <v>1640821197.28</v>
      </c>
      <c r="Q132" s="79">
        <v>7244.5501599999998</v>
      </c>
      <c r="R132" s="79">
        <v>1744655.1322215979</v>
      </c>
      <c r="T132" s="79">
        <v>29.85</v>
      </c>
      <c r="U132" s="79">
        <v>4.4000000000000004</v>
      </c>
    </row>
    <row r="133" spans="2:21">
      <c r="B133" t="s">
        <v>761</v>
      </c>
      <c r="C133" t="s">
        <v>762</v>
      </c>
      <c r="D133" t="s">
        <v>103</v>
      </c>
      <c r="E133" t="s">
        <v>126</v>
      </c>
      <c r="F133" t="s">
        <v>381</v>
      </c>
      <c r="G133" t="s">
        <v>373</v>
      </c>
      <c r="H133" t="s">
        <v>207</v>
      </c>
      <c r="I133" t="s">
        <v>152</v>
      </c>
      <c r="J133" t="s">
        <v>263</v>
      </c>
      <c r="K133" s="77">
        <v>5.98</v>
      </c>
      <c r="L133" t="s">
        <v>105</v>
      </c>
      <c r="M133" s="77">
        <v>3.01</v>
      </c>
      <c r="N133" s="77">
        <v>1.73</v>
      </c>
      <c r="O133" s="77">
        <v>1765676</v>
      </c>
      <c r="P133" s="77">
        <v>107.89</v>
      </c>
      <c r="Q133" s="77">
        <v>26.573409999999999</v>
      </c>
      <c r="R133" s="77">
        <v>1931.5612464000001</v>
      </c>
      <c r="S133" s="77">
        <v>0.15</v>
      </c>
      <c r="T133" s="77">
        <v>0.03</v>
      </c>
      <c r="U133" s="77">
        <v>0</v>
      </c>
    </row>
    <row r="134" spans="2:21">
      <c r="B134" t="s">
        <v>763</v>
      </c>
      <c r="C134" t="s">
        <v>764</v>
      </c>
      <c r="D134" t="s">
        <v>103</v>
      </c>
      <c r="E134" t="s">
        <v>126</v>
      </c>
      <c r="F134" t="s">
        <v>385</v>
      </c>
      <c r="G134" t="s">
        <v>373</v>
      </c>
      <c r="H134" t="s">
        <v>207</v>
      </c>
      <c r="I134" t="s">
        <v>152</v>
      </c>
      <c r="J134" t="s">
        <v>469</v>
      </c>
      <c r="K134" s="77">
        <v>4.45</v>
      </c>
      <c r="L134" t="s">
        <v>105</v>
      </c>
      <c r="M134" s="77">
        <v>2.4700000000000002</v>
      </c>
      <c r="N134" s="77">
        <v>1.29</v>
      </c>
      <c r="O134" s="77">
        <v>76810821</v>
      </c>
      <c r="P134" s="77">
        <v>106.09</v>
      </c>
      <c r="Q134" s="77">
        <v>0</v>
      </c>
      <c r="R134" s="77">
        <v>81488.599998899997</v>
      </c>
      <c r="S134" s="77">
        <v>2.31</v>
      </c>
      <c r="T134" s="77">
        <v>1.39</v>
      </c>
      <c r="U134" s="77">
        <v>0.21</v>
      </c>
    </row>
    <row r="135" spans="2:21">
      <c r="B135" t="s">
        <v>765</v>
      </c>
      <c r="C135" t="s">
        <v>766</v>
      </c>
      <c r="D135" t="s">
        <v>103</v>
      </c>
      <c r="E135" t="s">
        <v>126</v>
      </c>
      <c r="F135" t="s">
        <v>385</v>
      </c>
      <c r="G135" t="s">
        <v>373</v>
      </c>
      <c r="H135" t="s">
        <v>207</v>
      </c>
      <c r="I135" t="s">
        <v>152</v>
      </c>
      <c r="J135" t="s">
        <v>469</v>
      </c>
      <c r="K135" s="77">
        <v>6.95</v>
      </c>
      <c r="L135" t="s">
        <v>105</v>
      </c>
      <c r="M135" s="77">
        <v>2.98</v>
      </c>
      <c r="N135" s="77">
        <v>2.11</v>
      </c>
      <c r="O135" s="77">
        <v>105346726</v>
      </c>
      <c r="P135" s="77">
        <v>107.03</v>
      </c>
      <c r="Q135" s="77">
        <v>0</v>
      </c>
      <c r="R135" s="77">
        <v>112752.6008378</v>
      </c>
      <c r="S135" s="77">
        <v>4.1399999999999997</v>
      </c>
      <c r="T135" s="77">
        <v>1.93</v>
      </c>
      <c r="U135" s="77">
        <v>0.28000000000000003</v>
      </c>
    </row>
    <row r="136" spans="2:21">
      <c r="B136" t="s">
        <v>767</v>
      </c>
      <c r="C136" t="s">
        <v>768</v>
      </c>
      <c r="D136" t="s">
        <v>103</v>
      </c>
      <c r="E136" t="s">
        <v>126</v>
      </c>
      <c r="F136" t="s">
        <v>385</v>
      </c>
      <c r="G136" t="s">
        <v>373</v>
      </c>
      <c r="H136" t="s">
        <v>207</v>
      </c>
      <c r="I136" t="s">
        <v>152</v>
      </c>
      <c r="J136" t="s">
        <v>250</v>
      </c>
      <c r="K136" s="77">
        <v>2.59</v>
      </c>
      <c r="L136" t="s">
        <v>105</v>
      </c>
      <c r="M136" s="77">
        <v>2.74</v>
      </c>
      <c r="N136" s="77">
        <v>0.72</v>
      </c>
      <c r="O136" s="77">
        <v>85206802</v>
      </c>
      <c r="P136" s="77">
        <v>106.24</v>
      </c>
      <c r="Q136" s="77">
        <v>0</v>
      </c>
      <c r="R136" s="77">
        <v>90523.706444800002</v>
      </c>
      <c r="S136" s="77">
        <v>4.13</v>
      </c>
      <c r="T136" s="77">
        <v>1.55</v>
      </c>
      <c r="U136" s="77">
        <v>0.23</v>
      </c>
    </row>
    <row r="137" spans="2:21">
      <c r="B137" t="s">
        <v>769</v>
      </c>
      <c r="C137" t="s">
        <v>770</v>
      </c>
      <c r="D137" t="s">
        <v>103</v>
      </c>
      <c r="E137" t="s">
        <v>126</v>
      </c>
      <c r="F137" t="s">
        <v>404</v>
      </c>
      <c r="G137" t="s">
        <v>373</v>
      </c>
      <c r="H137" t="s">
        <v>207</v>
      </c>
      <c r="I137" t="s">
        <v>152</v>
      </c>
      <c r="J137" t="s">
        <v>771</v>
      </c>
      <c r="K137" s="77">
        <v>1.1499999999999999</v>
      </c>
      <c r="L137" t="s">
        <v>105</v>
      </c>
      <c r="M137" s="77">
        <v>2.95</v>
      </c>
      <c r="N137" s="77">
        <v>0.28999999999999998</v>
      </c>
      <c r="O137" s="77">
        <v>49321092</v>
      </c>
      <c r="P137" s="77">
        <v>101.9</v>
      </c>
      <c r="Q137" s="77">
        <v>0</v>
      </c>
      <c r="R137" s="77">
        <v>50258.192748000001</v>
      </c>
      <c r="S137" s="77">
        <v>7.85</v>
      </c>
      <c r="T137" s="77">
        <v>0.86</v>
      </c>
      <c r="U137" s="77">
        <v>0.13</v>
      </c>
    </row>
    <row r="138" spans="2:21">
      <c r="B138" t="s">
        <v>772</v>
      </c>
      <c r="C138" t="s">
        <v>773</v>
      </c>
      <c r="D138" t="s">
        <v>103</v>
      </c>
      <c r="E138" t="s">
        <v>126</v>
      </c>
      <c r="F138" t="s">
        <v>404</v>
      </c>
      <c r="G138" t="s">
        <v>373</v>
      </c>
      <c r="H138" t="s">
        <v>207</v>
      </c>
      <c r="I138" t="s">
        <v>152</v>
      </c>
      <c r="J138" t="s">
        <v>250</v>
      </c>
      <c r="K138" s="77">
        <v>1.1200000000000001</v>
      </c>
      <c r="L138" t="s">
        <v>105</v>
      </c>
      <c r="M138" s="77">
        <v>5.9</v>
      </c>
      <c r="N138" s="77">
        <v>0.23</v>
      </c>
      <c r="O138" s="77">
        <v>69299540.840000004</v>
      </c>
      <c r="P138" s="77">
        <v>108.57</v>
      </c>
      <c r="Q138" s="77">
        <v>0</v>
      </c>
      <c r="R138" s="77">
        <v>75238.511489987999</v>
      </c>
      <c r="S138" s="77">
        <v>6.42</v>
      </c>
      <c r="T138" s="77">
        <v>1.29</v>
      </c>
      <c r="U138" s="77">
        <v>0.19</v>
      </c>
    </row>
    <row r="139" spans="2:21">
      <c r="B139" t="s">
        <v>774</v>
      </c>
      <c r="C139" t="s">
        <v>775</v>
      </c>
      <c r="D139" t="s">
        <v>103</v>
      </c>
      <c r="E139" t="s">
        <v>126</v>
      </c>
      <c r="F139" t="s">
        <v>448</v>
      </c>
      <c r="G139" t="s">
        <v>135</v>
      </c>
      <c r="H139" t="s">
        <v>374</v>
      </c>
      <c r="I139" t="s">
        <v>152</v>
      </c>
      <c r="J139" t="s">
        <v>776</v>
      </c>
      <c r="K139" s="77">
        <v>3.09</v>
      </c>
      <c r="L139" t="s">
        <v>105</v>
      </c>
      <c r="M139" s="77">
        <v>4.92</v>
      </c>
      <c r="N139" s="77">
        <v>0.96</v>
      </c>
      <c r="O139" s="77">
        <v>19973360</v>
      </c>
      <c r="P139" s="77">
        <v>101.79</v>
      </c>
      <c r="Q139" s="77">
        <v>0</v>
      </c>
      <c r="R139" s="77">
        <v>20330.883143999999</v>
      </c>
      <c r="S139" s="77">
        <v>2.72</v>
      </c>
      <c r="T139" s="77">
        <v>0.35</v>
      </c>
      <c r="U139" s="77">
        <v>0.05</v>
      </c>
    </row>
    <row r="140" spans="2:21">
      <c r="B140" t="s">
        <v>777</v>
      </c>
      <c r="C140" t="s">
        <v>778</v>
      </c>
      <c r="D140" t="s">
        <v>103</v>
      </c>
      <c r="E140" t="s">
        <v>126</v>
      </c>
      <c r="F140" t="s">
        <v>448</v>
      </c>
      <c r="G140" t="s">
        <v>135</v>
      </c>
      <c r="H140" t="s">
        <v>374</v>
      </c>
      <c r="I140" t="s">
        <v>152</v>
      </c>
      <c r="J140" t="s">
        <v>250</v>
      </c>
      <c r="K140" s="77">
        <v>6.18</v>
      </c>
      <c r="L140" t="s">
        <v>105</v>
      </c>
      <c r="M140" s="77">
        <v>3.65</v>
      </c>
      <c r="N140" s="77">
        <v>2.25</v>
      </c>
      <c r="O140" s="77">
        <v>110915529</v>
      </c>
      <c r="P140" s="77">
        <v>110.23</v>
      </c>
      <c r="Q140" s="77">
        <v>0</v>
      </c>
      <c r="R140" s="77">
        <v>122262.1876167</v>
      </c>
      <c r="S140" s="77">
        <v>6.95</v>
      </c>
      <c r="T140" s="77">
        <v>2.09</v>
      </c>
      <c r="U140" s="77">
        <v>0.31</v>
      </c>
    </row>
    <row r="141" spans="2:21">
      <c r="B141" t="s">
        <v>779</v>
      </c>
      <c r="C141" t="s">
        <v>780</v>
      </c>
      <c r="D141" t="s">
        <v>103</v>
      </c>
      <c r="E141" t="s">
        <v>126</v>
      </c>
      <c r="F141" t="s">
        <v>458</v>
      </c>
      <c r="G141" t="s">
        <v>373</v>
      </c>
      <c r="H141" t="s">
        <v>374</v>
      </c>
      <c r="I141" t="s">
        <v>152</v>
      </c>
      <c r="J141" t="s">
        <v>781</v>
      </c>
      <c r="K141" s="77">
        <v>0.91</v>
      </c>
      <c r="L141" t="s">
        <v>105</v>
      </c>
      <c r="M141" s="77">
        <v>6.1</v>
      </c>
      <c r="N141" s="77">
        <v>0.36</v>
      </c>
      <c r="O141" s="77">
        <v>939441</v>
      </c>
      <c r="P141" s="77">
        <v>108.79</v>
      </c>
      <c r="Q141" s="77">
        <v>0</v>
      </c>
      <c r="R141" s="77">
        <v>1022.0178639</v>
      </c>
      <c r="S141" s="77">
        <v>0.31</v>
      </c>
      <c r="T141" s="77">
        <v>0.02</v>
      </c>
      <c r="U141" s="77">
        <v>0</v>
      </c>
    </row>
    <row r="142" spans="2:21">
      <c r="B142" t="s">
        <v>782</v>
      </c>
      <c r="C142" t="s">
        <v>783</v>
      </c>
      <c r="D142" t="s">
        <v>103</v>
      </c>
      <c r="E142" t="s">
        <v>126</v>
      </c>
      <c r="F142" t="s">
        <v>372</v>
      </c>
      <c r="G142" t="s">
        <v>373</v>
      </c>
      <c r="H142" t="s">
        <v>374</v>
      </c>
      <c r="I142" t="s">
        <v>152</v>
      </c>
      <c r="J142" t="s">
        <v>524</v>
      </c>
      <c r="K142" s="77">
        <v>2.4700000000000002</v>
      </c>
      <c r="L142" t="s">
        <v>105</v>
      </c>
      <c r="M142" s="77">
        <v>1.05</v>
      </c>
      <c r="N142" s="77">
        <v>0.79</v>
      </c>
      <c r="O142" s="77">
        <v>11462255</v>
      </c>
      <c r="P142" s="77">
        <v>100.65</v>
      </c>
      <c r="Q142" s="77">
        <v>30.335989999999999</v>
      </c>
      <c r="R142" s="77">
        <v>11567.0956475</v>
      </c>
      <c r="S142" s="77">
        <v>3.82</v>
      </c>
      <c r="T142" s="77">
        <v>0.2</v>
      </c>
      <c r="U142" s="77">
        <v>0.03</v>
      </c>
    </row>
    <row r="143" spans="2:21">
      <c r="B143" t="s">
        <v>784</v>
      </c>
      <c r="C143" t="s">
        <v>785</v>
      </c>
      <c r="D143" t="s">
        <v>103</v>
      </c>
      <c r="E143" t="s">
        <v>126</v>
      </c>
      <c r="F143" t="s">
        <v>481</v>
      </c>
      <c r="G143" t="s">
        <v>130</v>
      </c>
      <c r="H143" t="s">
        <v>374</v>
      </c>
      <c r="I143" t="s">
        <v>152</v>
      </c>
      <c r="J143" t="s">
        <v>407</v>
      </c>
      <c r="K143" s="77">
        <v>4.4000000000000004</v>
      </c>
      <c r="L143" t="s">
        <v>105</v>
      </c>
      <c r="M143" s="77">
        <v>4.8</v>
      </c>
      <c r="N143" s="77">
        <v>1.4</v>
      </c>
      <c r="O143" s="77">
        <v>8797859</v>
      </c>
      <c r="P143" s="77">
        <v>115.58</v>
      </c>
      <c r="Q143" s="77">
        <v>211.14860999999999</v>
      </c>
      <c r="R143" s="77">
        <v>10379.714042199999</v>
      </c>
      <c r="S143" s="77">
        <v>0.41</v>
      </c>
      <c r="T143" s="77">
        <v>0.18</v>
      </c>
      <c r="U143" s="77">
        <v>0.03</v>
      </c>
    </row>
    <row r="144" spans="2:21">
      <c r="B144" t="s">
        <v>786</v>
      </c>
      <c r="C144" t="s">
        <v>787</v>
      </c>
      <c r="D144" t="s">
        <v>103</v>
      </c>
      <c r="E144" t="s">
        <v>126</v>
      </c>
      <c r="F144" t="s">
        <v>481</v>
      </c>
      <c r="G144" t="s">
        <v>482</v>
      </c>
      <c r="H144" t="s">
        <v>374</v>
      </c>
      <c r="I144" t="s">
        <v>152</v>
      </c>
      <c r="J144" t="s">
        <v>788</v>
      </c>
      <c r="K144" s="77">
        <v>3.2</v>
      </c>
      <c r="L144" t="s">
        <v>105</v>
      </c>
      <c r="M144" s="77">
        <v>4.5</v>
      </c>
      <c r="N144" s="77">
        <v>1.01</v>
      </c>
      <c r="O144" s="77">
        <v>23223367</v>
      </c>
      <c r="P144" s="77">
        <v>112.07</v>
      </c>
      <c r="Q144" s="77">
        <v>0</v>
      </c>
      <c r="R144" s="77">
        <v>26026.427396899999</v>
      </c>
      <c r="S144" s="77">
        <v>8.56</v>
      </c>
      <c r="T144" s="77">
        <v>0.45</v>
      </c>
      <c r="U144" s="77">
        <v>7.0000000000000007E-2</v>
      </c>
    </row>
    <row r="145" spans="2:21">
      <c r="B145" t="s">
        <v>789</v>
      </c>
      <c r="C145" t="s">
        <v>790</v>
      </c>
      <c r="D145" t="s">
        <v>103</v>
      </c>
      <c r="E145" t="s">
        <v>126</v>
      </c>
      <c r="F145" t="s">
        <v>791</v>
      </c>
      <c r="G145" t="s">
        <v>752</v>
      </c>
      <c r="H145" t="s">
        <v>374</v>
      </c>
      <c r="I145" t="s">
        <v>152</v>
      </c>
      <c r="J145" t="s">
        <v>453</v>
      </c>
      <c r="K145" s="77">
        <v>4.7300000000000004</v>
      </c>
      <c r="L145" t="s">
        <v>105</v>
      </c>
      <c r="M145" s="77">
        <v>2.4500000000000002</v>
      </c>
      <c r="N145" s="77">
        <v>1.75</v>
      </c>
      <c r="O145" s="77">
        <v>75332468</v>
      </c>
      <c r="P145" s="77">
        <v>103.36</v>
      </c>
      <c r="Q145" s="77">
        <v>960.59069</v>
      </c>
      <c r="R145" s="77">
        <v>78824.229614800002</v>
      </c>
      <c r="S145" s="77">
        <v>4.8</v>
      </c>
      <c r="T145" s="77">
        <v>1.35</v>
      </c>
      <c r="U145" s="77">
        <v>0.2</v>
      </c>
    </row>
    <row r="146" spans="2:21">
      <c r="B146" t="s">
        <v>792</v>
      </c>
      <c r="C146" t="s">
        <v>793</v>
      </c>
      <c r="D146" t="s">
        <v>103</v>
      </c>
      <c r="E146" t="s">
        <v>126</v>
      </c>
      <c r="F146" t="s">
        <v>504</v>
      </c>
      <c r="G146" t="s">
        <v>505</v>
      </c>
      <c r="H146" t="s">
        <v>506</v>
      </c>
      <c r="I146" t="s">
        <v>153</v>
      </c>
      <c r="J146" t="s">
        <v>424</v>
      </c>
      <c r="K146" s="77">
        <v>3.8</v>
      </c>
      <c r="L146" t="s">
        <v>105</v>
      </c>
      <c r="M146" s="77">
        <v>4.5</v>
      </c>
      <c r="N146" s="77">
        <v>1.02</v>
      </c>
      <c r="O146" s="77">
        <v>55334953.479999997</v>
      </c>
      <c r="P146" s="77">
        <v>113.78</v>
      </c>
      <c r="Q146" s="77">
        <v>1245.0364500000001</v>
      </c>
      <c r="R146" s="77">
        <v>64205.146519544003</v>
      </c>
      <c r="S146" s="77">
        <v>12.4</v>
      </c>
      <c r="T146" s="77">
        <v>1.1000000000000001</v>
      </c>
      <c r="U146" s="77">
        <v>0.16</v>
      </c>
    </row>
    <row r="147" spans="2:21">
      <c r="B147" t="s">
        <v>794</v>
      </c>
      <c r="C147" t="s">
        <v>795</v>
      </c>
      <c r="D147" t="s">
        <v>103</v>
      </c>
      <c r="E147" t="s">
        <v>126</v>
      </c>
      <c r="F147" t="s">
        <v>796</v>
      </c>
      <c r="G147" t="s">
        <v>490</v>
      </c>
      <c r="H147" t="s">
        <v>510</v>
      </c>
      <c r="I147" t="s">
        <v>153</v>
      </c>
      <c r="J147" t="s">
        <v>275</v>
      </c>
      <c r="K147" s="77">
        <v>6.14</v>
      </c>
      <c r="L147" t="s">
        <v>105</v>
      </c>
      <c r="M147" s="77">
        <v>3.29</v>
      </c>
      <c r="N147" s="77">
        <v>2.2400000000000002</v>
      </c>
      <c r="O147" s="77">
        <v>53250645</v>
      </c>
      <c r="P147" s="77">
        <v>107.31</v>
      </c>
      <c r="Q147" s="77">
        <v>0</v>
      </c>
      <c r="R147" s="77">
        <v>57143.267149500003</v>
      </c>
      <c r="S147" s="77">
        <v>5.91</v>
      </c>
      <c r="T147" s="77">
        <v>0.98</v>
      </c>
      <c r="U147" s="77">
        <v>0.14000000000000001</v>
      </c>
    </row>
    <row r="148" spans="2:21">
      <c r="B148" t="s">
        <v>797</v>
      </c>
      <c r="C148" t="s">
        <v>798</v>
      </c>
      <c r="D148" t="s">
        <v>103</v>
      </c>
      <c r="E148" t="s">
        <v>126</v>
      </c>
      <c r="F148" t="s">
        <v>799</v>
      </c>
      <c r="G148" t="s">
        <v>482</v>
      </c>
      <c r="H148" t="s">
        <v>516</v>
      </c>
      <c r="I148" t="s">
        <v>152</v>
      </c>
      <c r="J148" t="s">
        <v>800</v>
      </c>
      <c r="K148" s="77">
        <v>1.62</v>
      </c>
      <c r="L148" t="s">
        <v>105</v>
      </c>
      <c r="M148" s="77">
        <v>2.2999999999999998</v>
      </c>
      <c r="N148" s="77">
        <v>0.76</v>
      </c>
      <c r="O148" s="77">
        <v>39805404</v>
      </c>
      <c r="P148" s="77">
        <v>102.53</v>
      </c>
      <c r="Q148" s="77">
        <v>231.42463000000001</v>
      </c>
      <c r="R148" s="77">
        <v>41043.905351200003</v>
      </c>
      <c r="S148" s="77">
        <v>1.34</v>
      </c>
      <c r="T148" s="77">
        <v>0.7</v>
      </c>
      <c r="U148" s="77">
        <v>0.1</v>
      </c>
    </row>
    <row r="149" spans="2:21">
      <c r="B149" t="s">
        <v>801</v>
      </c>
      <c r="C149" t="s">
        <v>802</v>
      </c>
      <c r="D149" t="s">
        <v>103</v>
      </c>
      <c r="E149" t="s">
        <v>126</v>
      </c>
      <c r="F149" t="s">
        <v>489</v>
      </c>
      <c r="G149" t="s">
        <v>490</v>
      </c>
      <c r="H149" t="s">
        <v>516</v>
      </c>
      <c r="I149" t="s">
        <v>152</v>
      </c>
      <c r="J149" t="s">
        <v>803</v>
      </c>
      <c r="K149" s="77">
        <v>0.01</v>
      </c>
      <c r="L149" t="s">
        <v>105</v>
      </c>
      <c r="M149" s="77">
        <v>6</v>
      </c>
      <c r="N149" s="77">
        <v>1.19</v>
      </c>
      <c r="O149" s="77">
        <v>856249</v>
      </c>
      <c r="P149" s="77">
        <v>102.99</v>
      </c>
      <c r="Q149" s="77">
        <v>0</v>
      </c>
      <c r="R149" s="77">
        <v>856.24900000000002</v>
      </c>
      <c r="S149" s="77">
        <v>0.55000000000000004</v>
      </c>
      <c r="T149" s="77">
        <v>0.01</v>
      </c>
      <c r="U149" s="77">
        <v>0</v>
      </c>
    </row>
    <row r="150" spans="2:21">
      <c r="B150" t="s">
        <v>804</v>
      </c>
      <c r="C150" t="s">
        <v>802</v>
      </c>
      <c r="D150" t="s">
        <v>103</v>
      </c>
      <c r="E150" t="s">
        <v>126</v>
      </c>
      <c r="F150" t="s">
        <v>489</v>
      </c>
      <c r="G150" t="s">
        <v>490</v>
      </c>
      <c r="H150" t="s">
        <v>516</v>
      </c>
      <c r="I150" t="s">
        <v>152</v>
      </c>
      <c r="J150" t="s">
        <v>304</v>
      </c>
      <c r="K150" s="77">
        <v>0.01</v>
      </c>
      <c r="L150" t="s">
        <v>105</v>
      </c>
      <c r="M150" s="77">
        <v>6</v>
      </c>
      <c r="N150" s="77">
        <v>1.19</v>
      </c>
      <c r="O150" s="77">
        <v>0</v>
      </c>
      <c r="P150" s="77">
        <v>0</v>
      </c>
      <c r="Q150" s="77">
        <v>0</v>
      </c>
      <c r="R150" s="77">
        <v>25.687470000000001</v>
      </c>
      <c r="S150" s="77">
        <v>0</v>
      </c>
      <c r="T150" s="77">
        <v>0</v>
      </c>
      <c r="U150" s="77">
        <v>0</v>
      </c>
    </row>
    <row r="151" spans="2:21">
      <c r="B151" t="s">
        <v>805</v>
      </c>
      <c r="C151" t="s">
        <v>806</v>
      </c>
      <c r="D151" t="s">
        <v>103</v>
      </c>
      <c r="E151" t="s">
        <v>126</v>
      </c>
      <c r="F151" t="s">
        <v>807</v>
      </c>
      <c r="G151" t="s">
        <v>135</v>
      </c>
      <c r="H151" t="s">
        <v>557</v>
      </c>
      <c r="I151" t="s">
        <v>153</v>
      </c>
      <c r="J151" t="s">
        <v>499</v>
      </c>
      <c r="K151" s="77">
        <v>5.72</v>
      </c>
      <c r="L151" t="s">
        <v>105</v>
      </c>
      <c r="M151" s="77">
        <v>3.6</v>
      </c>
      <c r="N151" s="77">
        <v>3.05</v>
      </c>
      <c r="O151" s="77">
        <v>32055537</v>
      </c>
      <c r="P151" s="77">
        <v>104.49</v>
      </c>
      <c r="Q151" s="77">
        <v>0</v>
      </c>
      <c r="R151" s="77">
        <v>33494.8306113</v>
      </c>
      <c r="S151" s="77">
        <v>1.6</v>
      </c>
      <c r="T151" s="77">
        <v>0.56999999999999995</v>
      </c>
      <c r="U151" s="77">
        <v>0.08</v>
      </c>
    </row>
    <row r="152" spans="2:21">
      <c r="B152" t="s">
        <v>808</v>
      </c>
      <c r="C152" t="s">
        <v>809</v>
      </c>
      <c r="D152" t="s">
        <v>103</v>
      </c>
      <c r="E152" t="s">
        <v>126</v>
      </c>
      <c r="F152" t="s">
        <v>552</v>
      </c>
      <c r="G152" t="s">
        <v>423</v>
      </c>
      <c r="H152" t="s">
        <v>339</v>
      </c>
      <c r="I152" t="s">
        <v>152</v>
      </c>
      <c r="J152" t="s">
        <v>788</v>
      </c>
      <c r="K152" s="77">
        <v>4.5</v>
      </c>
      <c r="L152" t="s">
        <v>105</v>
      </c>
      <c r="M152" s="77">
        <v>3.5</v>
      </c>
      <c r="N152" s="77">
        <v>1.8</v>
      </c>
      <c r="O152" s="77">
        <v>13753511.800000001</v>
      </c>
      <c r="P152" s="77">
        <v>108.77</v>
      </c>
      <c r="Q152" s="77">
        <v>0</v>
      </c>
      <c r="R152" s="77">
        <v>14959.694784859999</v>
      </c>
      <c r="S152" s="77">
        <v>8.52</v>
      </c>
      <c r="T152" s="77">
        <v>0.26</v>
      </c>
      <c r="U152" s="77">
        <v>0.04</v>
      </c>
    </row>
    <row r="153" spans="2:21">
      <c r="B153" t="s">
        <v>810</v>
      </c>
      <c r="C153" t="s">
        <v>811</v>
      </c>
      <c r="D153" t="s">
        <v>103</v>
      </c>
      <c r="E153" t="s">
        <v>126</v>
      </c>
      <c r="F153" t="s">
        <v>812</v>
      </c>
      <c r="G153" t="s">
        <v>505</v>
      </c>
      <c r="H153" t="s">
        <v>557</v>
      </c>
      <c r="I153" t="s">
        <v>153</v>
      </c>
      <c r="J153" t="s">
        <v>255</v>
      </c>
      <c r="K153" s="77">
        <v>1.38</v>
      </c>
      <c r="L153" t="s">
        <v>105</v>
      </c>
      <c r="M153" s="77">
        <v>5.55</v>
      </c>
      <c r="N153" s="77">
        <v>1.19</v>
      </c>
      <c r="O153" s="77">
        <v>2663248.75</v>
      </c>
      <c r="P153" s="77">
        <v>106.56</v>
      </c>
      <c r="Q153" s="77">
        <v>0</v>
      </c>
      <c r="R153" s="77">
        <v>2837.957868</v>
      </c>
      <c r="S153" s="77">
        <v>7.4</v>
      </c>
      <c r="T153" s="77">
        <v>0.05</v>
      </c>
      <c r="U153" s="77">
        <v>0.01</v>
      </c>
    </row>
    <row r="154" spans="2:21">
      <c r="B154" t="s">
        <v>813</v>
      </c>
      <c r="C154" t="s">
        <v>814</v>
      </c>
      <c r="D154" t="s">
        <v>103</v>
      </c>
      <c r="E154" t="s">
        <v>126</v>
      </c>
      <c r="F154" t="s">
        <v>556</v>
      </c>
      <c r="G154" t="s">
        <v>423</v>
      </c>
      <c r="H154" t="s">
        <v>557</v>
      </c>
      <c r="I154" t="s">
        <v>153</v>
      </c>
      <c r="J154" t="s">
        <v>815</v>
      </c>
      <c r="K154" s="77">
        <v>1.44</v>
      </c>
      <c r="L154" t="s">
        <v>105</v>
      </c>
      <c r="M154" s="77">
        <v>7.2</v>
      </c>
      <c r="N154" s="77">
        <v>0.91</v>
      </c>
      <c r="O154" s="77">
        <v>5394056.1500000004</v>
      </c>
      <c r="P154" s="77">
        <v>111.13</v>
      </c>
      <c r="Q154" s="77">
        <v>0</v>
      </c>
      <c r="R154" s="77">
        <v>5994.4145994950004</v>
      </c>
      <c r="S154" s="77">
        <v>2.73</v>
      </c>
      <c r="T154" s="77">
        <v>0.1</v>
      </c>
      <c r="U154" s="77">
        <v>0.02</v>
      </c>
    </row>
    <row r="155" spans="2:21">
      <c r="B155" t="s">
        <v>816</v>
      </c>
      <c r="C155" t="s">
        <v>817</v>
      </c>
      <c r="D155" t="s">
        <v>103</v>
      </c>
      <c r="E155" t="s">
        <v>126</v>
      </c>
      <c r="F155" t="s">
        <v>556</v>
      </c>
      <c r="G155" t="s">
        <v>423</v>
      </c>
      <c r="H155" t="s">
        <v>557</v>
      </c>
      <c r="I155" t="s">
        <v>153</v>
      </c>
      <c r="J155" t="s">
        <v>803</v>
      </c>
      <c r="K155" s="77">
        <v>5.08</v>
      </c>
      <c r="L155" t="s">
        <v>105</v>
      </c>
      <c r="M155" s="77">
        <v>5.05</v>
      </c>
      <c r="N155" s="77">
        <v>2.2599999999999998</v>
      </c>
      <c r="O155" s="77">
        <v>31239439.73</v>
      </c>
      <c r="P155" s="77">
        <v>115.2</v>
      </c>
      <c r="Q155" s="77">
        <v>0</v>
      </c>
      <c r="R155" s="77">
        <v>35987.834568960003</v>
      </c>
      <c r="S155" s="77">
        <v>5.51</v>
      </c>
      <c r="T155" s="77">
        <v>0.62</v>
      </c>
      <c r="U155" s="77">
        <v>0.09</v>
      </c>
    </row>
    <row r="156" spans="2:21">
      <c r="B156" t="s">
        <v>818</v>
      </c>
      <c r="C156" t="s">
        <v>819</v>
      </c>
      <c r="D156" t="s">
        <v>103</v>
      </c>
      <c r="E156" t="s">
        <v>126</v>
      </c>
      <c r="F156" t="s">
        <v>820</v>
      </c>
      <c r="G156" t="s">
        <v>130</v>
      </c>
      <c r="H156" t="s">
        <v>339</v>
      </c>
      <c r="I156" t="s">
        <v>152</v>
      </c>
      <c r="J156" t="s">
        <v>821</v>
      </c>
      <c r="K156" s="77">
        <v>3.55</v>
      </c>
      <c r="L156" t="s">
        <v>105</v>
      </c>
      <c r="M156" s="77">
        <v>2.95</v>
      </c>
      <c r="N156" s="77">
        <v>1.56</v>
      </c>
      <c r="O156" s="77">
        <v>7043636.7199999997</v>
      </c>
      <c r="P156" s="77">
        <v>105.75</v>
      </c>
      <c r="Q156" s="77">
        <v>0</v>
      </c>
      <c r="R156" s="77">
        <v>7448.6458314000001</v>
      </c>
      <c r="S156" s="77">
        <v>2.63</v>
      </c>
      <c r="T156" s="77">
        <v>0.13</v>
      </c>
      <c r="U156" s="77">
        <v>0.02</v>
      </c>
    </row>
    <row r="157" spans="2:21">
      <c r="B157" t="s">
        <v>822</v>
      </c>
      <c r="C157" t="s">
        <v>823</v>
      </c>
      <c r="D157" t="s">
        <v>103</v>
      </c>
      <c r="E157" t="s">
        <v>126</v>
      </c>
      <c r="F157" t="s">
        <v>563</v>
      </c>
      <c r="G157" t="s">
        <v>564</v>
      </c>
      <c r="H157" t="s">
        <v>339</v>
      </c>
      <c r="I157" t="s">
        <v>152</v>
      </c>
      <c r="J157" t="s">
        <v>824</v>
      </c>
      <c r="K157" s="77">
        <v>0.16</v>
      </c>
      <c r="L157" t="s">
        <v>105</v>
      </c>
      <c r="M157" s="77">
        <v>5.85</v>
      </c>
      <c r="N157" s="77">
        <v>1.18</v>
      </c>
      <c r="O157" s="77">
        <v>9125039.3800000008</v>
      </c>
      <c r="P157" s="77">
        <v>102.73</v>
      </c>
      <c r="Q157" s="77">
        <v>0</v>
      </c>
      <c r="R157" s="77">
        <v>9374.1529550739997</v>
      </c>
      <c r="S157" s="77">
        <v>8.75</v>
      </c>
      <c r="T157" s="77">
        <v>0.16</v>
      </c>
      <c r="U157" s="77">
        <v>0.02</v>
      </c>
    </row>
    <row r="158" spans="2:21">
      <c r="B158" t="s">
        <v>825</v>
      </c>
      <c r="C158" t="s">
        <v>826</v>
      </c>
      <c r="D158" t="s">
        <v>103</v>
      </c>
      <c r="E158" t="s">
        <v>126</v>
      </c>
      <c r="F158" t="s">
        <v>563</v>
      </c>
      <c r="G158" t="s">
        <v>564</v>
      </c>
      <c r="H158" t="s">
        <v>339</v>
      </c>
      <c r="I158" t="s">
        <v>152</v>
      </c>
      <c r="J158" t="s">
        <v>827</v>
      </c>
      <c r="K158" s="77">
        <v>4.24</v>
      </c>
      <c r="L158" t="s">
        <v>105</v>
      </c>
      <c r="M158" s="77">
        <v>5.89</v>
      </c>
      <c r="N158" s="77">
        <v>1.92</v>
      </c>
      <c r="O158" s="77">
        <v>12694499.720000001</v>
      </c>
      <c r="P158" s="77">
        <v>119.32</v>
      </c>
      <c r="Q158" s="77">
        <v>0</v>
      </c>
      <c r="R158" s="77">
        <v>15147.077065904001</v>
      </c>
      <c r="S158" s="77">
        <v>2.4500000000000002</v>
      </c>
      <c r="T158" s="77">
        <v>0.26</v>
      </c>
      <c r="U158" s="77">
        <v>0.04</v>
      </c>
    </row>
    <row r="159" spans="2:21">
      <c r="B159" t="s">
        <v>828</v>
      </c>
      <c r="C159" t="s">
        <v>829</v>
      </c>
      <c r="D159" t="s">
        <v>103</v>
      </c>
      <c r="E159" t="s">
        <v>126</v>
      </c>
      <c r="F159" t="s">
        <v>830</v>
      </c>
      <c r="G159" t="s">
        <v>423</v>
      </c>
      <c r="H159" t="s">
        <v>557</v>
      </c>
      <c r="I159" t="s">
        <v>153</v>
      </c>
      <c r="J159" t="s">
        <v>524</v>
      </c>
      <c r="K159" s="77">
        <v>5.88</v>
      </c>
      <c r="L159" t="s">
        <v>105</v>
      </c>
      <c r="M159" s="77">
        <v>3.95</v>
      </c>
      <c r="N159" s="77">
        <v>2.74</v>
      </c>
      <c r="O159" s="77">
        <v>15130000</v>
      </c>
      <c r="P159" s="77">
        <v>108.27</v>
      </c>
      <c r="Q159" s="77">
        <v>0</v>
      </c>
      <c r="R159" s="77">
        <v>16381.251</v>
      </c>
      <c r="S159" s="77">
        <v>1.62</v>
      </c>
      <c r="T159" s="77">
        <v>0.28000000000000003</v>
      </c>
      <c r="U159" s="77">
        <v>0.04</v>
      </c>
    </row>
    <row r="160" spans="2:21">
      <c r="B160" t="s">
        <v>831</v>
      </c>
      <c r="C160" t="s">
        <v>832</v>
      </c>
      <c r="D160" t="s">
        <v>103</v>
      </c>
      <c r="E160" t="s">
        <v>126</v>
      </c>
      <c r="F160" t="s">
        <v>568</v>
      </c>
      <c r="G160" t="s">
        <v>135</v>
      </c>
      <c r="H160" t="s">
        <v>339</v>
      </c>
      <c r="I160" t="s">
        <v>152</v>
      </c>
      <c r="J160" t="s">
        <v>389</v>
      </c>
      <c r="K160" s="77">
        <v>0.63</v>
      </c>
      <c r="L160" t="s">
        <v>105</v>
      </c>
      <c r="M160" s="77">
        <v>6.74</v>
      </c>
      <c r="N160" s="77">
        <v>0.93</v>
      </c>
      <c r="O160" s="77">
        <v>9726000.8000000007</v>
      </c>
      <c r="P160" s="77">
        <v>105.5</v>
      </c>
      <c r="Q160" s="77">
        <v>0</v>
      </c>
      <c r="R160" s="77">
        <v>10260.930844</v>
      </c>
      <c r="S160" s="77">
        <v>4.26</v>
      </c>
      <c r="T160" s="77">
        <v>0.18</v>
      </c>
      <c r="U160" s="77">
        <v>0.03</v>
      </c>
    </row>
    <row r="161" spans="2:21">
      <c r="B161" t="s">
        <v>833</v>
      </c>
      <c r="C161" t="s">
        <v>834</v>
      </c>
      <c r="D161" t="s">
        <v>103</v>
      </c>
      <c r="E161" t="s">
        <v>126</v>
      </c>
      <c r="F161" t="s">
        <v>568</v>
      </c>
      <c r="G161" t="s">
        <v>135</v>
      </c>
      <c r="H161" t="s">
        <v>339</v>
      </c>
      <c r="I161" t="s">
        <v>152</v>
      </c>
      <c r="J161" t="s">
        <v>419</v>
      </c>
      <c r="K161" s="77">
        <v>4.2</v>
      </c>
      <c r="L161" t="s">
        <v>105</v>
      </c>
      <c r="M161" s="77">
        <v>4.1399999999999997</v>
      </c>
      <c r="N161" s="77">
        <v>1.76</v>
      </c>
      <c r="O161" s="77">
        <v>22848203.789999999</v>
      </c>
      <c r="P161" s="77">
        <v>111.3</v>
      </c>
      <c r="Q161" s="77">
        <v>0</v>
      </c>
      <c r="R161" s="77">
        <v>25430.05081827</v>
      </c>
      <c r="S161" s="77">
        <v>2.84</v>
      </c>
      <c r="T161" s="77">
        <v>0.44</v>
      </c>
      <c r="U161" s="77">
        <v>0.06</v>
      </c>
    </row>
    <row r="162" spans="2:21">
      <c r="B162" t="s">
        <v>835</v>
      </c>
      <c r="C162" t="s">
        <v>836</v>
      </c>
      <c r="D162" t="s">
        <v>103</v>
      </c>
      <c r="E162" t="s">
        <v>126</v>
      </c>
      <c r="F162" t="s">
        <v>568</v>
      </c>
      <c r="G162" t="s">
        <v>135</v>
      </c>
      <c r="H162" t="s">
        <v>339</v>
      </c>
      <c r="I162" t="s">
        <v>152</v>
      </c>
      <c r="J162" t="s">
        <v>837</v>
      </c>
      <c r="K162" s="77">
        <v>5.8</v>
      </c>
      <c r="L162" t="s">
        <v>105</v>
      </c>
      <c r="M162" s="77">
        <v>3.55</v>
      </c>
      <c r="N162" s="77">
        <v>2.31</v>
      </c>
      <c r="O162" s="77">
        <v>3553956</v>
      </c>
      <c r="P162" s="77">
        <v>108.28</v>
      </c>
      <c r="Q162" s="77">
        <v>0</v>
      </c>
      <c r="R162" s="77">
        <v>3848.2235568000001</v>
      </c>
      <c r="S162" s="77">
        <v>1.17</v>
      </c>
      <c r="T162" s="77">
        <v>7.0000000000000007E-2</v>
      </c>
      <c r="U162" s="77">
        <v>0.01</v>
      </c>
    </row>
    <row r="163" spans="2:21">
      <c r="B163" t="s">
        <v>838</v>
      </c>
      <c r="C163" t="s">
        <v>839</v>
      </c>
      <c r="D163" t="s">
        <v>103</v>
      </c>
      <c r="E163" t="s">
        <v>126</v>
      </c>
      <c r="F163" t="s">
        <v>576</v>
      </c>
      <c r="G163" t="s">
        <v>135</v>
      </c>
      <c r="H163" t="s">
        <v>339</v>
      </c>
      <c r="I163" t="s">
        <v>152</v>
      </c>
      <c r="J163" t="s">
        <v>840</v>
      </c>
      <c r="K163" s="77">
        <v>2.21</v>
      </c>
      <c r="L163" t="s">
        <v>105</v>
      </c>
      <c r="M163" s="77">
        <v>1.86</v>
      </c>
      <c r="N163" s="77">
        <v>0.91</v>
      </c>
      <c r="O163" s="77">
        <v>39968573</v>
      </c>
      <c r="P163" s="77">
        <v>100.85</v>
      </c>
      <c r="Q163" s="77">
        <v>132.69566</v>
      </c>
      <c r="R163" s="77">
        <v>40441.001530499998</v>
      </c>
      <c r="S163" s="77">
        <v>7.32</v>
      </c>
      <c r="T163" s="77">
        <v>0.69</v>
      </c>
      <c r="U163" s="77">
        <v>0.1</v>
      </c>
    </row>
    <row r="164" spans="2:21">
      <c r="B164" t="s">
        <v>841</v>
      </c>
      <c r="C164" t="s">
        <v>842</v>
      </c>
      <c r="D164" t="s">
        <v>103</v>
      </c>
      <c r="E164" t="s">
        <v>126</v>
      </c>
      <c r="F164" t="s">
        <v>576</v>
      </c>
      <c r="G164" t="s">
        <v>135</v>
      </c>
      <c r="H164" t="s">
        <v>339</v>
      </c>
      <c r="I164" t="s">
        <v>152</v>
      </c>
      <c r="J164" t="s">
        <v>586</v>
      </c>
      <c r="K164" s="77">
        <v>0.25</v>
      </c>
      <c r="L164" t="s">
        <v>105</v>
      </c>
      <c r="M164" s="77">
        <v>5.5</v>
      </c>
      <c r="N164" s="77">
        <v>0.83</v>
      </c>
      <c r="O164" s="77">
        <v>10294134.050000001</v>
      </c>
      <c r="P164" s="77">
        <v>102.54</v>
      </c>
      <c r="Q164" s="77">
        <v>0</v>
      </c>
      <c r="R164" s="77">
        <v>10555.60505487</v>
      </c>
      <c r="S164" s="77">
        <v>8.49</v>
      </c>
      <c r="T164" s="77">
        <v>0.18</v>
      </c>
      <c r="U164" s="77">
        <v>0.03</v>
      </c>
    </row>
    <row r="165" spans="2:21">
      <c r="B165" t="s">
        <v>843</v>
      </c>
      <c r="C165" t="s">
        <v>844</v>
      </c>
      <c r="D165" t="s">
        <v>103</v>
      </c>
      <c r="E165" t="s">
        <v>126</v>
      </c>
      <c r="F165" t="s">
        <v>576</v>
      </c>
      <c r="G165" t="s">
        <v>135</v>
      </c>
      <c r="H165" t="s">
        <v>339</v>
      </c>
      <c r="I165" t="s">
        <v>152</v>
      </c>
      <c r="J165" t="s">
        <v>845</v>
      </c>
      <c r="K165" s="77">
        <v>4.5</v>
      </c>
      <c r="L165" t="s">
        <v>105</v>
      </c>
      <c r="M165" s="77">
        <v>2.16</v>
      </c>
      <c r="N165" s="77">
        <v>1.77</v>
      </c>
      <c r="O165" s="77">
        <v>15582258</v>
      </c>
      <c r="P165" s="77">
        <v>102.24</v>
      </c>
      <c r="Q165" s="77">
        <v>0</v>
      </c>
      <c r="R165" s="77">
        <v>15931.3005792</v>
      </c>
      <c r="S165" s="77">
        <v>6.12</v>
      </c>
      <c r="T165" s="77">
        <v>0.27</v>
      </c>
      <c r="U165" s="77">
        <v>0.04</v>
      </c>
    </row>
    <row r="166" spans="2:21">
      <c r="B166" t="s">
        <v>846</v>
      </c>
      <c r="C166" t="s">
        <v>847</v>
      </c>
      <c r="D166" t="s">
        <v>103</v>
      </c>
      <c r="E166" t="s">
        <v>126</v>
      </c>
      <c r="F166" t="s">
        <v>848</v>
      </c>
      <c r="G166" t="s">
        <v>590</v>
      </c>
      <c r="H166" t="s">
        <v>557</v>
      </c>
      <c r="I166" t="s">
        <v>153</v>
      </c>
      <c r="J166" t="s">
        <v>296</v>
      </c>
      <c r="K166" s="77">
        <v>3.28</v>
      </c>
      <c r="L166" t="s">
        <v>105</v>
      </c>
      <c r="M166" s="77">
        <v>2.4</v>
      </c>
      <c r="N166" s="77">
        <v>1.41</v>
      </c>
      <c r="O166" s="77">
        <v>32000000.25</v>
      </c>
      <c r="P166" s="77">
        <v>103.49</v>
      </c>
      <c r="Q166" s="77">
        <v>0</v>
      </c>
      <c r="R166" s="77">
        <v>33116.800258725001</v>
      </c>
      <c r="S166" s="77">
        <v>7.62</v>
      </c>
      <c r="T166" s="77">
        <v>0.56999999999999995</v>
      </c>
      <c r="U166" s="77">
        <v>0.08</v>
      </c>
    </row>
    <row r="167" spans="2:21">
      <c r="B167" t="s">
        <v>849</v>
      </c>
      <c r="C167" t="s">
        <v>850</v>
      </c>
      <c r="D167" t="s">
        <v>103</v>
      </c>
      <c r="E167" t="s">
        <v>126</v>
      </c>
      <c r="F167" t="s">
        <v>589</v>
      </c>
      <c r="G167" t="s">
        <v>590</v>
      </c>
      <c r="H167" t="s">
        <v>339</v>
      </c>
      <c r="I167" t="s">
        <v>152</v>
      </c>
      <c r="J167" t="s">
        <v>851</v>
      </c>
      <c r="K167" s="77">
        <v>5.81</v>
      </c>
      <c r="L167" t="s">
        <v>105</v>
      </c>
      <c r="M167" s="77">
        <v>5.09</v>
      </c>
      <c r="N167" s="77">
        <v>2.19</v>
      </c>
      <c r="O167" s="77">
        <v>9000000</v>
      </c>
      <c r="P167" s="77">
        <v>117</v>
      </c>
      <c r="Q167" s="77">
        <v>1150.40789</v>
      </c>
      <c r="R167" s="77">
        <v>10870.407647</v>
      </c>
      <c r="S167" s="77">
        <v>1.0900000000000001</v>
      </c>
      <c r="T167" s="77">
        <v>0.19</v>
      </c>
      <c r="U167" s="77">
        <v>0.03</v>
      </c>
    </row>
    <row r="168" spans="2:21">
      <c r="B168" t="s">
        <v>852</v>
      </c>
      <c r="C168" t="s">
        <v>853</v>
      </c>
      <c r="D168" t="s">
        <v>103</v>
      </c>
      <c r="E168" t="s">
        <v>126</v>
      </c>
      <c r="F168" t="s">
        <v>593</v>
      </c>
      <c r="G168" t="s">
        <v>130</v>
      </c>
      <c r="H168" t="s">
        <v>339</v>
      </c>
      <c r="I168" t="s">
        <v>152</v>
      </c>
      <c r="J168" t="s">
        <v>499</v>
      </c>
      <c r="K168" s="77">
        <v>4.2</v>
      </c>
      <c r="L168" t="s">
        <v>105</v>
      </c>
      <c r="M168" s="77">
        <v>2.7</v>
      </c>
      <c r="N168" s="77">
        <v>1.88</v>
      </c>
      <c r="O168" s="77">
        <v>22873020.649999999</v>
      </c>
      <c r="P168" s="77">
        <v>103.61</v>
      </c>
      <c r="Q168" s="77">
        <v>0</v>
      </c>
      <c r="R168" s="77">
        <v>23698.736695464999</v>
      </c>
      <c r="S168" s="77">
        <v>9.2200000000000006</v>
      </c>
      <c r="T168" s="77">
        <v>0.41</v>
      </c>
      <c r="U168" s="77">
        <v>0.06</v>
      </c>
    </row>
    <row r="169" spans="2:21">
      <c r="B169" t="s">
        <v>854</v>
      </c>
      <c r="C169" t="s">
        <v>855</v>
      </c>
      <c r="D169" t="s">
        <v>103</v>
      </c>
      <c r="E169" t="s">
        <v>126</v>
      </c>
      <c r="F169" t="s">
        <v>856</v>
      </c>
      <c r="G169" t="s">
        <v>857</v>
      </c>
      <c r="H169" t="s">
        <v>339</v>
      </c>
      <c r="I169" t="s">
        <v>152</v>
      </c>
      <c r="J169" t="s">
        <v>858</v>
      </c>
      <c r="K169" s="77">
        <v>4.22</v>
      </c>
      <c r="L169" t="s">
        <v>105</v>
      </c>
      <c r="M169" s="77">
        <v>3.35</v>
      </c>
      <c r="N169" s="77">
        <v>1.79</v>
      </c>
      <c r="O169" s="77">
        <v>11750000.4</v>
      </c>
      <c r="P169" s="77">
        <v>106.7</v>
      </c>
      <c r="Q169" s="77">
        <v>1502.36798</v>
      </c>
      <c r="R169" s="77">
        <v>12646.59072031</v>
      </c>
      <c r="S169" s="77">
        <v>1.9</v>
      </c>
      <c r="T169" s="77">
        <v>0.22</v>
      </c>
      <c r="U169" s="77">
        <v>0.03</v>
      </c>
    </row>
    <row r="170" spans="2:21">
      <c r="B170" t="s">
        <v>859</v>
      </c>
      <c r="C170" t="s">
        <v>860</v>
      </c>
      <c r="D170" t="s">
        <v>103</v>
      </c>
      <c r="E170" t="s">
        <v>126</v>
      </c>
      <c r="F170" t="s">
        <v>861</v>
      </c>
      <c r="G170" t="s">
        <v>423</v>
      </c>
      <c r="H170" t="s">
        <v>600</v>
      </c>
      <c r="I170" t="s">
        <v>153</v>
      </c>
      <c r="J170" t="s">
        <v>862</v>
      </c>
      <c r="K170" s="77">
        <v>3.21</v>
      </c>
      <c r="L170" t="s">
        <v>105</v>
      </c>
      <c r="M170" s="77">
        <v>3.9</v>
      </c>
      <c r="N170" s="77">
        <v>1.85</v>
      </c>
      <c r="O170" s="77">
        <v>2816275</v>
      </c>
      <c r="P170" s="77">
        <v>106.72</v>
      </c>
      <c r="Q170" s="77">
        <v>54.917360000000002</v>
      </c>
      <c r="R170" s="77">
        <v>3060.4460399999998</v>
      </c>
      <c r="S170" s="77">
        <v>0.83</v>
      </c>
      <c r="T170" s="77">
        <v>0.05</v>
      </c>
      <c r="U170" s="77">
        <v>0.01</v>
      </c>
    </row>
    <row r="171" spans="2:21">
      <c r="B171" t="s">
        <v>863</v>
      </c>
      <c r="C171" t="s">
        <v>864</v>
      </c>
      <c r="D171" t="s">
        <v>103</v>
      </c>
      <c r="E171" t="s">
        <v>126</v>
      </c>
      <c r="F171" t="s">
        <v>619</v>
      </c>
      <c r="G171" t="s">
        <v>423</v>
      </c>
      <c r="H171" t="s">
        <v>600</v>
      </c>
      <c r="I171" t="s">
        <v>153</v>
      </c>
      <c r="J171" t="s">
        <v>314</v>
      </c>
      <c r="K171" s="77">
        <v>4.8099999999999996</v>
      </c>
      <c r="L171" t="s">
        <v>105</v>
      </c>
      <c r="M171" s="77">
        <v>3.5</v>
      </c>
      <c r="N171" s="77">
        <v>2.0299999999999998</v>
      </c>
      <c r="O171" s="77">
        <v>19147782</v>
      </c>
      <c r="P171" s="77">
        <v>108.51</v>
      </c>
      <c r="Q171" s="77">
        <v>0</v>
      </c>
      <c r="R171" s="77">
        <v>20777.2582482</v>
      </c>
      <c r="S171" s="77">
        <v>17.399999999999999</v>
      </c>
      <c r="T171" s="77">
        <v>0.36</v>
      </c>
      <c r="U171" s="77">
        <v>0.05</v>
      </c>
    </row>
    <row r="172" spans="2:21">
      <c r="B172" t="s">
        <v>865</v>
      </c>
      <c r="C172" t="s">
        <v>866</v>
      </c>
      <c r="D172" t="s">
        <v>103</v>
      </c>
      <c r="E172" t="s">
        <v>126</v>
      </c>
      <c r="F172" t="s">
        <v>625</v>
      </c>
      <c r="G172" t="s">
        <v>115</v>
      </c>
      <c r="H172" t="s">
        <v>612</v>
      </c>
      <c r="I172" t="s">
        <v>152</v>
      </c>
      <c r="J172" t="s">
        <v>558</v>
      </c>
      <c r="K172" s="77">
        <v>5.0199999999999996</v>
      </c>
      <c r="L172" t="s">
        <v>105</v>
      </c>
      <c r="M172" s="77">
        <v>4.3</v>
      </c>
      <c r="N172" s="77">
        <v>2.88</v>
      </c>
      <c r="O172" s="77">
        <v>61484143</v>
      </c>
      <c r="P172" s="77">
        <v>107.85</v>
      </c>
      <c r="Q172" s="77">
        <v>0</v>
      </c>
      <c r="R172" s="77">
        <v>66310.648225500001</v>
      </c>
      <c r="S172" s="77">
        <v>1.88</v>
      </c>
      <c r="T172" s="77">
        <v>1.1299999999999999</v>
      </c>
      <c r="U172" s="77">
        <v>0.17</v>
      </c>
    </row>
    <row r="173" spans="2:21">
      <c r="B173" t="s">
        <v>867</v>
      </c>
      <c r="C173" t="s">
        <v>868</v>
      </c>
      <c r="D173" t="s">
        <v>103</v>
      </c>
      <c r="E173" t="s">
        <v>126</v>
      </c>
      <c r="F173" t="s">
        <v>625</v>
      </c>
      <c r="G173" t="s">
        <v>115</v>
      </c>
      <c r="H173" t="s">
        <v>600</v>
      </c>
      <c r="I173" t="s">
        <v>153</v>
      </c>
      <c r="J173" t="s">
        <v>656</v>
      </c>
      <c r="K173" s="77">
        <v>0.04</v>
      </c>
      <c r="L173" t="s">
        <v>105</v>
      </c>
      <c r="M173" s="77">
        <v>8.5</v>
      </c>
      <c r="N173" s="77">
        <v>1.1000000000000001</v>
      </c>
      <c r="O173" s="77">
        <v>2709330</v>
      </c>
      <c r="P173" s="77">
        <v>104.2</v>
      </c>
      <c r="Q173" s="77">
        <v>0</v>
      </c>
      <c r="R173" s="77">
        <v>2823.1218600000002</v>
      </c>
      <c r="S173" s="77">
        <v>0.99</v>
      </c>
      <c r="T173" s="77">
        <v>0.05</v>
      </c>
      <c r="U173" s="77">
        <v>0.01</v>
      </c>
    </row>
    <row r="174" spans="2:21">
      <c r="B174" t="s">
        <v>869</v>
      </c>
      <c r="C174" t="s">
        <v>870</v>
      </c>
      <c r="D174" t="s">
        <v>103</v>
      </c>
      <c r="E174" t="s">
        <v>126</v>
      </c>
      <c r="F174" t="s">
        <v>625</v>
      </c>
      <c r="G174" t="s">
        <v>115</v>
      </c>
      <c r="H174" t="s">
        <v>612</v>
      </c>
      <c r="I174" t="s">
        <v>152</v>
      </c>
      <c r="J174" t="s">
        <v>871</v>
      </c>
      <c r="K174" s="77">
        <v>4.04</v>
      </c>
      <c r="L174" t="s">
        <v>105</v>
      </c>
      <c r="M174" s="77">
        <v>2.8</v>
      </c>
      <c r="N174" s="77">
        <v>2.5</v>
      </c>
      <c r="O174" s="77">
        <v>31420793</v>
      </c>
      <c r="P174" s="77">
        <v>101.9</v>
      </c>
      <c r="Q174" s="77">
        <v>0</v>
      </c>
      <c r="R174" s="77">
        <v>32017.788067000001</v>
      </c>
      <c r="S174" s="77">
        <v>4.46</v>
      </c>
      <c r="T174" s="77">
        <v>0.55000000000000004</v>
      </c>
      <c r="U174" s="77">
        <v>0.08</v>
      </c>
    </row>
    <row r="175" spans="2:21">
      <c r="B175" t="s">
        <v>872</v>
      </c>
      <c r="C175" t="s">
        <v>873</v>
      </c>
      <c r="D175" t="s">
        <v>103</v>
      </c>
      <c r="E175" t="s">
        <v>126</v>
      </c>
      <c r="F175" t="s">
        <v>625</v>
      </c>
      <c r="G175" t="s">
        <v>115</v>
      </c>
      <c r="H175" t="s">
        <v>612</v>
      </c>
      <c r="I175" t="s">
        <v>152</v>
      </c>
      <c r="J175" t="s">
        <v>874</v>
      </c>
      <c r="K175" s="77">
        <v>1.74</v>
      </c>
      <c r="L175" t="s">
        <v>105</v>
      </c>
      <c r="M175" s="77">
        <v>1.72</v>
      </c>
      <c r="N175" s="77">
        <v>1.44</v>
      </c>
      <c r="O175" s="77">
        <v>31072883</v>
      </c>
      <c r="P175" s="77">
        <v>100.9</v>
      </c>
      <c r="Q175" s="77">
        <v>0</v>
      </c>
      <c r="R175" s="77">
        <v>31352.538947000001</v>
      </c>
      <c r="S175" s="77">
        <v>7.57</v>
      </c>
      <c r="T175" s="77">
        <v>0.54</v>
      </c>
      <c r="U175" s="77">
        <v>0.08</v>
      </c>
    </row>
    <row r="176" spans="2:21">
      <c r="B176" t="s">
        <v>875</v>
      </c>
      <c r="C176" t="s">
        <v>876</v>
      </c>
      <c r="D176" t="s">
        <v>103</v>
      </c>
      <c r="E176" t="s">
        <v>126</v>
      </c>
      <c r="F176" t="s">
        <v>877</v>
      </c>
      <c r="G176" t="s">
        <v>423</v>
      </c>
      <c r="H176" t="s">
        <v>600</v>
      </c>
      <c r="I176" t="s">
        <v>153</v>
      </c>
      <c r="J176" t="s">
        <v>878</v>
      </c>
      <c r="K176" s="77">
        <v>1.99</v>
      </c>
      <c r="L176" t="s">
        <v>105</v>
      </c>
      <c r="M176" s="77">
        <v>3.5</v>
      </c>
      <c r="N176" s="77">
        <v>1.91</v>
      </c>
      <c r="O176" s="77">
        <v>7051586.4000000004</v>
      </c>
      <c r="P176" s="77">
        <v>104.08</v>
      </c>
      <c r="Q176" s="77">
        <v>0</v>
      </c>
      <c r="R176" s="77">
        <v>7339.2911251200003</v>
      </c>
      <c r="S176" s="77">
        <v>5.4</v>
      </c>
      <c r="T176" s="77">
        <v>0.13</v>
      </c>
      <c r="U176" s="77">
        <v>0.02</v>
      </c>
    </row>
    <row r="177" spans="2:21">
      <c r="B177" t="s">
        <v>879</v>
      </c>
      <c r="C177" t="s">
        <v>880</v>
      </c>
      <c r="D177" t="s">
        <v>103</v>
      </c>
      <c r="E177" t="s">
        <v>126</v>
      </c>
      <c r="F177" t="s">
        <v>881</v>
      </c>
      <c r="G177" t="s">
        <v>423</v>
      </c>
      <c r="H177" t="s">
        <v>612</v>
      </c>
      <c r="I177" t="s">
        <v>152</v>
      </c>
      <c r="J177" t="s">
        <v>882</v>
      </c>
      <c r="K177" s="77">
        <v>3.13</v>
      </c>
      <c r="L177" t="s">
        <v>105</v>
      </c>
      <c r="M177" s="77">
        <v>3.8</v>
      </c>
      <c r="N177" s="77">
        <v>1.6</v>
      </c>
      <c r="O177" s="77">
        <v>396678.2</v>
      </c>
      <c r="P177" s="77">
        <v>107.03</v>
      </c>
      <c r="Q177" s="77">
        <v>70.96557</v>
      </c>
      <c r="R177" s="77">
        <v>428.71598864100002</v>
      </c>
      <c r="S177" s="77">
        <v>0.14000000000000001</v>
      </c>
      <c r="T177" s="77">
        <v>0.01</v>
      </c>
      <c r="U177" s="77">
        <v>0</v>
      </c>
    </row>
    <row r="178" spans="2:21">
      <c r="B178" t="s">
        <v>883</v>
      </c>
      <c r="C178" t="s">
        <v>884</v>
      </c>
      <c r="D178" t="s">
        <v>103</v>
      </c>
      <c r="E178" t="s">
        <v>126</v>
      </c>
      <c r="F178" t="s">
        <v>885</v>
      </c>
      <c r="G178" t="s">
        <v>423</v>
      </c>
      <c r="H178" t="s">
        <v>612</v>
      </c>
      <c r="I178" t="s">
        <v>152</v>
      </c>
      <c r="J178" t="s">
        <v>824</v>
      </c>
      <c r="K178" s="77">
        <v>4.2699999999999996</v>
      </c>
      <c r="L178" t="s">
        <v>105</v>
      </c>
      <c r="M178" s="77">
        <v>3.7</v>
      </c>
      <c r="N178" s="77">
        <v>1.68</v>
      </c>
      <c r="O178" s="77">
        <v>22039980.510000002</v>
      </c>
      <c r="P178" s="77">
        <v>109.85</v>
      </c>
      <c r="Q178" s="77">
        <v>0</v>
      </c>
      <c r="R178" s="77">
        <v>24210.918590235</v>
      </c>
      <c r="S178" s="77">
        <v>8.86</v>
      </c>
      <c r="T178" s="77">
        <v>0.41</v>
      </c>
      <c r="U178" s="77">
        <v>0.06</v>
      </c>
    </row>
    <row r="179" spans="2:21">
      <c r="B179" t="s">
        <v>886</v>
      </c>
      <c r="C179" t="s">
        <v>887</v>
      </c>
      <c r="D179" t="s">
        <v>103</v>
      </c>
      <c r="E179" t="s">
        <v>126</v>
      </c>
      <c r="F179" t="s">
        <v>888</v>
      </c>
      <c r="G179" t="s">
        <v>889</v>
      </c>
      <c r="H179" t="s">
        <v>600</v>
      </c>
      <c r="I179" t="s">
        <v>153</v>
      </c>
      <c r="J179" t="s">
        <v>890</v>
      </c>
      <c r="K179" s="77">
        <v>3.63</v>
      </c>
      <c r="L179" t="s">
        <v>105</v>
      </c>
      <c r="M179" s="77">
        <v>2.25</v>
      </c>
      <c r="N179" s="77">
        <v>1.64</v>
      </c>
      <c r="O179" s="77">
        <v>13293917</v>
      </c>
      <c r="P179" s="77">
        <v>102.7</v>
      </c>
      <c r="Q179" s="77">
        <v>0</v>
      </c>
      <c r="R179" s="77">
        <v>13652.852758999999</v>
      </c>
      <c r="S179" s="77">
        <v>15.91</v>
      </c>
      <c r="T179" s="77">
        <v>0.23</v>
      </c>
      <c r="U179" s="77">
        <v>0.03</v>
      </c>
    </row>
    <row r="180" spans="2:21">
      <c r="B180" t="s">
        <v>891</v>
      </c>
      <c r="C180" t="s">
        <v>892</v>
      </c>
      <c r="D180" t="s">
        <v>103</v>
      </c>
      <c r="E180" t="s">
        <v>126</v>
      </c>
      <c r="F180" t="s">
        <v>893</v>
      </c>
      <c r="G180" t="s">
        <v>482</v>
      </c>
      <c r="H180" t="s">
        <v>653</v>
      </c>
      <c r="I180" t="s">
        <v>152</v>
      </c>
      <c r="J180" t="s">
        <v>296</v>
      </c>
      <c r="K180" s="77">
        <v>6.39</v>
      </c>
      <c r="L180" t="s">
        <v>105</v>
      </c>
      <c r="M180" s="77">
        <v>4.95</v>
      </c>
      <c r="N180" s="77">
        <v>3.05</v>
      </c>
      <c r="O180" s="77">
        <v>2338000</v>
      </c>
      <c r="P180" s="77">
        <v>111.06</v>
      </c>
      <c r="Q180" s="77">
        <v>0</v>
      </c>
      <c r="R180" s="77">
        <v>2596.5828000000001</v>
      </c>
      <c r="S180" s="77">
        <v>0.73</v>
      </c>
      <c r="T180" s="77">
        <v>0.04</v>
      </c>
      <c r="U180" s="77">
        <v>0.01</v>
      </c>
    </row>
    <row r="181" spans="2:21">
      <c r="B181" t="s">
        <v>894</v>
      </c>
      <c r="C181" t="s">
        <v>895</v>
      </c>
      <c r="D181" t="s">
        <v>103</v>
      </c>
      <c r="E181" t="s">
        <v>126</v>
      </c>
      <c r="F181" t="s">
        <v>896</v>
      </c>
      <c r="G181" t="s">
        <v>423</v>
      </c>
      <c r="H181" t="s">
        <v>653</v>
      </c>
      <c r="I181" t="s">
        <v>152</v>
      </c>
      <c r="J181" t="s">
        <v>897</v>
      </c>
      <c r="K181" s="77">
        <v>2.15</v>
      </c>
      <c r="L181" t="s">
        <v>105</v>
      </c>
      <c r="M181" s="77">
        <v>3.95</v>
      </c>
      <c r="N181" s="77">
        <v>1.94</v>
      </c>
      <c r="O181" s="77">
        <v>20015585</v>
      </c>
      <c r="P181" s="77">
        <v>105.27</v>
      </c>
      <c r="Q181" s="77">
        <v>0</v>
      </c>
      <c r="R181" s="77">
        <v>21070.406329500001</v>
      </c>
      <c r="S181" s="77">
        <v>12.83</v>
      </c>
      <c r="T181" s="77">
        <v>0.36</v>
      </c>
      <c r="U181" s="77">
        <v>0.05</v>
      </c>
    </row>
    <row r="182" spans="2:21">
      <c r="B182" t="s">
        <v>898</v>
      </c>
      <c r="C182" t="s">
        <v>899</v>
      </c>
      <c r="D182" t="s">
        <v>103</v>
      </c>
      <c r="E182" t="s">
        <v>126</v>
      </c>
      <c r="F182" t="s">
        <v>900</v>
      </c>
      <c r="G182" t="s">
        <v>128</v>
      </c>
      <c r="H182" t="s">
        <v>653</v>
      </c>
      <c r="I182" t="s">
        <v>152</v>
      </c>
      <c r="J182" t="s">
        <v>901</v>
      </c>
      <c r="K182" s="77">
        <v>4.12</v>
      </c>
      <c r="L182" t="s">
        <v>105</v>
      </c>
      <c r="M182" s="77">
        <v>3.44</v>
      </c>
      <c r="N182" s="77">
        <v>2.42</v>
      </c>
      <c r="O182" s="77">
        <v>2880393</v>
      </c>
      <c r="P182" s="77">
        <v>105.18</v>
      </c>
      <c r="Q182" s="77">
        <v>0</v>
      </c>
      <c r="R182" s="77">
        <v>3029.5973574</v>
      </c>
      <c r="S182" s="77">
        <v>2.34</v>
      </c>
      <c r="T182" s="77">
        <v>0.05</v>
      </c>
      <c r="U182" s="77">
        <v>0.01</v>
      </c>
    </row>
    <row r="183" spans="2:21">
      <c r="B183" t="s">
        <v>902</v>
      </c>
      <c r="C183" t="s">
        <v>903</v>
      </c>
      <c r="D183" t="s">
        <v>103</v>
      </c>
      <c r="E183" t="s">
        <v>126</v>
      </c>
      <c r="F183" t="s">
        <v>904</v>
      </c>
      <c r="G183" t="s">
        <v>889</v>
      </c>
      <c r="H183" t="s">
        <v>645</v>
      </c>
      <c r="I183" t="s">
        <v>153</v>
      </c>
      <c r="J183" t="s">
        <v>266</v>
      </c>
      <c r="K183" s="77">
        <v>1.45</v>
      </c>
      <c r="L183" t="s">
        <v>105</v>
      </c>
      <c r="M183" s="77">
        <v>5.7</v>
      </c>
      <c r="N183" s="77">
        <v>1.1499999999999999</v>
      </c>
      <c r="O183" s="77">
        <v>6868601.9900000002</v>
      </c>
      <c r="P183" s="77">
        <v>108.16</v>
      </c>
      <c r="Q183" s="77">
        <v>0</v>
      </c>
      <c r="R183" s="77">
        <v>7429.0799123839997</v>
      </c>
      <c r="S183" s="77">
        <v>5.81</v>
      </c>
      <c r="T183" s="77">
        <v>0.13</v>
      </c>
      <c r="U183" s="77">
        <v>0.02</v>
      </c>
    </row>
    <row r="184" spans="2:21">
      <c r="B184" t="s">
        <v>905</v>
      </c>
      <c r="C184" t="s">
        <v>906</v>
      </c>
      <c r="D184" t="s">
        <v>103</v>
      </c>
      <c r="E184" t="s">
        <v>126</v>
      </c>
      <c r="F184" t="s">
        <v>652</v>
      </c>
      <c r="G184" t="s">
        <v>482</v>
      </c>
      <c r="H184" t="s">
        <v>653</v>
      </c>
      <c r="I184" t="s">
        <v>152</v>
      </c>
      <c r="J184" t="s">
        <v>281</v>
      </c>
      <c r="K184" s="77">
        <v>2.33</v>
      </c>
      <c r="L184" t="s">
        <v>105</v>
      </c>
      <c r="M184" s="77">
        <v>6</v>
      </c>
      <c r="N184" s="77">
        <v>1.38</v>
      </c>
      <c r="O184" s="77">
        <v>11189148.300000001</v>
      </c>
      <c r="P184" s="77">
        <v>112.64</v>
      </c>
      <c r="Q184" s="77">
        <v>0</v>
      </c>
      <c r="R184" s="77">
        <v>12603.456645120001</v>
      </c>
      <c r="S184" s="77">
        <v>1.82</v>
      </c>
      <c r="T184" s="77">
        <v>0.22</v>
      </c>
      <c r="U184" s="77">
        <v>0.03</v>
      </c>
    </row>
    <row r="185" spans="2:21">
      <c r="B185" t="s">
        <v>907</v>
      </c>
      <c r="C185" t="s">
        <v>908</v>
      </c>
      <c r="D185" t="s">
        <v>103</v>
      </c>
      <c r="E185" t="s">
        <v>126</v>
      </c>
      <c r="F185" t="s">
        <v>652</v>
      </c>
      <c r="G185" t="s">
        <v>482</v>
      </c>
      <c r="H185" t="s">
        <v>653</v>
      </c>
      <c r="I185" t="s">
        <v>152</v>
      </c>
      <c r="J185" t="s">
        <v>250</v>
      </c>
      <c r="K185" s="77">
        <v>4.45</v>
      </c>
      <c r="L185" t="s">
        <v>105</v>
      </c>
      <c r="M185" s="77">
        <v>5.9</v>
      </c>
      <c r="N185" s="77">
        <v>2.2599999999999998</v>
      </c>
      <c r="O185" s="77">
        <v>58106204</v>
      </c>
      <c r="P185" s="77">
        <v>118.73</v>
      </c>
      <c r="Q185" s="77">
        <v>0</v>
      </c>
      <c r="R185" s="77">
        <v>68989.496009199996</v>
      </c>
      <c r="S185" s="77">
        <v>8.15</v>
      </c>
      <c r="T185" s="77">
        <v>1.18</v>
      </c>
      <c r="U185" s="77">
        <v>0.17</v>
      </c>
    </row>
    <row r="186" spans="2:21">
      <c r="B186" t="s">
        <v>909</v>
      </c>
      <c r="C186" t="s">
        <v>910</v>
      </c>
      <c r="D186" t="s">
        <v>103</v>
      </c>
      <c r="E186" t="s">
        <v>126</v>
      </c>
      <c r="F186" t="s">
        <v>911</v>
      </c>
      <c r="G186" t="s">
        <v>590</v>
      </c>
      <c r="H186" t="s">
        <v>645</v>
      </c>
      <c r="I186" t="s">
        <v>153</v>
      </c>
      <c r="J186" t="s">
        <v>912</v>
      </c>
      <c r="K186" s="77">
        <v>3.24</v>
      </c>
      <c r="L186" t="s">
        <v>105</v>
      </c>
      <c r="M186" s="77">
        <v>3.5</v>
      </c>
      <c r="N186" s="77">
        <v>1.95</v>
      </c>
      <c r="O186" s="77">
        <v>4743273.96</v>
      </c>
      <c r="P186" s="77">
        <v>105.38</v>
      </c>
      <c r="Q186" s="77">
        <v>0</v>
      </c>
      <c r="R186" s="77">
        <v>4998.4620990479998</v>
      </c>
      <c r="S186" s="77">
        <v>5.27</v>
      </c>
      <c r="T186" s="77">
        <v>0.09</v>
      </c>
      <c r="U186" s="77">
        <v>0.01</v>
      </c>
    </row>
    <row r="187" spans="2:21">
      <c r="B187" t="s">
        <v>913</v>
      </c>
      <c r="C187" t="s">
        <v>914</v>
      </c>
      <c r="D187" t="s">
        <v>103</v>
      </c>
      <c r="E187" t="s">
        <v>126</v>
      </c>
      <c r="F187" t="s">
        <v>915</v>
      </c>
      <c r="G187" t="s">
        <v>131</v>
      </c>
      <c r="H187" t="s">
        <v>653</v>
      </c>
      <c r="I187" t="s">
        <v>152</v>
      </c>
      <c r="J187" t="s">
        <v>459</v>
      </c>
      <c r="K187" s="77">
        <v>0.9</v>
      </c>
      <c r="L187" t="s">
        <v>105</v>
      </c>
      <c r="M187" s="77">
        <v>2.7</v>
      </c>
      <c r="N187" s="77">
        <v>1.08</v>
      </c>
      <c r="O187" s="77">
        <v>7610131</v>
      </c>
      <c r="P187" s="77">
        <v>101.71</v>
      </c>
      <c r="Q187" s="77">
        <v>0</v>
      </c>
      <c r="R187" s="77">
        <v>7740.2642401000003</v>
      </c>
      <c r="S187" s="77">
        <v>2.35</v>
      </c>
      <c r="T187" s="77">
        <v>0.13</v>
      </c>
      <c r="U187" s="77">
        <v>0.02</v>
      </c>
    </row>
    <row r="188" spans="2:21">
      <c r="B188" t="s">
        <v>916</v>
      </c>
      <c r="C188" t="s">
        <v>917</v>
      </c>
      <c r="D188" t="s">
        <v>103</v>
      </c>
      <c r="E188" t="s">
        <v>126</v>
      </c>
      <c r="F188" t="s">
        <v>918</v>
      </c>
      <c r="G188" t="s">
        <v>132</v>
      </c>
      <c r="H188" t="s">
        <v>653</v>
      </c>
      <c r="I188" t="s">
        <v>152</v>
      </c>
      <c r="J188" t="s">
        <v>919</v>
      </c>
      <c r="K188" s="77">
        <v>1.45</v>
      </c>
      <c r="L188" t="s">
        <v>105</v>
      </c>
      <c r="M188" s="77">
        <v>5</v>
      </c>
      <c r="N188" s="77">
        <v>4.43</v>
      </c>
      <c r="O188" s="77">
        <v>1299941.8999999999</v>
      </c>
      <c r="P188" s="77">
        <v>100.9</v>
      </c>
      <c r="Q188" s="77">
        <v>32.498550000000002</v>
      </c>
      <c r="R188" s="77">
        <v>1344.1399271</v>
      </c>
      <c r="S188" s="77">
        <v>1.51</v>
      </c>
      <c r="T188" s="77">
        <v>0.02</v>
      </c>
      <c r="U188" s="77">
        <v>0</v>
      </c>
    </row>
    <row r="189" spans="2:21">
      <c r="B189" t="s">
        <v>920</v>
      </c>
      <c r="C189" t="s">
        <v>921</v>
      </c>
      <c r="D189" t="s">
        <v>103</v>
      </c>
      <c r="E189" t="s">
        <v>126</v>
      </c>
      <c r="F189" t="s">
        <v>922</v>
      </c>
      <c r="G189" t="s">
        <v>130</v>
      </c>
      <c r="H189" t="s">
        <v>665</v>
      </c>
      <c r="I189" t="s">
        <v>153</v>
      </c>
      <c r="J189" t="s">
        <v>407</v>
      </c>
      <c r="K189" s="77">
        <v>1.84</v>
      </c>
      <c r="L189" t="s">
        <v>105</v>
      </c>
      <c r="M189" s="77">
        <v>4.3</v>
      </c>
      <c r="N189" s="77">
        <v>2.89</v>
      </c>
      <c r="O189" s="77">
        <v>6455931.7599999998</v>
      </c>
      <c r="P189" s="77">
        <v>103.03</v>
      </c>
      <c r="Q189" s="77">
        <v>0</v>
      </c>
      <c r="R189" s="77">
        <v>6651.5464923279997</v>
      </c>
      <c r="S189" s="77">
        <v>1.28</v>
      </c>
      <c r="T189" s="77">
        <v>0.11</v>
      </c>
      <c r="U189" s="77">
        <v>0.02</v>
      </c>
    </row>
    <row r="190" spans="2:21">
      <c r="B190" t="s">
        <v>923</v>
      </c>
      <c r="C190" t="s">
        <v>924</v>
      </c>
      <c r="D190" t="s">
        <v>103</v>
      </c>
      <c r="E190" t="s">
        <v>126</v>
      </c>
      <c r="F190" t="s">
        <v>925</v>
      </c>
      <c r="G190" t="s">
        <v>590</v>
      </c>
      <c r="H190" t="s">
        <v>665</v>
      </c>
      <c r="I190" t="s">
        <v>153</v>
      </c>
      <c r="J190" t="s">
        <v>401</v>
      </c>
      <c r="K190" s="77">
        <v>4.46</v>
      </c>
      <c r="L190" t="s">
        <v>105</v>
      </c>
      <c r="M190" s="77">
        <v>4.5999999999999996</v>
      </c>
      <c r="N190" s="77">
        <v>3.17</v>
      </c>
      <c r="O190" s="77">
        <v>40000</v>
      </c>
      <c r="P190" s="77">
        <v>107.8</v>
      </c>
      <c r="Q190" s="77">
        <v>0</v>
      </c>
      <c r="R190" s="77">
        <v>43.12</v>
      </c>
      <c r="S190" s="77">
        <v>0</v>
      </c>
      <c r="T190" s="77">
        <v>0</v>
      </c>
      <c r="U190" s="77">
        <v>0</v>
      </c>
    </row>
    <row r="191" spans="2:21">
      <c r="B191" t="s">
        <v>926</v>
      </c>
      <c r="C191" t="s">
        <v>927</v>
      </c>
      <c r="D191" t="s">
        <v>103</v>
      </c>
      <c r="E191" t="s">
        <v>126</v>
      </c>
      <c r="F191" t="s">
        <v>928</v>
      </c>
      <c r="G191" t="s">
        <v>423</v>
      </c>
      <c r="H191" t="s">
        <v>660</v>
      </c>
      <c r="I191" t="s">
        <v>152</v>
      </c>
      <c r="J191" t="s">
        <v>250</v>
      </c>
      <c r="K191" s="77">
        <v>4.33</v>
      </c>
      <c r="L191" t="s">
        <v>105</v>
      </c>
      <c r="M191" s="77">
        <v>5.05</v>
      </c>
      <c r="N191" s="77">
        <v>2.67</v>
      </c>
      <c r="O191" s="77">
        <v>4414156.63</v>
      </c>
      <c r="P191" s="77">
        <v>111.5</v>
      </c>
      <c r="Q191" s="77">
        <v>0</v>
      </c>
      <c r="R191" s="77">
        <v>4921.7846424500003</v>
      </c>
      <c r="S191" s="77">
        <v>7.45</v>
      </c>
      <c r="T191" s="77">
        <v>0.08</v>
      </c>
      <c r="U191" s="77">
        <v>0.01</v>
      </c>
    </row>
    <row r="192" spans="2:21">
      <c r="B192" t="s">
        <v>929</v>
      </c>
      <c r="C192" t="s">
        <v>930</v>
      </c>
      <c r="D192" t="s">
        <v>103</v>
      </c>
      <c r="E192" t="s">
        <v>126</v>
      </c>
      <c r="F192" t="s">
        <v>928</v>
      </c>
      <c r="G192" t="s">
        <v>423</v>
      </c>
      <c r="H192" t="s">
        <v>660</v>
      </c>
      <c r="I192" t="s">
        <v>152</v>
      </c>
      <c r="J192" t="s">
        <v>824</v>
      </c>
      <c r="K192" s="77">
        <v>4.71</v>
      </c>
      <c r="L192" t="s">
        <v>105</v>
      </c>
      <c r="M192" s="77">
        <v>3.55</v>
      </c>
      <c r="N192" s="77">
        <v>2.41</v>
      </c>
      <c r="O192" s="77">
        <v>19487000</v>
      </c>
      <c r="P192" s="77">
        <v>107.02</v>
      </c>
      <c r="Q192" s="77">
        <v>0</v>
      </c>
      <c r="R192" s="77">
        <v>20854.987400000002</v>
      </c>
      <c r="S192" s="77">
        <v>21.34</v>
      </c>
      <c r="T192" s="77">
        <v>0.36</v>
      </c>
      <c r="U192" s="77">
        <v>0.05</v>
      </c>
    </row>
    <row r="193" spans="2:21">
      <c r="B193" t="s">
        <v>931</v>
      </c>
      <c r="C193" t="s">
        <v>932</v>
      </c>
      <c r="D193" t="s">
        <v>103</v>
      </c>
      <c r="E193" t="s">
        <v>126</v>
      </c>
      <c r="F193" t="s">
        <v>933</v>
      </c>
      <c r="G193" t="s">
        <v>423</v>
      </c>
      <c r="H193" t="s">
        <v>660</v>
      </c>
      <c r="I193" t="s">
        <v>152</v>
      </c>
      <c r="J193" t="s">
        <v>494</v>
      </c>
      <c r="K193" s="77">
        <v>2.35</v>
      </c>
      <c r="L193" t="s">
        <v>105</v>
      </c>
      <c r="M193" s="77">
        <v>3.95</v>
      </c>
      <c r="N193" s="77">
        <v>1.81</v>
      </c>
      <c r="O193" s="77">
        <v>13300000</v>
      </c>
      <c r="P193" s="77">
        <v>106.14</v>
      </c>
      <c r="Q193" s="77">
        <v>0</v>
      </c>
      <c r="R193" s="77">
        <v>14116.62</v>
      </c>
      <c r="S193" s="77">
        <v>14</v>
      </c>
      <c r="T193" s="77">
        <v>0.24</v>
      </c>
      <c r="U193" s="77">
        <v>0.04</v>
      </c>
    </row>
    <row r="194" spans="2:21">
      <c r="B194" t="s">
        <v>934</v>
      </c>
      <c r="C194" t="s">
        <v>935</v>
      </c>
      <c r="D194" t="s">
        <v>103</v>
      </c>
      <c r="E194" t="s">
        <v>126</v>
      </c>
      <c r="F194" t="s">
        <v>664</v>
      </c>
      <c r="G194" t="s">
        <v>423</v>
      </c>
      <c r="H194" t="s">
        <v>665</v>
      </c>
      <c r="I194" t="s">
        <v>153</v>
      </c>
      <c r="J194" t="s">
        <v>936</v>
      </c>
      <c r="K194" s="77">
        <v>2.94</v>
      </c>
      <c r="L194" t="s">
        <v>105</v>
      </c>
      <c r="M194" s="77">
        <v>5.55</v>
      </c>
      <c r="N194" s="77">
        <v>2.5099999999999998</v>
      </c>
      <c r="O194" s="77">
        <v>2142462.39</v>
      </c>
      <c r="P194" s="77">
        <v>109.1</v>
      </c>
      <c r="Q194" s="77">
        <v>152.60396</v>
      </c>
      <c r="R194" s="77">
        <v>2388.40310107</v>
      </c>
      <c r="S194" s="77">
        <v>2.33</v>
      </c>
      <c r="T194" s="77">
        <v>0.04</v>
      </c>
      <c r="U194" s="77">
        <v>0.01</v>
      </c>
    </row>
    <row r="195" spans="2:21">
      <c r="B195" t="s">
        <v>937</v>
      </c>
      <c r="C195" t="s">
        <v>938</v>
      </c>
      <c r="D195" t="s">
        <v>103</v>
      </c>
      <c r="E195" t="s">
        <v>126</v>
      </c>
      <c r="F195" t="s">
        <v>664</v>
      </c>
      <c r="G195" t="s">
        <v>423</v>
      </c>
      <c r="H195" t="s">
        <v>665</v>
      </c>
      <c r="I195" t="s">
        <v>153</v>
      </c>
      <c r="J195" t="s">
        <v>596</v>
      </c>
      <c r="K195" s="77">
        <v>4.45</v>
      </c>
      <c r="L195" t="s">
        <v>105</v>
      </c>
      <c r="M195" s="77">
        <v>5.75</v>
      </c>
      <c r="N195" s="77">
        <v>4.3</v>
      </c>
      <c r="O195" s="77">
        <v>7381416.8399999999</v>
      </c>
      <c r="P195" s="77">
        <v>107.2</v>
      </c>
      <c r="Q195" s="77">
        <v>0</v>
      </c>
      <c r="R195" s="77">
        <v>7912.8788524800002</v>
      </c>
      <c r="S195" s="77">
        <v>9.81</v>
      </c>
      <c r="T195" s="77">
        <v>0.14000000000000001</v>
      </c>
      <c r="U195" s="77">
        <v>0.02</v>
      </c>
    </row>
    <row r="196" spans="2:21">
      <c r="B196" t="s">
        <v>939</v>
      </c>
      <c r="C196" t="s">
        <v>940</v>
      </c>
      <c r="D196" t="s">
        <v>103</v>
      </c>
      <c r="E196" t="s">
        <v>126</v>
      </c>
      <c r="F196" t="s">
        <v>941</v>
      </c>
      <c r="G196" t="s">
        <v>423</v>
      </c>
      <c r="H196" t="s">
        <v>660</v>
      </c>
      <c r="I196" t="s">
        <v>152</v>
      </c>
      <c r="J196" t="s">
        <v>942</v>
      </c>
      <c r="K196" s="77">
        <v>1.2</v>
      </c>
      <c r="L196" t="s">
        <v>105</v>
      </c>
      <c r="M196" s="77">
        <v>6.5</v>
      </c>
      <c r="N196" s="77">
        <v>2.58</v>
      </c>
      <c r="O196" s="77">
        <v>950247.52</v>
      </c>
      <c r="P196" s="77">
        <v>106.48</v>
      </c>
      <c r="Q196" s="77">
        <v>0</v>
      </c>
      <c r="R196" s="77">
        <v>1011.823559296</v>
      </c>
      <c r="S196" s="77">
        <v>1.9</v>
      </c>
      <c r="T196" s="77">
        <v>0.02</v>
      </c>
      <c r="U196" s="77">
        <v>0</v>
      </c>
    </row>
    <row r="197" spans="2:21">
      <c r="B197" t="s">
        <v>943</v>
      </c>
      <c r="C197" t="s">
        <v>944</v>
      </c>
      <c r="D197" t="s">
        <v>103</v>
      </c>
      <c r="E197" t="s">
        <v>126</v>
      </c>
      <c r="F197" t="s">
        <v>945</v>
      </c>
      <c r="G197" t="s">
        <v>423</v>
      </c>
      <c r="H197" t="s">
        <v>672</v>
      </c>
      <c r="I197" t="s">
        <v>152</v>
      </c>
      <c r="J197" t="s">
        <v>661</v>
      </c>
      <c r="K197" s="77">
        <v>0.98</v>
      </c>
      <c r="L197" t="s">
        <v>105</v>
      </c>
      <c r="M197" s="77">
        <v>6</v>
      </c>
      <c r="N197" s="77">
        <v>1.52</v>
      </c>
      <c r="O197" s="77">
        <v>5137200.34</v>
      </c>
      <c r="P197" s="77">
        <v>104.44</v>
      </c>
      <c r="Q197" s="77">
        <v>1181.24783</v>
      </c>
      <c r="R197" s="77">
        <v>5473.8033922880004</v>
      </c>
      <c r="S197" s="77">
        <v>6.16</v>
      </c>
      <c r="T197" s="77">
        <v>0.09</v>
      </c>
      <c r="U197" s="77">
        <v>0.01</v>
      </c>
    </row>
    <row r="198" spans="2:21">
      <c r="B198" t="s">
        <v>946</v>
      </c>
      <c r="C198" t="s">
        <v>947</v>
      </c>
      <c r="D198" t="s">
        <v>103</v>
      </c>
      <c r="E198" t="s">
        <v>126</v>
      </c>
      <c r="F198" t="s">
        <v>948</v>
      </c>
      <c r="G198" t="s">
        <v>423</v>
      </c>
      <c r="H198" t="s">
        <v>672</v>
      </c>
      <c r="I198" t="s">
        <v>152</v>
      </c>
      <c r="J198" t="s">
        <v>325</v>
      </c>
      <c r="K198" s="77">
        <v>3.23</v>
      </c>
      <c r="L198" t="s">
        <v>105</v>
      </c>
      <c r="M198" s="77">
        <v>5.75</v>
      </c>
      <c r="N198" s="77">
        <v>5.66</v>
      </c>
      <c r="O198" s="77">
        <v>5400000</v>
      </c>
      <c r="P198" s="77">
        <v>98.811666000000002</v>
      </c>
      <c r="Q198" s="77">
        <v>0</v>
      </c>
      <c r="R198" s="77">
        <v>5335.8299639999996</v>
      </c>
      <c r="S198" s="77">
        <v>1.89</v>
      </c>
      <c r="T198" s="77">
        <v>0.09</v>
      </c>
      <c r="U198" s="77">
        <v>0.01</v>
      </c>
    </row>
    <row r="199" spans="2:21">
      <c r="B199" t="s">
        <v>949</v>
      </c>
      <c r="C199" t="s">
        <v>947</v>
      </c>
      <c r="D199" t="s">
        <v>103</v>
      </c>
      <c r="E199" t="s">
        <v>126</v>
      </c>
      <c r="F199" t="s">
        <v>948</v>
      </c>
      <c r="G199" t="s">
        <v>423</v>
      </c>
      <c r="H199" t="s">
        <v>672</v>
      </c>
      <c r="I199" t="s">
        <v>152</v>
      </c>
      <c r="J199" t="s">
        <v>453</v>
      </c>
      <c r="K199" s="77">
        <v>3.23</v>
      </c>
      <c r="L199" t="s">
        <v>105</v>
      </c>
      <c r="M199" s="77">
        <v>5.75</v>
      </c>
      <c r="N199" s="77">
        <v>5.66</v>
      </c>
      <c r="O199" s="77">
        <v>12082474</v>
      </c>
      <c r="P199" s="77">
        <v>100.23421500000001</v>
      </c>
      <c r="Q199" s="77">
        <v>0</v>
      </c>
      <c r="R199" s="77">
        <v>12110.772966479</v>
      </c>
      <c r="S199" s="77">
        <v>4.24</v>
      </c>
      <c r="T199" s="77">
        <v>0.21</v>
      </c>
      <c r="U199" s="77">
        <v>0.03</v>
      </c>
    </row>
    <row r="200" spans="2:21">
      <c r="B200" t="s">
        <v>950</v>
      </c>
      <c r="C200" t="s">
        <v>947</v>
      </c>
      <c r="D200" t="s">
        <v>103</v>
      </c>
      <c r="E200" t="s">
        <v>126</v>
      </c>
      <c r="F200" t="s">
        <v>948</v>
      </c>
      <c r="G200" t="s">
        <v>423</v>
      </c>
      <c r="H200" t="s">
        <v>672</v>
      </c>
      <c r="I200" t="s">
        <v>152</v>
      </c>
      <c r="J200" t="s">
        <v>565</v>
      </c>
      <c r="K200" s="77">
        <v>3.23</v>
      </c>
      <c r="L200" t="s">
        <v>105</v>
      </c>
      <c r="M200" s="77">
        <v>5.75</v>
      </c>
      <c r="N200" s="77">
        <v>5.66</v>
      </c>
      <c r="O200" s="77">
        <v>4973502</v>
      </c>
      <c r="P200" s="77">
        <v>100.89</v>
      </c>
      <c r="Q200" s="77">
        <v>0</v>
      </c>
      <c r="R200" s="77">
        <v>5017.7661678000004</v>
      </c>
      <c r="S200" s="77">
        <v>1.96</v>
      </c>
      <c r="T200" s="77">
        <v>0.09</v>
      </c>
      <c r="U200" s="77">
        <v>0.01</v>
      </c>
    </row>
    <row r="201" spans="2:21">
      <c r="B201" t="s">
        <v>951</v>
      </c>
      <c r="C201" t="s">
        <v>952</v>
      </c>
      <c r="D201" t="s">
        <v>103</v>
      </c>
      <c r="E201" t="s">
        <v>126</v>
      </c>
      <c r="F201" t="s">
        <v>953</v>
      </c>
      <c r="G201" t="s">
        <v>115</v>
      </c>
      <c r="H201" t="s">
        <v>214</v>
      </c>
      <c r="I201" t="s">
        <v>215</v>
      </c>
      <c r="J201" t="s">
        <v>319</v>
      </c>
      <c r="K201" s="77">
        <v>4.24</v>
      </c>
      <c r="L201" t="s">
        <v>105</v>
      </c>
      <c r="M201" s="77">
        <v>5.49</v>
      </c>
      <c r="N201" s="77">
        <v>4.1900000000000004</v>
      </c>
      <c r="O201" s="77">
        <v>17000000</v>
      </c>
      <c r="P201" s="77">
        <v>105.62746407</v>
      </c>
      <c r="Q201" s="77">
        <v>0</v>
      </c>
      <c r="R201" s="77">
        <v>17956.668891900001</v>
      </c>
      <c r="S201" s="77">
        <v>0</v>
      </c>
      <c r="T201" s="77">
        <v>0.31</v>
      </c>
      <c r="U201" s="77">
        <v>0.05</v>
      </c>
    </row>
    <row r="202" spans="2:21">
      <c r="B202" t="s">
        <v>954</v>
      </c>
      <c r="C202" t="s">
        <v>952</v>
      </c>
      <c r="D202" t="s">
        <v>103</v>
      </c>
      <c r="E202" t="s">
        <v>126</v>
      </c>
      <c r="F202" t="s">
        <v>953</v>
      </c>
      <c r="G202" t="s">
        <v>115</v>
      </c>
      <c r="H202" t="s">
        <v>214</v>
      </c>
      <c r="I202" t="s">
        <v>215</v>
      </c>
      <c r="J202" t="s">
        <v>287</v>
      </c>
      <c r="K202" s="77">
        <v>4.24</v>
      </c>
      <c r="L202" t="s">
        <v>105</v>
      </c>
      <c r="M202" s="77">
        <v>5.49</v>
      </c>
      <c r="N202" s="77">
        <v>4.1900000000000004</v>
      </c>
      <c r="O202" s="77">
        <v>11088169</v>
      </c>
      <c r="P202" s="77">
        <v>108.39</v>
      </c>
      <c r="Q202" s="77">
        <v>0</v>
      </c>
      <c r="R202" s="77">
        <v>12018.4663791</v>
      </c>
      <c r="S202" s="77">
        <v>6.41</v>
      </c>
      <c r="T202" s="77">
        <v>0.21</v>
      </c>
      <c r="U202" s="77">
        <v>0.03</v>
      </c>
    </row>
    <row r="203" spans="2:21">
      <c r="B203" t="s">
        <v>955</v>
      </c>
      <c r="C203" t="s">
        <v>956</v>
      </c>
      <c r="D203" t="s">
        <v>103</v>
      </c>
      <c r="E203" t="s">
        <v>126</v>
      </c>
      <c r="F203" t="s">
        <v>957</v>
      </c>
      <c r="G203" t="s">
        <v>423</v>
      </c>
      <c r="H203" t="s">
        <v>214</v>
      </c>
      <c r="I203" t="s">
        <v>215</v>
      </c>
      <c r="J203" t="s">
        <v>958</v>
      </c>
      <c r="K203" s="77">
        <v>1.56</v>
      </c>
      <c r="L203" t="s">
        <v>105</v>
      </c>
      <c r="M203" s="77">
        <v>8.15</v>
      </c>
      <c r="N203" s="77">
        <v>0.01</v>
      </c>
      <c r="O203" s="77">
        <v>6407263</v>
      </c>
      <c r="P203" s="77">
        <v>75.680000000000007</v>
      </c>
      <c r="Q203" s="77">
        <v>0</v>
      </c>
      <c r="R203" s="77">
        <v>4849.0166384000004</v>
      </c>
      <c r="S203" s="77">
        <v>0</v>
      </c>
      <c r="T203" s="77">
        <v>0.08</v>
      </c>
      <c r="U203" s="77">
        <v>0.01</v>
      </c>
    </row>
    <row r="204" spans="2:21">
      <c r="B204" t="s">
        <v>959</v>
      </c>
      <c r="C204" t="s">
        <v>960</v>
      </c>
      <c r="D204" t="s">
        <v>103</v>
      </c>
      <c r="E204" t="s">
        <v>126</v>
      </c>
      <c r="F204" t="s">
        <v>961</v>
      </c>
      <c r="G204" t="s">
        <v>423</v>
      </c>
      <c r="H204" t="s">
        <v>214</v>
      </c>
      <c r="I204" t="s">
        <v>215</v>
      </c>
      <c r="J204" t="s">
        <v>962</v>
      </c>
      <c r="K204" s="77">
        <v>3.88</v>
      </c>
      <c r="L204" t="s">
        <v>105</v>
      </c>
      <c r="M204" s="77">
        <v>4.8</v>
      </c>
      <c r="N204" s="77">
        <v>4.63</v>
      </c>
      <c r="O204" s="77">
        <v>6750000</v>
      </c>
      <c r="P204" s="77">
        <v>101.88</v>
      </c>
      <c r="Q204" s="77">
        <v>0</v>
      </c>
      <c r="R204" s="77">
        <v>6876.9</v>
      </c>
      <c r="S204" s="77">
        <v>6.23</v>
      </c>
      <c r="T204" s="77">
        <v>0.12</v>
      </c>
      <c r="U204" s="77">
        <v>0.02</v>
      </c>
    </row>
    <row r="205" spans="2:21">
      <c r="B205" t="s">
        <v>963</v>
      </c>
      <c r="C205" t="s">
        <v>964</v>
      </c>
      <c r="D205" t="s">
        <v>103</v>
      </c>
      <c r="E205" t="s">
        <v>126</v>
      </c>
      <c r="F205" t="s">
        <v>965</v>
      </c>
      <c r="G205" t="s">
        <v>966</v>
      </c>
      <c r="H205" t="s">
        <v>214</v>
      </c>
      <c r="I205" t="s">
        <v>215</v>
      </c>
      <c r="J205" t="s">
        <v>314</v>
      </c>
      <c r="K205" s="77">
        <v>0.42</v>
      </c>
      <c r="L205" t="s">
        <v>105</v>
      </c>
      <c r="M205" s="77">
        <v>8.65</v>
      </c>
      <c r="N205" s="77">
        <v>4.84</v>
      </c>
      <c r="O205" s="77">
        <v>6448506.5</v>
      </c>
      <c r="P205" s="77">
        <v>102.28</v>
      </c>
      <c r="Q205" s="77">
        <v>0</v>
      </c>
      <c r="R205" s="77">
        <v>6595.5324481999996</v>
      </c>
      <c r="S205" s="77">
        <v>16.91</v>
      </c>
      <c r="T205" s="77">
        <v>0.11</v>
      </c>
      <c r="U205" s="77">
        <v>0.02</v>
      </c>
    </row>
    <row r="206" spans="2:21">
      <c r="B206" t="s">
        <v>967</v>
      </c>
      <c r="C206" t="s">
        <v>968</v>
      </c>
      <c r="D206" t="s">
        <v>103</v>
      </c>
      <c r="E206" t="s">
        <v>126</v>
      </c>
      <c r="F206" t="s">
        <v>969</v>
      </c>
      <c r="G206" t="s">
        <v>482</v>
      </c>
      <c r="H206" t="s">
        <v>214</v>
      </c>
      <c r="I206" t="s">
        <v>215</v>
      </c>
      <c r="J206" t="s">
        <v>573</v>
      </c>
      <c r="K206" s="77">
        <v>4.04</v>
      </c>
      <c r="L206" t="s">
        <v>105</v>
      </c>
      <c r="M206" s="77">
        <v>4.8499999999999996</v>
      </c>
      <c r="N206" s="77">
        <v>3.68</v>
      </c>
      <c r="O206" s="77">
        <v>16759046</v>
      </c>
      <c r="P206" s="77">
        <v>106.12</v>
      </c>
      <c r="Q206" s="77">
        <v>0</v>
      </c>
      <c r="R206" s="77">
        <v>17784.699615199999</v>
      </c>
      <c r="S206" s="77">
        <v>10.18</v>
      </c>
      <c r="T206" s="77">
        <v>0.3</v>
      </c>
      <c r="U206" s="77">
        <v>0.04</v>
      </c>
    </row>
    <row r="207" spans="2:21">
      <c r="B207" t="s">
        <v>970</v>
      </c>
      <c r="C207" t="s">
        <v>971</v>
      </c>
      <c r="D207" t="s">
        <v>103</v>
      </c>
      <c r="E207" t="s">
        <v>126</v>
      </c>
      <c r="F207" t="s">
        <v>972</v>
      </c>
      <c r="G207" t="s">
        <v>423</v>
      </c>
      <c r="H207" t="s">
        <v>214</v>
      </c>
      <c r="I207" t="s">
        <v>215</v>
      </c>
      <c r="J207" t="s">
        <v>517</v>
      </c>
      <c r="K207" s="77">
        <v>0.16</v>
      </c>
      <c r="L207" t="s">
        <v>105</v>
      </c>
      <c r="M207" s="77">
        <v>2.9</v>
      </c>
      <c r="N207" s="77">
        <v>3.18</v>
      </c>
      <c r="O207" s="77">
        <v>1383859.34</v>
      </c>
      <c r="P207" s="77">
        <v>100.46</v>
      </c>
      <c r="Q207" s="77">
        <v>0</v>
      </c>
      <c r="R207" s="77">
        <v>1390.2250929639999</v>
      </c>
      <c r="S207" s="77">
        <v>8.3000000000000007</v>
      </c>
      <c r="T207" s="77">
        <v>0.02</v>
      </c>
      <c r="U207" s="77">
        <v>0</v>
      </c>
    </row>
    <row r="208" spans="2:21">
      <c r="B208" t="s">
        <v>973</v>
      </c>
      <c r="C208" t="s">
        <v>974</v>
      </c>
      <c r="D208" t="s">
        <v>103</v>
      </c>
      <c r="E208" t="s">
        <v>126</v>
      </c>
      <c r="F208" t="s">
        <v>719</v>
      </c>
      <c r="G208" t="s">
        <v>135</v>
      </c>
      <c r="H208" t="s">
        <v>214</v>
      </c>
      <c r="I208" t="s">
        <v>215</v>
      </c>
      <c r="J208" t="s">
        <v>596</v>
      </c>
      <c r="K208" s="77">
        <v>3.45</v>
      </c>
      <c r="L208" t="s">
        <v>105</v>
      </c>
      <c r="M208" s="77">
        <v>4</v>
      </c>
      <c r="N208" s="77">
        <v>3.3</v>
      </c>
      <c r="O208" s="77">
        <v>6057649</v>
      </c>
      <c r="P208" s="77">
        <v>105.79</v>
      </c>
      <c r="Q208" s="77">
        <v>0</v>
      </c>
      <c r="R208" s="77">
        <v>6408.3868770999998</v>
      </c>
      <c r="S208" s="77">
        <v>3.07</v>
      </c>
      <c r="T208" s="77">
        <v>0.11</v>
      </c>
      <c r="U208" s="77">
        <v>0.02</v>
      </c>
    </row>
    <row r="209" spans="2:21">
      <c r="B209" t="s">
        <v>975</v>
      </c>
      <c r="C209" t="s">
        <v>976</v>
      </c>
      <c r="D209" t="s">
        <v>103</v>
      </c>
      <c r="E209" t="s">
        <v>126</v>
      </c>
      <c r="F209" t="s">
        <v>977</v>
      </c>
      <c r="G209" t="s">
        <v>423</v>
      </c>
      <c r="H209" t="s">
        <v>214</v>
      </c>
      <c r="I209" t="s">
        <v>215</v>
      </c>
      <c r="J209" t="s">
        <v>978</v>
      </c>
      <c r="K209" s="77">
        <v>1.04</v>
      </c>
      <c r="L209" t="s">
        <v>105</v>
      </c>
      <c r="M209" s="77">
        <v>7.6</v>
      </c>
      <c r="N209" s="77">
        <v>1.7</v>
      </c>
      <c r="O209" s="77">
        <v>3974676.25</v>
      </c>
      <c r="P209" s="77">
        <v>108.21</v>
      </c>
      <c r="Q209" s="77">
        <v>0</v>
      </c>
      <c r="R209" s="77">
        <v>4300.9971701249997</v>
      </c>
      <c r="S209" s="77">
        <v>8.77</v>
      </c>
      <c r="T209" s="77">
        <v>7.0000000000000007E-2</v>
      </c>
      <c r="U209" s="77">
        <v>0.01</v>
      </c>
    </row>
    <row r="210" spans="2:21">
      <c r="B210" t="s">
        <v>979</v>
      </c>
      <c r="C210" t="s">
        <v>980</v>
      </c>
      <c r="D210" t="s">
        <v>103</v>
      </c>
      <c r="E210" t="s">
        <v>126</v>
      </c>
      <c r="F210" t="s">
        <v>981</v>
      </c>
      <c r="G210" t="s">
        <v>423</v>
      </c>
      <c r="H210" t="s">
        <v>214</v>
      </c>
      <c r="I210" t="s">
        <v>215</v>
      </c>
      <c r="J210" t="s">
        <v>982</v>
      </c>
      <c r="K210" s="77">
        <v>5.0199999999999996</v>
      </c>
      <c r="L210" t="s">
        <v>105</v>
      </c>
      <c r="M210" s="77">
        <v>1</v>
      </c>
      <c r="N210" s="77">
        <v>7.09</v>
      </c>
      <c r="O210" s="77">
        <v>3905988.61</v>
      </c>
      <c r="P210" s="77">
        <v>74.95</v>
      </c>
      <c r="Q210" s="77">
        <v>0</v>
      </c>
      <c r="R210" s="77">
        <v>2927.5384631950001</v>
      </c>
      <c r="S210" s="77">
        <v>2.27</v>
      </c>
      <c r="T210" s="77">
        <v>0.05</v>
      </c>
      <c r="U210" s="77">
        <v>0.01</v>
      </c>
    </row>
    <row r="211" spans="2:21">
      <c r="B211" t="s">
        <v>983</v>
      </c>
      <c r="C211" t="s">
        <v>984</v>
      </c>
      <c r="D211" t="s">
        <v>103</v>
      </c>
      <c r="E211" t="s">
        <v>126</v>
      </c>
      <c r="F211" t="s">
        <v>985</v>
      </c>
      <c r="G211" t="s">
        <v>423</v>
      </c>
      <c r="H211" t="s">
        <v>214</v>
      </c>
      <c r="I211" t="s">
        <v>215</v>
      </c>
      <c r="J211" t="s">
        <v>649</v>
      </c>
      <c r="K211" s="77">
        <v>2.78</v>
      </c>
      <c r="L211" t="s">
        <v>105</v>
      </c>
      <c r="M211" s="77">
        <v>6.15</v>
      </c>
      <c r="N211" s="77">
        <v>5.27</v>
      </c>
      <c r="O211" s="77">
        <v>8516848</v>
      </c>
      <c r="P211" s="77">
        <v>103.3</v>
      </c>
      <c r="Q211" s="77">
        <v>261.73558000000003</v>
      </c>
      <c r="R211" s="77">
        <v>9059.6395639999992</v>
      </c>
      <c r="S211" s="77">
        <v>11.93</v>
      </c>
      <c r="T211" s="77">
        <v>0.16</v>
      </c>
      <c r="U211" s="77">
        <v>0.02</v>
      </c>
    </row>
    <row r="212" spans="2:21">
      <c r="B212" t="s">
        <v>986</v>
      </c>
      <c r="C212" t="s">
        <v>987</v>
      </c>
      <c r="D212" t="s">
        <v>103</v>
      </c>
      <c r="E212" t="s">
        <v>126</v>
      </c>
      <c r="F212" t="s">
        <v>988</v>
      </c>
      <c r="G212" t="s">
        <v>482</v>
      </c>
      <c r="H212" t="s">
        <v>214</v>
      </c>
      <c r="I212" t="s">
        <v>215</v>
      </c>
      <c r="J212" t="s">
        <v>656</v>
      </c>
      <c r="K212" s="77">
        <v>0.16</v>
      </c>
      <c r="L212" t="s">
        <v>105</v>
      </c>
      <c r="M212" s="77">
        <v>5.7</v>
      </c>
      <c r="N212" s="77">
        <v>1.77</v>
      </c>
      <c r="O212" s="77">
        <v>21711000</v>
      </c>
      <c r="P212" s="77">
        <v>105.4</v>
      </c>
      <c r="Q212" s="77">
        <v>0</v>
      </c>
      <c r="R212" s="77">
        <v>22883.394</v>
      </c>
      <c r="S212" s="77">
        <v>22.81</v>
      </c>
      <c r="T212" s="77">
        <v>0.39</v>
      </c>
      <c r="U212" s="77">
        <v>0.06</v>
      </c>
    </row>
    <row r="213" spans="2:21">
      <c r="B213" t="s">
        <v>989</v>
      </c>
      <c r="C213" t="s">
        <v>990</v>
      </c>
      <c r="D213" t="s">
        <v>103</v>
      </c>
      <c r="E213" t="s">
        <v>126</v>
      </c>
      <c r="F213" t="s">
        <v>991</v>
      </c>
      <c r="G213" t="s">
        <v>423</v>
      </c>
      <c r="H213" t="s">
        <v>214</v>
      </c>
      <c r="I213" t="s">
        <v>215</v>
      </c>
      <c r="J213" t="s">
        <v>992</v>
      </c>
      <c r="K213" s="77">
        <v>1.1200000000000001</v>
      </c>
      <c r="L213" t="s">
        <v>105</v>
      </c>
      <c r="M213" s="77">
        <v>6</v>
      </c>
      <c r="N213" s="77">
        <v>1.92</v>
      </c>
      <c r="O213" s="77">
        <v>5864735.7300000004</v>
      </c>
      <c r="P213" s="77">
        <v>106.7</v>
      </c>
      <c r="Q213" s="77">
        <v>0</v>
      </c>
      <c r="R213" s="77">
        <v>6257.6730239099998</v>
      </c>
      <c r="S213" s="77">
        <v>56.28</v>
      </c>
      <c r="T213" s="77">
        <v>0.11</v>
      </c>
      <c r="U213" s="77">
        <v>0.02</v>
      </c>
    </row>
    <row r="214" spans="2:21">
      <c r="B214" t="s">
        <v>993</v>
      </c>
      <c r="C214" t="s">
        <v>994</v>
      </c>
      <c r="D214" t="s">
        <v>103</v>
      </c>
      <c r="E214" t="s">
        <v>126</v>
      </c>
      <c r="F214" t="s">
        <v>991</v>
      </c>
      <c r="G214" t="s">
        <v>423</v>
      </c>
      <c r="H214" t="s">
        <v>214</v>
      </c>
      <c r="I214" t="s">
        <v>215</v>
      </c>
      <c r="J214" t="s">
        <v>995</v>
      </c>
      <c r="K214" s="77">
        <v>0.01</v>
      </c>
      <c r="L214" t="s">
        <v>105</v>
      </c>
      <c r="M214" s="77">
        <v>7.9</v>
      </c>
      <c r="N214" s="77">
        <v>3.18</v>
      </c>
      <c r="O214" s="77">
        <v>2284397.6</v>
      </c>
      <c r="P214" s="77">
        <v>109.76</v>
      </c>
      <c r="Q214" s="77">
        <v>0</v>
      </c>
      <c r="R214" s="77">
        <v>2284.3975999999998</v>
      </c>
      <c r="S214" s="77">
        <v>5.71</v>
      </c>
      <c r="T214" s="77">
        <v>0.04</v>
      </c>
      <c r="U214" s="77">
        <v>0.01</v>
      </c>
    </row>
    <row r="215" spans="2:21">
      <c r="B215" t="s">
        <v>996</v>
      </c>
      <c r="C215" t="s">
        <v>994</v>
      </c>
      <c r="D215" t="s">
        <v>103</v>
      </c>
      <c r="E215" t="s">
        <v>126</v>
      </c>
      <c r="F215" t="s">
        <v>991</v>
      </c>
      <c r="G215" t="s">
        <v>423</v>
      </c>
      <c r="H215" t="s">
        <v>214</v>
      </c>
      <c r="I215" t="s">
        <v>215</v>
      </c>
      <c r="K215" s="77">
        <v>0.01</v>
      </c>
      <c r="L215" t="s">
        <v>105</v>
      </c>
      <c r="M215" s="77">
        <v>7.9</v>
      </c>
      <c r="N215" s="77">
        <v>3.18</v>
      </c>
      <c r="O215" s="77">
        <v>0</v>
      </c>
      <c r="P215" s="77">
        <v>0</v>
      </c>
      <c r="Q215" s="77">
        <v>0</v>
      </c>
      <c r="R215" s="77">
        <v>223.60278</v>
      </c>
      <c r="S215" s="77">
        <v>0</v>
      </c>
      <c r="T215" s="77">
        <v>0</v>
      </c>
      <c r="U215" s="77">
        <v>0</v>
      </c>
    </row>
    <row r="216" spans="2:21">
      <c r="B216" t="s">
        <v>997</v>
      </c>
      <c r="C216" t="s">
        <v>998</v>
      </c>
      <c r="D216" t="s">
        <v>103</v>
      </c>
      <c r="E216" t="s">
        <v>126</v>
      </c>
      <c r="F216" t="s">
        <v>751</v>
      </c>
      <c r="G216" t="s">
        <v>482</v>
      </c>
      <c r="H216" t="s">
        <v>214</v>
      </c>
      <c r="I216" t="s">
        <v>215</v>
      </c>
      <c r="J216" t="s">
        <v>296</v>
      </c>
      <c r="K216" s="77">
        <v>5.44</v>
      </c>
      <c r="L216" t="s">
        <v>105</v>
      </c>
      <c r="M216" s="77">
        <v>6.7</v>
      </c>
      <c r="N216" s="77">
        <v>15.21</v>
      </c>
      <c r="O216" s="77">
        <v>12052600</v>
      </c>
      <c r="P216" s="77">
        <v>72.94</v>
      </c>
      <c r="Q216" s="77">
        <v>0</v>
      </c>
      <c r="R216" s="77">
        <v>8791.1664400000009</v>
      </c>
      <c r="S216" s="77">
        <v>11.43</v>
      </c>
      <c r="T216" s="77">
        <v>0.15</v>
      </c>
      <c r="U216" s="77">
        <v>0.02</v>
      </c>
    </row>
    <row r="217" spans="2:21">
      <c r="B217" t="s">
        <v>999</v>
      </c>
      <c r="C217" t="s">
        <v>1000</v>
      </c>
      <c r="D217" t="s">
        <v>103</v>
      </c>
      <c r="E217" t="s">
        <v>126</v>
      </c>
      <c r="F217" t="s">
        <v>751</v>
      </c>
      <c r="G217" t="s">
        <v>752</v>
      </c>
      <c r="H217" t="s">
        <v>214</v>
      </c>
      <c r="I217" t="s">
        <v>215</v>
      </c>
      <c r="J217" t="s">
        <v>250</v>
      </c>
      <c r="K217" s="77">
        <v>5.15</v>
      </c>
      <c r="L217" t="s">
        <v>105</v>
      </c>
      <c r="M217" s="77">
        <v>3.45</v>
      </c>
      <c r="N217" s="77">
        <v>26.08</v>
      </c>
      <c r="O217" s="77">
        <v>11255419</v>
      </c>
      <c r="P217" s="77">
        <v>43.89</v>
      </c>
      <c r="Q217" s="77">
        <v>0</v>
      </c>
      <c r="R217" s="77">
        <v>4940.0033991</v>
      </c>
      <c r="S217" s="77">
        <v>1.93</v>
      </c>
      <c r="T217" s="77">
        <v>0.08</v>
      </c>
      <c r="U217" s="77">
        <v>0.01</v>
      </c>
    </row>
    <row r="218" spans="2:21">
      <c r="B218" t="s">
        <v>1001</v>
      </c>
      <c r="C218" t="s">
        <v>1002</v>
      </c>
      <c r="D218" t="s">
        <v>103</v>
      </c>
      <c r="E218" t="s">
        <v>126</v>
      </c>
      <c r="F218" t="s">
        <v>1003</v>
      </c>
      <c r="G218" t="s">
        <v>423</v>
      </c>
      <c r="H218" t="s">
        <v>214</v>
      </c>
      <c r="I218" t="s">
        <v>215</v>
      </c>
      <c r="J218" t="s">
        <v>1004</v>
      </c>
      <c r="K218" s="77">
        <v>1.21</v>
      </c>
      <c r="L218" t="s">
        <v>105</v>
      </c>
      <c r="M218" s="77">
        <v>4.95</v>
      </c>
      <c r="N218" s="77">
        <v>1.65</v>
      </c>
      <c r="O218" s="77">
        <v>3062001</v>
      </c>
      <c r="P218" s="77">
        <v>105.32</v>
      </c>
      <c r="Q218" s="77">
        <v>0</v>
      </c>
      <c r="R218" s="77">
        <v>3224.8994532000002</v>
      </c>
      <c r="S218" s="77">
        <v>5.37</v>
      </c>
      <c r="T218" s="77">
        <v>0.06</v>
      </c>
      <c r="U218" s="77">
        <v>0.01</v>
      </c>
    </row>
    <row r="219" spans="2:21">
      <c r="B219" t="s">
        <v>1005</v>
      </c>
      <c r="C219" t="s">
        <v>1006</v>
      </c>
      <c r="D219" t="s">
        <v>103</v>
      </c>
      <c r="E219" t="s">
        <v>126</v>
      </c>
      <c r="F219" t="s">
        <v>1003</v>
      </c>
      <c r="G219" t="s">
        <v>423</v>
      </c>
      <c r="H219" t="s">
        <v>214</v>
      </c>
      <c r="I219" t="s">
        <v>215</v>
      </c>
      <c r="J219" t="s">
        <v>1007</v>
      </c>
      <c r="K219" s="77">
        <v>1.22</v>
      </c>
      <c r="L219" t="s">
        <v>105</v>
      </c>
      <c r="M219" s="77">
        <v>3.4</v>
      </c>
      <c r="N219" s="77">
        <v>2.2999999999999998</v>
      </c>
      <c r="O219" s="77">
        <v>8794416</v>
      </c>
      <c r="P219" s="77">
        <v>102.22</v>
      </c>
      <c r="Q219" s="77">
        <v>0</v>
      </c>
      <c r="R219" s="77">
        <v>8989.6520352000007</v>
      </c>
      <c r="S219" s="77">
        <v>18.61</v>
      </c>
      <c r="T219" s="77">
        <v>0.15</v>
      </c>
      <c r="U219" s="77">
        <v>0.02</v>
      </c>
    </row>
    <row r="220" spans="2:21">
      <c r="B220" t="s">
        <v>1008</v>
      </c>
      <c r="C220" t="s">
        <v>1009</v>
      </c>
      <c r="D220" t="s">
        <v>103</v>
      </c>
      <c r="E220" t="s">
        <v>126</v>
      </c>
      <c r="F220" t="s">
        <v>1003</v>
      </c>
      <c r="G220" t="s">
        <v>423</v>
      </c>
      <c r="H220" t="s">
        <v>214</v>
      </c>
      <c r="I220" t="s">
        <v>215</v>
      </c>
      <c r="J220" t="s">
        <v>494</v>
      </c>
      <c r="K220" s="77">
        <v>0.68</v>
      </c>
      <c r="L220" t="s">
        <v>105</v>
      </c>
      <c r="M220" s="77">
        <v>2.8</v>
      </c>
      <c r="N220" s="77">
        <v>1.55</v>
      </c>
      <c r="O220" s="77">
        <v>4918279</v>
      </c>
      <c r="P220" s="77">
        <v>101.1</v>
      </c>
      <c r="Q220" s="77">
        <v>0</v>
      </c>
      <c r="R220" s="77">
        <v>4972.3800689999998</v>
      </c>
      <c r="S220" s="77">
        <v>4.87</v>
      </c>
      <c r="T220" s="77">
        <v>0.09</v>
      </c>
      <c r="U220" s="77">
        <v>0.01</v>
      </c>
    </row>
    <row r="221" spans="2:21">
      <c r="B221" s="78" t="s">
        <v>376</v>
      </c>
      <c r="C221" s="16"/>
      <c r="D221" s="16"/>
      <c r="E221" s="16"/>
      <c r="F221" s="16"/>
      <c r="K221" s="79">
        <v>5.34</v>
      </c>
      <c r="N221" s="79">
        <v>4.2300000000000004</v>
      </c>
      <c r="O221" s="79">
        <v>475197757.25</v>
      </c>
      <c r="Q221" s="79">
        <v>1036.7560100000001</v>
      </c>
      <c r="R221" s="79">
        <v>482350.16322679998</v>
      </c>
      <c r="T221" s="79">
        <v>8.25</v>
      </c>
      <c r="U221" s="79">
        <v>1.22</v>
      </c>
    </row>
    <row r="222" spans="2:21">
      <c r="B222" t="s">
        <v>1010</v>
      </c>
      <c r="C222" t="s">
        <v>1011</v>
      </c>
      <c r="D222" t="s">
        <v>103</v>
      </c>
      <c r="E222" t="s">
        <v>126</v>
      </c>
      <c r="F222" t="s">
        <v>1012</v>
      </c>
      <c r="G222" t="s">
        <v>482</v>
      </c>
      <c r="H222" t="s">
        <v>374</v>
      </c>
      <c r="I222" t="s">
        <v>152</v>
      </c>
      <c r="J222" t="s">
        <v>776</v>
      </c>
      <c r="K222" s="77">
        <v>4.41</v>
      </c>
      <c r="L222" t="s">
        <v>105</v>
      </c>
      <c r="M222" s="77">
        <v>3.49</v>
      </c>
      <c r="N222" s="77">
        <v>3.28</v>
      </c>
      <c r="O222" s="77">
        <v>59792381</v>
      </c>
      <c r="P222" s="77">
        <v>100.25</v>
      </c>
      <c r="Q222" s="77">
        <v>0</v>
      </c>
      <c r="R222" s="77">
        <v>59941.861952500003</v>
      </c>
      <c r="S222" s="77">
        <v>3.79</v>
      </c>
      <c r="T222" s="77">
        <v>1.03</v>
      </c>
      <c r="U222" s="77">
        <v>0.15</v>
      </c>
    </row>
    <row r="223" spans="2:21">
      <c r="B223" t="s">
        <v>1013</v>
      </c>
      <c r="C223" t="s">
        <v>1014</v>
      </c>
      <c r="D223" t="s">
        <v>103</v>
      </c>
      <c r="E223" t="s">
        <v>126</v>
      </c>
      <c r="F223" t="s">
        <v>1015</v>
      </c>
      <c r="G223" t="s">
        <v>482</v>
      </c>
      <c r="H223" t="s">
        <v>557</v>
      </c>
      <c r="I223" t="s">
        <v>153</v>
      </c>
      <c r="J223" t="s">
        <v>1016</v>
      </c>
      <c r="K223" s="77">
        <v>3.88</v>
      </c>
      <c r="L223" t="s">
        <v>105</v>
      </c>
      <c r="M223" s="77">
        <v>4.5</v>
      </c>
      <c r="N223" s="77">
        <v>4.04</v>
      </c>
      <c r="O223" s="77">
        <v>32328171</v>
      </c>
      <c r="P223" s="77">
        <v>95.41</v>
      </c>
      <c r="Q223" s="77">
        <v>0</v>
      </c>
      <c r="R223" s="77">
        <v>30844.3079511</v>
      </c>
      <c r="S223" s="77">
        <v>2.11</v>
      </c>
      <c r="T223" s="77">
        <v>0.53</v>
      </c>
      <c r="U223" s="77">
        <v>0.08</v>
      </c>
    </row>
    <row r="224" spans="2:21">
      <c r="B224" t="s">
        <v>1017</v>
      </c>
      <c r="C224" t="s">
        <v>1018</v>
      </c>
      <c r="D224" t="s">
        <v>103</v>
      </c>
      <c r="E224" t="s">
        <v>126</v>
      </c>
      <c r="F224" t="s">
        <v>1019</v>
      </c>
      <c r="G224" t="s">
        <v>132</v>
      </c>
      <c r="H224" t="s">
        <v>339</v>
      </c>
      <c r="I224" t="s">
        <v>152</v>
      </c>
      <c r="J224" t="s">
        <v>255</v>
      </c>
      <c r="K224" s="77">
        <v>4.34</v>
      </c>
      <c r="L224" t="s">
        <v>105</v>
      </c>
      <c r="M224" s="77">
        <v>3.37</v>
      </c>
      <c r="N224" s="77">
        <v>3.58</v>
      </c>
      <c r="O224" s="77">
        <v>16000000</v>
      </c>
      <c r="P224" s="77">
        <v>99.181196999999997</v>
      </c>
      <c r="Q224" s="77">
        <v>0</v>
      </c>
      <c r="R224" s="77">
        <v>15868.99152</v>
      </c>
      <c r="S224" s="77">
        <v>6.83</v>
      </c>
      <c r="T224" s="77">
        <v>0.27</v>
      </c>
      <c r="U224" s="77">
        <v>0.04</v>
      </c>
    </row>
    <row r="225" spans="2:21">
      <c r="B225" t="s">
        <v>1020</v>
      </c>
      <c r="C225" t="s">
        <v>1018</v>
      </c>
      <c r="D225" t="s">
        <v>103</v>
      </c>
      <c r="E225" t="s">
        <v>126</v>
      </c>
      <c r="F225" t="s">
        <v>1019</v>
      </c>
      <c r="G225" t="s">
        <v>132</v>
      </c>
      <c r="H225" t="s">
        <v>339</v>
      </c>
      <c r="I225" t="s">
        <v>152</v>
      </c>
      <c r="J225" t="s">
        <v>389</v>
      </c>
      <c r="K225" s="77">
        <v>4.34</v>
      </c>
      <c r="L225" t="s">
        <v>105</v>
      </c>
      <c r="M225" s="77">
        <v>3.37</v>
      </c>
      <c r="N225" s="77">
        <v>3.58</v>
      </c>
      <c r="O225" s="77">
        <v>7621000</v>
      </c>
      <c r="P225" s="77">
        <v>99.37</v>
      </c>
      <c r="Q225" s="77">
        <v>0</v>
      </c>
      <c r="R225" s="77">
        <v>7572.9876999999997</v>
      </c>
      <c r="S225" s="77">
        <v>3.25</v>
      </c>
      <c r="T225" s="77">
        <v>0.13</v>
      </c>
      <c r="U225" s="77">
        <v>0.02</v>
      </c>
    </row>
    <row r="226" spans="2:21">
      <c r="B226" t="s">
        <v>1021</v>
      </c>
      <c r="C226" t="s">
        <v>1022</v>
      </c>
      <c r="D226" t="s">
        <v>103</v>
      </c>
      <c r="E226" t="s">
        <v>126</v>
      </c>
      <c r="F226" t="s">
        <v>1023</v>
      </c>
      <c r="G226" t="s">
        <v>482</v>
      </c>
      <c r="H226" t="s">
        <v>557</v>
      </c>
      <c r="I226" t="s">
        <v>153</v>
      </c>
      <c r="J226" t="s">
        <v>260</v>
      </c>
      <c r="K226" s="77">
        <v>6.25</v>
      </c>
      <c r="L226" t="s">
        <v>105</v>
      </c>
      <c r="M226" s="77">
        <v>4.6900000000000004</v>
      </c>
      <c r="N226" s="77">
        <v>4.51</v>
      </c>
      <c r="O226" s="77">
        <v>247460000</v>
      </c>
      <c r="P226" s="77">
        <v>102.86</v>
      </c>
      <c r="Q226" s="77">
        <v>0</v>
      </c>
      <c r="R226" s="77">
        <v>254537.356</v>
      </c>
      <c r="S226" s="77">
        <v>10.81</v>
      </c>
      <c r="T226" s="77">
        <v>4.3600000000000003</v>
      </c>
      <c r="U226" s="77">
        <v>0.64</v>
      </c>
    </row>
    <row r="227" spans="2:21">
      <c r="B227" t="s">
        <v>1024</v>
      </c>
      <c r="C227" t="s">
        <v>1025</v>
      </c>
      <c r="D227" t="s">
        <v>103</v>
      </c>
      <c r="E227" t="s">
        <v>126</v>
      </c>
      <c r="F227" t="s">
        <v>1026</v>
      </c>
      <c r="G227" t="s">
        <v>564</v>
      </c>
      <c r="H227" t="s">
        <v>612</v>
      </c>
      <c r="I227" t="s">
        <v>152</v>
      </c>
      <c r="J227" t="s">
        <v>1027</v>
      </c>
      <c r="K227" s="77">
        <v>5.54</v>
      </c>
      <c r="L227" t="s">
        <v>105</v>
      </c>
      <c r="M227" s="77">
        <v>3.9</v>
      </c>
      <c r="N227" s="77">
        <v>3.62</v>
      </c>
      <c r="O227" s="77">
        <v>2256187</v>
      </c>
      <c r="P227" s="77">
        <v>99.33</v>
      </c>
      <c r="Q227" s="77">
        <v>0</v>
      </c>
      <c r="R227" s="77">
        <v>2241.0705471000001</v>
      </c>
      <c r="S227" s="77">
        <v>1.1399999999999999</v>
      </c>
      <c r="T227" s="77">
        <v>0.04</v>
      </c>
      <c r="U227" s="77">
        <v>0.01</v>
      </c>
    </row>
    <row r="228" spans="2:21">
      <c r="B228" t="s">
        <v>1028</v>
      </c>
      <c r="C228" t="s">
        <v>1029</v>
      </c>
      <c r="D228" t="s">
        <v>103</v>
      </c>
      <c r="E228" t="s">
        <v>126</v>
      </c>
      <c r="F228" t="s">
        <v>652</v>
      </c>
      <c r="G228" t="s">
        <v>482</v>
      </c>
      <c r="H228" t="s">
        <v>653</v>
      </c>
      <c r="I228" t="s">
        <v>152</v>
      </c>
      <c r="J228" t="s">
        <v>255</v>
      </c>
      <c r="K228" s="77">
        <v>4.99</v>
      </c>
      <c r="L228" t="s">
        <v>105</v>
      </c>
      <c r="M228" s="77">
        <v>4.7</v>
      </c>
      <c r="N228" s="77">
        <v>4.53</v>
      </c>
      <c r="O228" s="77">
        <v>54155691</v>
      </c>
      <c r="P228" s="77">
        <v>97.96</v>
      </c>
      <c r="Q228" s="77">
        <v>1036.7560100000001</v>
      </c>
      <c r="R228" s="77">
        <v>54087.670913599999</v>
      </c>
      <c r="S228" s="77">
        <v>8.66</v>
      </c>
      <c r="T228" s="77">
        <v>0.93</v>
      </c>
      <c r="U228" s="77">
        <v>0.14000000000000001</v>
      </c>
    </row>
    <row r="229" spans="2:21">
      <c r="B229" t="s">
        <v>1030</v>
      </c>
      <c r="C229" t="s">
        <v>1031</v>
      </c>
      <c r="D229" t="s">
        <v>103</v>
      </c>
      <c r="E229" t="s">
        <v>126</v>
      </c>
      <c r="F229" t="s">
        <v>652</v>
      </c>
      <c r="G229" t="s">
        <v>482</v>
      </c>
      <c r="H229" t="s">
        <v>653</v>
      </c>
      <c r="I229" t="s">
        <v>152</v>
      </c>
      <c r="J229" t="s">
        <v>401</v>
      </c>
      <c r="K229" s="77">
        <v>4</v>
      </c>
      <c r="L229" t="s">
        <v>105</v>
      </c>
      <c r="M229" s="77">
        <v>6.7</v>
      </c>
      <c r="N229" s="77">
        <v>4.16</v>
      </c>
      <c r="O229" s="77">
        <v>50460235</v>
      </c>
      <c r="P229" s="77">
        <v>102.48</v>
      </c>
      <c r="Q229" s="77">
        <v>0</v>
      </c>
      <c r="R229" s="77">
        <v>51711.648827999998</v>
      </c>
      <c r="S229" s="77">
        <v>4.1900000000000004</v>
      </c>
      <c r="T229" s="77">
        <v>0.88</v>
      </c>
      <c r="U229" s="77">
        <v>0.13</v>
      </c>
    </row>
    <row r="230" spans="2:21">
      <c r="B230" t="s">
        <v>1032</v>
      </c>
      <c r="C230" t="s">
        <v>1033</v>
      </c>
      <c r="D230" t="s">
        <v>103</v>
      </c>
      <c r="E230" t="s">
        <v>126</v>
      </c>
      <c r="F230" t="s">
        <v>1034</v>
      </c>
      <c r="G230" t="s">
        <v>1035</v>
      </c>
      <c r="H230" t="s">
        <v>214</v>
      </c>
      <c r="I230" t="s">
        <v>215</v>
      </c>
      <c r="J230" t="s">
        <v>636</v>
      </c>
      <c r="K230" s="77">
        <v>1.45</v>
      </c>
      <c r="L230" t="s">
        <v>105</v>
      </c>
      <c r="M230" s="77">
        <v>6.25</v>
      </c>
      <c r="N230" s="77">
        <v>3.56</v>
      </c>
      <c r="O230" s="77">
        <v>5124092.25</v>
      </c>
      <c r="P230" s="77">
        <v>108.2</v>
      </c>
      <c r="Q230" s="77">
        <v>0</v>
      </c>
      <c r="R230" s="77">
        <v>5544.2678145</v>
      </c>
      <c r="S230" s="77">
        <v>19.86</v>
      </c>
      <c r="T230" s="77">
        <v>0.09</v>
      </c>
      <c r="U230" s="77">
        <v>0.01</v>
      </c>
    </row>
    <row r="231" spans="2:21">
      <c r="B231" s="78" t="s">
        <v>1036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v>0</v>
      </c>
    </row>
    <row r="232" spans="2:21">
      <c r="B232" t="s">
        <v>214</v>
      </c>
      <c r="C232" t="s">
        <v>214</v>
      </c>
      <c r="D232" s="16"/>
      <c r="E232" s="16"/>
      <c r="F232" s="16"/>
      <c r="G232" t="s">
        <v>214</v>
      </c>
      <c r="H232" t="s">
        <v>214</v>
      </c>
      <c r="K232" s="77">
        <v>0</v>
      </c>
      <c r="L232" t="s">
        <v>214</v>
      </c>
      <c r="M232" s="77">
        <v>0</v>
      </c>
      <c r="N232" s="77">
        <v>0</v>
      </c>
      <c r="O232" s="77">
        <v>0</v>
      </c>
      <c r="P232" s="77">
        <v>0</v>
      </c>
      <c r="R232" s="77">
        <v>0</v>
      </c>
      <c r="S232" s="77">
        <v>0</v>
      </c>
      <c r="T232" s="77">
        <v>0</v>
      </c>
      <c r="U232" s="77">
        <v>0</v>
      </c>
    </row>
    <row r="233" spans="2:21">
      <c r="B233" s="78" t="s">
        <v>239</v>
      </c>
      <c r="C233" s="16"/>
      <c r="D233" s="16"/>
      <c r="E233" s="16"/>
      <c r="F233" s="16"/>
      <c r="K233" s="79">
        <v>4.08</v>
      </c>
      <c r="N233" s="79">
        <v>2.92</v>
      </c>
      <c r="O233" s="79">
        <v>102850400</v>
      </c>
      <c r="Q233" s="79">
        <v>0</v>
      </c>
      <c r="R233" s="79">
        <v>372109.02364659723</v>
      </c>
      <c r="T233" s="79">
        <v>6.37</v>
      </c>
      <c r="U233" s="79">
        <v>0.94</v>
      </c>
    </row>
    <row r="234" spans="2:21">
      <c r="B234" s="78" t="s">
        <v>377</v>
      </c>
      <c r="C234" s="16"/>
      <c r="D234" s="16"/>
      <c r="E234" s="16"/>
      <c r="F234" s="16"/>
      <c r="K234" s="79">
        <v>5.15</v>
      </c>
      <c r="N234" s="79">
        <v>1.54</v>
      </c>
      <c r="O234" s="79">
        <v>52850000</v>
      </c>
      <c r="Q234" s="79">
        <v>0</v>
      </c>
      <c r="R234" s="79">
        <v>185062.2650551789</v>
      </c>
      <c r="T234" s="79">
        <v>3.17</v>
      </c>
      <c r="U234" s="79">
        <v>0.47</v>
      </c>
    </row>
    <row r="235" spans="2:21">
      <c r="B235" t="s">
        <v>1037</v>
      </c>
      <c r="C235" t="s">
        <v>1038</v>
      </c>
      <c r="D235" t="s">
        <v>126</v>
      </c>
      <c r="E235" t="s">
        <v>1039</v>
      </c>
      <c r="F235" t="s">
        <v>1040</v>
      </c>
      <c r="G235" t="s">
        <v>1041</v>
      </c>
      <c r="H235" t="s">
        <v>676</v>
      </c>
      <c r="I235" t="s">
        <v>361</v>
      </c>
      <c r="J235" t="s">
        <v>1042</v>
      </c>
      <c r="K235" s="77">
        <v>4.78</v>
      </c>
      <c r="L235" t="s">
        <v>202</v>
      </c>
      <c r="M235" s="77">
        <v>0.5</v>
      </c>
      <c r="N235" s="77">
        <v>1.1100000000000001</v>
      </c>
      <c r="O235" s="77">
        <v>22000000</v>
      </c>
      <c r="P235" s="77">
        <v>97.247333334103985</v>
      </c>
      <c r="Q235" s="77">
        <v>0</v>
      </c>
      <c r="R235" s="77">
        <v>77603.955483879094</v>
      </c>
      <c r="S235" s="77">
        <v>6.29</v>
      </c>
      <c r="T235" s="77">
        <v>1.33</v>
      </c>
      <c r="U235" s="77">
        <v>0.2</v>
      </c>
    </row>
    <row r="236" spans="2:21">
      <c r="B236" t="s">
        <v>1043</v>
      </c>
      <c r="C236" t="s">
        <v>1044</v>
      </c>
      <c r="D236" t="s">
        <v>126</v>
      </c>
      <c r="E236" t="s">
        <v>1039</v>
      </c>
      <c r="F236" t="s">
        <v>1040</v>
      </c>
      <c r="G236" t="s">
        <v>1041</v>
      </c>
      <c r="H236" t="s">
        <v>676</v>
      </c>
      <c r="I236" t="s">
        <v>361</v>
      </c>
      <c r="J236" t="s">
        <v>1042</v>
      </c>
      <c r="K236" s="77">
        <v>7.55</v>
      </c>
      <c r="L236" t="s">
        <v>202</v>
      </c>
      <c r="M236" s="77">
        <v>1</v>
      </c>
      <c r="N236" s="77">
        <v>1.68</v>
      </c>
      <c r="O236" s="77">
        <v>22000000</v>
      </c>
      <c r="P236" s="77">
        <v>95.180666666666667</v>
      </c>
      <c r="Q236" s="77">
        <v>0</v>
      </c>
      <c r="R236" s="77">
        <v>75954.743084120899</v>
      </c>
      <c r="S236" s="77">
        <v>6285.71</v>
      </c>
      <c r="T236" s="77">
        <v>1.3</v>
      </c>
      <c r="U236" s="77">
        <v>0.19</v>
      </c>
    </row>
    <row r="237" spans="2:21">
      <c r="B237" t="s">
        <v>1045</v>
      </c>
      <c r="C237" t="s">
        <v>1046</v>
      </c>
      <c r="D237" t="s">
        <v>344</v>
      </c>
      <c r="E237" t="s">
        <v>1039</v>
      </c>
      <c r="F237" t="s">
        <v>481</v>
      </c>
      <c r="G237" t="s">
        <v>1047</v>
      </c>
      <c r="H237" t="s">
        <v>1048</v>
      </c>
      <c r="I237" t="s">
        <v>340</v>
      </c>
      <c r="J237" t="s">
        <v>1049</v>
      </c>
      <c r="K237" s="77">
        <v>0.3</v>
      </c>
      <c r="L237" t="s">
        <v>109</v>
      </c>
      <c r="M237" s="77">
        <v>2.98</v>
      </c>
      <c r="N237" s="77">
        <v>2.2799999999999998</v>
      </c>
      <c r="O237" s="77">
        <v>8850000</v>
      </c>
      <c r="P237" s="77">
        <v>100.87064398230089</v>
      </c>
      <c r="Q237" s="77">
        <v>0</v>
      </c>
      <c r="R237" s="77">
        <v>31503.566487178901</v>
      </c>
      <c r="S237" s="77">
        <v>3.54</v>
      </c>
      <c r="T237" s="77">
        <v>0.54</v>
      </c>
      <c r="U237" s="77">
        <v>0.08</v>
      </c>
    </row>
    <row r="238" spans="2:21">
      <c r="B238" s="78" t="s">
        <v>378</v>
      </c>
      <c r="C238" s="16"/>
      <c r="D238" s="16"/>
      <c r="E238" s="16"/>
      <c r="F238" s="16"/>
      <c r="K238" s="79">
        <v>3.01</v>
      </c>
      <c r="N238" s="79">
        <v>4.28</v>
      </c>
      <c r="O238" s="79">
        <v>50000400</v>
      </c>
      <c r="Q238" s="79">
        <v>0</v>
      </c>
      <c r="R238" s="79">
        <v>187046.7585914183</v>
      </c>
      <c r="T238" s="79">
        <v>3.2</v>
      </c>
      <c r="U238" s="79">
        <v>0.47</v>
      </c>
    </row>
    <row r="239" spans="2:21">
      <c r="B239" t="s">
        <v>1050</v>
      </c>
      <c r="C239" t="s">
        <v>1051</v>
      </c>
      <c r="D239" t="s">
        <v>126</v>
      </c>
      <c r="E239" t="s">
        <v>1039</v>
      </c>
      <c r="F239" t="s">
        <v>1052</v>
      </c>
      <c r="G239" t="s">
        <v>1053</v>
      </c>
      <c r="H239" t="s">
        <v>516</v>
      </c>
      <c r="I239" t="s">
        <v>340</v>
      </c>
      <c r="J239" t="s">
        <v>1054</v>
      </c>
      <c r="K239" s="77">
        <v>2.17</v>
      </c>
      <c r="L239" t="s">
        <v>123</v>
      </c>
      <c r="M239" s="77">
        <v>5</v>
      </c>
      <c r="N239" s="77">
        <v>2.76</v>
      </c>
      <c r="O239" s="77">
        <v>8300000</v>
      </c>
      <c r="P239" s="77">
        <v>108.40135205626255</v>
      </c>
      <c r="Q239" s="77">
        <v>0</v>
      </c>
      <c r="R239" s="77">
        <v>24843.378503520798</v>
      </c>
      <c r="S239" s="77">
        <v>4.74</v>
      </c>
      <c r="T239" s="77">
        <v>0.43</v>
      </c>
      <c r="U239" s="77">
        <v>0.06</v>
      </c>
    </row>
    <row r="240" spans="2:21">
      <c r="B240" t="s">
        <v>1055</v>
      </c>
      <c r="C240" t="s">
        <v>1056</v>
      </c>
      <c r="D240" t="s">
        <v>126</v>
      </c>
      <c r="E240" t="s">
        <v>1039</v>
      </c>
      <c r="F240" t="s">
        <v>1057</v>
      </c>
      <c r="G240" t="s">
        <v>1058</v>
      </c>
      <c r="H240" t="s">
        <v>600</v>
      </c>
      <c r="I240" t="s">
        <v>153</v>
      </c>
      <c r="J240" t="s">
        <v>275</v>
      </c>
      <c r="K240" s="77">
        <v>2.67</v>
      </c>
      <c r="L240" t="s">
        <v>109</v>
      </c>
      <c r="M240" s="77">
        <v>6.5</v>
      </c>
      <c r="N240" s="77">
        <v>6.5</v>
      </c>
      <c r="O240" s="77">
        <v>29300400</v>
      </c>
      <c r="P240" s="77">
        <v>102.25416666666666</v>
      </c>
      <c r="Q240" s="77">
        <v>0</v>
      </c>
      <c r="R240" s="77">
        <v>105731.94499064999</v>
      </c>
      <c r="S240" s="77">
        <v>0</v>
      </c>
      <c r="T240" s="77">
        <v>1.81</v>
      </c>
      <c r="U240" s="77">
        <v>0.27</v>
      </c>
    </row>
    <row r="241" spans="2:21">
      <c r="B241" t="s">
        <v>1059</v>
      </c>
      <c r="C241" t="s">
        <v>1060</v>
      </c>
      <c r="D241" t="s">
        <v>126</v>
      </c>
      <c r="E241" t="s">
        <v>1039</v>
      </c>
      <c r="F241" t="s">
        <v>1061</v>
      </c>
      <c r="G241" t="s">
        <v>1058</v>
      </c>
      <c r="H241" t="s">
        <v>672</v>
      </c>
      <c r="I241" t="s">
        <v>340</v>
      </c>
      <c r="J241" t="s">
        <v>1062</v>
      </c>
      <c r="K241" s="77">
        <v>4.45</v>
      </c>
      <c r="L241" t="s">
        <v>113</v>
      </c>
      <c r="M241" s="77">
        <v>1.5</v>
      </c>
      <c r="N241" s="77">
        <v>0.96</v>
      </c>
      <c r="O241" s="77">
        <v>3400000</v>
      </c>
      <c r="P241" s="77">
        <v>103.0252191755006</v>
      </c>
      <c r="Q241" s="77">
        <v>0</v>
      </c>
      <c r="R241" s="77">
        <v>14561.028142634501</v>
      </c>
      <c r="S241" s="77">
        <v>0.56999999999999995</v>
      </c>
      <c r="T241" s="77">
        <v>0.25</v>
      </c>
      <c r="U241" s="77">
        <v>0.04</v>
      </c>
    </row>
    <row r="242" spans="2:21">
      <c r="B242" t="s">
        <v>1063</v>
      </c>
      <c r="C242" t="s">
        <v>1064</v>
      </c>
      <c r="D242" t="s">
        <v>126</v>
      </c>
      <c r="E242" t="s">
        <v>1039</v>
      </c>
      <c r="F242" t="s">
        <v>1061</v>
      </c>
      <c r="G242" t="s">
        <v>1058</v>
      </c>
      <c r="H242" t="s">
        <v>672</v>
      </c>
      <c r="I242" t="s">
        <v>340</v>
      </c>
      <c r="J242" t="s">
        <v>1065</v>
      </c>
      <c r="K242" s="77">
        <v>5.16</v>
      </c>
      <c r="L242" t="s">
        <v>113</v>
      </c>
      <c r="M242" s="77">
        <v>2.13</v>
      </c>
      <c r="N242" s="77">
        <v>1.35</v>
      </c>
      <c r="O242" s="77">
        <v>5000000</v>
      </c>
      <c r="P242" s="77">
        <v>105.19156164328658</v>
      </c>
      <c r="Q242" s="77">
        <v>0</v>
      </c>
      <c r="R242" s="77">
        <v>21863.540129065801</v>
      </c>
      <c r="S242" s="77">
        <v>1</v>
      </c>
      <c r="T242" s="77">
        <v>0.37</v>
      </c>
      <c r="U242" s="77">
        <v>0.06</v>
      </c>
    </row>
    <row r="243" spans="2:21">
      <c r="B243" t="s">
        <v>1066</v>
      </c>
      <c r="C243" t="s">
        <v>1067</v>
      </c>
      <c r="D243" t="s">
        <v>126</v>
      </c>
      <c r="E243" t="s">
        <v>1039</v>
      </c>
      <c r="F243" t="s">
        <v>1068</v>
      </c>
      <c r="G243" t="s">
        <v>1058</v>
      </c>
      <c r="H243" t="s">
        <v>214</v>
      </c>
      <c r="I243" t="s">
        <v>215</v>
      </c>
      <c r="J243" t="s">
        <v>1069</v>
      </c>
      <c r="K243" s="77">
        <v>2.44</v>
      </c>
      <c r="L243" t="s">
        <v>116</v>
      </c>
      <c r="M243" s="77">
        <v>2</v>
      </c>
      <c r="N243" s="77">
        <v>0.05</v>
      </c>
      <c r="O243" s="77">
        <v>4000000</v>
      </c>
      <c r="P243" s="77">
        <v>105.82842465776294</v>
      </c>
      <c r="Q243" s="77">
        <v>0</v>
      </c>
      <c r="R243" s="77">
        <v>20046.8668255472</v>
      </c>
      <c r="S243" s="77">
        <v>3555.56</v>
      </c>
      <c r="T243" s="77">
        <v>0.34</v>
      </c>
      <c r="U243" s="77">
        <v>0.05</v>
      </c>
    </row>
    <row r="244" spans="2:21">
      <c r="B244" t="s">
        <v>241</v>
      </c>
      <c r="C244" s="16"/>
      <c r="D244" s="16"/>
      <c r="E244" s="16"/>
      <c r="F244" s="16"/>
    </row>
    <row r="245" spans="2:21">
      <c r="B245" t="s">
        <v>366</v>
      </c>
      <c r="C245" s="16"/>
      <c r="D245" s="16"/>
      <c r="E245" s="16"/>
      <c r="F245" s="16"/>
    </row>
    <row r="246" spans="2:21">
      <c r="B246" t="s">
        <v>367</v>
      </c>
      <c r="C246" s="16"/>
      <c r="D246" s="16"/>
      <c r="E246" s="16"/>
      <c r="F246" s="16"/>
    </row>
    <row r="247" spans="2:21">
      <c r="B247" t="s">
        <v>368</v>
      </c>
      <c r="C247" s="16"/>
      <c r="D247" s="16"/>
      <c r="E247" s="16"/>
      <c r="F247" s="16"/>
    </row>
    <row r="248" spans="2:21">
      <c r="B248" t="s">
        <v>1070</v>
      </c>
      <c r="C248" s="16"/>
      <c r="D248" s="16"/>
      <c r="E248" s="16"/>
      <c r="F248" s="16"/>
    </row>
    <row r="249" spans="2:21">
      <c r="C249" s="16"/>
      <c r="D249" s="16"/>
      <c r="E249" s="16"/>
      <c r="F249" s="16"/>
    </row>
    <row r="250" spans="2:21">
      <c r="C250" s="16"/>
      <c r="D250" s="16"/>
      <c r="E250" s="16"/>
      <c r="F250" s="16"/>
    </row>
    <row r="251" spans="2:21"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588038229.77999997</v>
      </c>
      <c r="J11" s="7"/>
      <c r="K11" s="76">
        <v>6205278.8276337888</v>
      </c>
      <c r="L11" s="7"/>
      <c r="M11" s="76">
        <v>100</v>
      </c>
      <c r="N11" s="76">
        <v>15.64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573832667.77999997</v>
      </c>
      <c r="K12" s="79">
        <v>5598265.1728805332</v>
      </c>
      <c r="M12" s="79">
        <v>90.22</v>
      </c>
      <c r="N12" s="79">
        <v>14.11</v>
      </c>
    </row>
    <row r="13" spans="2:61">
      <c r="B13" s="78" t="s">
        <v>1071</v>
      </c>
      <c r="E13" s="16"/>
      <c r="F13" s="16"/>
      <c r="G13" s="16"/>
      <c r="I13" s="79">
        <v>418572365.60000002</v>
      </c>
      <c r="K13" s="79">
        <v>3008848.0903429999</v>
      </c>
      <c r="M13" s="79">
        <v>48.49</v>
      </c>
      <c r="N13" s="79">
        <v>7.58</v>
      </c>
    </row>
    <row r="14" spans="2:61">
      <c r="B14" t="s">
        <v>1072</v>
      </c>
      <c r="C14" t="s">
        <v>1073</v>
      </c>
      <c r="D14" t="s">
        <v>103</v>
      </c>
      <c r="E14" t="s">
        <v>126</v>
      </c>
      <c r="F14" t="s">
        <v>1040</v>
      </c>
      <c r="G14" t="s">
        <v>1074</v>
      </c>
      <c r="H14" t="s">
        <v>105</v>
      </c>
      <c r="I14" s="77">
        <v>877158</v>
      </c>
      <c r="J14" s="77">
        <v>6176</v>
      </c>
      <c r="K14" s="77">
        <v>54173.278079999996</v>
      </c>
      <c r="L14" s="77">
        <v>0.08</v>
      </c>
      <c r="M14" s="77">
        <v>0.87</v>
      </c>
      <c r="N14" s="77">
        <v>0.14000000000000001</v>
      </c>
    </row>
    <row r="15" spans="2:61">
      <c r="B15" t="s">
        <v>1075</v>
      </c>
      <c r="C15" t="s">
        <v>1076</v>
      </c>
      <c r="D15" t="s">
        <v>103</v>
      </c>
      <c r="E15" t="s">
        <v>126</v>
      </c>
      <c r="F15" t="s">
        <v>1077</v>
      </c>
      <c r="G15" t="s">
        <v>1074</v>
      </c>
      <c r="H15" t="s">
        <v>105</v>
      </c>
      <c r="I15" s="77">
        <v>368585</v>
      </c>
      <c r="J15" s="77">
        <v>11060</v>
      </c>
      <c r="K15" s="77">
        <v>40765.500999999997</v>
      </c>
      <c r="L15" s="77">
        <v>7.0000000000000007E-2</v>
      </c>
      <c r="M15" s="77">
        <v>0.66</v>
      </c>
      <c r="N15" s="77">
        <v>0.1</v>
      </c>
    </row>
    <row r="16" spans="2:61">
      <c r="B16" t="s">
        <v>1078</v>
      </c>
      <c r="C16" t="s">
        <v>1079</v>
      </c>
      <c r="D16" t="s">
        <v>103</v>
      </c>
      <c r="E16" t="s">
        <v>126</v>
      </c>
      <c r="F16" t="s">
        <v>1080</v>
      </c>
      <c r="G16" t="s">
        <v>1074</v>
      </c>
      <c r="H16" t="s">
        <v>105</v>
      </c>
      <c r="I16" s="77">
        <v>284751</v>
      </c>
      <c r="J16" s="77">
        <v>29660</v>
      </c>
      <c r="K16" s="77">
        <v>84457.146599999993</v>
      </c>
      <c r="L16" s="77">
        <v>0.2</v>
      </c>
      <c r="M16" s="77">
        <v>1.36</v>
      </c>
      <c r="N16" s="77">
        <v>0.21</v>
      </c>
    </row>
    <row r="17" spans="2:14">
      <c r="B17" t="s">
        <v>1081</v>
      </c>
      <c r="C17" t="s">
        <v>1082</v>
      </c>
      <c r="D17" t="s">
        <v>103</v>
      </c>
      <c r="E17" t="s">
        <v>126</v>
      </c>
      <c r="F17" t="s">
        <v>1083</v>
      </c>
      <c r="G17" t="s">
        <v>490</v>
      </c>
      <c r="H17" t="s">
        <v>105</v>
      </c>
      <c r="I17" s="77">
        <v>556523</v>
      </c>
      <c r="J17" s="77">
        <v>2210</v>
      </c>
      <c r="K17" s="77">
        <v>12299.158299999999</v>
      </c>
      <c r="L17" s="77">
        <v>0.25</v>
      </c>
      <c r="M17" s="77">
        <v>0.2</v>
      </c>
      <c r="N17" s="77">
        <v>0.03</v>
      </c>
    </row>
    <row r="18" spans="2:14">
      <c r="B18" t="s">
        <v>1084</v>
      </c>
      <c r="C18" t="s">
        <v>1085</v>
      </c>
      <c r="D18" t="s">
        <v>103</v>
      </c>
      <c r="E18" t="s">
        <v>126</v>
      </c>
      <c r="F18" t="s">
        <v>1086</v>
      </c>
      <c r="G18" t="s">
        <v>1035</v>
      </c>
      <c r="H18" t="s">
        <v>105</v>
      </c>
      <c r="I18" s="77">
        <v>137729</v>
      </c>
      <c r="J18" s="77">
        <v>51930</v>
      </c>
      <c r="K18" s="77">
        <v>71522.669699999999</v>
      </c>
      <c r="L18" s="77">
        <v>0.31</v>
      </c>
      <c r="M18" s="77">
        <v>1.1499999999999999</v>
      </c>
      <c r="N18" s="77">
        <v>0.18</v>
      </c>
    </row>
    <row r="19" spans="2:14">
      <c r="B19" t="s">
        <v>1087</v>
      </c>
      <c r="C19" t="s">
        <v>1088</v>
      </c>
      <c r="D19" t="s">
        <v>103</v>
      </c>
      <c r="E19" t="s">
        <v>126</v>
      </c>
      <c r="F19" t="s">
        <v>1089</v>
      </c>
      <c r="G19" t="s">
        <v>373</v>
      </c>
      <c r="H19" t="s">
        <v>105</v>
      </c>
      <c r="I19" s="77">
        <v>9854201</v>
      </c>
      <c r="J19" s="77">
        <v>891</v>
      </c>
      <c r="K19" s="77">
        <v>87800.930909999995</v>
      </c>
      <c r="L19" s="77">
        <v>0.85</v>
      </c>
      <c r="M19" s="77">
        <v>1.41</v>
      </c>
      <c r="N19" s="77">
        <v>0.22</v>
      </c>
    </row>
    <row r="20" spans="2:14">
      <c r="B20" t="s">
        <v>1090</v>
      </c>
      <c r="C20" t="s">
        <v>1091</v>
      </c>
      <c r="D20" t="s">
        <v>103</v>
      </c>
      <c r="E20" t="s">
        <v>126</v>
      </c>
      <c r="F20" t="s">
        <v>1092</v>
      </c>
      <c r="G20" t="s">
        <v>373</v>
      </c>
      <c r="H20" t="s">
        <v>105</v>
      </c>
      <c r="I20" s="77">
        <v>18711342</v>
      </c>
      <c r="J20" s="77">
        <v>2473</v>
      </c>
      <c r="K20" s="77">
        <v>462731.48765999998</v>
      </c>
      <c r="L20" s="77">
        <v>1.4</v>
      </c>
      <c r="M20" s="77">
        <v>7.46</v>
      </c>
      <c r="N20" s="77">
        <v>1.17</v>
      </c>
    </row>
    <row r="21" spans="2:14">
      <c r="B21" t="s">
        <v>1093</v>
      </c>
      <c r="C21" t="s">
        <v>1094</v>
      </c>
      <c r="D21" t="s">
        <v>103</v>
      </c>
      <c r="E21" t="s">
        <v>126</v>
      </c>
      <c r="F21" t="s">
        <v>381</v>
      </c>
      <c r="G21" t="s">
        <v>373</v>
      </c>
      <c r="H21" t="s">
        <v>105</v>
      </c>
      <c r="I21" s="77">
        <v>11110183</v>
      </c>
      <c r="J21" s="77">
        <v>1875</v>
      </c>
      <c r="K21" s="77">
        <v>208315.93124999999</v>
      </c>
      <c r="L21" s="77">
        <v>0.73</v>
      </c>
      <c r="M21" s="77">
        <v>3.36</v>
      </c>
      <c r="N21" s="77">
        <v>0.52</v>
      </c>
    </row>
    <row r="22" spans="2:14">
      <c r="B22" t="s">
        <v>1095</v>
      </c>
      <c r="C22" t="s">
        <v>1096</v>
      </c>
      <c r="D22" t="s">
        <v>103</v>
      </c>
      <c r="E22" t="s">
        <v>126</v>
      </c>
      <c r="F22" t="s">
        <v>395</v>
      </c>
      <c r="G22" t="s">
        <v>373</v>
      </c>
      <c r="H22" t="s">
        <v>105</v>
      </c>
      <c r="I22" s="77">
        <v>2340634</v>
      </c>
      <c r="J22" s="77">
        <v>6333</v>
      </c>
      <c r="K22" s="77">
        <v>148232.35122000001</v>
      </c>
      <c r="L22" s="77">
        <v>1.01</v>
      </c>
      <c r="M22" s="77">
        <v>2.39</v>
      </c>
      <c r="N22" s="77">
        <v>0.37</v>
      </c>
    </row>
    <row r="23" spans="2:14">
      <c r="B23" t="s">
        <v>1097</v>
      </c>
      <c r="C23" t="s">
        <v>1098</v>
      </c>
      <c r="D23" t="s">
        <v>103</v>
      </c>
      <c r="E23" t="s">
        <v>126</v>
      </c>
      <c r="F23" t="s">
        <v>1099</v>
      </c>
      <c r="G23" t="s">
        <v>373</v>
      </c>
      <c r="H23" t="s">
        <v>105</v>
      </c>
      <c r="I23" s="77">
        <v>491782.6</v>
      </c>
      <c r="J23" s="77">
        <v>6599</v>
      </c>
      <c r="K23" s="77">
        <v>32452.733774</v>
      </c>
      <c r="L23" s="77">
        <v>0.49</v>
      </c>
      <c r="M23" s="77">
        <v>0.52</v>
      </c>
      <c r="N23" s="77">
        <v>0.08</v>
      </c>
    </row>
    <row r="24" spans="2:14">
      <c r="B24" t="s">
        <v>1100</v>
      </c>
      <c r="C24" t="s">
        <v>1101</v>
      </c>
      <c r="D24" t="s">
        <v>103</v>
      </c>
      <c r="E24" t="s">
        <v>126</v>
      </c>
      <c r="F24" t="s">
        <v>1102</v>
      </c>
      <c r="G24" t="s">
        <v>1103</v>
      </c>
      <c r="H24" t="s">
        <v>105</v>
      </c>
      <c r="I24" s="77">
        <v>608086</v>
      </c>
      <c r="J24" s="77">
        <v>2437</v>
      </c>
      <c r="K24" s="77">
        <v>14819.05582</v>
      </c>
      <c r="L24" s="77">
        <v>0.11</v>
      </c>
      <c r="M24" s="77">
        <v>0.24</v>
      </c>
      <c r="N24" s="77">
        <v>0.04</v>
      </c>
    </row>
    <row r="25" spans="2:14">
      <c r="B25" t="s">
        <v>1104</v>
      </c>
      <c r="C25" t="s">
        <v>1105</v>
      </c>
      <c r="D25" t="s">
        <v>103</v>
      </c>
      <c r="E25" t="s">
        <v>126</v>
      </c>
      <c r="F25" t="s">
        <v>1106</v>
      </c>
      <c r="G25" t="s">
        <v>115</v>
      </c>
      <c r="H25" t="s">
        <v>105</v>
      </c>
      <c r="I25" s="77">
        <v>229956</v>
      </c>
      <c r="J25" s="77">
        <v>70450</v>
      </c>
      <c r="K25" s="77">
        <v>162004.00200000001</v>
      </c>
      <c r="L25" s="77">
        <v>2.99</v>
      </c>
      <c r="M25" s="77">
        <v>2.61</v>
      </c>
      <c r="N25" s="77">
        <v>0.41</v>
      </c>
    </row>
    <row r="26" spans="2:14">
      <c r="B26" t="s">
        <v>1107</v>
      </c>
      <c r="C26" t="s">
        <v>1108</v>
      </c>
      <c r="D26" t="s">
        <v>103</v>
      </c>
      <c r="E26" t="s">
        <v>126</v>
      </c>
      <c r="F26" t="s">
        <v>625</v>
      </c>
      <c r="G26" t="s">
        <v>115</v>
      </c>
      <c r="H26" t="s">
        <v>105</v>
      </c>
      <c r="I26" s="77">
        <v>85798</v>
      </c>
      <c r="J26" s="77">
        <v>66650</v>
      </c>
      <c r="K26" s="77">
        <v>57184.366999999998</v>
      </c>
      <c r="L26" s="77">
        <v>0.72</v>
      </c>
      <c r="M26" s="77">
        <v>0.92</v>
      </c>
      <c r="N26" s="77">
        <v>0.14000000000000001</v>
      </c>
    </row>
    <row r="27" spans="2:14">
      <c r="B27" t="s">
        <v>1109</v>
      </c>
      <c r="C27" t="s">
        <v>1110</v>
      </c>
      <c r="D27" t="s">
        <v>103</v>
      </c>
      <c r="E27" t="s">
        <v>126</v>
      </c>
      <c r="F27" t="s">
        <v>652</v>
      </c>
      <c r="G27" t="s">
        <v>482</v>
      </c>
      <c r="H27" t="s">
        <v>105</v>
      </c>
      <c r="I27" s="77">
        <v>58623838</v>
      </c>
      <c r="J27" s="77">
        <v>176.9</v>
      </c>
      <c r="K27" s="77">
        <v>103705.569422</v>
      </c>
      <c r="L27" s="77">
        <v>1.83</v>
      </c>
      <c r="M27" s="77">
        <v>1.67</v>
      </c>
      <c r="N27" s="77">
        <v>0.26</v>
      </c>
    </row>
    <row r="28" spans="2:14">
      <c r="B28" t="s">
        <v>1111</v>
      </c>
      <c r="C28" t="s">
        <v>1112</v>
      </c>
      <c r="D28" t="s">
        <v>103</v>
      </c>
      <c r="E28" t="s">
        <v>126</v>
      </c>
      <c r="F28" t="s">
        <v>1015</v>
      </c>
      <c r="G28" t="s">
        <v>482</v>
      </c>
      <c r="H28" t="s">
        <v>105</v>
      </c>
      <c r="I28" s="77">
        <v>3890692</v>
      </c>
      <c r="J28" s="77">
        <v>1094</v>
      </c>
      <c r="K28" s="77">
        <v>42564.170480000001</v>
      </c>
      <c r="L28" s="77">
        <v>0.33</v>
      </c>
      <c r="M28" s="77">
        <v>0.69</v>
      </c>
      <c r="N28" s="77">
        <v>0.11</v>
      </c>
    </row>
    <row r="29" spans="2:14">
      <c r="B29" t="s">
        <v>1113</v>
      </c>
      <c r="C29" t="s">
        <v>1114</v>
      </c>
      <c r="D29" t="s">
        <v>103</v>
      </c>
      <c r="E29" t="s">
        <v>126</v>
      </c>
      <c r="F29" t="s">
        <v>1012</v>
      </c>
      <c r="G29" t="s">
        <v>482</v>
      </c>
      <c r="H29" t="s">
        <v>105</v>
      </c>
      <c r="I29" s="77">
        <v>284158632</v>
      </c>
      <c r="J29" s="77">
        <v>49.1</v>
      </c>
      <c r="K29" s="77">
        <v>139521.888312</v>
      </c>
      <c r="L29" s="77">
        <v>2.19</v>
      </c>
      <c r="M29" s="77">
        <v>2.25</v>
      </c>
      <c r="N29" s="77">
        <v>0.35</v>
      </c>
    </row>
    <row r="30" spans="2:14">
      <c r="B30" t="s">
        <v>1115</v>
      </c>
      <c r="C30" t="s">
        <v>1116</v>
      </c>
      <c r="D30" t="s">
        <v>103</v>
      </c>
      <c r="E30" t="s">
        <v>126</v>
      </c>
      <c r="F30" t="s">
        <v>799</v>
      </c>
      <c r="G30" t="s">
        <v>482</v>
      </c>
      <c r="H30" t="s">
        <v>105</v>
      </c>
      <c r="I30" s="77">
        <v>417479</v>
      </c>
      <c r="J30" s="77">
        <v>58210</v>
      </c>
      <c r="K30" s="77">
        <v>243014.52590000001</v>
      </c>
      <c r="L30" s="77">
        <v>3.3</v>
      </c>
      <c r="M30" s="77">
        <v>3.92</v>
      </c>
      <c r="N30" s="77">
        <v>0.61</v>
      </c>
    </row>
    <row r="31" spans="2:14">
      <c r="B31" t="s">
        <v>1117</v>
      </c>
      <c r="C31" t="s">
        <v>1118</v>
      </c>
      <c r="D31" t="s">
        <v>103</v>
      </c>
      <c r="E31" t="s">
        <v>126</v>
      </c>
      <c r="F31" t="s">
        <v>791</v>
      </c>
      <c r="G31" t="s">
        <v>752</v>
      </c>
      <c r="H31" t="s">
        <v>105</v>
      </c>
      <c r="I31" s="77">
        <v>2113916</v>
      </c>
      <c r="J31" s="77">
        <v>1568</v>
      </c>
      <c r="K31" s="77">
        <v>33146.202879999997</v>
      </c>
      <c r="L31" s="77">
        <v>0.16</v>
      </c>
      <c r="M31" s="77">
        <v>0.53</v>
      </c>
      <c r="N31" s="77">
        <v>0.08</v>
      </c>
    </row>
    <row r="32" spans="2:14">
      <c r="B32" t="s">
        <v>1119</v>
      </c>
      <c r="C32" t="s">
        <v>1120</v>
      </c>
      <c r="D32" t="s">
        <v>103</v>
      </c>
      <c r="E32" t="s">
        <v>126</v>
      </c>
      <c r="F32" t="s">
        <v>1121</v>
      </c>
      <c r="G32" t="s">
        <v>1122</v>
      </c>
      <c r="H32" t="s">
        <v>105</v>
      </c>
      <c r="I32" s="77">
        <v>445788</v>
      </c>
      <c r="J32" s="77">
        <v>10860</v>
      </c>
      <c r="K32" s="77">
        <v>48412.576800000003</v>
      </c>
      <c r="L32" s="77">
        <v>0.45</v>
      </c>
      <c r="M32" s="77">
        <v>0.78</v>
      </c>
      <c r="N32" s="77">
        <v>0.12</v>
      </c>
    </row>
    <row r="33" spans="2:14">
      <c r="B33" t="s">
        <v>1123</v>
      </c>
      <c r="C33" t="s">
        <v>1124</v>
      </c>
      <c r="D33" t="s">
        <v>103</v>
      </c>
      <c r="E33" t="s">
        <v>126</v>
      </c>
      <c r="F33" t="s">
        <v>1125</v>
      </c>
      <c r="G33" t="s">
        <v>505</v>
      </c>
      <c r="H33" t="s">
        <v>105</v>
      </c>
      <c r="I33" s="77">
        <v>80535</v>
      </c>
      <c r="J33" s="77">
        <v>22590</v>
      </c>
      <c r="K33" s="77">
        <v>18192.856500000002</v>
      </c>
      <c r="L33" s="77">
        <v>0.37</v>
      </c>
      <c r="M33" s="77">
        <v>0.28999999999999998</v>
      </c>
      <c r="N33" s="77">
        <v>0.05</v>
      </c>
    </row>
    <row r="34" spans="2:14">
      <c r="B34" t="s">
        <v>1126</v>
      </c>
      <c r="C34" t="s">
        <v>1127</v>
      </c>
      <c r="D34" t="s">
        <v>103</v>
      </c>
      <c r="E34" t="s">
        <v>126</v>
      </c>
      <c r="F34" t="s">
        <v>1128</v>
      </c>
      <c r="G34" t="s">
        <v>505</v>
      </c>
      <c r="H34" t="s">
        <v>105</v>
      </c>
      <c r="I34" s="77">
        <v>397806</v>
      </c>
      <c r="J34" s="77">
        <v>27190</v>
      </c>
      <c r="K34" s="77">
        <v>108163.45140000001</v>
      </c>
      <c r="L34" s="77">
        <v>0.67</v>
      </c>
      <c r="M34" s="77">
        <v>1.74</v>
      </c>
      <c r="N34" s="77">
        <v>0.27</v>
      </c>
    </row>
    <row r="35" spans="2:14">
      <c r="B35" t="s">
        <v>1129</v>
      </c>
      <c r="C35" t="s">
        <v>1130</v>
      </c>
      <c r="D35" t="s">
        <v>103</v>
      </c>
      <c r="E35" t="s">
        <v>126</v>
      </c>
      <c r="F35" t="s">
        <v>504</v>
      </c>
      <c r="G35" t="s">
        <v>505</v>
      </c>
      <c r="H35" t="s">
        <v>105</v>
      </c>
      <c r="I35" s="77">
        <v>2078776</v>
      </c>
      <c r="J35" s="77">
        <v>6635</v>
      </c>
      <c r="K35" s="77">
        <v>137926.78760000001</v>
      </c>
      <c r="L35" s="77">
        <v>1.8</v>
      </c>
      <c r="M35" s="77">
        <v>2.2200000000000002</v>
      </c>
      <c r="N35" s="77">
        <v>0.35</v>
      </c>
    </row>
    <row r="36" spans="2:14">
      <c r="B36" t="s">
        <v>1131</v>
      </c>
      <c r="C36" t="s">
        <v>1132</v>
      </c>
      <c r="D36" t="s">
        <v>103</v>
      </c>
      <c r="E36" t="s">
        <v>126</v>
      </c>
      <c r="F36" t="s">
        <v>589</v>
      </c>
      <c r="G36" t="s">
        <v>590</v>
      </c>
      <c r="H36" t="s">
        <v>105</v>
      </c>
      <c r="I36" s="77">
        <v>3303982</v>
      </c>
      <c r="J36" s="77">
        <v>2076</v>
      </c>
      <c r="K36" s="77">
        <v>68590.666320000004</v>
      </c>
      <c r="L36" s="77">
        <v>1.37</v>
      </c>
      <c r="M36" s="77">
        <v>1.1100000000000001</v>
      </c>
      <c r="N36" s="77">
        <v>0.17</v>
      </c>
    </row>
    <row r="37" spans="2:14">
      <c r="B37" t="s">
        <v>1133</v>
      </c>
      <c r="C37" t="s">
        <v>1134</v>
      </c>
      <c r="D37" t="s">
        <v>103</v>
      </c>
      <c r="E37" t="s">
        <v>126</v>
      </c>
      <c r="F37" t="s">
        <v>1135</v>
      </c>
      <c r="G37" t="s">
        <v>423</v>
      </c>
      <c r="H37" t="s">
        <v>105</v>
      </c>
      <c r="I37" s="77">
        <v>152887</v>
      </c>
      <c r="J37" s="77">
        <v>4563</v>
      </c>
      <c r="K37" s="77">
        <v>6976.2338099999997</v>
      </c>
      <c r="L37" s="77">
        <v>0.13</v>
      </c>
      <c r="M37" s="77">
        <v>0.11</v>
      </c>
      <c r="N37" s="77">
        <v>0.02</v>
      </c>
    </row>
    <row r="38" spans="2:14">
      <c r="B38" t="s">
        <v>1136</v>
      </c>
      <c r="C38" t="s">
        <v>1137</v>
      </c>
      <c r="D38" t="s">
        <v>103</v>
      </c>
      <c r="E38" t="s">
        <v>126</v>
      </c>
      <c r="F38" t="s">
        <v>1138</v>
      </c>
      <c r="G38" t="s">
        <v>423</v>
      </c>
      <c r="H38" t="s">
        <v>105</v>
      </c>
      <c r="I38" s="77">
        <v>3048454</v>
      </c>
      <c r="J38" s="77">
        <v>3750</v>
      </c>
      <c r="K38" s="77">
        <v>114317.02499999999</v>
      </c>
      <c r="L38" s="77">
        <v>1.84</v>
      </c>
      <c r="M38" s="77">
        <v>1.84</v>
      </c>
      <c r="N38" s="77">
        <v>0.28999999999999998</v>
      </c>
    </row>
    <row r="39" spans="2:14">
      <c r="B39" t="s">
        <v>1139</v>
      </c>
      <c r="C39" t="s">
        <v>1140</v>
      </c>
      <c r="D39" t="s">
        <v>103</v>
      </c>
      <c r="E39" t="s">
        <v>126</v>
      </c>
      <c r="F39" t="s">
        <v>440</v>
      </c>
      <c r="G39" t="s">
        <v>423</v>
      </c>
      <c r="H39" t="s">
        <v>105</v>
      </c>
      <c r="I39" s="77">
        <v>2282836</v>
      </c>
      <c r="J39" s="77">
        <v>1964</v>
      </c>
      <c r="K39" s="77">
        <v>44834.899039999997</v>
      </c>
      <c r="L39" s="77">
        <v>0.73</v>
      </c>
      <c r="M39" s="77">
        <v>0.72</v>
      </c>
      <c r="N39" s="77">
        <v>0.11</v>
      </c>
    </row>
    <row r="40" spans="2:14">
      <c r="B40" t="s">
        <v>1141</v>
      </c>
      <c r="C40" t="s">
        <v>1142</v>
      </c>
      <c r="D40" t="s">
        <v>103</v>
      </c>
      <c r="E40" t="s">
        <v>126</v>
      </c>
      <c r="F40" t="s">
        <v>552</v>
      </c>
      <c r="G40" t="s">
        <v>423</v>
      </c>
      <c r="H40" t="s">
        <v>105</v>
      </c>
      <c r="I40" s="77">
        <v>113295</v>
      </c>
      <c r="J40" s="77">
        <v>25130</v>
      </c>
      <c r="K40" s="77">
        <v>28471.033500000001</v>
      </c>
      <c r="L40" s="77">
        <v>0.83</v>
      </c>
      <c r="M40" s="77">
        <v>0.46</v>
      </c>
      <c r="N40" s="77">
        <v>7.0000000000000007E-2</v>
      </c>
    </row>
    <row r="41" spans="2:14">
      <c r="B41" t="s">
        <v>1143</v>
      </c>
      <c r="C41" t="s">
        <v>1144</v>
      </c>
      <c r="D41" t="s">
        <v>103</v>
      </c>
      <c r="E41" t="s">
        <v>126</v>
      </c>
      <c r="F41" t="s">
        <v>515</v>
      </c>
      <c r="G41" t="s">
        <v>423</v>
      </c>
      <c r="H41" t="s">
        <v>105</v>
      </c>
      <c r="I41" s="77">
        <v>3047133</v>
      </c>
      <c r="J41" s="77">
        <v>3401</v>
      </c>
      <c r="K41" s="77">
        <v>103632.99333</v>
      </c>
      <c r="L41" s="77">
        <v>1.55</v>
      </c>
      <c r="M41" s="77">
        <v>1.67</v>
      </c>
      <c r="N41" s="77">
        <v>0.26</v>
      </c>
    </row>
    <row r="42" spans="2:14">
      <c r="B42" t="s">
        <v>1145</v>
      </c>
      <c r="C42" t="s">
        <v>1146</v>
      </c>
      <c r="D42" t="s">
        <v>103</v>
      </c>
      <c r="E42" t="s">
        <v>126</v>
      </c>
      <c r="F42" t="s">
        <v>533</v>
      </c>
      <c r="G42" t="s">
        <v>423</v>
      </c>
      <c r="H42" t="s">
        <v>105</v>
      </c>
      <c r="I42" s="77">
        <v>558330</v>
      </c>
      <c r="J42" s="77">
        <v>17090</v>
      </c>
      <c r="K42" s="77">
        <v>95418.596999999994</v>
      </c>
      <c r="L42" s="77">
        <v>1.26</v>
      </c>
      <c r="M42" s="77">
        <v>1.54</v>
      </c>
      <c r="N42" s="77">
        <v>0.24</v>
      </c>
    </row>
    <row r="43" spans="2:14">
      <c r="B43" t="s">
        <v>1147</v>
      </c>
      <c r="C43" t="s">
        <v>1148</v>
      </c>
      <c r="D43" t="s">
        <v>103</v>
      </c>
      <c r="E43" t="s">
        <v>126</v>
      </c>
      <c r="F43" t="s">
        <v>422</v>
      </c>
      <c r="G43" t="s">
        <v>423</v>
      </c>
      <c r="H43" t="s">
        <v>105</v>
      </c>
      <c r="I43" s="77">
        <v>337791</v>
      </c>
      <c r="J43" s="77">
        <v>19620</v>
      </c>
      <c r="K43" s="77">
        <v>66274.594200000007</v>
      </c>
      <c r="L43" s="77">
        <v>0.28000000000000003</v>
      </c>
      <c r="M43" s="77">
        <v>1.07</v>
      </c>
      <c r="N43" s="77">
        <v>0.17</v>
      </c>
    </row>
    <row r="44" spans="2:14">
      <c r="B44" t="s">
        <v>1149</v>
      </c>
      <c r="C44" t="s">
        <v>1150</v>
      </c>
      <c r="D44" t="s">
        <v>103</v>
      </c>
      <c r="E44" t="s">
        <v>126</v>
      </c>
      <c r="F44" t="s">
        <v>1151</v>
      </c>
      <c r="G44" t="s">
        <v>128</v>
      </c>
      <c r="H44" t="s">
        <v>105</v>
      </c>
      <c r="I44" s="77">
        <v>95925</v>
      </c>
      <c r="J44" s="77">
        <v>21560</v>
      </c>
      <c r="K44" s="77">
        <v>20681.43</v>
      </c>
      <c r="L44" s="77">
        <v>0.19</v>
      </c>
      <c r="M44" s="77">
        <v>0.33</v>
      </c>
      <c r="N44" s="77">
        <v>0.05</v>
      </c>
    </row>
    <row r="45" spans="2:14">
      <c r="B45" t="s">
        <v>1152</v>
      </c>
      <c r="C45" t="s">
        <v>1153</v>
      </c>
      <c r="D45" t="s">
        <v>103</v>
      </c>
      <c r="E45" t="s">
        <v>126</v>
      </c>
      <c r="F45" t="s">
        <v>1154</v>
      </c>
      <c r="G45" t="s">
        <v>132</v>
      </c>
      <c r="H45" t="s">
        <v>105</v>
      </c>
      <c r="I45" s="77">
        <v>304233</v>
      </c>
      <c r="J45" s="77">
        <v>28180</v>
      </c>
      <c r="K45" s="77">
        <v>85732.859400000001</v>
      </c>
      <c r="L45" s="77">
        <v>0.42</v>
      </c>
      <c r="M45" s="77">
        <v>1.38</v>
      </c>
      <c r="N45" s="77">
        <v>0.22</v>
      </c>
    </row>
    <row r="46" spans="2:14">
      <c r="B46" t="s">
        <v>1155</v>
      </c>
      <c r="C46" t="s">
        <v>1156</v>
      </c>
      <c r="D46" t="s">
        <v>103</v>
      </c>
      <c r="E46" t="s">
        <v>126</v>
      </c>
      <c r="F46" t="s">
        <v>448</v>
      </c>
      <c r="G46" t="s">
        <v>135</v>
      </c>
      <c r="H46" t="s">
        <v>105</v>
      </c>
      <c r="I46" s="77">
        <v>5810025</v>
      </c>
      <c r="J46" s="77">
        <v>505.1</v>
      </c>
      <c r="K46" s="77">
        <v>29346.436275</v>
      </c>
      <c r="L46" s="77">
        <v>0.21</v>
      </c>
      <c r="M46" s="77">
        <v>0.47</v>
      </c>
      <c r="N46" s="77">
        <v>7.0000000000000007E-2</v>
      </c>
    </row>
    <row r="47" spans="2:14">
      <c r="B47" t="s">
        <v>1157</v>
      </c>
      <c r="C47" t="s">
        <v>1158</v>
      </c>
      <c r="D47" t="s">
        <v>103</v>
      </c>
      <c r="E47" t="s">
        <v>126</v>
      </c>
      <c r="F47" t="s">
        <v>576</v>
      </c>
      <c r="G47" t="s">
        <v>135</v>
      </c>
      <c r="H47" t="s">
        <v>105</v>
      </c>
      <c r="I47" s="77">
        <v>1526031</v>
      </c>
      <c r="J47" s="77">
        <v>1899</v>
      </c>
      <c r="K47" s="77">
        <v>28979.328689999998</v>
      </c>
      <c r="L47" s="77">
        <v>0.89</v>
      </c>
      <c r="M47" s="77">
        <v>0.47</v>
      </c>
      <c r="N47" s="77">
        <v>7.0000000000000007E-2</v>
      </c>
    </row>
    <row r="48" spans="2:14">
      <c r="B48" t="s">
        <v>1159</v>
      </c>
      <c r="C48" t="s">
        <v>1160</v>
      </c>
      <c r="D48" t="s">
        <v>103</v>
      </c>
      <c r="E48" t="s">
        <v>126</v>
      </c>
      <c r="F48" t="s">
        <v>568</v>
      </c>
      <c r="G48" t="s">
        <v>135</v>
      </c>
      <c r="H48" t="s">
        <v>105</v>
      </c>
      <c r="I48" s="77">
        <v>127253</v>
      </c>
      <c r="J48" s="77">
        <v>3289</v>
      </c>
      <c r="K48" s="77">
        <v>4185.3511699999999</v>
      </c>
      <c r="L48" s="77">
        <v>0.13</v>
      </c>
      <c r="M48" s="77">
        <v>7.0000000000000007E-2</v>
      </c>
      <c r="N48" s="77">
        <v>0.01</v>
      </c>
    </row>
    <row r="49" spans="2:14">
      <c r="B49" s="78" t="s">
        <v>1161</v>
      </c>
      <c r="E49" s="16"/>
      <c r="F49" s="16"/>
      <c r="G49" s="16"/>
      <c r="I49" s="79">
        <v>53430870</v>
      </c>
      <c r="K49" s="79">
        <v>1657481.7633819999</v>
      </c>
      <c r="M49" s="79">
        <v>26.71</v>
      </c>
      <c r="N49" s="79">
        <v>4.18</v>
      </c>
    </row>
    <row r="50" spans="2:14">
      <c r="B50" t="s">
        <v>1162</v>
      </c>
      <c r="C50" t="s">
        <v>1163</v>
      </c>
      <c r="D50" t="s">
        <v>103</v>
      </c>
      <c r="E50" t="s">
        <v>126</v>
      </c>
      <c r="F50" t="s">
        <v>1164</v>
      </c>
      <c r="G50" t="s">
        <v>104</v>
      </c>
      <c r="H50" t="s">
        <v>105</v>
      </c>
      <c r="I50" s="77">
        <v>97691</v>
      </c>
      <c r="J50" s="77">
        <v>7101</v>
      </c>
      <c r="K50" s="77">
        <v>6937.03791</v>
      </c>
      <c r="L50" s="77">
        <v>0.72</v>
      </c>
      <c r="M50" s="77">
        <v>0.11</v>
      </c>
      <c r="N50" s="77">
        <v>0.02</v>
      </c>
    </row>
    <row r="51" spans="2:14">
      <c r="B51" t="s">
        <v>1165</v>
      </c>
      <c r="C51" t="s">
        <v>1166</v>
      </c>
      <c r="D51" t="s">
        <v>103</v>
      </c>
      <c r="E51" t="s">
        <v>126</v>
      </c>
      <c r="F51" t="s">
        <v>1167</v>
      </c>
      <c r="G51" t="s">
        <v>1168</v>
      </c>
      <c r="H51" t="s">
        <v>105</v>
      </c>
      <c r="I51" s="77">
        <v>625807</v>
      </c>
      <c r="J51" s="77">
        <v>3623</v>
      </c>
      <c r="K51" s="77">
        <v>22672.98761</v>
      </c>
      <c r="L51" s="77">
        <v>2.5299999999999998</v>
      </c>
      <c r="M51" s="77">
        <v>0.37</v>
      </c>
      <c r="N51" s="77">
        <v>0.06</v>
      </c>
    </row>
    <row r="52" spans="2:14">
      <c r="B52" t="s">
        <v>1169</v>
      </c>
      <c r="C52" t="s">
        <v>1170</v>
      </c>
      <c r="D52" t="s">
        <v>103</v>
      </c>
      <c r="E52" t="s">
        <v>126</v>
      </c>
      <c r="F52" t="s">
        <v>1171</v>
      </c>
      <c r="G52" t="s">
        <v>1168</v>
      </c>
      <c r="H52" t="s">
        <v>105</v>
      </c>
      <c r="I52" s="77">
        <v>739088</v>
      </c>
      <c r="J52" s="77">
        <v>1654</v>
      </c>
      <c r="K52" s="77">
        <v>12224.515520000001</v>
      </c>
      <c r="L52" s="77">
        <v>0.69</v>
      </c>
      <c r="M52" s="77">
        <v>0.2</v>
      </c>
      <c r="N52" s="77">
        <v>0.03</v>
      </c>
    </row>
    <row r="53" spans="2:14">
      <c r="B53" t="s">
        <v>1172</v>
      </c>
      <c r="C53" t="s">
        <v>1173</v>
      </c>
      <c r="D53" t="s">
        <v>103</v>
      </c>
      <c r="E53" t="s">
        <v>126</v>
      </c>
      <c r="F53" t="s">
        <v>1174</v>
      </c>
      <c r="G53" t="s">
        <v>1074</v>
      </c>
      <c r="H53" t="s">
        <v>105</v>
      </c>
      <c r="I53" s="77">
        <v>333240</v>
      </c>
      <c r="J53" s="77">
        <v>1702</v>
      </c>
      <c r="K53" s="77">
        <v>5671.7448000000004</v>
      </c>
      <c r="L53" s="77">
        <v>0.83</v>
      </c>
      <c r="M53" s="77">
        <v>0.09</v>
      </c>
      <c r="N53" s="77">
        <v>0.01</v>
      </c>
    </row>
    <row r="54" spans="2:14">
      <c r="B54" t="s">
        <v>1175</v>
      </c>
      <c r="C54" t="s">
        <v>1176</v>
      </c>
      <c r="D54" t="s">
        <v>103</v>
      </c>
      <c r="E54" t="s">
        <v>126</v>
      </c>
      <c r="F54" t="s">
        <v>1177</v>
      </c>
      <c r="G54" t="s">
        <v>1074</v>
      </c>
      <c r="H54" t="s">
        <v>105</v>
      </c>
      <c r="I54" s="77">
        <v>123699</v>
      </c>
      <c r="J54" s="77">
        <v>332.6</v>
      </c>
      <c r="K54" s="77">
        <v>411.42287399999998</v>
      </c>
      <c r="L54" s="77">
        <v>7.0000000000000007E-2</v>
      </c>
      <c r="M54" s="77">
        <v>0.01</v>
      </c>
      <c r="N54" s="77">
        <v>0</v>
      </c>
    </row>
    <row r="55" spans="2:14">
      <c r="B55" t="s">
        <v>1178</v>
      </c>
      <c r="C55" t="s">
        <v>1179</v>
      </c>
      <c r="D55" t="s">
        <v>103</v>
      </c>
      <c r="E55" t="s">
        <v>126</v>
      </c>
      <c r="F55" t="s">
        <v>1180</v>
      </c>
      <c r="G55" t="s">
        <v>490</v>
      </c>
      <c r="H55" t="s">
        <v>105</v>
      </c>
      <c r="I55" s="77">
        <v>154274</v>
      </c>
      <c r="J55" s="77">
        <v>22480</v>
      </c>
      <c r="K55" s="77">
        <v>34680.7952</v>
      </c>
      <c r="L55" s="77">
        <v>1.05</v>
      </c>
      <c r="M55" s="77">
        <v>0.56000000000000005</v>
      </c>
      <c r="N55" s="77">
        <v>0.09</v>
      </c>
    </row>
    <row r="56" spans="2:14">
      <c r="B56" t="s">
        <v>1181</v>
      </c>
      <c r="C56" t="s">
        <v>1182</v>
      </c>
      <c r="D56" t="s">
        <v>103</v>
      </c>
      <c r="E56" t="s">
        <v>126</v>
      </c>
      <c r="F56" t="s">
        <v>1183</v>
      </c>
      <c r="G56" t="s">
        <v>490</v>
      </c>
      <c r="H56" t="s">
        <v>105</v>
      </c>
      <c r="I56" s="77">
        <v>1109964</v>
      </c>
      <c r="J56" s="77">
        <v>1622</v>
      </c>
      <c r="K56" s="77">
        <v>18003.61608</v>
      </c>
      <c r="L56" s="77">
        <v>0.44</v>
      </c>
      <c r="M56" s="77">
        <v>0.28999999999999998</v>
      </c>
      <c r="N56" s="77">
        <v>0.05</v>
      </c>
    </row>
    <row r="57" spans="2:14">
      <c r="B57" t="s">
        <v>1184</v>
      </c>
      <c r="C57" t="s">
        <v>1185</v>
      </c>
      <c r="D57" t="s">
        <v>103</v>
      </c>
      <c r="E57" t="s">
        <v>126</v>
      </c>
      <c r="F57" t="s">
        <v>1186</v>
      </c>
      <c r="G57" t="s">
        <v>490</v>
      </c>
      <c r="H57" t="s">
        <v>105</v>
      </c>
      <c r="I57" s="77">
        <v>265580</v>
      </c>
      <c r="J57" s="77">
        <v>5962</v>
      </c>
      <c r="K57" s="77">
        <v>15833.8796</v>
      </c>
      <c r="L57" s="77">
        <v>0.48</v>
      </c>
      <c r="M57" s="77">
        <v>0.26</v>
      </c>
      <c r="N57" s="77">
        <v>0.04</v>
      </c>
    </row>
    <row r="58" spans="2:14">
      <c r="B58" t="s">
        <v>1187</v>
      </c>
      <c r="C58" t="s">
        <v>1188</v>
      </c>
      <c r="D58" t="s">
        <v>103</v>
      </c>
      <c r="E58" t="s">
        <v>126</v>
      </c>
      <c r="F58" t="s">
        <v>1189</v>
      </c>
      <c r="G58" t="s">
        <v>490</v>
      </c>
      <c r="H58" t="s">
        <v>105</v>
      </c>
      <c r="I58" s="77">
        <v>16295488</v>
      </c>
      <c r="J58" s="77">
        <v>368.4</v>
      </c>
      <c r="K58" s="77">
        <v>60032.577791999996</v>
      </c>
      <c r="L58" s="77">
        <v>1.55</v>
      </c>
      <c r="M58" s="77">
        <v>0.97</v>
      </c>
      <c r="N58" s="77">
        <v>0.15</v>
      </c>
    </row>
    <row r="59" spans="2:14">
      <c r="B59" t="s">
        <v>1190</v>
      </c>
      <c r="C59" t="s">
        <v>1191</v>
      </c>
      <c r="D59" t="s">
        <v>103</v>
      </c>
      <c r="E59" t="s">
        <v>126</v>
      </c>
      <c r="F59" t="s">
        <v>1192</v>
      </c>
      <c r="G59" t="s">
        <v>490</v>
      </c>
      <c r="H59" t="s">
        <v>105</v>
      </c>
      <c r="I59" s="77">
        <v>889393</v>
      </c>
      <c r="J59" s="77">
        <v>4190</v>
      </c>
      <c r="K59" s="77">
        <v>37265.566700000003</v>
      </c>
      <c r="L59" s="77">
        <v>1.41</v>
      </c>
      <c r="M59" s="77">
        <v>0.6</v>
      </c>
      <c r="N59" s="77">
        <v>0.09</v>
      </c>
    </row>
    <row r="60" spans="2:14">
      <c r="B60" t="s">
        <v>1193</v>
      </c>
      <c r="C60" t="s">
        <v>1194</v>
      </c>
      <c r="D60" t="s">
        <v>103</v>
      </c>
      <c r="E60" t="s">
        <v>126</v>
      </c>
      <c r="F60" t="s">
        <v>1195</v>
      </c>
      <c r="G60" t="s">
        <v>373</v>
      </c>
      <c r="H60" t="s">
        <v>105</v>
      </c>
      <c r="I60" s="77">
        <v>1304015</v>
      </c>
      <c r="J60" s="77">
        <v>1785</v>
      </c>
      <c r="K60" s="77">
        <v>23276.667750000001</v>
      </c>
      <c r="L60" s="77">
        <v>1.77</v>
      </c>
      <c r="M60" s="77">
        <v>0.38</v>
      </c>
      <c r="N60" s="77">
        <v>0.06</v>
      </c>
    </row>
    <row r="61" spans="2:14">
      <c r="B61" t="s">
        <v>1196</v>
      </c>
      <c r="C61" t="s">
        <v>1197</v>
      </c>
      <c r="D61" t="s">
        <v>103</v>
      </c>
      <c r="E61" t="s">
        <v>126</v>
      </c>
      <c r="F61" t="s">
        <v>1198</v>
      </c>
      <c r="G61" t="s">
        <v>373</v>
      </c>
      <c r="H61" t="s">
        <v>105</v>
      </c>
      <c r="I61" s="77">
        <v>1787</v>
      </c>
      <c r="J61" s="77">
        <v>103600</v>
      </c>
      <c r="K61" s="77">
        <v>1851.3320000000001</v>
      </c>
      <c r="L61" s="77">
        <v>0.2</v>
      </c>
      <c r="M61" s="77">
        <v>0.03</v>
      </c>
      <c r="N61" s="77">
        <v>0</v>
      </c>
    </row>
    <row r="62" spans="2:14">
      <c r="B62" t="s">
        <v>1199</v>
      </c>
      <c r="C62" t="s">
        <v>1200</v>
      </c>
      <c r="D62" t="s">
        <v>103</v>
      </c>
      <c r="E62" t="s">
        <v>126</v>
      </c>
      <c r="F62" t="s">
        <v>1201</v>
      </c>
      <c r="G62" t="s">
        <v>373</v>
      </c>
      <c r="H62" t="s">
        <v>105</v>
      </c>
      <c r="I62" s="77">
        <v>1396659</v>
      </c>
      <c r="J62" s="77">
        <v>8079</v>
      </c>
      <c r="K62" s="77">
        <v>112836.08061</v>
      </c>
      <c r="L62" s="77">
        <v>3.94</v>
      </c>
      <c r="M62" s="77">
        <v>1.82</v>
      </c>
      <c r="N62" s="77">
        <v>0.28000000000000003</v>
      </c>
    </row>
    <row r="63" spans="2:14">
      <c r="B63" t="s">
        <v>1202</v>
      </c>
      <c r="C63" t="s">
        <v>1203</v>
      </c>
      <c r="D63" t="s">
        <v>103</v>
      </c>
      <c r="E63" t="s">
        <v>126</v>
      </c>
      <c r="F63" t="s">
        <v>1204</v>
      </c>
      <c r="G63" t="s">
        <v>115</v>
      </c>
      <c r="H63" t="s">
        <v>105</v>
      </c>
      <c r="I63" s="77">
        <v>1083530</v>
      </c>
      <c r="J63" s="77">
        <v>7009</v>
      </c>
      <c r="K63" s="77">
        <v>75944.617700000003</v>
      </c>
      <c r="L63" s="77">
        <v>3.15</v>
      </c>
      <c r="M63" s="77">
        <v>1.22</v>
      </c>
      <c r="N63" s="77">
        <v>0.19</v>
      </c>
    </row>
    <row r="64" spans="2:14">
      <c r="B64" t="s">
        <v>1205</v>
      </c>
      <c r="C64" t="s">
        <v>1206</v>
      </c>
      <c r="D64" t="s">
        <v>103</v>
      </c>
      <c r="E64" t="s">
        <v>126</v>
      </c>
      <c r="F64" t="s">
        <v>1207</v>
      </c>
      <c r="G64" t="s">
        <v>115</v>
      </c>
      <c r="H64" t="s">
        <v>105</v>
      </c>
      <c r="I64" s="77">
        <v>645666</v>
      </c>
      <c r="J64" s="77">
        <v>8012</v>
      </c>
      <c r="K64" s="77">
        <v>51730.759919999997</v>
      </c>
      <c r="L64" s="77">
        <v>3.81</v>
      </c>
      <c r="M64" s="77">
        <v>0.83</v>
      </c>
      <c r="N64" s="77">
        <v>0.13</v>
      </c>
    </row>
    <row r="65" spans="2:14">
      <c r="B65" t="s">
        <v>1208</v>
      </c>
      <c r="C65" t="s">
        <v>1209</v>
      </c>
      <c r="D65" t="s">
        <v>103</v>
      </c>
      <c r="E65" t="s">
        <v>126</v>
      </c>
      <c r="F65" t="s">
        <v>1210</v>
      </c>
      <c r="G65" t="s">
        <v>115</v>
      </c>
      <c r="H65" t="s">
        <v>105</v>
      </c>
      <c r="I65" s="77">
        <v>1033546</v>
      </c>
      <c r="J65" s="77">
        <v>3884</v>
      </c>
      <c r="K65" s="77">
        <v>40142.926639999998</v>
      </c>
      <c r="L65" s="77">
        <v>1.55</v>
      </c>
      <c r="M65" s="77">
        <v>0.65</v>
      </c>
      <c r="N65" s="77">
        <v>0.1</v>
      </c>
    </row>
    <row r="66" spans="2:14">
      <c r="B66" t="s">
        <v>1211</v>
      </c>
      <c r="C66" t="s">
        <v>1212</v>
      </c>
      <c r="D66" t="s">
        <v>103</v>
      </c>
      <c r="E66" t="s">
        <v>126</v>
      </c>
      <c r="F66" t="s">
        <v>529</v>
      </c>
      <c r="G66" t="s">
        <v>115</v>
      </c>
      <c r="H66" t="s">
        <v>105</v>
      </c>
      <c r="I66" s="77">
        <v>485741</v>
      </c>
      <c r="J66" s="77">
        <v>18900</v>
      </c>
      <c r="K66" s="77">
        <v>91805.048999999999</v>
      </c>
      <c r="L66" s="77">
        <v>2.75</v>
      </c>
      <c r="M66" s="77">
        <v>1.48</v>
      </c>
      <c r="N66" s="77">
        <v>0.23</v>
      </c>
    </row>
    <row r="67" spans="2:14">
      <c r="B67" t="s">
        <v>1213</v>
      </c>
      <c r="C67" t="s">
        <v>1214</v>
      </c>
      <c r="D67" t="s">
        <v>103</v>
      </c>
      <c r="E67" t="s">
        <v>126</v>
      </c>
      <c r="F67" t="s">
        <v>1215</v>
      </c>
      <c r="G67" t="s">
        <v>115</v>
      </c>
      <c r="H67" t="s">
        <v>105</v>
      </c>
      <c r="I67" s="77">
        <v>432779</v>
      </c>
      <c r="J67" s="77">
        <v>7202</v>
      </c>
      <c r="K67" s="77">
        <v>31168.743579999998</v>
      </c>
      <c r="L67" s="77">
        <v>4.0999999999999996</v>
      </c>
      <c r="M67" s="77">
        <v>0.5</v>
      </c>
      <c r="N67" s="77">
        <v>0.08</v>
      </c>
    </row>
    <row r="68" spans="2:14">
      <c r="B68" t="s">
        <v>1216</v>
      </c>
      <c r="C68" t="s">
        <v>1217</v>
      </c>
      <c r="D68" t="s">
        <v>103</v>
      </c>
      <c r="E68" t="s">
        <v>126</v>
      </c>
      <c r="F68" t="s">
        <v>755</v>
      </c>
      <c r="G68" t="s">
        <v>115</v>
      </c>
      <c r="H68" t="s">
        <v>105</v>
      </c>
      <c r="I68" s="77">
        <v>2928702</v>
      </c>
      <c r="J68" s="77">
        <v>1329</v>
      </c>
      <c r="K68" s="77">
        <v>38922.44958</v>
      </c>
      <c r="L68" s="77">
        <v>3.02</v>
      </c>
      <c r="M68" s="77">
        <v>0.63</v>
      </c>
      <c r="N68" s="77">
        <v>0.1</v>
      </c>
    </row>
    <row r="69" spans="2:14">
      <c r="B69" t="s">
        <v>1218</v>
      </c>
      <c r="C69" t="s">
        <v>1219</v>
      </c>
      <c r="D69" t="s">
        <v>103</v>
      </c>
      <c r="E69" t="s">
        <v>126</v>
      </c>
      <c r="F69" t="s">
        <v>1220</v>
      </c>
      <c r="G69" t="s">
        <v>115</v>
      </c>
      <c r="H69" t="s">
        <v>105</v>
      </c>
      <c r="I69" s="77">
        <v>369967</v>
      </c>
      <c r="J69" s="77">
        <v>5746</v>
      </c>
      <c r="K69" s="77">
        <v>21258.303820000001</v>
      </c>
      <c r="L69" s="77">
        <v>0.69</v>
      </c>
      <c r="M69" s="77">
        <v>0.34</v>
      </c>
      <c r="N69" s="77">
        <v>0.05</v>
      </c>
    </row>
    <row r="70" spans="2:14">
      <c r="B70" t="s">
        <v>1221</v>
      </c>
      <c r="C70" t="s">
        <v>1222</v>
      </c>
      <c r="D70" t="s">
        <v>103</v>
      </c>
      <c r="E70" t="s">
        <v>126</v>
      </c>
      <c r="F70" t="s">
        <v>1223</v>
      </c>
      <c r="G70" t="s">
        <v>752</v>
      </c>
      <c r="H70" t="s">
        <v>105</v>
      </c>
      <c r="I70" s="77">
        <v>25794</v>
      </c>
      <c r="J70" s="77">
        <v>2509</v>
      </c>
      <c r="K70" s="77">
        <v>647.17146000000002</v>
      </c>
      <c r="L70" s="77">
        <v>0.1</v>
      </c>
      <c r="M70" s="77">
        <v>0.01</v>
      </c>
      <c r="N70" s="77">
        <v>0</v>
      </c>
    </row>
    <row r="71" spans="2:14">
      <c r="B71" t="s">
        <v>1224</v>
      </c>
      <c r="C71" t="s">
        <v>1225</v>
      </c>
      <c r="D71" t="s">
        <v>103</v>
      </c>
      <c r="E71" t="s">
        <v>126</v>
      </c>
      <c r="F71" t="s">
        <v>1226</v>
      </c>
      <c r="G71" t="s">
        <v>1122</v>
      </c>
      <c r="H71" t="s">
        <v>105</v>
      </c>
      <c r="I71" s="77">
        <v>419012</v>
      </c>
      <c r="J71" s="77">
        <v>9444</v>
      </c>
      <c r="K71" s="77">
        <v>39571.493280000002</v>
      </c>
      <c r="L71" s="77">
        <v>1.51</v>
      </c>
      <c r="M71" s="77">
        <v>0.64</v>
      </c>
      <c r="N71" s="77">
        <v>0.1</v>
      </c>
    </row>
    <row r="72" spans="2:14">
      <c r="B72" t="s">
        <v>1227</v>
      </c>
      <c r="C72" t="s">
        <v>1228</v>
      </c>
      <c r="D72" t="s">
        <v>103</v>
      </c>
      <c r="E72" t="s">
        <v>126</v>
      </c>
      <c r="F72" t="s">
        <v>1229</v>
      </c>
      <c r="G72" t="s">
        <v>505</v>
      </c>
      <c r="H72" t="s">
        <v>105</v>
      </c>
      <c r="I72" s="77">
        <v>195969</v>
      </c>
      <c r="J72" s="77">
        <v>33990</v>
      </c>
      <c r="K72" s="77">
        <v>66609.863100000002</v>
      </c>
      <c r="L72" s="77">
        <v>5.3</v>
      </c>
      <c r="M72" s="77">
        <v>1.07</v>
      </c>
      <c r="N72" s="77">
        <v>0.17</v>
      </c>
    </row>
    <row r="73" spans="2:14">
      <c r="B73" t="s">
        <v>1230</v>
      </c>
      <c r="C73" t="s">
        <v>1231</v>
      </c>
      <c r="D73" t="s">
        <v>103</v>
      </c>
      <c r="E73" t="s">
        <v>126</v>
      </c>
      <c r="F73" t="s">
        <v>1232</v>
      </c>
      <c r="G73" t="s">
        <v>966</v>
      </c>
      <c r="H73" t="s">
        <v>105</v>
      </c>
      <c r="I73" s="77">
        <v>1000</v>
      </c>
      <c r="J73" s="77">
        <v>8430</v>
      </c>
      <c r="K73" s="77">
        <v>84.3</v>
      </c>
      <c r="L73" s="77">
        <v>0</v>
      </c>
      <c r="M73" s="77">
        <v>0</v>
      </c>
      <c r="N73" s="77">
        <v>0</v>
      </c>
    </row>
    <row r="74" spans="2:14">
      <c r="B74" t="s">
        <v>1233</v>
      </c>
      <c r="C74" t="s">
        <v>1234</v>
      </c>
      <c r="D74" t="s">
        <v>103</v>
      </c>
      <c r="E74" t="s">
        <v>126</v>
      </c>
      <c r="F74" t="s">
        <v>1235</v>
      </c>
      <c r="G74" t="s">
        <v>590</v>
      </c>
      <c r="H74" t="s">
        <v>105</v>
      </c>
      <c r="I74" s="77">
        <v>562209</v>
      </c>
      <c r="J74" s="77">
        <v>2640</v>
      </c>
      <c r="K74" s="77">
        <v>14842.3176</v>
      </c>
      <c r="L74" s="77">
        <v>0.6</v>
      </c>
      <c r="M74" s="77">
        <v>0.24</v>
      </c>
      <c r="N74" s="77">
        <v>0.04</v>
      </c>
    </row>
    <row r="75" spans="2:14">
      <c r="B75" t="s">
        <v>1236</v>
      </c>
      <c r="C75" t="s">
        <v>1237</v>
      </c>
      <c r="D75" t="s">
        <v>103</v>
      </c>
      <c r="E75" t="s">
        <v>126</v>
      </c>
      <c r="F75" t="s">
        <v>1238</v>
      </c>
      <c r="G75" t="s">
        <v>590</v>
      </c>
      <c r="H75" t="s">
        <v>105</v>
      </c>
      <c r="I75" s="77">
        <v>386850</v>
      </c>
      <c r="J75" s="77">
        <v>9297</v>
      </c>
      <c r="K75" s="77">
        <v>35965.444499999998</v>
      </c>
      <c r="L75" s="77">
        <v>3.55</v>
      </c>
      <c r="M75" s="77">
        <v>0.57999999999999996</v>
      </c>
      <c r="N75" s="77">
        <v>0.09</v>
      </c>
    </row>
    <row r="76" spans="2:14">
      <c r="B76" t="s">
        <v>1239</v>
      </c>
      <c r="C76" t="s">
        <v>1240</v>
      </c>
      <c r="D76" t="s">
        <v>103</v>
      </c>
      <c r="E76" t="s">
        <v>126</v>
      </c>
      <c r="F76" t="s">
        <v>848</v>
      </c>
      <c r="G76" t="s">
        <v>590</v>
      </c>
      <c r="H76" t="s">
        <v>105</v>
      </c>
      <c r="I76" s="77">
        <v>467790</v>
      </c>
      <c r="J76" s="77">
        <v>2840</v>
      </c>
      <c r="K76" s="77">
        <v>13285.236000000001</v>
      </c>
      <c r="L76" s="77">
        <v>0.59</v>
      </c>
      <c r="M76" s="77">
        <v>0.21</v>
      </c>
      <c r="N76" s="77">
        <v>0.03</v>
      </c>
    </row>
    <row r="77" spans="2:14">
      <c r="B77" t="s">
        <v>1241</v>
      </c>
      <c r="C77" t="s">
        <v>1242</v>
      </c>
      <c r="D77" t="s">
        <v>103</v>
      </c>
      <c r="E77" t="s">
        <v>126</v>
      </c>
      <c r="F77" t="s">
        <v>1243</v>
      </c>
      <c r="G77" t="s">
        <v>857</v>
      </c>
      <c r="H77" t="s">
        <v>105</v>
      </c>
      <c r="I77" s="77">
        <v>66279</v>
      </c>
      <c r="J77" s="77">
        <v>31400</v>
      </c>
      <c r="K77" s="77">
        <v>20811.606</v>
      </c>
      <c r="L77" s="77">
        <v>2.39</v>
      </c>
      <c r="M77" s="77">
        <v>0.34</v>
      </c>
      <c r="N77" s="77">
        <v>0.05</v>
      </c>
    </row>
    <row r="78" spans="2:14">
      <c r="B78" t="s">
        <v>1244</v>
      </c>
      <c r="C78" t="s">
        <v>1245</v>
      </c>
      <c r="D78" t="s">
        <v>103</v>
      </c>
      <c r="E78" t="s">
        <v>126</v>
      </c>
      <c r="F78" t="s">
        <v>1246</v>
      </c>
      <c r="G78" t="s">
        <v>423</v>
      </c>
      <c r="H78" t="s">
        <v>105</v>
      </c>
      <c r="I78" s="77">
        <v>21982</v>
      </c>
      <c r="J78" s="77">
        <v>349.6</v>
      </c>
      <c r="K78" s="77">
        <v>76.849072000000007</v>
      </c>
      <c r="L78" s="77">
        <v>0.01</v>
      </c>
      <c r="M78" s="77">
        <v>0</v>
      </c>
      <c r="N78" s="77">
        <v>0</v>
      </c>
    </row>
    <row r="79" spans="2:14">
      <c r="B79" t="s">
        <v>1247</v>
      </c>
      <c r="C79" t="s">
        <v>1248</v>
      </c>
      <c r="D79" t="s">
        <v>103</v>
      </c>
      <c r="E79" t="s">
        <v>126</v>
      </c>
      <c r="F79" t="s">
        <v>861</v>
      </c>
      <c r="G79" t="s">
        <v>423</v>
      </c>
      <c r="H79" t="s">
        <v>105</v>
      </c>
      <c r="I79" s="77">
        <v>130604</v>
      </c>
      <c r="J79" s="77">
        <v>6863</v>
      </c>
      <c r="K79" s="77">
        <v>8963.3525200000004</v>
      </c>
      <c r="L79" s="77">
        <v>1.03</v>
      </c>
      <c r="M79" s="77">
        <v>0.14000000000000001</v>
      </c>
      <c r="N79" s="77">
        <v>0.02</v>
      </c>
    </row>
    <row r="80" spans="2:14">
      <c r="B80" t="s">
        <v>1249</v>
      </c>
      <c r="C80" t="s">
        <v>1250</v>
      </c>
      <c r="D80" t="s">
        <v>103</v>
      </c>
      <c r="E80" t="s">
        <v>126</v>
      </c>
      <c r="F80" t="s">
        <v>648</v>
      </c>
      <c r="G80" t="s">
        <v>423</v>
      </c>
      <c r="H80" t="s">
        <v>105</v>
      </c>
      <c r="I80" s="77">
        <v>135507</v>
      </c>
      <c r="J80" s="77">
        <v>7803</v>
      </c>
      <c r="K80" s="77">
        <v>10573.611209999999</v>
      </c>
      <c r="L80" s="77">
        <v>0.48</v>
      </c>
      <c r="M80" s="77">
        <v>0.17</v>
      </c>
      <c r="N80" s="77">
        <v>0.03</v>
      </c>
    </row>
    <row r="81" spans="2:14">
      <c r="B81" t="s">
        <v>1251</v>
      </c>
      <c r="C81" t="s">
        <v>1252</v>
      </c>
      <c r="D81" t="s">
        <v>103</v>
      </c>
      <c r="E81" t="s">
        <v>126</v>
      </c>
      <c r="F81" t="s">
        <v>611</v>
      </c>
      <c r="G81" t="s">
        <v>423</v>
      </c>
      <c r="H81" t="s">
        <v>105</v>
      </c>
      <c r="I81" s="77">
        <v>304100</v>
      </c>
      <c r="J81" s="77">
        <v>1790</v>
      </c>
      <c r="K81" s="77">
        <v>5443.39</v>
      </c>
      <c r="L81" s="77">
        <v>0.35</v>
      </c>
      <c r="M81" s="77">
        <v>0.09</v>
      </c>
      <c r="N81" s="77">
        <v>0.01</v>
      </c>
    </row>
    <row r="82" spans="2:14">
      <c r="B82" t="s">
        <v>1253</v>
      </c>
      <c r="C82" t="s">
        <v>1254</v>
      </c>
      <c r="D82" t="s">
        <v>103</v>
      </c>
      <c r="E82" t="s">
        <v>126</v>
      </c>
      <c r="F82" t="s">
        <v>474</v>
      </c>
      <c r="G82" t="s">
        <v>423</v>
      </c>
      <c r="H82" t="s">
        <v>105</v>
      </c>
      <c r="I82" s="77">
        <v>941316</v>
      </c>
      <c r="J82" s="77">
        <v>9881</v>
      </c>
      <c r="K82" s="77">
        <v>93011.433959999995</v>
      </c>
      <c r="L82" s="77">
        <v>4.2300000000000004</v>
      </c>
      <c r="M82" s="77">
        <v>1.5</v>
      </c>
      <c r="N82" s="77">
        <v>0.23</v>
      </c>
    </row>
    <row r="83" spans="2:14">
      <c r="B83" t="s">
        <v>1255</v>
      </c>
      <c r="C83" t="s">
        <v>1256</v>
      </c>
      <c r="D83" t="s">
        <v>103</v>
      </c>
      <c r="E83" t="s">
        <v>126</v>
      </c>
      <c r="F83" t="s">
        <v>830</v>
      </c>
      <c r="G83" t="s">
        <v>423</v>
      </c>
      <c r="H83" t="s">
        <v>105</v>
      </c>
      <c r="I83" s="77">
        <v>11423</v>
      </c>
      <c r="J83" s="77">
        <v>32740</v>
      </c>
      <c r="K83" s="77">
        <v>3739.8901999999998</v>
      </c>
      <c r="L83" s="77">
        <v>0.18</v>
      </c>
      <c r="M83" s="77">
        <v>0.06</v>
      </c>
      <c r="N83" s="77">
        <v>0.01</v>
      </c>
    </row>
    <row r="84" spans="2:14">
      <c r="B84" t="s">
        <v>1257</v>
      </c>
      <c r="C84" t="s">
        <v>1258</v>
      </c>
      <c r="D84" t="s">
        <v>103</v>
      </c>
      <c r="E84" t="s">
        <v>126</v>
      </c>
      <c r="F84" t="s">
        <v>877</v>
      </c>
      <c r="G84" t="s">
        <v>423</v>
      </c>
      <c r="H84" t="s">
        <v>105</v>
      </c>
      <c r="I84" s="77">
        <v>157085</v>
      </c>
      <c r="J84" s="77">
        <v>5664</v>
      </c>
      <c r="K84" s="77">
        <v>8897.2944000000007</v>
      </c>
      <c r="L84" s="77">
        <v>0.87</v>
      </c>
      <c r="M84" s="77">
        <v>0.14000000000000001</v>
      </c>
      <c r="N84" s="77">
        <v>0.02</v>
      </c>
    </row>
    <row r="85" spans="2:14">
      <c r="B85" t="s">
        <v>1259</v>
      </c>
      <c r="C85" t="s">
        <v>1260</v>
      </c>
      <c r="D85" t="s">
        <v>103</v>
      </c>
      <c r="E85" t="s">
        <v>126</v>
      </c>
      <c r="F85" t="s">
        <v>556</v>
      </c>
      <c r="G85" t="s">
        <v>423</v>
      </c>
      <c r="H85" t="s">
        <v>105</v>
      </c>
      <c r="I85" s="77">
        <v>90953</v>
      </c>
      <c r="J85" s="77">
        <v>42020</v>
      </c>
      <c r="K85" s="77">
        <v>38218.450599999996</v>
      </c>
      <c r="L85" s="77">
        <v>1.68</v>
      </c>
      <c r="M85" s="77">
        <v>0.62</v>
      </c>
      <c r="N85" s="77">
        <v>0.1</v>
      </c>
    </row>
    <row r="86" spans="2:14">
      <c r="B86" t="s">
        <v>1261</v>
      </c>
      <c r="C86" t="s">
        <v>1262</v>
      </c>
      <c r="D86" t="s">
        <v>103</v>
      </c>
      <c r="E86" t="s">
        <v>126</v>
      </c>
      <c r="F86" t="s">
        <v>1263</v>
      </c>
      <c r="G86" t="s">
        <v>423</v>
      </c>
      <c r="H86" t="s">
        <v>105</v>
      </c>
      <c r="I86" s="77">
        <v>1048059</v>
      </c>
      <c r="J86" s="77">
        <v>873.4</v>
      </c>
      <c r="K86" s="77">
        <v>9153.7473059999993</v>
      </c>
      <c r="L86" s="77">
        <v>0.41</v>
      </c>
      <c r="M86" s="77">
        <v>0.15</v>
      </c>
      <c r="N86" s="77">
        <v>0.02</v>
      </c>
    </row>
    <row r="87" spans="2:14">
      <c r="B87" t="s">
        <v>1264</v>
      </c>
      <c r="C87" t="s">
        <v>1265</v>
      </c>
      <c r="D87" t="s">
        <v>103</v>
      </c>
      <c r="E87" t="s">
        <v>126</v>
      </c>
      <c r="F87" t="s">
        <v>635</v>
      </c>
      <c r="G87" t="s">
        <v>423</v>
      </c>
      <c r="H87" t="s">
        <v>105</v>
      </c>
      <c r="I87" s="77">
        <v>1362922</v>
      </c>
      <c r="J87" s="77">
        <v>510.1</v>
      </c>
      <c r="K87" s="77">
        <v>6952.2651219999998</v>
      </c>
      <c r="L87" s="77">
        <v>0.3</v>
      </c>
      <c r="M87" s="77">
        <v>0.11</v>
      </c>
      <c r="N87" s="77">
        <v>0.02</v>
      </c>
    </row>
    <row r="88" spans="2:14">
      <c r="B88" t="s">
        <v>1266</v>
      </c>
      <c r="C88" t="s">
        <v>1267</v>
      </c>
      <c r="D88" t="s">
        <v>103</v>
      </c>
      <c r="E88" t="s">
        <v>126</v>
      </c>
      <c r="F88" t="s">
        <v>885</v>
      </c>
      <c r="G88" t="s">
        <v>423</v>
      </c>
      <c r="H88" t="s">
        <v>105</v>
      </c>
      <c r="I88" s="77">
        <v>1052773</v>
      </c>
      <c r="J88" s="77">
        <v>4107</v>
      </c>
      <c r="K88" s="77">
        <v>43237.387110000003</v>
      </c>
      <c r="L88" s="77">
        <v>3.68</v>
      </c>
      <c r="M88" s="77">
        <v>0.7</v>
      </c>
      <c r="N88" s="77">
        <v>0.11</v>
      </c>
    </row>
    <row r="89" spans="2:14">
      <c r="B89" t="s">
        <v>1268</v>
      </c>
      <c r="C89" t="s">
        <v>1269</v>
      </c>
      <c r="D89" t="s">
        <v>103</v>
      </c>
      <c r="E89" t="s">
        <v>126</v>
      </c>
      <c r="F89" t="s">
        <v>1270</v>
      </c>
      <c r="G89" t="s">
        <v>423</v>
      </c>
      <c r="H89" t="s">
        <v>105</v>
      </c>
      <c r="I89" s="77">
        <v>664359</v>
      </c>
      <c r="J89" s="77">
        <v>6410</v>
      </c>
      <c r="K89" s="77">
        <v>42585.411899999999</v>
      </c>
      <c r="L89" s="77">
        <v>2.29</v>
      </c>
      <c r="M89" s="77">
        <v>0.69</v>
      </c>
      <c r="N89" s="77">
        <v>0.11</v>
      </c>
    </row>
    <row r="90" spans="2:14">
      <c r="B90" t="s">
        <v>1271</v>
      </c>
      <c r="C90" t="s">
        <v>1272</v>
      </c>
      <c r="D90" t="s">
        <v>103</v>
      </c>
      <c r="E90" t="s">
        <v>126</v>
      </c>
      <c r="F90" t="s">
        <v>741</v>
      </c>
      <c r="G90" t="s">
        <v>423</v>
      </c>
      <c r="H90" t="s">
        <v>105</v>
      </c>
      <c r="I90" s="77">
        <v>2416610</v>
      </c>
      <c r="J90" s="77">
        <v>2523</v>
      </c>
      <c r="K90" s="77">
        <v>60971.070299999999</v>
      </c>
      <c r="L90" s="77">
        <v>3.63</v>
      </c>
      <c r="M90" s="77">
        <v>0.98</v>
      </c>
      <c r="N90" s="77">
        <v>0.15</v>
      </c>
    </row>
    <row r="91" spans="2:14">
      <c r="B91" t="s">
        <v>1273</v>
      </c>
      <c r="C91" t="s">
        <v>1274</v>
      </c>
      <c r="D91" t="s">
        <v>103</v>
      </c>
      <c r="E91" t="s">
        <v>126</v>
      </c>
      <c r="F91" t="s">
        <v>545</v>
      </c>
      <c r="G91" t="s">
        <v>423</v>
      </c>
      <c r="H91" t="s">
        <v>105</v>
      </c>
      <c r="I91" s="77">
        <v>1323838</v>
      </c>
      <c r="J91" s="77">
        <v>703.9</v>
      </c>
      <c r="K91" s="77">
        <v>9318.4956820000007</v>
      </c>
      <c r="L91" s="77">
        <v>0.79</v>
      </c>
      <c r="M91" s="77">
        <v>0.15</v>
      </c>
      <c r="N91" s="77">
        <v>0.02</v>
      </c>
    </row>
    <row r="92" spans="2:14">
      <c r="B92" t="s">
        <v>1275</v>
      </c>
      <c r="C92" t="s">
        <v>1276</v>
      </c>
      <c r="D92" t="s">
        <v>103</v>
      </c>
      <c r="E92" t="s">
        <v>126</v>
      </c>
      <c r="F92" t="s">
        <v>1277</v>
      </c>
      <c r="G92" t="s">
        <v>423</v>
      </c>
      <c r="H92" t="s">
        <v>105</v>
      </c>
      <c r="I92" s="77">
        <v>246000</v>
      </c>
      <c r="J92" s="77">
        <v>1333</v>
      </c>
      <c r="K92" s="77">
        <v>3279.18</v>
      </c>
      <c r="L92" s="77">
        <v>0.3</v>
      </c>
      <c r="M92" s="77">
        <v>0.05</v>
      </c>
      <c r="N92" s="77">
        <v>0.01</v>
      </c>
    </row>
    <row r="93" spans="2:14">
      <c r="B93" t="s">
        <v>1278</v>
      </c>
      <c r="C93" t="s">
        <v>1279</v>
      </c>
      <c r="D93" t="s">
        <v>103</v>
      </c>
      <c r="E93" t="s">
        <v>126</v>
      </c>
      <c r="F93" t="s">
        <v>580</v>
      </c>
      <c r="G93" t="s">
        <v>423</v>
      </c>
      <c r="H93" t="s">
        <v>105</v>
      </c>
      <c r="I93" s="77">
        <v>122586</v>
      </c>
      <c r="J93" s="77">
        <v>14760</v>
      </c>
      <c r="K93" s="77">
        <v>18093.693599999999</v>
      </c>
      <c r="L93" s="77">
        <v>0.98</v>
      </c>
      <c r="M93" s="77">
        <v>0.28999999999999998</v>
      </c>
      <c r="N93" s="77">
        <v>0.05</v>
      </c>
    </row>
    <row r="94" spans="2:14">
      <c r="B94" t="s">
        <v>1280</v>
      </c>
      <c r="C94" t="s">
        <v>1281</v>
      </c>
      <c r="D94" t="s">
        <v>103</v>
      </c>
      <c r="E94" t="s">
        <v>126</v>
      </c>
      <c r="F94" t="s">
        <v>493</v>
      </c>
      <c r="G94" t="s">
        <v>423</v>
      </c>
      <c r="H94" t="s">
        <v>105</v>
      </c>
      <c r="I94" s="77">
        <v>2549256</v>
      </c>
      <c r="J94" s="77">
        <v>1373</v>
      </c>
      <c r="K94" s="77">
        <v>35001.284879999999</v>
      </c>
      <c r="L94" s="77">
        <v>1.49</v>
      </c>
      <c r="M94" s="77">
        <v>0.56000000000000005</v>
      </c>
      <c r="N94" s="77">
        <v>0.09</v>
      </c>
    </row>
    <row r="95" spans="2:14">
      <c r="B95" t="s">
        <v>1282</v>
      </c>
      <c r="C95" t="s">
        <v>1283</v>
      </c>
      <c r="D95" t="s">
        <v>103</v>
      </c>
      <c r="E95" t="s">
        <v>126</v>
      </c>
      <c r="F95" t="s">
        <v>1026</v>
      </c>
      <c r="G95" t="s">
        <v>564</v>
      </c>
      <c r="H95" t="s">
        <v>105</v>
      </c>
      <c r="I95" s="77">
        <v>2371364</v>
      </c>
      <c r="J95" s="77">
        <v>434.6</v>
      </c>
      <c r="K95" s="77">
        <v>10305.947944</v>
      </c>
      <c r="L95" s="77">
        <v>0.79</v>
      </c>
      <c r="M95" s="77">
        <v>0.17</v>
      </c>
      <c r="N95" s="77">
        <v>0.03</v>
      </c>
    </row>
    <row r="96" spans="2:14">
      <c r="B96" t="s">
        <v>1284</v>
      </c>
      <c r="C96" t="s">
        <v>1285</v>
      </c>
      <c r="D96" t="s">
        <v>103</v>
      </c>
      <c r="E96" t="s">
        <v>126</v>
      </c>
      <c r="F96" t="s">
        <v>563</v>
      </c>
      <c r="G96" t="s">
        <v>564</v>
      </c>
      <c r="H96" t="s">
        <v>105</v>
      </c>
      <c r="I96" s="77">
        <v>252847</v>
      </c>
      <c r="J96" s="77">
        <v>24740</v>
      </c>
      <c r="K96" s="77">
        <v>62554.347800000003</v>
      </c>
      <c r="L96" s="77">
        <v>3.96</v>
      </c>
      <c r="M96" s="77">
        <v>1.01</v>
      </c>
      <c r="N96" s="77">
        <v>0.16</v>
      </c>
    </row>
    <row r="97" spans="2:14">
      <c r="B97" t="s">
        <v>1286</v>
      </c>
      <c r="C97" t="s">
        <v>1287</v>
      </c>
      <c r="D97" t="s">
        <v>103</v>
      </c>
      <c r="E97" t="s">
        <v>126</v>
      </c>
      <c r="F97" t="s">
        <v>1288</v>
      </c>
      <c r="G97" t="s">
        <v>564</v>
      </c>
      <c r="H97" t="s">
        <v>105</v>
      </c>
      <c r="I97" s="77">
        <v>802950</v>
      </c>
      <c r="J97" s="77">
        <v>1880</v>
      </c>
      <c r="K97" s="77">
        <v>15095.46</v>
      </c>
      <c r="L97" s="77">
        <v>2.1800000000000002</v>
      </c>
      <c r="M97" s="77">
        <v>0.24</v>
      </c>
      <c r="N97" s="77">
        <v>0.04</v>
      </c>
    </row>
    <row r="98" spans="2:14">
      <c r="B98" t="s">
        <v>1289</v>
      </c>
      <c r="C98" t="s">
        <v>1290</v>
      </c>
      <c r="D98" t="s">
        <v>103</v>
      </c>
      <c r="E98" t="s">
        <v>126</v>
      </c>
      <c r="F98" t="s">
        <v>1291</v>
      </c>
      <c r="G98" t="s">
        <v>1292</v>
      </c>
      <c r="H98" t="s">
        <v>105</v>
      </c>
      <c r="I98" s="77">
        <v>600500</v>
      </c>
      <c r="J98" s="77">
        <v>2519</v>
      </c>
      <c r="K98" s="77">
        <v>15126.594999999999</v>
      </c>
      <c r="L98" s="77">
        <v>1.08</v>
      </c>
      <c r="M98" s="77">
        <v>0.24</v>
      </c>
      <c r="N98" s="77">
        <v>0.04</v>
      </c>
    </row>
    <row r="99" spans="2:14">
      <c r="B99" t="s">
        <v>1293</v>
      </c>
      <c r="C99" t="s">
        <v>1294</v>
      </c>
      <c r="D99" t="s">
        <v>103</v>
      </c>
      <c r="E99" t="s">
        <v>126</v>
      </c>
      <c r="F99" t="s">
        <v>1295</v>
      </c>
      <c r="G99" t="s">
        <v>1292</v>
      </c>
      <c r="H99" t="s">
        <v>105</v>
      </c>
      <c r="I99" s="77">
        <v>337054</v>
      </c>
      <c r="J99" s="77">
        <v>2073</v>
      </c>
      <c r="K99" s="77">
        <v>6987.1294200000002</v>
      </c>
      <c r="L99" s="77">
        <v>0.62</v>
      </c>
      <c r="M99" s="77">
        <v>0.11</v>
      </c>
      <c r="N99" s="77">
        <v>0.02</v>
      </c>
    </row>
    <row r="100" spans="2:14">
      <c r="B100" t="s">
        <v>1296</v>
      </c>
      <c r="C100" t="s">
        <v>1297</v>
      </c>
      <c r="D100" t="s">
        <v>103</v>
      </c>
      <c r="E100" t="s">
        <v>126</v>
      </c>
      <c r="F100" t="s">
        <v>1298</v>
      </c>
      <c r="G100" t="s">
        <v>128</v>
      </c>
      <c r="H100" t="s">
        <v>105</v>
      </c>
      <c r="I100" s="77">
        <v>316600</v>
      </c>
      <c r="J100" s="77">
        <v>313</v>
      </c>
      <c r="K100" s="77">
        <v>990.95799999999997</v>
      </c>
      <c r="L100" s="77">
        <v>0.09</v>
      </c>
      <c r="M100" s="77">
        <v>0.02</v>
      </c>
      <c r="N100" s="77">
        <v>0</v>
      </c>
    </row>
    <row r="101" spans="2:14">
      <c r="B101" t="s">
        <v>1299</v>
      </c>
      <c r="C101" t="s">
        <v>1300</v>
      </c>
      <c r="D101" t="s">
        <v>103</v>
      </c>
      <c r="E101" t="s">
        <v>126</v>
      </c>
      <c r="F101" t="s">
        <v>1301</v>
      </c>
      <c r="G101" t="s">
        <v>1302</v>
      </c>
      <c r="H101" t="s">
        <v>105</v>
      </c>
      <c r="I101" s="77">
        <v>226356</v>
      </c>
      <c r="J101" s="77">
        <v>13870</v>
      </c>
      <c r="K101" s="77">
        <v>31395.5772</v>
      </c>
      <c r="L101" s="77">
        <v>3.32</v>
      </c>
      <c r="M101" s="77">
        <v>0.51</v>
      </c>
      <c r="N101" s="77">
        <v>0.08</v>
      </c>
    </row>
    <row r="102" spans="2:14">
      <c r="B102" t="s">
        <v>1303</v>
      </c>
      <c r="C102" t="s">
        <v>1304</v>
      </c>
      <c r="D102" t="s">
        <v>103</v>
      </c>
      <c r="E102" t="s">
        <v>126</v>
      </c>
      <c r="F102" t="s">
        <v>1305</v>
      </c>
      <c r="G102" t="s">
        <v>1302</v>
      </c>
      <c r="H102" t="s">
        <v>105</v>
      </c>
      <c r="I102" s="77">
        <v>4308</v>
      </c>
      <c r="J102" s="77">
        <v>6871</v>
      </c>
      <c r="K102" s="77">
        <v>296.00268</v>
      </c>
      <c r="L102" s="77">
        <v>0.02</v>
      </c>
      <c r="M102" s="77">
        <v>0</v>
      </c>
      <c r="N102" s="77">
        <v>0</v>
      </c>
    </row>
    <row r="103" spans="2:14">
      <c r="B103" t="s">
        <v>1306</v>
      </c>
      <c r="C103" t="s">
        <v>1307</v>
      </c>
      <c r="D103" t="s">
        <v>103</v>
      </c>
      <c r="E103" t="s">
        <v>126</v>
      </c>
      <c r="F103" t="s">
        <v>1308</v>
      </c>
      <c r="G103" t="s">
        <v>1302</v>
      </c>
      <c r="H103" t="s">
        <v>105</v>
      </c>
      <c r="I103" s="77">
        <v>231865</v>
      </c>
      <c r="J103" s="77">
        <v>3716</v>
      </c>
      <c r="K103" s="77">
        <v>8616.1034</v>
      </c>
      <c r="L103" s="77">
        <v>0.37</v>
      </c>
      <c r="M103" s="77">
        <v>0.14000000000000001</v>
      </c>
      <c r="N103" s="77">
        <v>0.02</v>
      </c>
    </row>
    <row r="104" spans="2:14">
      <c r="B104" t="s">
        <v>1309</v>
      </c>
      <c r="C104" t="s">
        <v>1310</v>
      </c>
      <c r="D104" t="s">
        <v>103</v>
      </c>
      <c r="E104" t="s">
        <v>126</v>
      </c>
      <c r="F104" t="s">
        <v>1311</v>
      </c>
      <c r="G104" t="s">
        <v>1302</v>
      </c>
      <c r="H104" t="s">
        <v>105</v>
      </c>
      <c r="I104" s="77">
        <v>65427</v>
      </c>
      <c r="J104" s="77">
        <v>35780</v>
      </c>
      <c r="K104" s="77">
        <v>23409.780599999998</v>
      </c>
      <c r="L104" s="77">
        <v>2.5</v>
      </c>
      <c r="M104" s="77">
        <v>0.38</v>
      </c>
      <c r="N104" s="77">
        <v>0.06</v>
      </c>
    </row>
    <row r="105" spans="2:14">
      <c r="B105" t="s">
        <v>1312</v>
      </c>
      <c r="C105" t="s">
        <v>1313</v>
      </c>
      <c r="D105" t="s">
        <v>103</v>
      </c>
      <c r="E105" t="s">
        <v>126</v>
      </c>
      <c r="F105" t="s">
        <v>1314</v>
      </c>
      <c r="G105" t="s">
        <v>1302</v>
      </c>
      <c r="H105" t="s">
        <v>105</v>
      </c>
      <c r="I105" s="77">
        <v>520074</v>
      </c>
      <c r="J105" s="77">
        <v>14200</v>
      </c>
      <c r="K105" s="77">
        <v>73850.508000000002</v>
      </c>
      <c r="L105" s="77">
        <v>3.4</v>
      </c>
      <c r="M105" s="77">
        <v>1.19</v>
      </c>
      <c r="N105" s="77">
        <v>0.19</v>
      </c>
    </row>
    <row r="106" spans="2:14">
      <c r="B106" t="s">
        <v>1315</v>
      </c>
      <c r="C106" t="s">
        <v>1316</v>
      </c>
      <c r="D106" t="s">
        <v>103</v>
      </c>
      <c r="E106" t="s">
        <v>126</v>
      </c>
      <c r="F106" t="s">
        <v>1317</v>
      </c>
      <c r="G106" t="s">
        <v>130</v>
      </c>
      <c r="H106" t="s">
        <v>105</v>
      </c>
      <c r="I106" s="77">
        <v>157802</v>
      </c>
      <c r="J106" s="77">
        <v>17070</v>
      </c>
      <c r="K106" s="77">
        <v>26936.8014</v>
      </c>
      <c r="L106" s="77">
        <v>3.04</v>
      </c>
      <c r="M106" s="77">
        <v>0.43</v>
      </c>
      <c r="N106" s="77">
        <v>7.0000000000000007E-2</v>
      </c>
    </row>
    <row r="107" spans="2:14">
      <c r="B107" t="s">
        <v>1318</v>
      </c>
      <c r="C107" t="s">
        <v>1319</v>
      </c>
      <c r="D107" t="s">
        <v>103</v>
      </c>
      <c r="E107" t="s">
        <v>126</v>
      </c>
      <c r="F107" t="s">
        <v>1320</v>
      </c>
      <c r="G107" t="s">
        <v>132</v>
      </c>
      <c r="H107" t="s">
        <v>105</v>
      </c>
      <c r="I107" s="77">
        <v>1031271</v>
      </c>
      <c r="J107" s="77">
        <v>3063</v>
      </c>
      <c r="K107" s="77">
        <v>31587.830730000001</v>
      </c>
      <c r="L107" s="77">
        <v>2.3199999999999998</v>
      </c>
      <c r="M107" s="77">
        <v>0.51</v>
      </c>
      <c r="N107" s="77">
        <v>0.08</v>
      </c>
    </row>
    <row r="108" spans="2:14">
      <c r="B108" t="s">
        <v>1321</v>
      </c>
      <c r="C108" t="s">
        <v>1322</v>
      </c>
      <c r="D108" t="s">
        <v>103</v>
      </c>
      <c r="E108" t="s">
        <v>126</v>
      </c>
      <c r="F108" t="s">
        <v>1019</v>
      </c>
      <c r="G108" t="s">
        <v>132</v>
      </c>
      <c r="H108" t="s">
        <v>105</v>
      </c>
      <c r="I108" s="77">
        <v>382632</v>
      </c>
      <c r="J108" s="77">
        <v>4604</v>
      </c>
      <c r="K108" s="77">
        <v>17616.377280000001</v>
      </c>
      <c r="L108" s="77">
        <v>0.74</v>
      </c>
      <c r="M108" s="77">
        <v>0.28000000000000003</v>
      </c>
      <c r="N108" s="77">
        <v>0.04</v>
      </c>
    </row>
    <row r="109" spans="2:14">
      <c r="B109" t="s">
        <v>1323</v>
      </c>
      <c r="C109" t="s">
        <v>1324</v>
      </c>
      <c r="D109" t="s">
        <v>103</v>
      </c>
      <c r="E109" t="s">
        <v>126</v>
      </c>
      <c r="F109" t="s">
        <v>1325</v>
      </c>
      <c r="G109" t="s">
        <v>135</v>
      </c>
      <c r="H109" t="s">
        <v>105</v>
      </c>
      <c r="I109" s="77">
        <v>629810</v>
      </c>
      <c r="J109" s="77">
        <v>2627</v>
      </c>
      <c r="K109" s="77">
        <v>16545.108700000001</v>
      </c>
      <c r="L109" s="77">
        <v>2.5099999999999998</v>
      </c>
      <c r="M109" s="77">
        <v>0.27</v>
      </c>
      <c r="N109" s="77">
        <v>0.04</v>
      </c>
    </row>
    <row r="110" spans="2:14">
      <c r="B110" t="s">
        <v>1326</v>
      </c>
      <c r="C110" t="s">
        <v>1327</v>
      </c>
      <c r="D110" t="s">
        <v>103</v>
      </c>
      <c r="E110" t="s">
        <v>126</v>
      </c>
      <c r="F110" t="s">
        <v>807</v>
      </c>
      <c r="G110" t="s">
        <v>135</v>
      </c>
      <c r="H110" t="s">
        <v>105</v>
      </c>
      <c r="I110" s="77">
        <v>479118</v>
      </c>
      <c r="J110" s="77">
        <v>5043</v>
      </c>
      <c r="K110" s="77">
        <v>24161.920740000001</v>
      </c>
      <c r="L110" s="77">
        <v>1.6</v>
      </c>
      <c r="M110" s="77">
        <v>0.39</v>
      </c>
      <c r="N110" s="77">
        <v>0.06</v>
      </c>
    </row>
    <row r="111" spans="2:14">
      <c r="B111" s="78" t="s">
        <v>1328</v>
      </c>
      <c r="E111" s="16"/>
      <c r="F111" s="16"/>
      <c r="G111" s="16"/>
      <c r="I111" s="79">
        <v>101829432.18000001</v>
      </c>
      <c r="K111" s="79">
        <v>931935.31915553275</v>
      </c>
      <c r="M111" s="79">
        <v>15.02</v>
      </c>
      <c r="N111" s="79">
        <v>2.35</v>
      </c>
    </row>
    <row r="112" spans="2:14">
      <c r="B112" t="s">
        <v>1329</v>
      </c>
      <c r="C112" t="s">
        <v>1330</v>
      </c>
      <c r="D112" t="s">
        <v>103</v>
      </c>
      <c r="E112" t="s">
        <v>126</v>
      </c>
      <c r="F112" t="s">
        <v>1331</v>
      </c>
      <c r="G112" t="s">
        <v>104</v>
      </c>
      <c r="H112" t="s">
        <v>105</v>
      </c>
      <c r="I112" s="77">
        <v>57427</v>
      </c>
      <c r="J112" s="77">
        <v>1107</v>
      </c>
      <c r="K112" s="77">
        <v>635.71689000000003</v>
      </c>
      <c r="L112" s="77">
        <v>0.86</v>
      </c>
      <c r="M112" s="77">
        <v>0.01</v>
      </c>
      <c r="N112" s="77">
        <v>0</v>
      </c>
    </row>
    <row r="113" spans="2:14">
      <c r="B113" t="s">
        <v>1332</v>
      </c>
      <c r="C113" t="s">
        <v>1333</v>
      </c>
      <c r="D113" t="s">
        <v>103</v>
      </c>
      <c r="E113" t="s">
        <v>126</v>
      </c>
      <c r="F113" t="s">
        <v>1334</v>
      </c>
      <c r="G113" t="s">
        <v>1168</v>
      </c>
      <c r="H113" t="s">
        <v>105</v>
      </c>
      <c r="I113" s="77">
        <v>20486</v>
      </c>
      <c r="J113" s="77">
        <v>5039</v>
      </c>
      <c r="K113" s="77">
        <v>1032.28954</v>
      </c>
      <c r="L113" s="77">
        <v>0.36</v>
      </c>
      <c r="M113" s="77">
        <v>0.02</v>
      </c>
      <c r="N113" s="77">
        <v>0</v>
      </c>
    </row>
    <row r="114" spans="2:14">
      <c r="B114" t="s">
        <v>1335</v>
      </c>
      <c r="C114" t="s">
        <v>1336</v>
      </c>
      <c r="D114" t="s">
        <v>103</v>
      </c>
      <c r="E114" t="s">
        <v>126</v>
      </c>
      <c r="F114" t="s">
        <v>1337</v>
      </c>
      <c r="G114" t="s">
        <v>1168</v>
      </c>
      <c r="H114" t="s">
        <v>105</v>
      </c>
      <c r="I114" s="77">
        <v>364113</v>
      </c>
      <c r="J114" s="77">
        <v>604</v>
      </c>
      <c r="K114" s="77">
        <v>2199.2425199999998</v>
      </c>
      <c r="L114" s="77">
        <v>3.27</v>
      </c>
      <c r="M114" s="77">
        <v>0.04</v>
      </c>
      <c r="N114" s="77">
        <v>0.01</v>
      </c>
    </row>
    <row r="115" spans="2:14">
      <c r="B115" t="s">
        <v>1338</v>
      </c>
      <c r="C115" t="s">
        <v>1339</v>
      </c>
      <c r="D115" t="s">
        <v>103</v>
      </c>
      <c r="E115" t="s">
        <v>126</v>
      </c>
      <c r="F115" t="s">
        <v>1340</v>
      </c>
      <c r="G115" t="s">
        <v>1168</v>
      </c>
      <c r="H115" t="s">
        <v>105</v>
      </c>
      <c r="I115" s="77">
        <v>3835639</v>
      </c>
      <c r="J115" s="77">
        <v>393.1</v>
      </c>
      <c r="K115" s="77">
        <v>15077.896908999999</v>
      </c>
      <c r="L115" s="77">
        <v>11.53</v>
      </c>
      <c r="M115" s="77">
        <v>0.24</v>
      </c>
      <c r="N115" s="77">
        <v>0.04</v>
      </c>
    </row>
    <row r="116" spans="2:14">
      <c r="B116" t="s">
        <v>1341</v>
      </c>
      <c r="C116" t="s">
        <v>1342</v>
      </c>
      <c r="D116" t="s">
        <v>103</v>
      </c>
      <c r="E116" t="s">
        <v>126</v>
      </c>
      <c r="F116" t="s">
        <v>1343</v>
      </c>
      <c r="G116" t="s">
        <v>1168</v>
      </c>
      <c r="H116" t="s">
        <v>105</v>
      </c>
      <c r="I116" s="77">
        <v>592092</v>
      </c>
      <c r="J116" s="77">
        <v>2181</v>
      </c>
      <c r="K116" s="77">
        <v>12913.526519999999</v>
      </c>
      <c r="L116" s="77">
        <v>5.0599999999999996</v>
      </c>
      <c r="M116" s="77">
        <v>0.21</v>
      </c>
      <c r="N116" s="77">
        <v>0.03</v>
      </c>
    </row>
    <row r="117" spans="2:14">
      <c r="B117" t="s">
        <v>1344</v>
      </c>
      <c r="C117" t="s">
        <v>1345</v>
      </c>
      <c r="D117" t="s">
        <v>103</v>
      </c>
      <c r="E117" t="s">
        <v>126</v>
      </c>
      <c r="F117" t="s">
        <v>1346</v>
      </c>
      <c r="G117" t="s">
        <v>1074</v>
      </c>
      <c r="H117" t="s">
        <v>105</v>
      </c>
      <c r="I117" s="77">
        <v>533954</v>
      </c>
      <c r="J117" s="77">
        <v>1556</v>
      </c>
      <c r="K117" s="77">
        <v>8308.3242399999999</v>
      </c>
      <c r="L117" s="77">
        <v>2.0699999999999998</v>
      </c>
      <c r="M117" s="77">
        <v>0.13</v>
      </c>
      <c r="N117" s="77">
        <v>0.02</v>
      </c>
    </row>
    <row r="118" spans="2:14">
      <c r="B118" t="s">
        <v>1347</v>
      </c>
      <c r="C118" t="s">
        <v>1348</v>
      </c>
      <c r="D118" t="s">
        <v>103</v>
      </c>
      <c r="E118" t="s">
        <v>126</v>
      </c>
      <c r="F118" t="s">
        <v>1349</v>
      </c>
      <c r="G118" t="s">
        <v>1074</v>
      </c>
      <c r="H118" t="s">
        <v>105</v>
      </c>
      <c r="I118" s="77">
        <v>1107816</v>
      </c>
      <c r="J118" s="77">
        <v>119</v>
      </c>
      <c r="K118" s="77">
        <v>1318.3010400000001</v>
      </c>
      <c r="L118" s="77">
        <v>4.12</v>
      </c>
      <c r="M118" s="77">
        <v>0.02</v>
      </c>
      <c r="N118" s="77">
        <v>0</v>
      </c>
    </row>
    <row r="119" spans="2:14">
      <c r="B119" t="s">
        <v>1350</v>
      </c>
      <c r="C119" t="s">
        <v>1351</v>
      </c>
      <c r="D119" t="s">
        <v>103</v>
      </c>
      <c r="E119" t="s">
        <v>126</v>
      </c>
      <c r="F119" t="s">
        <v>1034</v>
      </c>
      <c r="G119" t="s">
        <v>1035</v>
      </c>
      <c r="H119" t="s">
        <v>105</v>
      </c>
      <c r="I119" s="77">
        <v>795066</v>
      </c>
      <c r="J119" s="77">
        <v>841.1</v>
      </c>
      <c r="K119" s="77">
        <v>6687.3001260000001</v>
      </c>
      <c r="L119" s="77">
        <v>7.32</v>
      </c>
      <c r="M119" s="77">
        <v>0.11</v>
      </c>
      <c r="N119" s="77">
        <v>0.02</v>
      </c>
    </row>
    <row r="120" spans="2:14">
      <c r="B120" t="s">
        <v>1352</v>
      </c>
      <c r="C120" t="s">
        <v>1353</v>
      </c>
      <c r="D120" t="s">
        <v>103</v>
      </c>
      <c r="E120" t="s">
        <v>126</v>
      </c>
      <c r="F120" t="s">
        <v>1354</v>
      </c>
      <c r="G120" t="s">
        <v>1035</v>
      </c>
      <c r="H120" t="s">
        <v>105</v>
      </c>
      <c r="I120" s="77">
        <v>253072</v>
      </c>
      <c r="J120" s="77">
        <v>1753</v>
      </c>
      <c r="K120" s="77">
        <v>4436.3521600000004</v>
      </c>
      <c r="L120" s="77">
        <v>4.7</v>
      </c>
      <c r="M120" s="77">
        <v>7.0000000000000007E-2</v>
      </c>
      <c r="N120" s="77">
        <v>0.01</v>
      </c>
    </row>
    <row r="121" spans="2:14">
      <c r="B121" t="s">
        <v>1355</v>
      </c>
      <c r="C121" t="s">
        <v>1356</v>
      </c>
      <c r="D121" t="s">
        <v>103</v>
      </c>
      <c r="E121" t="s">
        <v>126</v>
      </c>
      <c r="F121" t="s">
        <v>1357</v>
      </c>
      <c r="G121" t="s">
        <v>1035</v>
      </c>
      <c r="H121" t="s">
        <v>105</v>
      </c>
      <c r="I121" s="77">
        <v>29520</v>
      </c>
      <c r="J121" s="77">
        <v>167.3</v>
      </c>
      <c r="K121" s="77">
        <v>49.386960000000002</v>
      </c>
      <c r="L121" s="77">
        <v>0.27</v>
      </c>
      <c r="M121" s="77">
        <v>0</v>
      </c>
      <c r="N121" s="77">
        <v>0</v>
      </c>
    </row>
    <row r="122" spans="2:14">
      <c r="B122" t="s">
        <v>1358</v>
      </c>
      <c r="C122" t="s">
        <v>1359</v>
      </c>
      <c r="D122" t="s">
        <v>103</v>
      </c>
      <c r="E122" t="s">
        <v>126</v>
      </c>
      <c r="F122" t="s">
        <v>1360</v>
      </c>
      <c r="G122" t="s">
        <v>1035</v>
      </c>
      <c r="H122" t="s">
        <v>105</v>
      </c>
      <c r="I122" s="77">
        <v>2079000</v>
      </c>
      <c r="J122" s="77">
        <v>240.9</v>
      </c>
      <c r="K122" s="77">
        <v>5008.3109999999997</v>
      </c>
      <c r="L122" s="77">
        <v>2.12</v>
      </c>
      <c r="M122" s="77">
        <v>0.08</v>
      </c>
      <c r="N122" s="77">
        <v>0.01</v>
      </c>
    </row>
    <row r="123" spans="2:14">
      <c r="B123" t="s">
        <v>1361</v>
      </c>
      <c r="C123" t="s">
        <v>1362</v>
      </c>
      <c r="D123" t="s">
        <v>103</v>
      </c>
      <c r="E123" t="s">
        <v>126</v>
      </c>
      <c r="F123" t="s">
        <v>1363</v>
      </c>
      <c r="G123" t="s">
        <v>373</v>
      </c>
      <c r="H123" t="s">
        <v>105</v>
      </c>
      <c r="I123" s="77">
        <v>1440519</v>
      </c>
      <c r="J123" s="77">
        <v>653.1</v>
      </c>
      <c r="K123" s="77">
        <v>9408.0295889999998</v>
      </c>
      <c r="L123" s="77">
        <v>2.04</v>
      </c>
      <c r="M123" s="77">
        <v>0.15</v>
      </c>
      <c r="N123" s="77">
        <v>0.02</v>
      </c>
    </row>
    <row r="124" spans="2:14">
      <c r="B124" t="s">
        <v>1364</v>
      </c>
      <c r="C124" t="s">
        <v>1365</v>
      </c>
      <c r="D124" t="s">
        <v>103</v>
      </c>
      <c r="E124" t="s">
        <v>126</v>
      </c>
      <c r="F124" t="s">
        <v>1366</v>
      </c>
      <c r="G124" t="s">
        <v>1103</v>
      </c>
      <c r="H124" t="s">
        <v>105</v>
      </c>
      <c r="I124" s="77">
        <v>57563</v>
      </c>
      <c r="J124" s="77">
        <v>346.4</v>
      </c>
      <c r="K124" s="77">
        <v>199.39823200000001</v>
      </c>
      <c r="L124" s="77">
        <v>0.52</v>
      </c>
      <c r="M124" s="77">
        <v>0</v>
      </c>
      <c r="N124" s="77">
        <v>0</v>
      </c>
    </row>
    <row r="125" spans="2:14">
      <c r="B125" t="s">
        <v>1367</v>
      </c>
      <c r="C125" t="s">
        <v>1368</v>
      </c>
      <c r="D125" t="s">
        <v>103</v>
      </c>
      <c r="E125" t="s">
        <v>126</v>
      </c>
      <c r="F125" t="s">
        <v>1369</v>
      </c>
      <c r="G125" t="s">
        <v>1103</v>
      </c>
      <c r="H125" t="s">
        <v>105</v>
      </c>
      <c r="I125" s="77">
        <v>125332</v>
      </c>
      <c r="J125" s="77">
        <v>1721</v>
      </c>
      <c r="K125" s="77">
        <v>2156.9637200000002</v>
      </c>
      <c r="L125" s="77">
        <v>0.42</v>
      </c>
      <c r="M125" s="77">
        <v>0.03</v>
      </c>
      <c r="N125" s="77">
        <v>0.01</v>
      </c>
    </row>
    <row r="126" spans="2:14">
      <c r="B126" t="s">
        <v>1370</v>
      </c>
      <c r="C126" t="s">
        <v>1371</v>
      </c>
      <c r="D126" t="s">
        <v>103</v>
      </c>
      <c r="E126" t="s">
        <v>126</v>
      </c>
      <c r="F126" t="s">
        <v>1372</v>
      </c>
      <c r="G126" t="s">
        <v>1103</v>
      </c>
      <c r="H126" t="s">
        <v>105</v>
      </c>
      <c r="I126" s="77">
        <v>2974593</v>
      </c>
      <c r="J126" s="77">
        <v>6.3</v>
      </c>
      <c r="K126" s="77">
        <v>187.399359</v>
      </c>
      <c r="L126" s="77">
        <v>2.14</v>
      </c>
      <c r="M126" s="77">
        <v>0</v>
      </c>
      <c r="N126" s="77">
        <v>0</v>
      </c>
    </row>
    <row r="127" spans="2:14">
      <c r="B127" t="s">
        <v>1373</v>
      </c>
      <c r="C127" t="s">
        <v>1374</v>
      </c>
      <c r="D127" t="s">
        <v>103</v>
      </c>
      <c r="E127" t="s">
        <v>126</v>
      </c>
      <c r="F127" t="s">
        <v>1375</v>
      </c>
      <c r="G127" t="s">
        <v>1103</v>
      </c>
      <c r="H127" t="s">
        <v>105</v>
      </c>
      <c r="I127" s="77">
        <v>2108460</v>
      </c>
      <c r="J127" s="77">
        <v>254.44108</v>
      </c>
      <c r="K127" s="77">
        <v>5364.7883953680002</v>
      </c>
      <c r="L127" s="77">
        <v>1.48</v>
      </c>
      <c r="M127" s="77">
        <v>0.09</v>
      </c>
      <c r="N127" s="77">
        <v>0.01</v>
      </c>
    </row>
    <row r="128" spans="2:14">
      <c r="B128" t="s">
        <v>1376</v>
      </c>
      <c r="C128" t="s">
        <v>1377</v>
      </c>
      <c r="D128" t="s">
        <v>103</v>
      </c>
      <c r="E128" t="s">
        <v>126</v>
      </c>
      <c r="F128" t="s">
        <v>1375</v>
      </c>
      <c r="G128" t="s">
        <v>1103</v>
      </c>
      <c r="H128" t="s">
        <v>105</v>
      </c>
      <c r="I128" s="77">
        <v>2726604</v>
      </c>
      <c r="J128" s="77">
        <v>330.1</v>
      </c>
      <c r="K128" s="77">
        <v>9000.5198039999996</v>
      </c>
      <c r="L128" s="77">
        <v>1.74</v>
      </c>
      <c r="M128" s="77">
        <v>0.15</v>
      </c>
      <c r="N128" s="77">
        <v>0.02</v>
      </c>
    </row>
    <row r="129" spans="2:14">
      <c r="B129" t="s">
        <v>1378</v>
      </c>
      <c r="C129" t="s">
        <v>1379</v>
      </c>
      <c r="D129" t="s">
        <v>103</v>
      </c>
      <c r="E129" t="s">
        <v>126</v>
      </c>
      <c r="F129" t="s">
        <v>1380</v>
      </c>
      <c r="G129" t="s">
        <v>1103</v>
      </c>
      <c r="H129" t="s">
        <v>105</v>
      </c>
      <c r="I129" s="77">
        <v>10867758</v>
      </c>
      <c r="J129" s="77">
        <v>66.099999999999994</v>
      </c>
      <c r="K129" s="77">
        <v>7183.5880379999999</v>
      </c>
      <c r="L129" s="77">
        <v>8.83</v>
      </c>
      <c r="M129" s="77">
        <v>0.12</v>
      </c>
      <c r="N129" s="77">
        <v>0.02</v>
      </c>
    </row>
    <row r="130" spans="2:14">
      <c r="B130" t="s">
        <v>1381</v>
      </c>
      <c r="C130" t="s">
        <v>1382</v>
      </c>
      <c r="D130" t="s">
        <v>103</v>
      </c>
      <c r="E130" t="s">
        <v>126</v>
      </c>
      <c r="F130" t="s">
        <v>1383</v>
      </c>
      <c r="G130" t="s">
        <v>115</v>
      </c>
      <c r="H130" t="s">
        <v>105</v>
      </c>
      <c r="I130" s="77">
        <v>8366</v>
      </c>
      <c r="J130" s="77">
        <v>7943</v>
      </c>
      <c r="K130" s="77">
        <v>664.51138000000003</v>
      </c>
      <c r="L130" s="77">
        <v>0.27</v>
      </c>
      <c r="M130" s="77">
        <v>0.01</v>
      </c>
      <c r="N130" s="77">
        <v>0</v>
      </c>
    </row>
    <row r="131" spans="2:14">
      <c r="B131" t="s">
        <v>1384</v>
      </c>
      <c r="C131" t="s">
        <v>1385</v>
      </c>
      <c r="D131" t="s">
        <v>103</v>
      </c>
      <c r="E131" t="s">
        <v>126</v>
      </c>
      <c r="F131" t="s">
        <v>1386</v>
      </c>
      <c r="G131" t="s">
        <v>115</v>
      </c>
      <c r="H131" t="s">
        <v>105</v>
      </c>
      <c r="I131" s="77">
        <v>277200</v>
      </c>
      <c r="J131" s="77">
        <v>42.3</v>
      </c>
      <c r="K131" s="77">
        <v>117.2556</v>
      </c>
      <c r="L131" s="77">
        <v>0.52</v>
      </c>
      <c r="M131" s="77">
        <v>0</v>
      </c>
      <c r="N131" s="77">
        <v>0</v>
      </c>
    </row>
    <row r="132" spans="2:14">
      <c r="B132" t="s">
        <v>1387</v>
      </c>
      <c r="C132" t="s">
        <v>1388</v>
      </c>
      <c r="D132" t="s">
        <v>103</v>
      </c>
      <c r="E132" t="s">
        <v>126</v>
      </c>
      <c r="F132" t="s">
        <v>1389</v>
      </c>
      <c r="G132" t="s">
        <v>115</v>
      </c>
      <c r="H132" t="s">
        <v>105</v>
      </c>
      <c r="I132" s="77">
        <v>14049</v>
      </c>
      <c r="J132" s="77">
        <v>183700</v>
      </c>
      <c r="K132" s="77">
        <v>25808.012999999999</v>
      </c>
      <c r="L132" s="77">
        <v>2.84</v>
      </c>
      <c r="M132" s="77">
        <v>0.42</v>
      </c>
      <c r="N132" s="77">
        <v>7.0000000000000007E-2</v>
      </c>
    </row>
    <row r="133" spans="2:14">
      <c r="B133" t="s">
        <v>1390</v>
      </c>
      <c r="C133" t="s">
        <v>1391</v>
      </c>
      <c r="D133" t="s">
        <v>103</v>
      </c>
      <c r="E133" t="s">
        <v>126</v>
      </c>
      <c r="F133" t="s">
        <v>1392</v>
      </c>
      <c r="G133" t="s">
        <v>115</v>
      </c>
      <c r="H133" t="s">
        <v>105</v>
      </c>
      <c r="I133" s="77">
        <v>217011</v>
      </c>
      <c r="J133" s="77">
        <v>2064</v>
      </c>
      <c r="K133" s="77">
        <v>4479.1070399999999</v>
      </c>
      <c r="L133" s="77">
        <v>1.92</v>
      </c>
      <c r="M133" s="77">
        <v>7.0000000000000007E-2</v>
      </c>
      <c r="N133" s="77">
        <v>0.01</v>
      </c>
    </row>
    <row r="134" spans="2:14">
      <c r="B134" t="s">
        <v>1393</v>
      </c>
      <c r="C134" t="s">
        <v>1394</v>
      </c>
      <c r="D134" t="s">
        <v>103</v>
      </c>
      <c r="E134" t="s">
        <v>126</v>
      </c>
      <c r="F134" t="s">
        <v>1395</v>
      </c>
      <c r="G134" t="s">
        <v>115</v>
      </c>
      <c r="H134" t="s">
        <v>105</v>
      </c>
      <c r="I134" s="77">
        <v>1761883</v>
      </c>
      <c r="J134" s="77">
        <v>1996</v>
      </c>
      <c r="K134" s="77">
        <v>35167.184679999998</v>
      </c>
      <c r="L134" s="77">
        <v>4.07</v>
      </c>
      <c r="M134" s="77">
        <v>0.56999999999999995</v>
      </c>
      <c r="N134" s="77">
        <v>0.09</v>
      </c>
    </row>
    <row r="135" spans="2:14">
      <c r="B135" t="s">
        <v>1396</v>
      </c>
      <c r="C135" t="s">
        <v>1397</v>
      </c>
      <c r="D135" t="s">
        <v>103</v>
      </c>
      <c r="E135" t="s">
        <v>126</v>
      </c>
      <c r="F135" t="s">
        <v>1398</v>
      </c>
      <c r="G135" t="s">
        <v>115</v>
      </c>
      <c r="H135" t="s">
        <v>105</v>
      </c>
      <c r="I135" s="77">
        <v>7469.34</v>
      </c>
      <c r="J135" s="77">
        <v>391.8</v>
      </c>
      <c r="K135" s="77">
        <v>29.264874120000002</v>
      </c>
      <c r="L135" s="77">
        <v>0.7</v>
      </c>
      <c r="M135" s="77">
        <v>0</v>
      </c>
      <c r="N135" s="77">
        <v>0</v>
      </c>
    </row>
    <row r="136" spans="2:14">
      <c r="B136" t="s">
        <v>1399</v>
      </c>
      <c r="C136" t="s">
        <v>1400</v>
      </c>
      <c r="D136" t="s">
        <v>103</v>
      </c>
      <c r="E136" t="s">
        <v>126</v>
      </c>
      <c r="F136" t="s">
        <v>1401</v>
      </c>
      <c r="G136" t="s">
        <v>115</v>
      </c>
      <c r="H136" t="s">
        <v>105</v>
      </c>
      <c r="I136" s="77">
        <v>73098</v>
      </c>
      <c r="J136" s="77">
        <v>17930</v>
      </c>
      <c r="K136" s="77">
        <v>13106.4714</v>
      </c>
      <c r="L136" s="77">
        <v>0.95</v>
      </c>
      <c r="M136" s="77">
        <v>0.21</v>
      </c>
      <c r="N136" s="77">
        <v>0.03</v>
      </c>
    </row>
    <row r="137" spans="2:14">
      <c r="B137" t="s">
        <v>1402</v>
      </c>
      <c r="C137" t="s">
        <v>1403</v>
      </c>
      <c r="D137" t="s">
        <v>103</v>
      </c>
      <c r="E137" t="s">
        <v>126</v>
      </c>
      <c r="F137" t="s">
        <v>1404</v>
      </c>
      <c r="G137" t="s">
        <v>115</v>
      </c>
      <c r="H137" t="s">
        <v>105</v>
      </c>
      <c r="I137" s="77">
        <v>27214.9</v>
      </c>
      <c r="J137" s="77">
        <v>208.1</v>
      </c>
      <c r="K137" s="77">
        <v>56.634206900000002</v>
      </c>
      <c r="L137" s="77">
        <v>1.1499999999999999</v>
      </c>
      <c r="M137" s="77">
        <v>0</v>
      </c>
      <c r="N137" s="77">
        <v>0</v>
      </c>
    </row>
    <row r="138" spans="2:14">
      <c r="B138" t="s">
        <v>1405</v>
      </c>
      <c r="C138" t="s">
        <v>1406</v>
      </c>
      <c r="D138" t="s">
        <v>103</v>
      </c>
      <c r="E138" t="s">
        <v>126</v>
      </c>
      <c r="F138" t="s">
        <v>1407</v>
      </c>
      <c r="G138" t="s">
        <v>115</v>
      </c>
      <c r="H138" t="s">
        <v>105</v>
      </c>
      <c r="I138" s="77">
        <v>824215</v>
      </c>
      <c r="J138" s="77">
        <v>1159</v>
      </c>
      <c r="K138" s="77">
        <v>9552.6518500000002</v>
      </c>
      <c r="L138" s="77">
        <v>12.6</v>
      </c>
      <c r="M138" s="77">
        <v>0.15</v>
      </c>
      <c r="N138" s="77">
        <v>0.02</v>
      </c>
    </row>
    <row r="139" spans="2:14">
      <c r="B139" t="s">
        <v>1408</v>
      </c>
      <c r="C139" t="s">
        <v>1409</v>
      </c>
      <c r="D139" t="s">
        <v>103</v>
      </c>
      <c r="E139" t="s">
        <v>126</v>
      </c>
      <c r="F139" t="s">
        <v>1410</v>
      </c>
      <c r="G139" t="s">
        <v>115</v>
      </c>
      <c r="H139" t="s">
        <v>105</v>
      </c>
      <c r="I139" s="77">
        <v>12505</v>
      </c>
      <c r="J139" s="77">
        <v>47.3</v>
      </c>
      <c r="K139" s="77">
        <v>5.9148649999999998</v>
      </c>
      <c r="L139" s="77">
        <v>0.05</v>
      </c>
      <c r="M139" s="77">
        <v>0</v>
      </c>
      <c r="N139" s="77">
        <v>0</v>
      </c>
    </row>
    <row r="140" spans="2:14">
      <c r="B140" t="s">
        <v>1411</v>
      </c>
      <c r="C140" t="s">
        <v>1412</v>
      </c>
      <c r="D140" t="s">
        <v>103</v>
      </c>
      <c r="E140" t="s">
        <v>126</v>
      </c>
      <c r="F140" t="s">
        <v>1413</v>
      </c>
      <c r="G140" t="s">
        <v>482</v>
      </c>
      <c r="H140" t="s">
        <v>105</v>
      </c>
      <c r="I140" s="77">
        <v>741007</v>
      </c>
      <c r="J140" s="77">
        <v>5485</v>
      </c>
      <c r="K140" s="77">
        <v>40644.233950000002</v>
      </c>
      <c r="L140" s="77">
        <v>5.28</v>
      </c>
      <c r="M140" s="77">
        <v>0.65</v>
      </c>
      <c r="N140" s="77">
        <v>0.1</v>
      </c>
    </row>
    <row r="141" spans="2:14">
      <c r="B141" t="s">
        <v>1414</v>
      </c>
      <c r="C141" t="s">
        <v>1415</v>
      </c>
      <c r="D141" t="s">
        <v>103</v>
      </c>
      <c r="E141" t="s">
        <v>126</v>
      </c>
      <c r="F141" t="s">
        <v>715</v>
      </c>
      <c r="G141" t="s">
        <v>482</v>
      </c>
      <c r="H141" t="s">
        <v>105</v>
      </c>
      <c r="I141" s="77">
        <v>38646</v>
      </c>
      <c r="J141" s="77">
        <v>162600</v>
      </c>
      <c r="K141" s="77">
        <v>62838.396000000001</v>
      </c>
      <c r="L141" s="77">
        <v>0.75</v>
      </c>
      <c r="M141" s="77">
        <v>1.01</v>
      </c>
      <c r="N141" s="77">
        <v>0.16</v>
      </c>
    </row>
    <row r="142" spans="2:14">
      <c r="B142" t="s">
        <v>1416</v>
      </c>
      <c r="C142" t="s">
        <v>1417</v>
      </c>
      <c r="D142" t="s">
        <v>103</v>
      </c>
      <c r="E142" t="s">
        <v>126</v>
      </c>
      <c r="F142" t="s">
        <v>1418</v>
      </c>
      <c r="G142" t="s">
        <v>482</v>
      </c>
      <c r="H142" t="s">
        <v>105</v>
      </c>
      <c r="I142" s="77">
        <v>147</v>
      </c>
      <c r="J142" s="77">
        <v>7975</v>
      </c>
      <c r="K142" s="77">
        <v>11.72325</v>
      </c>
      <c r="L142" s="77">
        <v>0</v>
      </c>
      <c r="M142" s="77">
        <v>0</v>
      </c>
      <c r="N142" s="77">
        <v>0</v>
      </c>
    </row>
    <row r="143" spans="2:14">
      <c r="B143" t="s">
        <v>1419</v>
      </c>
      <c r="C143" t="s">
        <v>1420</v>
      </c>
      <c r="D143" t="s">
        <v>103</v>
      </c>
      <c r="E143" t="s">
        <v>126</v>
      </c>
      <c r="F143" t="s">
        <v>1421</v>
      </c>
      <c r="G143" t="s">
        <v>482</v>
      </c>
      <c r="H143" t="s">
        <v>105</v>
      </c>
      <c r="I143" s="77">
        <v>2051378.3</v>
      </c>
      <c r="J143" s="77">
        <v>143.6</v>
      </c>
      <c r="K143" s="77">
        <v>2945.7792387999998</v>
      </c>
      <c r="L143" s="77">
        <v>2.93</v>
      </c>
      <c r="M143" s="77">
        <v>0.05</v>
      </c>
      <c r="N143" s="77">
        <v>0.01</v>
      </c>
    </row>
    <row r="144" spans="2:14">
      <c r="B144" t="s">
        <v>1422</v>
      </c>
      <c r="C144" t="s">
        <v>1423</v>
      </c>
      <c r="D144" t="s">
        <v>103</v>
      </c>
      <c r="E144" t="s">
        <v>126</v>
      </c>
      <c r="F144" t="s">
        <v>1023</v>
      </c>
      <c r="G144" t="s">
        <v>482</v>
      </c>
      <c r="H144" t="s">
        <v>105</v>
      </c>
      <c r="I144" s="77">
        <v>1020167</v>
      </c>
      <c r="J144" s="77">
        <v>2278</v>
      </c>
      <c r="K144" s="77">
        <v>23239.404259999999</v>
      </c>
      <c r="L144" s="77">
        <v>2.04</v>
      </c>
      <c r="M144" s="77">
        <v>0.37</v>
      </c>
      <c r="N144" s="77">
        <v>0.06</v>
      </c>
    </row>
    <row r="145" spans="2:14">
      <c r="B145" t="s">
        <v>1424</v>
      </c>
      <c r="C145" t="s">
        <v>1425</v>
      </c>
      <c r="D145" t="s">
        <v>103</v>
      </c>
      <c r="E145" t="s">
        <v>126</v>
      </c>
      <c r="F145" t="s">
        <v>1426</v>
      </c>
      <c r="G145" t="s">
        <v>889</v>
      </c>
      <c r="H145" t="s">
        <v>105</v>
      </c>
      <c r="I145" s="77">
        <v>228799</v>
      </c>
      <c r="J145" s="77">
        <v>2397</v>
      </c>
      <c r="K145" s="77">
        <v>5484.31203</v>
      </c>
      <c r="L145" s="77">
        <v>1.96</v>
      </c>
      <c r="M145" s="77">
        <v>0.09</v>
      </c>
      <c r="N145" s="77">
        <v>0.01</v>
      </c>
    </row>
    <row r="146" spans="2:14">
      <c r="B146" t="s">
        <v>1427</v>
      </c>
      <c r="C146" t="s">
        <v>1428</v>
      </c>
      <c r="D146" t="s">
        <v>103</v>
      </c>
      <c r="E146" t="s">
        <v>126</v>
      </c>
      <c r="F146" t="s">
        <v>888</v>
      </c>
      <c r="G146" t="s">
        <v>889</v>
      </c>
      <c r="H146" t="s">
        <v>105</v>
      </c>
      <c r="I146" s="77">
        <v>895731</v>
      </c>
      <c r="J146" s="77">
        <v>3320</v>
      </c>
      <c r="K146" s="77">
        <v>29738.269199999999</v>
      </c>
      <c r="L146" s="77">
        <v>7.06</v>
      </c>
      <c r="M146" s="77">
        <v>0.48</v>
      </c>
      <c r="N146" s="77">
        <v>7.0000000000000007E-2</v>
      </c>
    </row>
    <row r="147" spans="2:14">
      <c r="B147" t="s">
        <v>1429</v>
      </c>
      <c r="C147" t="s">
        <v>1430</v>
      </c>
      <c r="D147" t="s">
        <v>103</v>
      </c>
      <c r="E147" t="s">
        <v>126</v>
      </c>
      <c r="F147" t="s">
        <v>1431</v>
      </c>
      <c r="G147" t="s">
        <v>889</v>
      </c>
      <c r="H147" t="s">
        <v>105</v>
      </c>
      <c r="I147" s="77">
        <v>305871</v>
      </c>
      <c r="J147" s="77">
        <v>3929</v>
      </c>
      <c r="K147" s="77">
        <v>12017.67159</v>
      </c>
      <c r="L147" s="77">
        <v>3.36</v>
      </c>
      <c r="M147" s="77">
        <v>0.19</v>
      </c>
      <c r="N147" s="77">
        <v>0.03</v>
      </c>
    </row>
    <row r="148" spans="2:14">
      <c r="B148" t="s">
        <v>1432</v>
      </c>
      <c r="C148" t="s">
        <v>1433</v>
      </c>
      <c r="D148" t="s">
        <v>103</v>
      </c>
      <c r="E148" t="s">
        <v>126</v>
      </c>
      <c r="F148" t="s">
        <v>1434</v>
      </c>
      <c r="G148" t="s">
        <v>752</v>
      </c>
      <c r="H148" t="s">
        <v>105</v>
      </c>
      <c r="I148" s="77">
        <v>606970</v>
      </c>
      <c r="J148" s="77">
        <v>972.6</v>
      </c>
      <c r="K148" s="77">
        <v>5903.3902200000002</v>
      </c>
      <c r="L148" s="77">
        <v>2.31</v>
      </c>
      <c r="M148" s="77">
        <v>0.1</v>
      </c>
      <c r="N148" s="77">
        <v>0.01</v>
      </c>
    </row>
    <row r="149" spans="2:14">
      <c r="B149" t="s">
        <v>1435</v>
      </c>
      <c r="C149" t="s">
        <v>1436</v>
      </c>
      <c r="D149" t="s">
        <v>103</v>
      </c>
      <c r="E149" t="s">
        <v>126</v>
      </c>
      <c r="F149" t="s">
        <v>1437</v>
      </c>
      <c r="G149" t="s">
        <v>752</v>
      </c>
      <c r="H149" t="s">
        <v>105</v>
      </c>
      <c r="I149" s="77">
        <v>1064564</v>
      </c>
      <c r="J149" s="77">
        <v>2692</v>
      </c>
      <c r="K149" s="77">
        <v>28658.062880000001</v>
      </c>
      <c r="L149" s="77">
        <v>7.01</v>
      </c>
      <c r="M149" s="77">
        <v>0.46</v>
      </c>
      <c r="N149" s="77">
        <v>7.0000000000000007E-2</v>
      </c>
    </row>
    <row r="150" spans="2:14">
      <c r="B150" t="s">
        <v>1438</v>
      </c>
      <c r="C150" t="s">
        <v>1439</v>
      </c>
      <c r="D150" t="s">
        <v>103</v>
      </c>
      <c r="E150" t="s">
        <v>126</v>
      </c>
      <c r="F150" t="s">
        <v>1440</v>
      </c>
      <c r="G150" t="s">
        <v>752</v>
      </c>
      <c r="H150" t="s">
        <v>105</v>
      </c>
      <c r="I150" s="77">
        <v>1657305</v>
      </c>
      <c r="J150" s="77">
        <v>1629</v>
      </c>
      <c r="K150" s="77">
        <v>26997.498449999999</v>
      </c>
      <c r="L150" s="77">
        <v>7</v>
      </c>
      <c r="M150" s="77">
        <v>0.44</v>
      </c>
      <c r="N150" s="77">
        <v>7.0000000000000007E-2</v>
      </c>
    </row>
    <row r="151" spans="2:14">
      <c r="B151" t="s">
        <v>1441</v>
      </c>
      <c r="C151" t="s">
        <v>1442</v>
      </c>
      <c r="D151" t="s">
        <v>103</v>
      </c>
      <c r="E151" t="s">
        <v>126</v>
      </c>
      <c r="F151" t="s">
        <v>1443</v>
      </c>
      <c r="G151" t="s">
        <v>752</v>
      </c>
      <c r="H151" t="s">
        <v>105</v>
      </c>
      <c r="I151" s="77">
        <v>231554</v>
      </c>
      <c r="J151" s="77">
        <v>1170</v>
      </c>
      <c r="K151" s="77">
        <v>2709.1817999999998</v>
      </c>
      <c r="L151" s="77">
        <v>1.18</v>
      </c>
      <c r="M151" s="77">
        <v>0.04</v>
      </c>
      <c r="N151" s="77">
        <v>0.01</v>
      </c>
    </row>
    <row r="152" spans="2:14">
      <c r="B152" t="s">
        <v>1444</v>
      </c>
      <c r="C152" t="s">
        <v>1445</v>
      </c>
      <c r="D152" t="s">
        <v>103</v>
      </c>
      <c r="E152" t="s">
        <v>126</v>
      </c>
      <c r="F152" t="s">
        <v>1446</v>
      </c>
      <c r="G152" t="s">
        <v>752</v>
      </c>
      <c r="H152" t="s">
        <v>105</v>
      </c>
      <c r="I152" s="77">
        <v>2565900</v>
      </c>
      <c r="J152" s="77">
        <v>810.7</v>
      </c>
      <c r="K152" s="77">
        <v>20801.7513</v>
      </c>
      <c r="L152" s="77">
        <v>3.29</v>
      </c>
      <c r="M152" s="77">
        <v>0.34</v>
      </c>
      <c r="N152" s="77">
        <v>0.05</v>
      </c>
    </row>
    <row r="153" spans="2:14">
      <c r="B153" t="s">
        <v>1447</v>
      </c>
      <c r="C153" t="s">
        <v>1448</v>
      </c>
      <c r="D153" t="s">
        <v>103</v>
      </c>
      <c r="E153" t="s">
        <v>126</v>
      </c>
      <c r="F153" t="s">
        <v>1449</v>
      </c>
      <c r="G153" t="s">
        <v>752</v>
      </c>
      <c r="H153" t="s">
        <v>105</v>
      </c>
      <c r="I153" s="77">
        <v>860698</v>
      </c>
      <c r="J153" s="77">
        <v>1514</v>
      </c>
      <c r="K153" s="77">
        <v>13030.967720000001</v>
      </c>
      <c r="L153" s="77">
        <v>5.03</v>
      </c>
      <c r="M153" s="77">
        <v>0.21</v>
      </c>
      <c r="N153" s="77">
        <v>0.03</v>
      </c>
    </row>
    <row r="154" spans="2:14">
      <c r="B154" t="s">
        <v>1450</v>
      </c>
      <c r="C154" t="s">
        <v>1451</v>
      </c>
      <c r="D154" t="s">
        <v>103</v>
      </c>
      <c r="E154" t="s">
        <v>126</v>
      </c>
      <c r="F154" t="s">
        <v>1452</v>
      </c>
      <c r="G154" t="s">
        <v>1122</v>
      </c>
      <c r="H154" t="s">
        <v>105</v>
      </c>
      <c r="I154" s="77">
        <v>733087</v>
      </c>
      <c r="J154" s="77">
        <v>989.7</v>
      </c>
      <c r="K154" s="77">
        <v>7255.3620389999996</v>
      </c>
      <c r="L154" s="77">
        <v>17.22</v>
      </c>
      <c r="M154" s="77">
        <v>0.12</v>
      </c>
      <c r="N154" s="77">
        <v>0.02</v>
      </c>
    </row>
    <row r="155" spans="2:14">
      <c r="B155" t="s">
        <v>1453</v>
      </c>
      <c r="C155" t="s">
        <v>1454</v>
      </c>
      <c r="D155" t="s">
        <v>103</v>
      </c>
      <c r="E155" t="s">
        <v>126</v>
      </c>
      <c r="F155" t="s">
        <v>1455</v>
      </c>
      <c r="G155" t="s">
        <v>1122</v>
      </c>
      <c r="H155" t="s">
        <v>105</v>
      </c>
      <c r="I155" s="77">
        <v>331152</v>
      </c>
      <c r="J155" s="77">
        <v>1804</v>
      </c>
      <c r="K155" s="77">
        <v>5973.9820799999998</v>
      </c>
      <c r="L155" s="77">
        <v>0.9</v>
      </c>
      <c r="M155" s="77">
        <v>0.1</v>
      </c>
      <c r="N155" s="77">
        <v>0.02</v>
      </c>
    </row>
    <row r="156" spans="2:14">
      <c r="B156" t="s">
        <v>1456</v>
      </c>
      <c r="C156" t="s">
        <v>1457</v>
      </c>
      <c r="D156" t="s">
        <v>103</v>
      </c>
      <c r="E156" t="s">
        <v>126</v>
      </c>
      <c r="F156" t="s">
        <v>1458</v>
      </c>
      <c r="G156" t="s">
        <v>505</v>
      </c>
      <c r="H156" t="s">
        <v>105</v>
      </c>
      <c r="I156" s="77">
        <v>415326</v>
      </c>
      <c r="J156" s="77">
        <v>3588</v>
      </c>
      <c r="K156" s="77">
        <v>14901.89688</v>
      </c>
      <c r="L156" s="77">
        <v>2.62</v>
      </c>
      <c r="M156" s="77">
        <v>0.24</v>
      </c>
      <c r="N156" s="77">
        <v>0.04</v>
      </c>
    </row>
    <row r="157" spans="2:14">
      <c r="B157" t="s">
        <v>1459</v>
      </c>
      <c r="C157" t="s">
        <v>1460</v>
      </c>
      <c r="D157" t="s">
        <v>103</v>
      </c>
      <c r="E157" t="s">
        <v>126</v>
      </c>
      <c r="F157" t="s">
        <v>1461</v>
      </c>
      <c r="G157" t="s">
        <v>505</v>
      </c>
      <c r="H157" t="s">
        <v>105</v>
      </c>
      <c r="I157" s="77">
        <v>185032</v>
      </c>
      <c r="J157" s="77">
        <v>1827</v>
      </c>
      <c r="K157" s="77">
        <v>3380.5346399999999</v>
      </c>
      <c r="L157" s="77">
        <v>0.83</v>
      </c>
      <c r="M157" s="77">
        <v>0.05</v>
      </c>
      <c r="N157" s="77">
        <v>0.01</v>
      </c>
    </row>
    <row r="158" spans="2:14">
      <c r="B158" t="s">
        <v>1462</v>
      </c>
      <c r="C158" t="s">
        <v>1463</v>
      </c>
      <c r="D158" t="s">
        <v>103</v>
      </c>
      <c r="E158" t="s">
        <v>126</v>
      </c>
      <c r="F158" t="s">
        <v>1464</v>
      </c>
      <c r="G158" t="s">
        <v>505</v>
      </c>
      <c r="H158" t="s">
        <v>105</v>
      </c>
      <c r="I158" s="77">
        <v>317466</v>
      </c>
      <c r="J158" s="77">
        <v>6421</v>
      </c>
      <c r="K158" s="77">
        <v>20384.491859999998</v>
      </c>
      <c r="L158" s="77">
        <v>3.24</v>
      </c>
      <c r="M158" s="77">
        <v>0.33</v>
      </c>
      <c r="N158" s="77">
        <v>0.05</v>
      </c>
    </row>
    <row r="159" spans="2:14">
      <c r="B159" t="s">
        <v>1465</v>
      </c>
      <c r="C159" t="s">
        <v>1466</v>
      </c>
      <c r="D159" t="s">
        <v>103</v>
      </c>
      <c r="E159" t="s">
        <v>126</v>
      </c>
      <c r="F159" t="s">
        <v>1467</v>
      </c>
      <c r="G159" t="s">
        <v>505</v>
      </c>
      <c r="H159" t="s">
        <v>105</v>
      </c>
      <c r="I159" s="77">
        <v>84583</v>
      </c>
      <c r="J159" s="77">
        <v>305</v>
      </c>
      <c r="K159" s="77">
        <v>257.97815000000003</v>
      </c>
      <c r="L159" s="77">
        <v>0.34</v>
      </c>
      <c r="M159" s="77">
        <v>0</v>
      </c>
      <c r="N159" s="77">
        <v>0</v>
      </c>
    </row>
    <row r="160" spans="2:14">
      <c r="B160" t="s">
        <v>1468</v>
      </c>
      <c r="C160" t="s">
        <v>1469</v>
      </c>
      <c r="D160" t="s">
        <v>103</v>
      </c>
      <c r="E160" t="s">
        <v>126</v>
      </c>
      <c r="F160" t="s">
        <v>1470</v>
      </c>
      <c r="G160" t="s">
        <v>966</v>
      </c>
      <c r="H160" t="s">
        <v>105</v>
      </c>
      <c r="I160" s="77">
        <v>1765269</v>
      </c>
      <c r="J160" s="77">
        <v>127.3</v>
      </c>
      <c r="K160" s="77">
        <v>2247.187437</v>
      </c>
      <c r="L160" s="77">
        <v>2.7</v>
      </c>
      <c r="M160" s="77">
        <v>0.04</v>
      </c>
      <c r="N160" s="77">
        <v>0.01</v>
      </c>
    </row>
    <row r="161" spans="2:14">
      <c r="B161" t="s">
        <v>1471</v>
      </c>
      <c r="C161" t="s">
        <v>1472</v>
      </c>
      <c r="D161" t="s">
        <v>103</v>
      </c>
      <c r="E161" t="s">
        <v>126</v>
      </c>
      <c r="F161" t="s">
        <v>1473</v>
      </c>
      <c r="G161" t="s">
        <v>966</v>
      </c>
      <c r="H161" t="s">
        <v>105</v>
      </c>
      <c r="I161" s="77">
        <v>2351100</v>
      </c>
      <c r="J161" s="77">
        <v>433.9</v>
      </c>
      <c r="K161" s="77">
        <v>10201.4229</v>
      </c>
      <c r="L161" s="77">
        <v>16.84</v>
      </c>
      <c r="M161" s="77">
        <v>0.16</v>
      </c>
      <c r="N161" s="77">
        <v>0.03</v>
      </c>
    </row>
    <row r="162" spans="2:14">
      <c r="B162" t="s">
        <v>1474</v>
      </c>
      <c r="C162" t="s">
        <v>1475</v>
      </c>
      <c r="D162" t="s">
        <v>103</v>
      </c>
      <c r="E162" t="s">
        <v>126</v>
      </c>
      <c r="F162" t="s">
        <v>1476</v>
      </c>
      <c r="G162" t="s">
        <v>966</v>
      </c>
      <c r="H162" t="s">
        <v>105</v>
      </c>
      <c r="I162" s="77">
        <v>59434.9</v>
      </c>
      <c r="J162" s="77">
        <v>389.6</v>
      </c>
      <c r="K162" s="77">
        <v>231.5583704</v>
      </c>
      <c r="L162" s="77">
        <v>3.28</v>
      </c>
      <c r="M162" s="77">
        <v>0</v>
      </c>
      <c r="N162" s="77">
        <v>0</v>
      </c>
    </row>
    <row r="163" spans="2:14">
      <c r="B163" t="s">
        <v>1477</v>
      </c>
      <c r="C163" t="s">
        <v>1478</v>
      </c>
      <c r="D163" t="s">
        <v>103</v>
      </c>
      <c r="E163" t="s">
        <v>126</v>
      </c>
      <c r="F163" t="s">
        <v>1479</v>
      </c>
      <c r="G163" t="s">
        <v>1480</v>
      </c>
      <c r="H163" t="s">
        <v>105</v>
      </c>
      <c r="I163" s="77">
        <v>170634</v>
      </c>
      <c r="J163" s="77">
        <v>3287</v>
      </c>
      <c r="K163" s="77">
        <v>5608.7395800000004</v>
      </c>
      <c r="L163" s="77">
        <v>0.31</v>
      </c>
      <c r="M163" s="77">
        <v>0.09</v>
      </c>
      <c r="N163" s="77">
        <v>0.01</v>
      </c>
    </row>
    <row r="164" spans="2:14">
      <c r="B164" t="s">
        <v>1481</v>
      </c>
      <c r="C164" t="s">
        <v>1482</v>
      </c>
      <c r="D164" t="s">
        <v>103</v>
      </c>
      <c r="E164" t="s">
        <v>126</v>
      </c>
      <c r="F164" t="s">
        <v>1483</v>
      </c>
      <c r="G164" t="s">
        <v>590</v>
      </c>
      <c r="H164" t="s">
        <v>105</v>
      </c>
      <c r="I164" s="77">
        <v>6327</v>
      </c>
      <c r="J164" s="77">
        <v>4735</v>
      </c>
      <c r="K164" s="77">
        <v>299.58345000000003</v>
      </c>
      <c r="L164" s="77">
        <v>0.06</v>
      </c>
      <c r="M164" s="77">
        <v>0</v>
      </c>
      <c r="N164" s="77">
        <v>0</v>
      </c>
    </row>
    <row r="165" spans="2:14">
      <c r="B165" t="s">
        <v>1484</v>
      </c>
      <c r="C165" t="s">
        <v>1485</v>
      </c>
      <c r="D165" t="s">
        <v>103</v>
      </c>
      <c r="E165" t="s">
        <v>126</v>
      </c>
      <c r="F165" t="s">
        <v>1486</v>
      </c>
      <c r="G165" t="s">
        <v>590</v>
      </c>
      <c r="H165" t="s">
        <v>105</v>
      </c>
      <c r="I165" s="77">
        <v>12057</v>
      </c>
      <c r="J165" s="77">
        <v>1462.7107100000001</v>
      </c>
      <c r="K165" s="77">
        <v>176.35903030470001</v>
      </c>
      <c r="L165" s="77">
        <v>0.12</v>
      </c>
      <c r="M165" s="77">
        <v>0</v>
      </c>
      <c r="N165" s="77">
        <v>0</v>
      </c>
    </row>
    <row r="166" spans="2:14">
      <c r="B166" t="s">
        <v>1487</v>
      </c>
      <c r="C166" t="s">
        <v>1485</v>
      </c>
      <c r="D166" t="s">
        <v>103</v>
      </c>
      <c r="E166" t="s">
        <v>126</v>
      </c>
      <c r="F166" t="s">
        <v>1486</v>
      </c>
      <c r="G166" t="s">
        <v>590</v>
      </c>
      <c r="H166" t="s">
        <v>105</v>
      </c>
      <c r="I166" s="77">
        <v>346757</v>
      </c>
      <c r="J166" s="77">
        <v>1535</v>
      </c>
      <c r="K166" s="77">
        <v>5322.7199499999997</v>
      </c>
      <c r="L166" s="77">
        <v>3.34</v>
      </c>
      <c r="M166" s="77">
        <v>0.09</v>
      </c>
      <c r="N166" s="77">
        <v>0.01</v>
      </c>
    </row>
    <row r="167" spans="2:14">
      <c r="B167" t="s">
        <v>1488</v>
      </c>
      <c r="C167" t="s">
        <v>1489</v>
      </c>
      <c r="D167" t="s">
        <v>103</v>
      </c>
      <c r="E167" t="s">
        <v>126</v>
      </c>
      <c r="F167" t="s">
        <v>1490</v>
      </c>
      <c r="G167" t="s">
        <v>590</v>
      </c>
      <c r="H167" t="s">
        <v>105</v>
      </c>
      <c r="I167" s="77">
        <v>73201</v>
      </c>
      <c r="J167" s="77">
        <v>1637</v>
      </c>
      <c r="K167" s="77">
        <v>1198.3003699999999</v>
      </c>
      <c r="L167" s="77">
        <v>0.55000000000000004</v>
      </c>
      <c r="M167" s="77">
        <v>0.02</v>
      </c>
      <c r="N167" s="77">
        <v>0</v>
      </c>
    </row>
    <row r="168" spans="2:14">
      <c r="B168" t="s">
        <v>1491</v>
      </c>
      <c r="C168" t="s">
        <v>1492</v>
      </c>
      <c r="D168" t="s">
        <v>103</v>
      </c>
      <c r="E168" t="s">
        <v>126</v>
      </c>
      <c r="F168" t="s">
        <v>1493</v>
      </c>
      <c r="G168" t="s">
        <v>590</v>
      </c>
      <c r="H168" t="s">
        <v>105</v>
      </c>
      <c r="I168" s="77">
        <v>5084117</v>
      </c>
      <c r="J168" s="77">
        <v>294.60000000000002</v>
      </c>
      <c r="K168" s="77">
        <v>14977.808682000001</v>
      </c>
      <c r="L168" s="77">
        <v>4.88</v>
      </c>
      <c r="M168" s="77">
        <v>0.24</v>
      </c>
      <c r="N168" s="77">
        <v>0.04</v>
      </c>
    </row>
    <row r="169" spans="2:14">
      <c r="B169" t="s">
        <v>1494</v>
      </c>
      <c r="C169" t="s">
        <v>1495</v>
      </c>
      <c r="D169" t="s">
        <v>103</v>
      </c>
      <c r="E169" t="s">
        <v>126</v>
      </c>
      <c r="F169" t="s">
        <v>1496</v>
      </c>
      <c r="G169" t="s">
        <v>590</v>
      </c>
      <c r="H169" t="s">
        <v>105</v>
      </c>
      <c r="I169" s="77">
        <v>440</v>
      </c>
      <c r="J169" s="77">
        <v>3928</v>
      </c>
      <c r="K169" s="77">
        <v>17.283200000000001</v>
      </c>
      <c r="L169" s="77">
        <v>0.01</v>
      </c>
      <c r="M169" s="77">
        <v>0</v>
      </c>
      <c r="N169" s="77">
        <v>0</v>
      </c>
    </row>
    <row r="170" spans="2:14">
      <c r="B170" t="s">
        <v>1497</v>
      </c>
      <c r="C170" t="s">
        <v>1498</v>
      </c>
      <c r="D170" t="s">
        <v>103</v>
      </c>
      <c r="E170" t="s">
        <v>126</v>
      </c>
      <c r="F170" t="s">
        <v>1499</v>
      </c>
      <c r="G170" t="s">
        <v>590</v>
      </c>
      <c r="H170" t="s">
        <v>105</v>
      </c>
      <c r="I170" s="77">
        <v>20242</v>
      </c>
      <c r="J170" s="77">
        <v>1721</v>
      </c>
      <c r="K170" s="77">
        <v>348.36482000000001</v>
      </c>
      <c r="L170" s="77">
        <v>0.14000000000000001</v>
      </c>
      <c r="M170" s="77">
        <v>0.01</v>
      </c>
      <c r="N170" s="77">
        <v>0</v>
      </c>
    </row>
    <row r="171" spans="2:14">
      <c r="B171" t="s">
        <v>1500</v>
      </c>
      <c r="C171" t="s">
        <v>1501</v>
      </c>
      <c r="D171" t="s">
        <v>103</v>
      </c>
      <c r="E171" t="s">
        <v>126</v>
      </c>
      <c r="F171" t="s">
        <v>1502</v>
      </c>
      <c r="G171" t="s">
        <v>590</v>
      </c>
      <c r="H171" t="s">
        <v>105</v>
      </c>
      <c r="I171" s="77">
        <v>450000</v>
      </c>
      <c r="J171" s="77">
        <v>1020</v>
      </c>
      <c r="K171" s="77">
        <v>4590</v>
      </c>
      <c r="L171" s="77">
        <v>1.1399999999999999</v>
      </c>
      <c r="M171" s="77">
        <v>7.0000000000000007E-2</v>
      </c>
      <c r="N171" s="77">
        <v>0.01</v>
      </c>
    </row>
    <row r="172" spans="2:14">
      <c r="B172" t="s">
        <v>1503</v>
      </c>
      <c r="C172" t="s">
        <v>1504</v>
      </c>
      <c r="D172" t="s">
        <v>103</v>
      </c>
      <c r="E172" t="s">
        <v>126</v>
      </c>
      <c r="F172" t="s">
        <v>1505</v>
      </c>
      <c r="G172" t="s">
        <v>590</v>
      </c>
      <c r="H172" t="s">
        <v>105</v>
      </c>
      <c r="I172" s="77">
        <v>761391</v>
      </c>
      <c r="J172" s="77">
        <v>4857</v>
      </c>
      <c r="K172" s="77">
        <v>36980.760869999998</v>
      </c>
      <c r="L172" s="77">
        <v>3.65</v>
      </c>
      <c r="M172" s="77">
        <v>0.6</v>
      </c>
      <c r="N172" s="77">
        <v>0.09</v>
      </c>
    </row>
    <row r="173" spans="2:14">
      <c r="B173" t="s">
        <v>1506</v>
      </c>
      <c r="C173" t="s">
        <v>1507</v>
      </c>
      <c r="D173" t="s">
        <v>103</v>
      </c>
      <c r="E173" t="s">
        <v>126</v>
      </c>
      <c r="F173" t="s">
        <v>1508</v>
      </c>
      <c r="G173" t="s">
        <v>590</v>
      </c>
      <c r="H173" t="s">
        <v>105</v>
      </c>
      <c r="I173" s="77">
        <v>46123</v>
      </c>
      <c r="J173" s="77">
        <v>810</v>
      </c>
      <c r="K173" s="77">
        <v>373.59629999999999</v>
      </c>
      <c r="L173" s="77">
        <v>0.5</v>
      </c>
      <c r="M173" s="77">
        <v>0.01</v>
      </c>
      <c r="N173" s="77">
        <v>0</v>
      </c>
    </row>
    <row r="174" spans="2:14">
      <c r="B174" t="s">
        <v>1509</v>
      </c>
      <c r="C174" t="s">
        <v>1510</v>
      </c>
      <c r="D174" t="s">
        <v>103</v>
      </c>
      <c r="E174" t="s">
        <v>126</v>
      </c>
      <c r="F174" t="s">
        <v>1511</v>
      </c>
      <c r="G174" t="s">
        <v>590</v>
      </c>
      <c r="H174" t="s">
        <v>105</v>
      </c>
      <c r="I174" s="77">
        <v>939487</v>
      </c>
      <c r="J174" s="77">
        <v>3392</v>
      </c>
      <c r="K174" s="77">
        <v>31867.39904</v>
      </c>
      <c r="L174" s="77">
        <v>7.5</v>
      </c>
      <c r="M174" s="77">
        <v>0.51</v>
      </c>
      <c r="N174" s="77">
        <v>0.08</v>
      </c>
    </row>
    <row r="175" spans="2:14">
      <c r="B175" t="s">
        <v>1512</v>
      </c>
      <c r="C175" t="s">
        <v>1513</v>
      </c>
      <c r="D175" t="s">
        <v>103</v>
      </c>
      <c r="E175" t="s">
        <v>126</v>
      </c>
      <c r="F175" t="s">
        <v>848</v>
      </c>
      <c r="G175" t="s">
        <v>590</v>
      </c>
      <c r="H175" t="s">
        <v>105</v>
      </c>
      <c r="I175" s="77">
        <v>878788</v>
      </c>
      <c r="J175" s="77">
        <v>2685.5039999999999</v>
      </c>
      <c r="K175" s="77">
        <v>23599.88689152</v>
      </c>
      <c r="L175" s="77">
        <v>1.18</v>
      </c>
      <c r="M175" s="77">
        <v>0.38</v>
      </c>
      <c r="N175" s="77">
        <v>0.06</v>
      </c>
    </row>
    <row r="176" spans="2:14">
      <c r="B176" t="s">
        <v>1514</v>
      </c>
      <c r="C176" t="s">
        <v>1515</v>
      </c>
      <c r="D176" t="s">
        <v>103</v>
      </c>
      <c r="E176" t="s">
        <v>126</v>
      </c>
      <c r="F176" t="s">
        <v>1516</v>
      </c>
      <c r="G176" t="s">
        <v>590</v>
      </c>
      <c r="H176" t="s">
        <v>105</v>
      </c>
      <c r="I176" s="77">
        <v>294435</v>
      </c>
      <c r="J176" s="77">
        <v>3173</v>
      </c>
      <c r="K176" s="77">
        <v>9342.4225499999993</v>
      </c>
      <c r="L176" s="77">
        <v>7.05</v>
      </c>
      <c r="M176" s="77">
        <v>0.15</v>
      </c>
      <c r="N176" s="77">
        <v>0.02</v>
      </c>
    </row>
    <row r="177" spans="2:14">
      <c r="B177" t="s">
        <v>1517</v>
      </c>
      <c r="C177" t="s">
        <v>1518</v>
      </c>
      <c r="D177" t="s">
        <v>103</v>
      </c>
      <c r="E177" t="s">
        <v>126</v>
      </c>
      <c r="F177" t="s">
        <v>1519</v>
      </c>
      <c r="G177" t="s">
        <v>857</v>
      </c>
      <c r="H177" t="s">
        <v>105</v>
      </c>
      <c r="I177" s="77">
        <v>29720</v>
      </c>
      <c r="J177" s="77">
        <v>2395</v>
      </c>
      <c r="K177" s="77">
        <v>711.79399999999998</v>
      </c>
      <c r="L177" s="77">
        <v>1.7</v>
      </c>
      <c r="M177" s="77">
        <v>0.01</v>
      </c>
      <c r="N177" s="77">
        <v>0</v>
      </c>
    </row>
    <row r="178" spans="2:14">
      <c r="B178" t="s">
        <v>1520</v>
      </c>
      <c r="C178" t="s">
        <v>1521</v>
      </c>
      <c r="D178" t="s">
        <v>103</v>
      </c>
      <c r="E178" t="s">
        <v>126</v>
      </c>
      <c r="F178" t="s">
        <v>1522</v>
      </c>
      <c r="G178" t="s">
        <v>857</v>
      </c>
      <c r="H178" t="s">
        <v>105</v>
      </c>
      <c r="I178" s="77">
        <v>329113</v>
      </c>
      <c r="J178" s="77">
        <v>1552</v>
      </c>
      <c r="K178" s="77">
        <v>5107.8337600000004</v>
      </c>
      <c r="L178" s="77">
        <v>2.68</v>
      </c>
      <c r="M178" s="77">
        <v>0.08</v>
      </c>
      <c r="N178" s="77">
        <v>0.01</v>
      </c>
    </row>
    <row r="179" spans="2:14">
      <c r="B179" t="s">
        <v>1523</v>
      </c>
      <c r="C179" t="s">
        <v>1524</v>
      </c>
      <c r="D179" t="s">
        <v>103</v>
      </c>
      <c r="E179" t="s">
        <v>126</v>
      </c>
      <c r="F179" t="s">
        <v>1525</v>
      </c>
      <c r="G179" t="s">
        <v>857</v>
      </c>
      <c r="H179" t="s">
        <v>105</v>
      </c>
      <c r="I179" s="77">
        <v>20500</v>
      </c>
      <c r="J179" s="77">
        <v>7284</v>
      </c>
      <c r="K179" s="77">
        <v>1493.22</v>
      </c>
      <c r="L179" s="77">
        <v>0.3</v>
      </c>
      <c r="M179" s="77">
        <v>0.02</v>
      </c>
      <c r="N179" s="77">
        <v>0</v>
      </c>
    </row>
    <row r="180" spans="2:14">
      <c r="B180" t="s">
        <v>1526</v>
      </c>
      <c r="C180" t="s">
        <v>1527</v>
      </c>
      <c r="D180" t="s">
        <v>103</v>
      </c>
      <c r="E180" t="s">
        <v>126</v>
      </c>
      <c r="F180" t="s">
        <v>1528</v>
      </c>
      <c r="G180" t="s">
        <v>857</v>
      </c>
      <c r="H180" t="s">
        <v>105</v>
      </c>
      <c r="I180" s="77">
        <v>2067542</v>
      </c>
      <c r="J180" s="77">
        <v>533.1</v>
      </c>
      <c r="K180" s="77">
        <v>11022.066402</v>
      </c>
      <c r="L180" s="77">
        <v>4.42</v>
      </c>
      <c r="M180" s="77">
        <v>0.18</v>
      </c>
      <c r="N180" s="77">
        <v>0.03</v>
      </c>
    </row>
    <row r="181" spans="2:14">
      <c r="B181" t="s">
        <v>1529</v>
      </c>
      <c r="C181" t="s">
        <v>1530</v>
      </c>
      <c r="D181" t="s">
        <v>103</v>
      </c>
      <c r="E181" t="s">
        <v>126</v>
      </c>
      <c r="F181" t="s">
        <v>1531</v>
      </c>
      <c r="G181" t="s">
        <v>857</v>
      </c>
      <c r="H181" t="s">
        <v>105</v>
      </c>
      <c r="I181" s="77">
        <v>88010</v>
      </c>
      <c r="J181" s="77">
        <v>507</v>
      </c>
      <c r="K181" s="77">
        <v>446.21069999999997</v>
      </c>
      <c r="L181" s="77">
        <v>1.1100000000000001</v>
      </c>
      <c r="M181" s="77">
        <v>0.01</v>
      </c>
      <c r="N181" s="77">
        <v>0</v>
      </c>
    </row>
    <row r="182" spans="2:14">
      <c r="B182" t="s">
        <v>1532</v>
      </c>
      <c r="C182" t="s">
        <v>1533</v>
      </c>
      <c r="D182" t="s">
        <v>103</v>
      </c>
      <c r="E182" t="s">
        <v>126</v>
      </c>
      <c r="F182" t="s">
        <v>644</v>
      </c>
      <c r="G182" t="s">
        <v>423</v>
      </c>
      <c r="H182" t="s">
        <v>105</v>
      </c>
      <c r="I182" s="77">
        <v>2179150</v>
      </c>
      <c r="J182" s="77">
        <v>651.79999999999995</v>
      </c>
      <c r="K182" s="77">
        <v>14203.699699999999</v>
      </c>
      <c r="L182" s="77">
        <v>1.9</v>
      </c>
      <c r="M182" s="77">
        <v>0.23</v>
      </c>
      <c r="N182" s="77">
        <v>0.04</v>
      </c>
    </row>
    <row r="183" spans="2:14">
      <c r="B183" t="s">
        <v>1534</v>
      </c>
      <c r="C183" t="s">
        <v>1535</v>
      </c>
      <c r="D183" t="s">
        <v>103</v>
      </c>
      <c r="E183" t="s">
        <v>126</v>
      </c>
      <c r="F183" t="s">
        <v>1536</v>
      </c>
      <c r="G183" t="s">
        <v>423</v>
      </c>
      <c r="H183" t="s">
        <v>105</v>
      </c>
      <c r="I183" s="77">
        <v>61575</v>
      </c>
      <c r="J183" s="77">
        <v>7380</v>
      </c>
      <c r="K183" s="77">
        <v>4544.2349999999997</v>
      </c>
      <c r="L183" s="77">
        <v>0.78</v>
      </c>
      <c r="M183" s="77">
        <v>7.0000000000000007E-2</v>
      </c>
      <c r="N183" s="77">
        <v>0.01</v>
      </c>
    </row>
    <row r="184" spans="2:14">
      <c r="B184" t="s">
        <v>1537</v>
      </c>
      <c r="C184" t="s">
        <v>1538</v>
      </c>
      <c r="D184" t="s">
        <v>103</v>
      </c>
      <c r="E184" t="s">
        <v>126</v>
      </c>
      <c r="F184" t="s">
        <v>1539</v>
      </c>
      <c r="G184" t="s">
        <v>423</v>
      </c>
      <c r="H184" t="s">
        <v>105</v>
      </c>
      <c r="I184" s="77">
        <v>1048396</v>
      </c>
      <c r="J184" s="77">
        <v>658.5</v>
      </c>
      <c r="K184" s="77">
        <v>6903.6876599999996</v>
      </c>
      <c r="L184" s="77">
        <v>1.85</v>
      </c>
      <c r="M184" s="77">
        <v>0.11</v>
      </c>
      <c r="N184" s="77">
        <v>0.02</v>
      </c>
    </row>
    <row r="185" spans="2:14">
      <c r="B185" t="s">
        <v>1540</v>
      </c>
      <c r="C185" t="s">
        <v>1541</v>
      </c>
      <c r="D185" t="s">
        <v>103</v>
      </c>
      <c r="E185" t="s">
        <v>126</v>
      </c>
      <c r="F185" t="s">
        <v>1542</v>
      </c>
      <c r="G185" t="s">
        <v>423</v>
      </c>
      <c r="H185" t="s">
        <v>105</v>
      </c>
      <c r="I185" s="77">
        <v>556127</v>
      </c>
      <c r="J185" s="77">
        <v>717.3</v>
      </c>
      <c r="K185" s="77">
        <v>3989.0989709999999</v>
      </c>
      <c r="L185" s="77">
        <v>0.92</v>
      </c>
      <c r="M185" s="77">
        <v>0.06</v>
      </c>
      <c r="N185" s="77">
        <v>0.01</v>
      </c>
    </row>
    <row r="186" spans="2:14">
      <c r="B186" t="s">
        <v>1543</v>
      </c>
      <c r="C186" t="s">
        <v>1544</v>
      </c>
      <c r="D186" t="s">
        <v>103</v>
      </c>
      <c r="E186" t="s">
        <v>126</v>
      </c>
      <c r="F186" t="s">
        <v>972</v>
      </c>
      <c r="G186" t="s">
        <v>423</v>
      </c>
      <c r="H186" t="s">
        <v>105</v>
      </c>
      <c r="I186" s="77">
        <v>120277</v>
      </c>
      <c r="J186" s="77">
        <v>3456</v>
      </c>
      <c r="K186" s="77">
        <v>4156.7731199999998</v>
      </c>
      <c r="L186" s="77">
        <v>1.92</v>
      </c>
      <c r="M186" s="77">
        <v>7.0000000000000007E-2</v>
      </c>
      <c r="N186" s="77">
        <v>0.01</v>
      </c>
    </row>
    <row r="187" spans="2:14">
      <c r="B187" t="s">
        <v>1545</v>
      </c>
      <c r="C187" t="s">
        <v>1546</v>
      </c>
      <c r="D187" t="s">
        <v>103</v>
      </c>
      <c r="E187" t="s">
        <v>126</v>
      </c>
      <c r="F187" t="s">
        <v>928</v>
      </c>
      <c r="G187" t="s">
        <v>423</v>
      </c>
      <c r="H187" t="s">
        <v>105</v>
      </c>
      <c r="I187" s="77">
        <v>362582</v>
      </c>
      <c r="J187" s="77">
        <v>1559</v>
      </c>
      <c r="K187" s="77">
        <v>5652.6533799999997</v>
      </c>
      <c r="L187" s="77">
        <v>2.1</v>
      </c>
      <c r="M187" s="77">
        <v>0.09</v>
      </c>
      <c r="N187" s="77">
        <v>0.01</v>
      </c>
    </row>
    <row r="188" spans="2:14">
      <c r="B188" t="s">
        <v>1547</v>
      </c>
      <c r="C188" t="s">
        <v>1548</v>
      </c>
      <c r="D188" t="s">
        <v>103</v>
      </c>
      <c r="E188" t="s">
        <v>126</v>
      </c>
      <c r="F188" t="s">
        <v>1549</v>
      </c>
      <c r="G188" t="s">
        <v>423</v>
      </c>
      <c r="H188" t="s">
        <v>105</v>
      </c>
      <c r="I188" s="77">
        <v>199643.44</v>
      </c>
      <c r="J188" s="77">
        <v>131.80000000000001</v>
      </c>
      <c r="K188" s="77">
        <v>263.13005392000002</v>
      </c>
      <c r="L188" s="77">
        <v>1.43</v>
      </c>
      <c r="M188" s="77">
        <v>0</v>
      </c>
      <c r="N188" s="77">
        <v>0</v>
      </c>
    </row>
    <row r="189" spans="2:14">
      <c r="B189" t="s">
        <v>1550</v>
      </c>
      <c r="C189" t="s">
        <v>1551</v>
      </c>
      <c r="D189" t="s">
        <v>103</v>
      </c>
      <c r="E189" t="s">
        <v>126</v>
      </c>
      <c r="F189" t="s">
        <v>1552</v>
      </c>
      <c r="G189" t="s">
        <v>423</v>
      </c>
      <c r="H189" t="s">
        <v>105</v>
      </c>
      <c r="I189" s="77">
        <v>1931500</v>
      </c>
      <c r="J189" s="77">
        <v>88.7</v>
      </c>
      <c r="K189" s="77">
        <v>1713.2405000000001</v>
      </c>
      <c r="L189" s="77">
        <v>1.23</v>
      </c>
      <c r="M189" s="77">
        <v>0.03</v>
      </c>
      <c r="N189" s="77">
        <v>0</v>
      </c>
    </row>
    <row r="190" spans="2:14">
      <c r="B190" t="s">
        <v>1553</v>
      </c>
      <c r="C190" t="s">
        <v>1554</v>
      </c>
      <c r="D190" t="s">
        <v>103</v>
      </c>
      <c r="E190" t="s">
        <v>126</v>
      </c>
      <c r="F190" t="s">
        <v>1555</v>
      </c>
      <c r="G190" t="s">
        <v>423</v>
      </c>
      <c r="H190" t="s">
        <v>105</v>
      </c>
      <c r="I190" s="77">
        <v>983000</v>
      </c>
      <c r="J190" s="77">
        <v>363</v>
      </c>
      <c r="K190" s="77">
        <v>3568.29</v>
      </c>
      <c r="L190" s="77">
        <v>0.48</v>
      </c>
      <c r="M190" s="77">
        <v>0.06</v>
      </c>
      <c r="N190" s="77">
        <v>0.01</v>
      </c>
    </row>
    <row r="191" spans="2:14">
      <c r="B191" t="s">
        <v>1556</v>
      </c>
      <c r="C191" t="s">
        <v>1557</v>
      </c>
      <c r="D191" t="s">
        <v>103</v>
      </c>
      <c r="E191" t="s">
        <v>126</v>
      </c>
      <c r="F191" t="s">
        <v>1558</v>
      </c>
      <c r="G191" t="s">
        <v>423</v>
      </c>
      <c r="H191" t="s">
        <v>105</v>
      </c>
      <c r="I191" s="77">
        <v>78167</v>
      </c>
      <c r="J191" s="77">
        <v>2827</v>
      </c>
      <c r="K191" s="77">
        <v>2209.7810899999999</v>
      </c>
      <c r="L191" s="77">
        <v>1.77</v>
      </c>
      <c r="M191" s="77">
        <v>0.04</v>
      </c>
      <c r="N191" s="77">
        <v>0.01</v>
      </c>
    </row>
    <row r="192" spans="2:14">
      <c r="B192" t="s">
        <v>1559</v>
      </c>
      <c r="C192" t="s">
        <v>1560</v>
      </c>
      <c r="D192" t="s">
        <v>103</v>
      </c>
      <c r="E192" t="s">
        <v>126</v>
      </c>
      <c r="F192" t="s">
        <v>1561</v>
      </c>
      <c r="G192" t="s">
        <v>423</v>
      </c>
      <c r="H192" t="s">
        <v>105</v>
      </c>
      <c r="I192" s="77">
        <v>4378</v>
      </c>
      <c r="J192" s="77">
        <v>19250</v>
      </c>
      <c r="K192" s="77">
        <v>842.76499999999999</v>
      </c>
      <c r="L192" s="77">
        <v>0.13</v>
      </c>
      <c r="M192" s="77">
        <v>0.01</v>
      </c>
      <c r="N192" s="77">
        <v>0</v>
      </c>
    </row>
    <row r="193" spans="2:14">
      <c r="B193" t="s">
        <v>1562</v>
      </c>
      <c r="C193" t="s">
        <v>1563</v>
      </c>
      <c r="D193" t="s">
        <v>103</v>
      </c>
      <c r="E193" t="s">
        <v>126</v>
      </c>
      <c r="F193" t="s">
        <v>659</v>
      </c>
      <c r="G193" t="s">
        <v>423</v>
      </c>
      <c r="H193" t="s">
        <v>105</v>
      </c>
      <c r="I193" s="77">
        <v>570208</v>
      </c>
      <c r="J193" s="77">
        <v>843.3</v>
      </c>
      <c r="K193" s="77">
        <v>4808.5640640000001</v>
      </c>
      <c r="L193" s="77">
        <v>1.87</v>
      </c>
      <c r="M193" s="77">
        <v>0.08</v>
      </c>
      <c r="N193" s="77">
        <v>0.01</v>
      </c>
    </row>
    <row r="194" spans="2:14">
      <c r="B194" t="s">
        <v>1564</v>
      </c>
      <c r="C194" t="s">
        <v>1565</v>
      </c>
      <c r="D194" t="s">
        <v>103</v>
      </c>
      <c r="E194" t="s">
        <v>126</v>
      </c>
      <c r="F194" t="s">
        <v>1566</v>
      </c>
      <c r="G194" t="s">
        <v>423</v>
      </c>
      <c r="H194" t="s">
        <v>105</v>
      </c>
      <c r="I194" s="77">
        <v>13962</v>
      </c>
      <c r="J194" s="77">
        <v>49170</v>
      </c>
      <c r="K194" s="77">
        <v>6865.1153999999997</v>
      </c>
      <c r="L194" s="77">
        <v>1.48</v>
      </c>
      <c r="M194" s="77">
        <v>0.11</v>
      </c>
      <c r="N194" s="77">
        <v>0.02</v>
      </c>
    </row>
    <row r="195" spans="2:14">
      <c r="B195" t="s">
        <v>1567</v>
      </c>
      <c r="C195" t="s">
        <v>1568</v>
      </c>
      <c r="D195" t="s">
        <v>103</v>
      </c>
      <c r="E195" t="s">
        <v>126</v>
      </c>
      <c r="F195" t="s">
        <v>1569</v>
      </c>
      <c r="G195" t="s">
        <v>423</v>
      </c>
      <c r="H195" t="s">
        <v>105</v>
      </c>
      <c r="I195" s="77">
        <v>2020335</v>
      </c>
      <c r="J195" s="77">
        <v>466.7</v>
      </c>
      <c r="K195" s="77">
        <v>9428.9034449999999</v>
      </c>
      <c r="L195" s="77">
        <v>2.41</v>
      </c>
      <c r="M195" s="77">
        <v>0.15</v>
      </c>
      <c r="N195" s="77">
        <v>0.02</v>
      </c>
    </row>
    <row r="196" spans="2:14">
      <c r="B196" t="s">
        <v>1570</v>
      </c>
      <c r="C196" t="s">
        <v>1571</v>
      </c>
      <c r="D196" t="s">
        <v>103</v>
      </c>
      <c r="E196" t="s">
        <v>126</v>
      </c>
      <c r="F196" t="s">
        <v>991</v>
      </c>
      <c r="G196" t="s">
        <v>423</v>
      </c>
      <c r="H196" t="s">
        <v>105</v>
      </c>
      <c r="I196" s="77">
        <v>1314647</v>
      </c>
      <c r="J196" s="77">
        <v>550.4</v>
      </c>
      <c r="K196" s="77">
        <v>7235.8170879999998</v>
      </c>
      <c r="L196" s="77">
        <v>4.66</v>
      </c>
      <c r="M196" s="77">
        <v>0.12</v>
      </c>
      <c r="N196" s="77">
        <v>0.02</v>
      </c>
    </row>
    <row r="197" spans="2:14">
      <c r="B197" t="s">
        <v>1572</v>
      </c>
      <c r="C197" t="s">
        <v>1573</v>
      </c>
      <c r="D197" t="s">
        <v>103</v>
      </c>
      <c r="E197" t="s">
        <v>126</v>
      </c>
      <c r="F197" t="s">
        <v>1574</v>
      </c>
      <c r="G197" t="s">
        <v>423</v>
      </c>
      <c r="H197" t="s">
        <v>105</v>
      </c>
      <c r="I197" s="77">
        <v>89129</v>
      </c>
      <c r="J197" s="77">
        <v>2406</v>
      </c>
      <c r="K197" s="77">
        <v>2144.4437400000002</v>
      </c>
      <c r="L197" s="77">
        <v>1.73</v>
      </c>
      <c r="M197" s="77">
        <v>0.03</v>
      </c>
      <c r="N197" s="77">
        <v>0.01</v>
      </c>
    </row>
    <row r="198" spans="2:14">
      <c r="B198" t="s">
        <v>1575</v>
      </c>
      <c r="C198" t="s">
        <v>1576</v>
      </c>
      <c r="D198" t="s">
        <v>103</v>
      </c>
      <c r="E198" t="s">
        <v>126</v>
      </c>
      <c r="F198" t="s">
        <v>1003</v>
      </c>
      <c r="G198" t="s">
        <v>423</v>
      </c>
      <c r="H198" t="s">
        <v>105</v>
      </c>
      <c r="I198" s="77">
        <v>25000</v>
      </c>
      <c r="J198" s="77">
        <v>2702</v>
      </c>
      <c r="K198" s="77">
        <v>675.5</v>
      </c>
      <c r="L198" s="77">
        <v>0.14000000000000001</v>
      </c>
      <c r="M198" s="77">
        <v>0.01</v>
      </c>
      <c r="N198" s="77">
        <v>0</v>
      </c>
    </row>
    <row r="199" spans="2:14">
      <c r="B199" t="s">
        <v>1577</v>
      </c>
      <c r="C199" t="s">
        <v>1578</v>
      </c>
      <c r="D199" t="s">
        <v>103</v>
      </c>
      <c r="E199" t="s">
        <v>126</v>
      </c>
      <c r="F199" t="s">
        <v>1579</v>
      </c>
      <c r="G199" t="s">
        <v>423</v>
      </c>
      <c r="H199" t="s">
        <v>105</v>
      </c>
      <c r="I199" s="77">
        <v>839638</v>
      </c>
      <c r="J199" s="77">
        <v>1205</v>
      </c>
      <c r="K199" s="77">
        <v>10117.6379</v>
      </c>
      <c r="L199" s="77">
        <v>4.6399999999999997</v>
      </c>
      <c r="M199" s="77">
        <v>0.16</v>
      </c>
      <c r="N199" s="77">
        <v>0.03</v>
      </c>
    </row>
    <row r="200" spans="2:14">
      <c r="B200" t="s">
        <v>1580</v>
      </c>
      <c r="C200" t="s">
        <v>1581</v>
      </c>
      <c r="D200" t="s">
        <v>103</v>
      </c>
      <c r="E200" t="s">
        <v>126</v>
      </c>
      <c r="F200" t="s">
        <v>1582</v>
      </c>
      <c r="G200" t="s">
        <v>423</v>
      </c>
      <c r="H200" t="s">
        <v>105</v>
      </c>
      <c r="I200" s="77">
        <v>707665</v>
      </c>
      <c r="J200" s="77">
        <v>200.5</v>
      </c>
      <c r="K200" s="77">
        <v>1418.8683249999999</v>
      </c>
      <c r="L200" s="77">
        <v>0.39</v>
      </c>
      <c r="M200" s="77">
        <v>0.02</v>
      </c>
      <c r="N200" s="77">
        <v>0</v>
      </c>
    </row>
    <row r="201" spans="2:14">
      <c r="B201" t="s">
        <v>1583</v>
      </c>
      <c r="C201" t="s">
        <v>1584</v>
      </c>
      <c r="D201" t="s">
        <v>103</v>
      </c>
      <c r="E201" t="s">
        <v>126</v>
      </c>
      <c r="F201" t="s">
        <v>664</v>
      </c>
      <c r="G201" t="s">
        <v>423</v>
      </c>
      <c r="H201" t="s">
        <v>105</v>
      </c>
      <c r="I201" s="77">
        <v>1786274</v>
      </c>
      <c r="J201" s="77">
        <v>707.9</v>
      </c>
      <c r="K201" s="77">
        <v>12645.033646</v>
      </c>
      <c r="L201" s="77">
        <v>6.68</v>
      </c>
      <c r="M201" s="77">
        <v>0.2</v>
      </c>
      <c r="N201" s="77">
        <v>0.03</v>
      </c>
    </row>
    <row r="202" spans="2:14">
      <c r="B202" t="s">
        <v>1585</v>
      </c>
      <c r="C202" t="s">
        <v>1586</v>
      </c>
      <c r="D202" t="s">
        <v>103</v>
      </c>
      <c r="E202" t="s">
        <v>126</v>
      </c>
      <c r="F202" t="s">
        <v>1587</v>
      </c>
      <c r="G202" t="s">
        <v>564</v>
      </c>
      <c r="H202" t="s">
        <v>105</v>
      </c>
      <c r="I202" s="77">
        <v>574446</v>
      </c>
      <c r="J202" s="77">
        <v>2550</v>
      </c>
      <c r="K202" s="77">
        <v>14648.373</v>
      </c>
      <c r="L202" s="77">
        <v>6.14</v>
      </c>
      <c r="M202" s="77">
        <v>0.24</v>
      </c>
      <c r="N202" s="77">
        <v>0.04</v>
      </c>
    </row>
    <row r="203" spans="2:14">
      <c r="B203" t="s">
        <v>1588</v>
      </c>
      <c r="C203" t="s">
        <v>1589</v>
      </c>
      <c r="D203" t="s">
        <v>103</v>
      </c>
      <c r="E203" t="s">
        <v>126</v>
      </c>
      <c r="F203" t="s">
        <v>668</v>
      </c>
      <c r="G203" t="s">
        <v>564</v>
      </c>
      <c r="H203" t="s">
        <v>105</v>
      </c>
      <c r="I203" s="77">
        <v>1117438</v>
      </c>
      <c r="J203" s="77">
        <v>407.6</v>
      </c>
      <c r="K203" s="77">
        <v>4554.6772879999999</v>
      </c>
      <c r="L203" s="77">
        <v>2.35</v>
      </c>
      <c r="M203" s="77">
        <v>7.0000000000000007E-2</v>
      </c>
      <c r="N203" s="77">
        <v>0.01</v>
      </c>
    </row>
    <row r="204" spans="2:14">
      <c r="B204" t="s">
        <v>1590</v>
      </c>
      <c r="C204" t="s">
        <v>1591</v>
      </c>
      <c r="D204" t="s">
        <v>103</v>
      </c>
      <c r="E204" t="s">
        <v>126</v>
      </c>
      <c r="F204" t="s">
        <v>1592</v>
      </c>
      <c r="G204" t="s">
        <v>1292</v>
      </c>
      <c r="H204" t="s">
        <v>105</v>
      </c>
      <c r="I204" s="77">
        <v>1066551</v>
      </c>
      <c r="J204" s="77">
        <v>638.1</v>
      </c>
      <c r="K204" s="77">
        <v>6805.6619309999996</v>
      </c>
      <c r="L204" s="77">
        <v>2.0699999999999998</v>
      </c>
      <c r="M204" s="77">
        <v>0.11</v>
      </c>
      <c r="N204" s="77">
        <v>0.02</v>
      </c>
    </row>
    <row r="205" spans="2:14">
      <c r="B205" t="s">
        <v>1593</v>
      </c>
      <c r="C205" t="s">
        <v>1594</v>
      </c>
      <c r="D205" t="s">
        <v>103</v>
      </c>
      <c r="E205" t="s">
        <v>126</v>
      </c>
      <c r="F205" t="s">
        <v>1595</v>
      </c>
      <c r="G205" t="s">
        <v>1302</v>
      </c>
      <c r="H205" t="s">
        <v>105</v>
      </c>
      <c r="I205" s="77">
        <v>873901</v>
      </c>
      <c r="J205" s="77">
        <v>1206</v>
      </c>
      <c r="K205" s="77">
        <v>10539.246059999999</v>
      </c>
      <c r="L205" s="77">
        <v>1.67</v>
      </c>
      <c r="M205" s="77">
        <v>0.17</v>
      </c>
      <c r="N205" s="77">
        <v>0.03</v>
      </c>
    </row>
    <row r="206" spans="2:14">
      <c r="B206" t="s">
        <v>1596</v>
      </c>
      <c r="C206" t="s">
        <v>1597</v>
      </c>
      <c r="D206" t="s">
        <v>103</v>
      </c>
      <c r="E206" t="s">
        <v>126</v>
      </c>
      <c r="F206" t="s">
        <v>1598</v>
      </c>
      <c r="G206" t="s">
        <v>1302</v>
      </c>
      <c r="H206" t="s">
        <v>105</v>
      </c>
      <c r="I206" s="77">
        <v>211286</v>
      </c>
      <c r="J206" s="77">
        <v>426.5</v>
      </c>
      <c r="K206" s="77">
        <v>901.13478999999995</v>
      </c>
      <c r="L206" s="77">
        <v>3.73</v>
      </c>
      <c r="M206" s="77">
        <v>0.01</v>
      </c>
      <c r="N206" s="77">
        <v>0</v>
      </c>
    </row>
    <row r="207" spans="2:14">
      <c r="B207" t="s">
        <v>1599</v>
      </c>
      <c r="C207" t="s">
        <v>1600</v>
      </c>
      <c r="D207" t="s">
        <v>103</v>
      </c>
      <c r="E207" t="s">
        <v>126</v>
      </c>
      <c r="F207" t="s">
        <v>1601</v>
      </c>
      <c r="G207" t="s">
        <v>1302</v>
      </c>
      <c r="H207" t="s">
        <v>105</v>
      </c>
      <c r="I207" s="77">
        <v>425069</v>
      </c>
      <c r="J207" s="77">
        <v>2492</v>
      </c>
      <c r="K207" s="77">
        <v>10592.71948</v>
      </c>
      <c r="L207" s="77">
        <v>3.77</v>
      </c>
      <c r="M207" s="77">
        <v>0.17</v>
      </c>
      <c r="N207" s="77">
        <v>0.03</v>
      </c>
    </row>
    <row r="208" spans="2:14">
      <c r="B208" t="s">
        <v>1602</v>
      </c>
      <c r="C208" t="s">
        <v>1603</v>
      </c>
      <c r="D208" t="s">
        <v>103</v>
      </c>
      <c r="E208" t="s">
        <v>126</v>
      </c>
      <c r="F208" t="s">
        <v>1604</v>
      </c>
      <c r="G208" t="s">
        <v>1302</v>
      </c>
      <c r="H208" t="s">
        <v>105</v>
      </c>
      <c r="I208" s="77">
        <v>267680</v>
      </c>
      <c r="J208" s="77">
        <v>10970</v>
      </c>
      <c r="K208" s="77">
        <v>29364.495999999999</v>
      </c>
      <c r="L208" s="77">
        <v>5.77</v>
      </c>
      <c r="M208" s="77">
        <v>0.47</v>
      </c>
      <c r="N208" s="77">
        <v>7.0000000000000007E-2</v>
      </c>
    </row>
    <row r="209" spans="2:14">
      <c r="B209" t="s">
        <v>1605</v>
      </c>
      <c r="C209" t="s">
        <v>1606</v>
      </c>
      <c r="D209" t="s">
        <v>103</v>
      </c>
      <c r="E209" t="s">
        <v>126</v>
      </c>
      <c r="F209" t="s">
        <v>1607</v>
      </c>
      <c r="G209" t="s">
        <v>130</v>
      </c>
      <c r="H209" t="s">
        <v>105</v>
      </c>
      <c r="I209" s="77">
        <v>357265</v>
      </c>
      <c r="J209" s="77">
        <v>680.2</v>
      </c>
      <c r="K209" s="77">
        <v>2430.1165299999998</v>
      </c>
      <c r="L209" s="77">
        <v>0.65</v>
      </c>
      <c r="M209" s="77">
        <v>0.04</v>
      </c>
      <c r="N209" s="77">
        <v>0.01</v>
      </c>
    </row>
    <row r="210" spans="2:14">
      <c r="B210" t="s">
        <v>1608</v>
      </c>
      <c r="C210" t="s">
        <v>1609</v>
      </c>
      <c r="D210" t="s">
        <v>103</v>
      </c>
      <c r="E210" t="s">
        <v>126</v>
      </c>
      <c r="F210" t="s">
        <v>1610</v>
      </c>
      <c r="G210" t="s">
        <v>130</v>
      </c>
      <c r="H210" t="s">
        <v>105</v>
      </c>
      <c r="I210" s="77">
        <v>99383</v>
      </c>
      <c r="J210" s="77">
        <v>2695</v>
      </c>
      <c r="K210" s="77">
        <v>2678.37185</v>
      </c>
      <c r="L210" s="77">
        <v>0.75</v>
      </c>
      <c r="M210" s="77">
        <v>0.04</v>
      </c>
      <c r="N210" s="77">
        <v>0.01</v>
      </c>
    </row>
    <row r="211" spans="2:14">
      <c r="B211" t="s">
        <v>1611</v>
      </c>
      <c r="C211" t="s">
        <v>1612</v>
      </c>
      <c r="D211" t="s">
        <v>103</v>
      </c>
      <c r="E211" t="s">
        <v>126</v>
      </c>
      <c r="F211" t="s">
        <v>1613</v>
      </c>
      <c r="G211" t="s">
        <v>130</v>
      </c>
      <c r="H211" t="s">
        <v>105</v>
      </c>
      <c r="I211" s="77">
        <v>395806</v>
      </c>
      <c r="J211" s="77">
        <v>2490</v>
      </c>
      <c r="K211" s="77">
        <v>9855.5694000000003</v>
      </c>
      <c r="L211" s="77">
        <v>8.1</v>
      </c>
      <c r="M211" s="77">
        <v>0.16</v>
      </c>
      <c r="N211" s="77">
        <v>0.02</v>
      </c>
    </row>
    <row r="212" spans="2:14">
      <c r="B212" t="s">
        <v>1614</v>
      </c>
      <c r="C212" t="s">
        <v>1615</v>
      </c>
      <c r="D212" t="s">
        <v>103</v>
      </c>
      <c r="E212" t="s">
        <v>126</v>
      </c>
      <c r="F212" t="s">
        <v>1616</v>
      </c>
      <c r="G212" t="s">
        <v>130</v>
      </c>
      <c r="H212" t="s">
        <v>105</v>
      </c>
      <c r="I212" s="77">
        <v>11114100</v>
      </c>
      <c r="J212" s="77">
        <v>163.4</v>
      </c>
      <c r="K212" s="77">
        <v>18160.439399999999</v>
      </c>
      <c r="L212" s="77">
        <v>3.18</v>
      </c>
      <c r="M212" s="77">
        <v>0.28999999999999998</v>
      </c>
      <c r="N212" s="77">
        <v>0.05</v>
      </c>
    </row>
    <row r="213" spans="2:14">
      <c r="B213" t="s">
        <v>1617</v>
      </c>
      <c r="C213" t="s">
        <v>1618</v>
      </c>
      <c r="D213" t="s">
        <v>103</v>
      </c>
      <c r="E213" t="s">
        <v>126</v>
      </c>
      <c r="F213" t="s">
        <v>1619</v>
      </c>
      <c r="G213" t="s">
        <v>130</v>
      </c>
      <c r="H213" t="s">
        <v>105</v>
      </c>
      <c r="I213" s="77">
        <v>5557</v>
      </c>
      <c r="J213" s="77">
        <v>15520</v>
      </c>
      <c r="K213" s="77">
        <v>862.44640000000004</v>
      </c>
      <c r="L213" s="77">
        <v>0.14000000000000001</v>
      </c>
      <c r="M213" s="77">
        <v>0.01</v>
      </c>
      <c r="N213" s="77">
        <v>0</v>
      </c>
    </row>
    <row r="214" spans="2:14">
      <c r="B214" t="s">
        <v>1620</v>
      </c>
      <c r="C214" t="s">
        <v>1621</v>
      </c>
      <c r="D214" t="s">
        <v>103</v>
      </c>
      <c r="E214" t="s">
        <v>126</v>
      </c>
      <c r="F214" t="s">
        <v>1622</v>
      </c>
      <c r="G214" t="s">
        <v>130</v>
      </c>
      <c r="H214" t="s">
        <v>105</v>
      </c>
      <c r="I214" s="77">
        <v>764245</v>
      </c>
      <c r="J214" s="77">
        <v>893</v>
      </c>
      <c r="K214" s="77">
        <v>6824.7078499999998</v>
      </c>
      <c r="L214" s="77">
        <v>5.04</v>
      </c>
      <c r="M214" s="77">
        <v>0.11</v>
      </c>
      <c r="N214" s="77">
        <v>0.02</v>
      </c>
    </row>
    <row r="215" spans="2:14">
      <c r="B215" t="s">
        <v>1623</v>
      </c>
      <c r="C215" t="s">
        <v>1624</v>
      </c>
      <c r="D215" t="s">
        <v>103</v>
      </c>
      <c r="E215" t="s">
        <v>126</v>
      </c>
      <c r="F215" t="s">
        <v>1625</v>
      </c>
      <c r="G215" t="s">
        <v>130</v>
      </c>
      <c r="H215" t="s">
        <v>105</v>
      </c>
      <c r="I215" s="77">
        <v>100090</v>
      </c>
      <c r="J215" s="77">
        <v>1226</v>
      </c>
      <c r="K215" s="77">
        <v>1227.1034</v>
      </c>
      <c r="L215" s="77">
        <v>0.98</v>
      </c>
      <c r="M215" s="77">
        <v>0.02</v>
      </c>
      <c r="N215" s="77">
        <v>0</v>
      </c>
    </row>
    <row r="216" spans="2:14">
      <c r="B216" t="s">
        <v>1626</v>
      </c>
      <c r="C216" t="s">
        <v>1627</v>
      </c>
      <c r="D216" t="s">
        <v>103</v>
      </c>
      <c r="E216" t="s">
        <v>126</v>
      </c>
      <c r="F216" t="s">
        <v>1628</v>
      </c>
      <c r="G216" t="s">
        <v>131</v>
      </c>
      <c r="H216" t="s">
        <v>105</v>
      </c>
      <c r="I216" s="77">
        <v>2984</v>
      </c>
      <c r="J216" s="77">
        <v>4091</v>
      </c>
      <c r="K216" s="77">
        <v>122.07544</v>
      </c>
      <c r="L216" s="77">
        <v>0.02</v>
      </c>
      <c r="M216" s="77">
        <v>0</v>
      </c>
      <c r="N216" s="77">
        <v>0</v>
      </c>
    </row>
    <row r="217" spans="2:14">
      <c r="B217" t="s">
        <v>1629</v>
      </c>
      <c r="C217" t="s">
        <v>1630</v>
      </c>
      <c r="D217" t="s">
        <v>103</v>
      </c>
      <c r="E217" t="s">
        <v>126</v>
      </c>
      <c r="F217" t="s">
        <v>1631</v>
      </c>
      <c r="G217" t="s">
        <v>131</v>
      </c>
      <c r="H217" t="s">
        <v>105</v>
      </c>
      <c r="I217" s="77">
        <v>545600</v>
      </c>
      <c r="J217" s="77">
        <v>2373</v>
      </c>
      <c r="K217" s="77">
        <v>12947.088</v>
      </c>
      <c r="L217" s="77">
        <v>3.92</v>
      </c>
      <c r="M217" s="77">
        <v>0.21</v>
      </c>
      <c r="N217" s="77">
        <v>0.03</v>
      </c>
    </row>
    <row r="218" spans="2:14">
      <c r="B218" t="s">
        <v>1632</v>
      </c>
      <c r="C218" t="s">
        <v>1633</v>
      </c>
      <c r="D218" t="s">
        <v>103</v>
      </c>
      <c r="E218" t="s">
        <v>126</v>
      </c>
      <c r="F218" s="16"/>
      <c r="G218" t="s">
        <v>131</v>
      </c>
      <c r="H218" t="s">
        <v>105</v>
      </c>
      <c r="I218" s="77">
        <v>782211</v>
      </c>
      <c r="J218" s="77">
        <v>463.6</v>
      </c>
      <c r="K218" s="77">
        <v>3626.3301959999999</v>
      </c>
      <c r="L218" s="77">
        <v>1.27</v>
      </c>
      <c r="M218" s="77">
        <v>0.06</v>
      </c>
      <c r="N218" s="77">
        <v>0.01</v>
      </c>
    </row>
    <row r="219" spans="2:14">
      <c r="B219" t="s">
        <v>1634</v>
      </c>
      <c r="C219" t="s">
        <v>1635</v>
      </c>
      <c r="D219" t="s">
        <v>103</v>
      </c>
      <c r="E219" t="s">
        <v>126</v>
      </c>
      <c r="F219" t="s">
        <v>1636</v>
      </c>
      <c r="G219" t="s">
        <v>131</v>
      </c>
      <c r="H219" t="s">
        <v>105</v>
      </c>
      <c r="I219" s="77">
        <v>521077</v>
      </c>
      <c r="J219" s="77">
        <v>1441</v>
      </c>
      <c r="K219" s="77">
        <v>7508.7195700000002</v>
      </c>
      <c r="L219" s="77">
        <v>2.61</v>
      </c>
      <c r="M219" s="77">
        <v>0.12</v>
      </c>
      <c r="N219" s="77">
        <v>0.02</v>
      </c>
    </row>
    <row r="220" spans="2:14">
      <c r="B220" t="s">
        <v>1637</v>
      </c>
      <c r="C220" t="s">
        <v>1638</v>
      </c>
      <c r="D220" t="s">
        <v>103</v>
      </c>
      <c r="E220" t="s">
        <v>126</v>
      </c>
      <c r="F220" t="s">
        <v>1639</v>
      </c>
      <c r="G220" t="s">
        <v>132</v>
      </c>
      <c r="H220" t="s">
        <v>105</v>
      </c>
      <c r="I220" s="77">
        <v>2191432</v>
      </c>
      <c r="J220" s="77">
        <v>162.4</v>
      </c>
      <c r="K220" s="77">
        <v>3558.8855680000001</v>
      </c>
      <c r="L220" s="77">
        <v>3.94</v>
      </c>
      <c r="M220" s="77">
        <v>0.06</v>
      </c>
      <c r="N220" s="77">
        <v>0.01</v>
      </c>
    </row>
    <row r="221" spans="2:14">
      <c r="B221" t="s">
        <v>1640</v>
      </c>
      <c r="C221" t="s">
        <v>1641</v>
      </c>
      <c r="D221" t="s">
        <v>103</v>
      </c>
      <c r="E221" t="s">
        <v>126</v>
      </c>
      <c r="F221" t="s">
        <v>1642</v>
      </c>
      <c r="G221" t="s">
        <v>132</v>
      </c>
      <c r="H221" t="s">
        <v>105</v>
      </c>
      <c r="I221" s="77">
        <v>1317597.3</v>
      </c>
      <c r="J221" s="77">
        <v>57.4</v>
      </c>
      <c r="K221" s="77">
        <v>756.30085020000001</v>
      </c>
      <c r="L221" s="77">
        <v>1.81</v>
      </c>
      <c r="M221" s="77">
        <v>0.01</v>
      </c>
      <c r="N221" s="77">
        <v>0</v>
      </c>
    </row>
    <row r="222" spans="2:14">
      <c r="B222" t="s">
        <v>1643</v>
      </c>
      <c r="C222" t="s">
        <v>1644</v>
      </c>
      <c r="D222" t="s">
        <v>103</v>
      </c>
      <c r="E222" t="s">
        <v>126</v>
      </c>
      <c r="F222" t="s">
        <v>1645</v>
      </c>
      <c r="G222" t="s">
        <v>132</v>
      </c>
      <c r="H222" t="s">
        <v>105</v>
      </c>
      <c r="I222" s="77">
        <v>163277</v>
      </c>
      <c r="J222" s="77">
        <v>3610</v>
      </c>
      <c r="K222" s="77">
        <v>5894.2996999999996</v>
      </c>
      <c r="L222" s="77">
        <v>2.87</v>
      </c>
      <c r="M222" s="77">
        <v>0.09</v>
      </c>
      <c r="N222" s="77">
        <v>0.01</v>
      </c>
    </row>
    <row r="223" spans="2:14">
      <c r="B223" t="s">
        <v>1646</v>
      </c>
      <c r="C223" t="s">
        <v>1647</v>
      </c>
      <c r="D223" t="s">
        <v>103</v>
      </c>
      <c r="E223" t="s">
        <v>126</v>
      </c>
      <c r="F223" t="s">
        <v>1648</v>
      </c>
      <c r="G223" t="s">
        <v>132</v>
      </c>
      <c r="H223" t="s">
        <v>105</v>
      </c>
      <c r="I223" s="77">
        <v>682182</v>
      </c>
      <c r="J223" s="77">
        <v>84.5</v>
      </c>
      <c r="K223" s="77">
        <v>576.44379000000004</v>
      </c>
      <c r="L223" s="77">
        <v>0.92</v>
      </c>
      <c r="M223" s="77">
        <v>0.01</v>
      </c>
      <c r="N223" s="77">
        <v>0</v>
      </c>
    </row>
    <row r="224" spans="2:14">
      <c r="B224" t="s">
        <v>1649</v>
      </c>
      <c r="C224" t="s">
        <v>1650</v>
      </c>
      <c r="D224" t="s">
        <v>103</v>
      </c>
      <c r="E224" t="s">
        <v>126</v>
      </c>
      <c r="F224" t="s">
        <v>1651</v>
      </c>
      <c r="G224" t="s">
        <v>135</v>
      </c>
      <c r="H224" t="s">
        <v>105</v>
      </c>
      <c r="I224" s="77">
        <v>36505</v>
      </c>
      <c r="J224" s="77">
        <v>1696</v>
      </c>
      <c r="K224" s="77">
        <v>619.12480000000005</v>
      </c>
      <c r="L224" s="77">
        <v>0.38</v>
      </c>
      <c r="M224" s="77">
        <v>0.01</v>
      </c>
      <c r="N224" s="77">
        <v>0</v>
      </c>
    </row>
    <row r="225" spans="2:14">
      <c r="B225" s="78" t="s">
        <v>1652</v>
      </c>
      <c r="E225" s="16"/>
      <c r="F225" s="16"/>
      <c r="G225" s="16"/>
      <c r="I225" s="79">
        <v>0</v>
      </c>
      <c r="K225" s="79">
        <v>0</v>
      </c>
      <c r="M225" s="79">
        <v>0</v>
      </c>
      <c r="N225" s="79">
        <v>0</v>
      </c>
    </row>
    <row r="226" spans="2:14">
      <c r="B226" t="s">
        <v>214</v>
      </c>
      <c r="C226" t="s">
        <v>214</v>
      </c>
      <c r="E226" s="16"/>
      <c r="F226" s="16"/>
      <c r="G226" t="s">
        <v>214</v>
      </c>
      <c r="H226" t="s">
        <v>214</v>
      </c>
      <c r="I226" s="77">
        <v>0</v>
      </c>
      <c r="J226" s="77">
        <v>0</v>
      </c>
      <c r="K226" s="77">
        <v>0</v>
      </c>
      <c r="L226" s="77">
        <v>0</v>
      </c>
      <c r="M226" s="77">
        <v>0</v>
      </c>
      <c r="N226" s="77">
        <v>0</v>
      </c>
    </row>
    <row r="227" spans="2:14">
      <c r="B227" s="78" t="s">
        <v>239</v>
      </c>
      <c r="E227" s="16"/>
      <c r="F227" s="16"/>
      <c r="G227" s="16"/>
      <c r="I227" s="79">
        <v>14205562</v>
      </c>
      <c r="K227" s="79">
        <v>607013.65475325601</v>
      </c>
      <c r="M227" s="79">
        <v>9.7799999999999994</v>
      </c>
      <c r="N227" s="79">
        <v>1.53</v>
      </c>
    </row>
    <row r="228" spans="2:14">
      <c r="B228" s="78" t="s">
        <v>377</v>
      </c>
      <c r="E228" s="16"/>
      <c r="F228" s="16"/>
      <c r="G228" s="16"/>
      <c r="I228" s="79">
        <v>6662173</v>
      </c>
      <c r="K228" s="79">
        <v>495001.15963554499</v>
      </c>
      <c r="M228" s="79">
        <v>7.98</v>
      </c>
      <c r="N228" s="79">
        <v>1.25</v>
      </c>
    </row>
    <row r="229" spans="2:14">
      <c r="B229" t="s">
        <v>1653</v>
      </c>
      <c r="C229" t="s">
        <v>1654</v>
      </c>
      <c r="D229" t="s">
        <v>1655</v>
      </c>
      <c r="E229" t="s">
        <v>1039</v>
      </c>
      <c r="F229" t="s">
        <v>1656</v>
      </c>
      <c r="G229" t="s">
        <v>1657</v>
      </c>
      <c r="H229" t="s">
        <v>109</v>
      </c>
      <c r="I229" s="77">
        <v>541458</v>
      </c>
      <c r="J229" s="77">
        <v>2985</v>
      </c>
      <c r="K229" s="77">
        <v>57037.537667700002</v>
      </c>
      <c r="L229" s="77">
        <v>1.58</v>
      </c>
      <c r="M229" s="77">
        <v>0.92</v>
      </c>
      <c r="N229" s="77">
        <v>0.14000000000000001</v>
      </c>
    </row>
    <row r="230" spans="2:14">
      <c r="B230" t="s">
        <v>1658</v>
      </c>
      <c r="C230" t="s">
        <v>1659</v>
      </c>
      <c r="D230" t="s">
        <v>1660</v>
      </c>
      <c r="E230" t="s">
        <v>1039</v>
      </c>
      <c r="F230" t="s">
        <v>1661</v>
      </c>
      <c r="G230" t="s">
        <v>1662</v>
      </c>
      <c r="H230" t="s">
        <v>116</v>
      </c>
      <c r="I230" s="77">
        <v>188000</v>
      </c>
      <c r="J230" s="77">
        <v>94.88</v>
      </c>
      <c r="K230" s="77">
        <v>844.72764608</v>
      </c>
      <c r="L230" s="77">
        <v>0.2</v>
      </c>
      <c r="M230" s="77">
        <v>0.01</v>
      </c>
      <c r="N230" s="77">
        <v>0</v>
      </c>
    </row>
    <row r="231" spans="2:14">
      <c r="B231" t="s">
        <v>1663</v>
      </c>
      <c r="C231" t="s">
        <v>1664</v>
      </c>
      <c r="D231" t="s">
        <v>1655</v>
      </c>
      <c r="E231" t="s">
        <v>1039</v>
      </c>
      <c r="F231" t="s">
        <v>1665</v>
      </c>
      <c r="G231" t="s">
        <v>1041</v>
      </c>
      <c r="H231" t="s">
        <v>109</v>
      </c>
      <c r="I231" s="77">
        <v>280000</v>
      </c>
      <c r="J231" s="77">
        <v>500</v>
      </c>
      <c r="K231" s="77">
        <v>4940.6000000000004</v>
      </c>
      <c r="L231" s="77">
        <v>1.28</v>
      </c>
      <c r="M231" s="77">
        <v>0.08</v>
      </c>
      <c r="N231" s="77">
        <v>0.01</v>
      </c>
    </row>
    <row r="232" spans="2:14">
      <c r="B232" t="s">
        <v>1666</v>
      </c>
      <c r="C232" t="s">
        <v>1667</v>
      </c>
      <c r="D232" t="s">
        <v>1655</v>
      </c>
      <c r="E232" t="s">
        <v>1039</v>
      </c>
      <c r="F232" t="s">
        <v>1668</v>
      </c>
      <c r="G232" t="s">
        <v>1041</v>
      </c>
      <c r="H232" t="s">
        <v>109</v>
      </c>
      <c r="I232" s="77">
        <v>913679</v>
      </c>
      <c r="J232" s="77">
        <v>1150</v>
      </c>
      <c r="K232" s="77">
        <v>37080.291696499997</v>
      </c>
      <c r="L232" s="77">
        <v>4.21</v>
      </c>
      <c r="M232" s="77">
        <v>0.6</v>
      </c>
      <c r="N232" s="77">
        <v>0.09</v>
      </c>
    </row>
    <row r="233" spans="2:14">
      <c r="B233" t="s">
        <v>1669</v>
      </c>
      <c r="C233" t="s">
        <v>1670</v>
      </c>
      <c r="D233" t="s">
        <v>1655</v>
      </c>
      <c r="E233" t="s">
        <v>1039</v>
      </c>
      <c r="F233" t="s">
        <v>1174</v>
      </c>
      <c r="G233" t="s">
        <v>1041</v>
      </c>
      <c r="H233" t="s">
        <v>109</v>
      </c>
      <c r="I233" s="77">
        <v>444444</v>
      </c>
      <c r="J233" s="77">
        <v>480</v>
      </c>
      <c r="K233" s="77">
        <v>7528.5258047999996</v>
      </c>
      <c r="L233" s="77">
        <v>1.22</v>
      </c>
      <c r="M233" s="77">
        <v>0.12</v>
      </c>
      <c r="N233" s="77">
        <v>0.02</v>
      </c>
    </row>
    <row r="234" spans="2:14">
      <c r="B234" t="s">
        <v>1671</v>
      </c>
      <c r="C234" t="s">
        <v>1672</v>
      </c>
      <c r="D234" t="s">
        <v>1655</v>
      </c>
      <c r="E234" t="s">
        <v>1039</v>
      </c>
      <c r="F234" t="s">
        <v>1673</v>
      </c>
      <c r="G234" t="s">
        <v>1674</v>
      </c>
      <c r="H234" t="s">
        <v>109</v>
      </c>
      <c r="I234" s="77">
        <v>593994</v>
      </c>
      <c r="J234" s="77">
        <v>2880</v>
      </c>
      <c r="K234" s="77">
        <v>60370.698988800003</v>
      </c>
      <c r="L234" s="77">
        <v>1.43</v>
      </c>
      <c r="M234" s="77">
        <v>0.97</v>
      </c>
      <c r="N234" s="77">
        <v>0.15</v>
      </c>
    </row>
    <row r="235" spans="2:14">
      <c r="B235" t="s">
        <v>1675</v>
      </c>
      <c r="C235" t="s">
        <v>1676</v>
      </c>
      <c r="D235" t="s">
        <v>1655</v>
      </c>
      <c r="E235" t="s">
        <v>1039</v>
      </c>
      <c r="F235" t="s">
        <v>1677</v>
      </c>
      <c r="G235" t="s">
        <v>1674</v>
      </c>
      <c r="H235" t="s">
        <v>109</v>
      </c>
      <c r="I235" s="77">
        <v>164708</v>
      </c>
      <c r="J235" s="77">
        <v>4770</v>
      </c>
      <c r="K235" s="77">
        <v>27725.841176400001</v>
      </c>
      <c r="L235" s="77">
        <v>0.33</v>
      </c>
      <c r="M235" s="77">
        <v>0.45</v>
      </c>
      <c r="N235" s="77">
        <v>7.0000000000000007E-2</v>
      </c>
    </row>
    <row r="236" spans="2:14">
      <c r="B236" t="s">
        <v>1678</v>
      </c>
      <c r="C236" t="s">
        <v>1679</v>
      </c>
      <c r="D236" t="s">
        <v>1655</v>
      </c>
      <c r="E236" t="s">
        <v>1039</v>
      </c>
      <c r="F236" t="s">
        <v>1226</v>
      </c>
      <c r="G236" t="s">
        <v>1674</v>
      </c>
      <c r="H236" t="s">
        <v>109</v>
      </c>
      <c r="I236" s="77">
        <v>35600</v>
      </c>
      <c r="J236" s="77">
        <v>2734</v>
      </c>
      <c r="K236" s="77">
        <v>3434.789816</v>
      </c>
      <c r="L236" s="77">
        <v>0.13</v>
      </c>
      <c r="M236" s="77">
        <v>0.06</v>
      </c>
      <c r="N236" s="77">
        <v>0.01</v>
      </c>
    </row>
    <row r="237" spans="2:14">
      <c r="B237" t="s">
        <v>1680</v>
      </c>
      <c r="C237" t="s">
        <v>1681</v>
      </c>
      <c r="D237" t="s">
        <v>1655</v>
      </c>
      <c r="E237" t="s">
        <v>1039</v>
      </c>
      <c r="F237" t="s">
        <v>1455</v>
      </c>
      <c r="G237" t="s">
        <v>1674</v>
      </c>
      <c r="H237" t="s">
        <v>109</v>
      </c>
      <c r="I237" s="77">
        <v>275000</v>
      </c>
      <c r="J237" s="77">
        <v>520</v>
      </c>
      <c r="K237" s="77">
        <v>5046.47</v>
      </c>
      <c r="L237" s="77">
        <v>1.02</v>
      </c>
      <c r="M237" s="77">
        <v>0.08</v>
      </c>
      <c r="N237" s="77">
        <v>0.01</v>
      </c>
    </row>
    <row r="238" spans="2:14">
      <c r="B238" t="s">
        <v>1682</v>
      </c>
      <c r="C238" t="s">
        <v>1683</v>
      </c>
      <c r="D238" t="s">
        <v>1655</v>
      </c>
      <c r="E238" t="s">
        <v>1039</v>
      </c>
      <c r="F238" t="s">
        <v>1684</v>
      </c>
      <c r="G238" t="s">
        <v>1685</v>
      </c>
      <c r="H238" t="s">
        <v>109</v>
      </c>
      <c r="I238" s="77">
        <v>50917</v>
      </c>
      <c r="J238" s="77">
        <v>4225</v>
      </c>
      <c r="K238" s="77">
        <v>7591.7374292499999</v>
      </c>
      <c r="L238" s="77">
        <v>0.08</v>
      </c>
      <c r="M238" s="77">
        <v>0.12</v>
      </c>
      <c r="N238" s="77">
        <v>0.02</v>
      </c>
    </row>
    <row r="239" spans="2:14">
      <c r="B239" t="s">
        <v>1686</v>
      </c>
      <c r="C239" t="s">
        <v>1687</v>
      </c>
      <c r="D239" t="s">
        <v>126</v>
      </c>
      <c r="E239" t="s">
        <v>1039</v>
      </c>
      <c r="F239" t="s">
        <v>1688</v>
      </c>
      <c r="G239" t="s">
        <v>1685</v>
      </c>
      <c r="H239" t="s">
        <v>109</v>
      </c>
      <c r="I239" s="77">
        <v>51486</v>
      </c>
      <c r="J239" s="77">
        <v>400</v>
      </c>
      <c r="K239" s="77">
        <v>726.77637600000003</v>
      </c>
      <c r="L239" s="77">
        <v>0.27</v>
      </c>
      <c r="M239" s="77">
        <v>0.01</v>
      </c>
      <c r="N239" s="77">
        <v>0</v>
      </c>
    </row>
    <row r="240" spans="2:14">
      <c r="B240" t="s">
        <v>1689</v>
      </c>
      <c r="C240" t="s">
        <v>1690</v>
      </c>
      <c r="D240" t="s">
        <v>1655</v>
      </c>
      <c r="E240" t="s">
        <v>1039</v>
      </c>
      <c r="F240" t="s">
        <v>1691</v>
      </c>
      <c r="G240" t="s">
        <v>1685</v>
      </c>
      <c r="H240" t="s">
        <v>109</v>
      </c>
      <c r="I240" s="77">
        <v>849322</v>
      </c>
      <c r="J240" s="77">
        <v>1661</v>
      </c>
      <c r="K240" s="77">
        <v>49784.444384180002</v>
      </c>
      <c r="L240" s="77">
        <v>1.92</v>
      </c>
      <c r="M240" s="77">
        <v>0.8</v>
      </c>
      <c r="N240" s="77">
        <v>0.13</v>
      </c>
    </row>
    <row r="241" spans="2:14">
      <c r="B241" t="s">
        <v>1692</v>
      </c>
      <c r="C241" t="s">
        <v>1693</v>
      </c>
      <c r="D241" t="s">
        <v>1655</v>
      </c>
      <c r="E241" t="s">
        <v>1039</v>
      </c>
      <c r="F241" t="s">
        <v>1694</v>
      </c>
      <c r="G241" t="s">
        <v>1695</v>
      </c>
      <c r="H241" t="s">
        <v>109</v>
      </c>
      <c r="I241" s="77">
        <v>307276</v>
      </c>
      <c r="J241" s="77">
        <v>1505</v>
      </c>
      <c r="K241" s="77">
        <v>16319.8739102</v>
      </c>
      <c r="L241" s="77">
        <v>0.93</v>
      </c>
      <c r="M241" s="77">
        <v>0.26</v>
      </c>
      <c r="N241" s="77">
        <v>0.04</v>
      </c>
    </row>
    <row r="242" spans="2:14">
      <c r="B242" t="s">
        <v>1696</v>
      </c>
      <c r="C242" t="s">
        <v>1697</v>
      </c>
      <c r="D242" t="s">
        <v>1655</v>
      </c>
      <c r="E242" t="s">
        <v>1039</v>
      </c>
      <c r="F242" t="s">
        <v>1291</v>
      </c>
      <c r="G242" t="s">
        <v>1695</v>
      </c>
      <c r="H242" t="s">
        <v>109</v>
      </c>
      <c r="I242" s="77">
        <v>105458</v>
      </c>
      <c r="J242" s="77">
        <v>717</v>
      </c>
      <c r="K242" s="77">
        <v>2668.3963919399998</v>
      </c>
      <c r="L242" s="77">
        <v>0.28999999999999998</v>
      </c>
      <c r="M242" s="77">
        <v>0.04</v>
      </c>
      <c r="N242" s="77">
        <v>0.01</v>
      </c>
    </row>
    <row r="243" spans="2:14">
      <c r="B243" t="s">
        <v>1698</v>
      </c>
      <c r="C243" t="s">
        <v>1699</v>
      </c>
      <c r="D243" t="s">
        <v>1655</v>
      </c>
      <c r="E243" t="s">
        <v>1039</v>
      </c>
      <c r="F243" t="s">
        <v>1700</v>
      </c>
      <c r="G243" t="s">
        <v>1695</v>
      </c>
      <c r="H243" t="s">
        <v>109</v>
      </c>
      <c r="I243" s="77">
        <v>542851</v>
      </c>
      <c r="J243" s="77">
        <v>4204</v>
      </c>
      <c r="K243" s="77">
        <v>80536.918365160003</v>
      </c>
      <c r="L243" s="77">
        <v>1.1499999999999999</v>
      </c>
      <c r="M243" s="77">
        <v>1.3</v>
      </c>
      <c r="N243" s="77">
        <v>0.2</v>
      </c>
    </row>
    <row r="244" spans="2:14">
      <c r="B244" t="s">
        <v>1701</v>
      </c>
      <c r="C244" t="s">
        <v>1702</v>
      </c>
      <c r="D244" t="s">
        <v>1655</v>
      </c>
      <c r="E244" t="s">
        <v>1039</v>
      </c>
      <c r="F244" t="s">
        <v>1703</v>
      </c>
      <c r="G244" t="s">
        <v>1695</v>
      </c>
      <c r="H244" t="s">
        <v>109</v>
      </c>
      <c r="I244" s="77">
        <v>77609</v>
      </c>
      <c r="J244" s="77">
        <v>3535</v>
      </c>
      <c r="K244" s="77">
        <v>9681.7343913500008</v>
      </c>
      <c r="L244" s="77">
        <v>0.33</v>
      </c>
      <c r="M244" s="77">
        <v>0.16</v>
      </c>
      <c r="N244" s="77">
        <v>0.02</v>
      </c>
    </row>
    <row r="245" spans="2:14">
      <c r="B245" t="s">
        <v>1704</v>
      </c>
      <c r="C245" t="s">
        <v>1705</v>
      </c>
      <c r="D245" t="s">
        <v>1655</v>
      </c>
      <c r="E245" t="s">
        <v>1039</v>
      </c>
      <c r="F245" t="s">
        <v>1295</v>
      </c>
      <c r="G245" t="s">
        <v>1695</v>
      </c>
      <c r="H245" t="s">
        <v>109</v>
      </c>
      <c r="I245" s="77">
        <v>49746</v>
      </c>
      <c r="J245" s="77">
        <v>599</v>
      </c>
      <c r="K245" s="77">
        <v>1051.56626766</v>
      </c>
      <c r="L245" s="77">
        <v>0</v>
      </c>
      <c r="M245" s="77">
        <v>0.02</v>
      </c>
      <c r="N245" s="77">
        <v>0</v>
      </c>
    </row>
    <row r="246" spans="2:14">
      <c r="B246" t="s">
        <v>1706</v>
      </c>
      <c r="C246" t="s">
        <v>1707</v>
      </c>
      <c r="D246" t="s">
        <v>1655</v>
      </c>
      <c r="E246" t="s">
        <v>1039</v>
      </c>
      <c r="F246" t="s">
        <v>1708</v>
      </c>
      <c r="G246" t="s">
        <v>1695</v>
      </c>
      <c r="H246" t="s">
        <v>109</v>
      </c>
      <c r="I246" s="77">
        <v>581940</v>
      </c>
      <c r="J246" s="77">
        <v>2152.5</v>
      </c>
      <c r="K246" s="77">
        <v>44205.166246499997</v>
      </c>
      <c r="L246" s="77">
        <v>9.09</v>
      </c>
      <c r="M246" s="77">
        <v>0.71</v>
      </c>
      <c r="N246" s="77">
        <v>0.11</v>
      </c>
    </row>
    <row r="247" spans="2:14">
      <c r="B247" t="s">
        <v>1709</v>
      </c>
      <c r="C247" t="s">
        <v>1707</v>
      </c>
      <c r="D247" t="s">
        <v>1655</v>
      </c>
      <c r="E247" t="s">
        <v>1039</v>
      </c>
      <c r="F247" t="s">
        <v>1708</v>
      </c>
      <c r="G247" t="s">
        <v>1695</v>
      </c>
      <c r="H247" t="s">
        <v>109</v>
      </c>
      <c r="I247" s="77">
        <v>360661</v>
      </c>
      <c r="J247" s="77">
        <v>2152.5</v>
      </c>
      <c r="K247" s="77">
        <v>27396.431700224999</v>
      </c>
      <c r="L247" s="77">
        <v>5.64</v>
      </c>
      <c r="M247" s="77">
        <v>0.44</v>
      </c>
      <c r="N247" s="77">
        <v>7.0000000000000007E-2</v>
      </c>
    </row>
    <row r="248" spans="2:14">
      <c r="B248" t="s">
        <v>1710</v>
      </c>
      <c r="C248" t="s">
        <v>1711</v>
      </c>
      <c r="D248" t="s">
        <v>1655</v>
      </c>
      <c r="E248" t="s">
        <v>1039</v>
      </c>
      <c r="F248" t="s">
        <v>1712</v>
      </c>
      <c r="G248" t="s">
        <v>1713</v>
      </c>
      <c r="H248" t="s">
        <v>109</v>
      </c>
      <c r="I248" s="77">
        <v>248024</v>
      </c>
      <c r="J248" s="77">
        <v>5830</v>
      </c>
      <c r="K248" s="77">
        <v>51028.631376799996</v>
      </c>
      <c r="L248" s="77">
        <v>3.39</v>
      </c>
      <c r="M248" s="77">
        <v>0.82</v>
      </c>
      <c r="N248" s="77">
        <v>0.13</v>
      </c>
    </row>
    <row r="249" spans="2:14">
      <c r="B249" s="78" t="s">
        <v>378</v>
      </c>
      <c r="E249" s="16"/>
      <c r="F249" s="16"/>
      <c r="G249" s="16"/>
      <c r="I249" s="79">
        <v>7543389</v>
      </c>
      <c r="K249" s="79">
        <v>112012.49511771101</v>
      </c>
      <c r="M249" s="79">
        <v>1.81</v>
      </c>
      <c r="N249" s="79">
        <v>0.28000000000000003</v>
      </c>
    </row>
    <row r="250" spans="2:14">
      <c r="B250" t="s">
        <v>1714</v>
      </c>
      <c r="C250" t="s">
        <v>1715</v>
      </c>
      <c r="D250" t="s">
        <v>1655</v>
      </c>
      <c r="E250" t="s">
        <v>1039</v>
      </c>
      <c r="F250" s="16"/>
      <c r="G250" t="s">
        <v>1716</v>
      </c>
      <c r="H250" t="s">
        <v>109</v>
      </c>
      <c r="I250" s="77">
        <v>80584</v>
      </c>
      <c r="J250" s="77">
        <v>580</v>
      </c>
      <c r="K250" s="77">
        <v>1649.4094287999999</v>
      </c>
      <c r="L250" s="77">
        <v>0.99</v>
      </c>
      <c r="M250" s="77">
        <v>0.03</v>
      </c>
      <c r="N250" s="77">
        <v>0</v>
      </c>
    </row>
    <row r="251" spans="2:14">
      <c r="B251" t="s">
        <v>1717</v>
      </c>
      <c r="C251" t="s">
        <v>1718</v>
      </c>
      <c r="D251" t="s">
        <v>1655</v>
      </c>
      <c r="E251" t="s">
        <v>1039</v>
      </c>
      <c r="F251" t="s">
        <v>1719</v>
      </c>
      <c r="G251" t="s">
        <v>1047</v>
      </c>
      <c r="H251" t="s">
        <v>109</v>
      </c>
      <c r="I251" s="77">
        <v>16630</v>
      </c>
      <c r="J251" s="77">
        <v>2645</v>
      </c>
      <c r="K251" s="77">
        <v>1552.2782915</v>
      </c>
      <c r="L251" s="77">
        <v>0.02</v>
      </c>
      <c r="M251" s="77">
        <v>0.03</v>
      </c>
      <c r="N251" s="77">
        <v>0</v>
      </c>
    </row>
    <row r="252" spans="2:14">
      <c r="B252" t="s">
        <v>1720</v>
      </c>
      <c r="C252" t="s">
        <v>1721</v>
      </c>
      <c r="D252" t="s">
        <v>1660</v>
      </c>
      <c r="E252" t="s">
        <v>1039</v>
      </c>
      <c r="F252" t="s">
        <v>1722</v>
      </c>
      <c r="G252" t="s">
        <v>1058</v>
      </c>
      <c r="H252" t="s">
        <v>109</v>
      </c>
      <c r="I252" s="77">
        <v>1331256</v>
      </c>
      <c r="J252" s="77">
        <v>20.75</v>
      </c>
      <c r="K252" s="77">
        <v>974.83550298</v>
      </c>
      <c r="L252" s="77">
        <v>0.25</v>
      </c>
      <c r="M252" s="77">
        <v>0.02</v>
      </c>
      <c r="N252" s="77">
        <v>0</v>
      </c>
    </row>
    <row r="253" spans="2:14">
      <c r="B253" t="s">
        <v>1723</v>
      </c>
      <c r="C253" t="s">
        <v>1724</v>
      </c>
      <c r="D253" t="s">
        <v>1725</v>
      </c>
      <c r="E253" t="s">
        <v>1039</v>
      </c>
      <c r="F253" t="s">
        <v>1726</v>
      </c>
      <c r="G253" t="s">
        <v>1058</v>
      </c>
      <c r="H253" t="s">
        <v>113</v>
      </c>
      <c r="I253" s="77">
        <v>4059444</v>
      </c>
      <c r="J253" s="77">
        <v>596</v>
      </c>
      <c r="K253" s="77">
        <v>100573.22847105601</v>
      </c>
      <c r="L253" s="77">
        <v>0.83</v>
      </c>
      <c r="M253" s="77">
        <v>1.62</v>
      </c>
      <c r="N253" s="77">
        <v>0.25</v>
      </c>
    </row>
    <row r="254" spans="2:14">
      <c r="B254" t="s">
        <v>1727</v>
      </c>
      <c r="C254" t="s">
        <v>1728</v>
      </c>
      <c r="D254" t="s">
        <v>1660</v>
      </c>
      <c r="E254" t="s">
        <v>1039</v>
      </c>
      <c r="F254" t="s">
        <v>1057</v>
      </c>
      <c r="G254" t="s">
        <v>1058</v>
      </c>
      <c r="H254" t="s">
        <v>113</v>
      </c>
      <c r="I254" s="77">
        <v>2055475</v>
      </c>
      <c r="J254" s="77">
        <v>85</v>
      </c>
      <c r="K254" s="77">
        <v>7262.743423375</v>
      </c>
      <c r="L254" s="77">
        <v>1.34</v>
      </c>
      <c r="M254" s="77">
        <v>0.12</v>
      </c>
      <c r="N254" s="77">
        <v>0.02</v>
      </c>
    </row>
    <row r="255" spans="2:14">
      <c r="B255" t="s">
        <v>241</v>
      </c>
      <c r="E255" s="16"/>
      <c r="F255" s="16"/>
      <c r="G255" s="16"/>
    </row>
    <row r="256" spans="2:14">
      <c r="B256" t="s">
        <v>366</v>
      </c>
      <c r="E256" s="16"/>
      <c r="F256" s="16"/>
      <c r="G256" s="16"/>
    </row>
    <row r="257" spans="2:7">
      <c r="B257" t="s">
        <v>367</v>
      </c>
      <c r="E257" s="16"/>
      <c r="F257" s="16"/>
      <c r="G257" s="16"/>
    </row>
    <row r="258" spans="2:7">
      <c r="B258" t="s">
        <v>368</v>
      </c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11263843</v>
      </c>
      <c r="I11" s="7"/>
      <c r="J11" s="76">
        <v>0</v>
      </c>
      <c r="K11" s="76">
        <v>417146.93116575998</v>
      </c>
      <c r="L11" s="7"/>
      <c r="M11" s="76">
        <v>100</v>
      </c>
      <c r="N11" s="76">
        <v>1.05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11245939</v>
      </c>
      <c r="J12" s="79">
        <v>0</v>
      </c>
      <c r="K12" s="79">
        <v>415478.26243120001</v>
      </c>
      <c r="M12" s="79">
        <v>99.6</v>
      </c>
      <c r="N12" s="79">
        <v>1.05</v>
      </c>
    </row>
    <row r="13" spans="2:63">
      <c r="B13" s="78" t="s">
        <v>1729</v>
      </c>
      <c r="D13" s="16"/>
      <c r="E13" s="16"/>
      <c r="F13" s="16"/>
      <c r="G13" s="16"/>
      <c r="H13" s="79">
        <v>1821396</v>
      </c>
      <c r="J13" s="79">
        <v>0</v>
      </c>
      <c r="K13" s="79">
        <v>25838.39775</v>
      </c>
      <c r="M13" s="79">
        <v>6.19</v>
      </c>
      <c r="N13" s="79">
        <v>7.0000000000000007E-2</v>
      </c>
    </row>
    <row r="14" spans="2:63">
      <c r="B14" t="s">
        <v>1730</v>
      </c>
      <c r="C14" t="s">
        <v>1731</v>
      </c>
      <c r="D14" t="s">
        <v>103</v>
      </c>
      <c r="E14" t="s">
        <v>1732</v>
      </c>
      <c r="F14" t="s">
        <v>131</v>
      </c>
      <c r="G14" t="s">
        <v>105</v>
      </c>
      <c r="H14" s="77">
        <v>721149</v>
      </c>
      <c r="I14" s="77">
        <v>1418</v>
      </c>
      <c r="J14" s="77">
        <v>0</v>
      </c>
      <c r="K14" s="77">
        <v>10225.892819999999</v>
      </c>
      <c r="L14" s="77">
        <v>0.85</v>
      </c>
      <c r="M14" s="77">
        <v>2.4500000000000002</v>
      </c>
      <c r="N14" s="77">
        <v>0.03</v>
      </c>
    </row>
    <row r="15" spans="2:63">
      <c r="B15" t="s">
        <v>1733</v>
      </c>
      <c r="C15" t="s">
        <v>1734</v>
      </c>
      <c r="D15" t="s">
        <v>103</v>
      </c>
      <c r="E15" t="s">
        <v>1735</v>
      </c>
      <c r="F15" t="s">
        <v>131</v>
      </c>
      <c r="G15" t="s">
        <v>105</v>
      </c>
      <c r="H15" s="77">
        <v>1100247</v>
      </c>
      <c r="I15" s="77">
        <v>1419</v>
      </c>
      <c r="J15" s="77">
        <v>0</v>
      </c>
      <c r="K15" s="77">
        <v>15612.504929999999</v>
      </c>
      <c r="L15" s="77">
        <v>0.23</v>
      </c>
      <c r="M15" s="77">
        <v>3.74</v>
      </c>
      <c r="N15" s="77">
        <v>0.04</v>
      </c>
    </row>
    <row r="16" spans="2:63">
      <c r="B16" s="78" t="s">
        <v>1736</v>
      </c>
      <c r="D16" s="16"/>
      <c r="E16" s="16"/>
      <c r="F16" s="16"/>
      <c r="G16" s="16"/>
      <c r="H16" s="79">
        <v>5413480</v>
      </c>
      <c r="J16" s="79">
        <v>0</v>
      </c>
      <c r="K16" s="79">
        <v>276192.20844999998</v>
      </c>
      <c r="M16" s="79">
        <v>66.209999999999994</v>
      </c>
      <c r="N16" s="79">
        <v>0.7</v>
      </c>
    </row>
    <row r="17" spans="2:14">
      <c r="B17" t="s">
        <v>1737</v>
      </c>
      <c r="C17" t="s">
        <v>1738</v>
      </c>
      <c r="D17" t="s">
        <v>103</v>
      </c>
      <c r="E17" t="s">
        <v>1739</v>
      </c>
      <c r="F17" t="s">
        <v>131</v>
      </c>
      <c r="G17" t="s">
        <v>105</v>
      </c>
      <c r="H17" s="77">
        <v>460116</v>
      </c>
      <c r="I17" s="77">
        <v>5107</v>
      </c>
      <c r="J17" s="77">
        <v>0</v>
      </c>
      <c r="K17" s="77">
        <v>23498.12412</v>
      </c>
      <c r="L17" s="77">
        <v>2.82</v>
      </c>
      <c r="M17" s="77">
        <v>5.63</v>
      </c>
      <c r="N17" s="77">
        <v>0.06</v>
      </c>
    </row>
    <row r="18" spans="2:14">
      <c r="B18" t="s">
        <v>1740</v>
      </c>
      <c r="C18" t="s">
        <v>1741</v>
      </c>
      <c r="D18" t="s">
        <v>103</v>
      </c>
      <c r="E18" t="s">
        <v>1739</v>
      </c>
      <c r="F18" t="s">
        <v>131</v>
      </c>
      <c r="G18" t="s">
        <v>105</v>
      </c>
      <c r="H18" s="77">
        <v>48466</v>
      </c>
      <c r="I18" s="77">
        <v>9768</v>
      </c>
      <c r="J18" s="77">
        <v>0</v>
      </c>
      <c r="K18" s="77">
        <v>4734.15888</v>
      </c>
      <c r="L18" s="77">
        <v>0.15</v>
      </c>
      <c r="M18" s="77">
        <v>1.1299999999999999</v>
      </c>
      <c r="N18" s="77">
        <v>0.01</v>
      </c>
    </row>
    <row r="19" spans="2:14">
      <c r="B19" t="s">
        <v>1742</v>
      </c>
      <c r="C19" t="s">
        <v>1743</v>
      </c>
      <c r="D19" t="s">
        <v>103</v>
      </c>
      <c r="E19" t="s">
        <v>1744</v>
      </c>
      <c r="F19" t="s">
        <v>131</v>
      </c>
      <c r="G19" t="s">
        <v>105</v>
      </c>
      <c r="H19" s="77">
        <v>1949</v>
      </c>
      <c r="I19" s="77">
        <v>9019</v>
      </c>
      <c r="J19" s="77">
        <v>0</v>
      </c>
      <c r="K19" s="77">
        <v>175.78030999999999</v>
      </c>
      <c r="L19" s="77">
        <v>0</v>
      </c>
      <c r="M19" s="77">
        <v>0.04</v>
      </c>
      <c r="N19" s="77">
        <v>0</v>
      </c>
    </row>
    <row r="20" spans="2:14">
      <c r="B20" t="s">
        <v>1745</v>
      </c>
      <c r="C20" t="s">
        <v>1746</v>
      </c>
      <c r="D20" t="s">
        <v>103</v>
      </c>
      <c r="E20" t="s">
        <v>1744</v>
      </c>
      <c r="F20" t="s">
        <v>131</v>
      </c>
      <c r="G20" t="s">
        <v>105</v>
      </c>
      <c r="H20" s="77">
        <v>2987788</v>
      </c>
      <c r="I20" s="77">
        <v>4928</v>
      </c>
      <c r="J20" s="77">
        <v>0</v>
      </c>
      <c r="K20" s="77">
        <v>147238.19263999999</v>
      </c>
      <c r="L20" s="77">
        <v>14.24</v>
      </c>
      <c r="M20" s="77">
        <v>35.299999999999997</v>
      </c>
      <c r="N20" s="77">
        <v>0.37</v>
      </c>
    </row>
    <row r="21" spans="2:14">
      <c r="B21" t="s">
        <v>1747</v>
      </c>
      <c r="C21" t="s">
        <v>1748</v>
      </c>
      <c r="D21" t="s">
        <v>103</v>
      </c>
      <c r="E21" t="s">
        <v>1744</v>
      </c>
      <c r="F21" t="s">
        <v>131</v>
      </c>
      <c r="G21" t="s">
        <v>105</v>
      </c>
      <c r="H21" s="77">
        <v>1915161</v>
      </c>
      <c r="I21" s="77">
        <v>5250</v>
      </c>
      <c r="J21" s="77">
        <v>0</v>
      </c>
      <c r="K21" s="77">
        <v>100545.9525</v>
      </c>
      <c r="L21" s="77">
        <v>2.7</v>
      </c>
      <c r="M21" s="77">
        <v>24.1</v>
      </c>
      <c r="N21" s="77">
        <v>0.25</v>
      </c>
    </row>
    <row r="22" spans="2:14">
      <c r="B22" s="78" t="s">
        <v>1749</v>
      </c>
      <c r="D22" s="16"/>
      <c r="E22" s="16"/>
      <c r="F22" s="16"/>
      <c r="G22" s="16"/>
      <c r="H22" s="79">
        <v>4011063</v>
      </c>
      <c r="J22" s="79">
        <v>0</v>
      </c>
      <c r="K22" s="79">
        <v>113447.6562312</v>
      </c>
      <c r="M22" s="79">
        <v>27.2</v>
      </c>
      <c r="N22" s="79">
        <v>0.28999999999999998</v>
      </c>
    </row>
    <row r="23" spans="2:14">
      <c r="B23" t="s">
        <v>1750</v>
      </c>
      <c r="C23" t="s">
        <v>1751</v>
      </c>
      <c r="D23" t="s">
        <v>103</v>
      </c>
      <c r="E23" t="s">
        <v>1744</v>
      </c>
      <c r="F23" t="s">
        <v>131</v>
      </c>
      <c r="G23" t="s">
        <v>105</v>
      </c>
      <c r="H23" s="77">
        <v>506556</v>
      </c>
      <c r="I23" s="77">
        <v>3195.1</v>
      </c>
      <c r="J23" s="77">
        <v>0</v>
      </c>
      <c r="K23" s="77">
        <v>16184.970756000001</v>
      </c>
      <c r="L23" s="77">
        <v>0.36</v>
      </c>
      <c r="M23" s="77">
        <v>3.88</v>
      </c>
      <c r="N23" s="77">
        <v>0.04</v>
      </c>
    </row>
    <row r="24" spans="2:14">
      <c r="B24" t="s">
        <v>1752</v>
      </c>
      <c r="C24" t="s">
        <v>1753</v>
      </c>
      <c r="D24" t="s">
        <v>103</v>
      </c>
      <c r="E24" t="s">
        <v>1754</v>
      </c>
      <c r="F24" t="s">
        <v>131</v>
      </c>
      <c r="G24" t="s">
        <v>105</v>
      </c>
      <c r="H24" s="77">
        <v>3504507</v>
      </c>
      <c r="I24" s="77">
        <v>2775.36</v>
      </c>
      <c r="J24" s="77">
        <v>0</v>
      </c>
      <c r="K24" s="77">
        <v>97262.685475200007</v>
      </c>
      <c r="L24" s="77">
        <v>5.82</v>
      </c>
      <c r="M24" s="77">
        <v>23.32</v>
      </c>
      <c r="N24" s="77">
        <v>0.25</v>
      </c>
    </row>
    <row r="25" spans="2:14">
      <c r="B25" s="78" t="s">
        <v>1755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1036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1756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239</v>
      </c>
      <c r="D31" s="16"/>
      <c r="E31" s="16"/>
      <c r="F31" s="16"/>
      <c r="G31" s="16"/>
      <c r="H31" s="79">
        <v>17904</v>
      </c>
      <c r="J31" s="79">
        <v>0</v>
      </c>
      <c r="K31" s="79">
        <v>1668.6687345600001</v>
      </c>
      <c r="M31" s="79">
        <v>0.4</v>
      </c>
      <c r="N31" s="79">
        <v>0</v>
      </c>
    </row>
    <row r="32" spans="2:14">
      <c r="B32" s="78" t="s">
        <v>1757</v>
      </c>
      <c r="D32" s="16"/>
      <c r="E32" s="16"/>
      <c r="F32" s="16"/>
      <c r="G32" s="16"/>
      <c r="H32" s="79">
        <v>17904</v>
      </c>
      <c r="J32" s="79">
        <v>0</v>
      </c>
      <c r="K32" s="79">
        <v>1668.6687345600001</v>
      </c>
      <c r="M32" s="79">
        <v>0.4</v>
      </c>
      <c r="N32" s="79">
        <v>0</v>
      </c>
    </row>
    <row r="33" spans="2:14">
      <c r="B33" t="s">
        <v>1758</v>
      </c>
      <c r="C33" t="s">
        <v>1759</v>
      </c>
      <c r="D33" t="s">
        <v>126</v>
      </c>
      <c r="E33" t="s">
        <v>1760</v>
      </c>
      <c r="F33" t="s">
        <v>1716</v>
      </c>
      <c r="G33" t="s">
        <v>109</v>
      </c>
      <c r="H33" s="77">
        <v>17904</v>
      </c>
      <c r="I33" s="77">
        <v>2641</v>
      </c>
      <c r="J33" s="77">
        <v>0</v>
      </c>
      <c r="K33" s="77">
        <v>1668.6687345600001</v>
      </c>
      <c r="L33" s="77">
        <v>0.03</v>
      </c>
      <c r="M33" s="77">
        <v>0.4</v>
      </c>
      <c r="N33" s="77">
        <v>0</v>
      </c>
    </row>
    <row r="34" spans="2:14">
      <c r="B34" s="78" t="s">
        <v>1761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1036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214</v>
      </c>
      <c r="C37" t="s">
        <v>214</v>
      </c>
      <c r="D37" s="16"/>
      <c r="E37" s="16"/>
      <c r="F37" t="s">
        <v>214</v>
      </c>
      <c r="G37" t="s">
        <v>214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1756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241</v>
      </c>
      <c r="D40" s="16"/>
      <c r="E40" s="16"/>
      <c r="F40" s="16"/>
      <c r="G40" s="16"/>
    </row>
    <row r="41" spans="2:14">
      <c r="B41" t="s">
        <v>366</v>
      </c>
      <c r="D41" s="16"/>
      <c r="E41" s="16"/>
      <c r="F41" s="16"/>
      <c r="G41" s="16"/>
    </row>
    <row r="42" spans="2:14">
      <c r="B42" t="s">
        <v>367</v>
      </c>
      <c r="D42" s="16"/>
      <c r="E42" s="16"/>
      <c r="F42" s="16"/>
      <c r="G42" s="16"/>
    </row>
    <row r="43" spans="2:14">
      <c r="B43" t="s">
        <v>368</v>
      </c>
      <c r="D43" s="16"/>
      <c r="E43" s="16"/>
      <c r="F43" s="16"/>
      <c r="G43" s="16"/>
    </row>
    <row r="44" spans="2:14">
      <c r="B44" t="s">
        <v>1070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1763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241</v>
      </c>
      <c r="C18" s="16"/>
      <c r="D18" s="16"/>
      <c r="E18" s="16"/>
    </row>
    <row r="19" spans="2:15">
      <c r="B19" t="s">
        <v>366</v>
      </c>
      <c r="C19" s="16"/>
      <c r="D19" s="16"/>
      <c r="E19" s="16"/>
    </row>
    <row r="20" spans="2:15">
      <c r="B20" t="s">
        <v>367</v>
      </c>
      <c r="C20" s="16"/>
      <c r="D20" s="16"/>
      <c r="E20" s="16"/>
    </row>
    <row r="21" spans="2:15">
      <c r="B21" t="s">
        <v>368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2658469</v>
      </c>
      <c r="H11" s="7"/>
      <c r="I11" s="76">
        <v>2055.8473690000001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2658469</v>
      </c>
      <c r="I12" s="79">
        <v>2055.8473690000001</v>
      </c>
      <c r="K12" s="79">
        <v>100</v>
      </c>
      <c r="L12" s="79">
        <v>0.01</v>
      </c>
    </row>
    <row r="13" spans="2:60">
      <c r="B13" s="78" t="s">
        <v>1764</v>
      </c>
      <c r="D13" s="16"/>
      <c r="E13" s="16"/>
      <c r="G13" s="79">
        <v>2658469</v>
      </c>
      <c r="I13" s="79">
        <v>2055.8473690000001</v>
      </c>
      <c r="K13" s="79">
        <v>100</v>
      </c>
      <c r="L13" s="79">
        <v>0.01</v>
      </c>
    </row>
    <row r="14" spans="2:60">
      <c r="B14" t="s">
        <v>1765</v>
      </c>
      <c r="C14" t="s">
        <v>1766</v>
      </c>
      <c r="D14" t="s">
        <v>103</v>
      </c>
      <c r="E14" t="s">
        <v>966</v>
      </c>
      <c r="F14" t="s">
        <v>105</v>
      </c>
      <c r="G14" s="77">
        <v>1724650</v>
      </c>
      <c r="H14" s="77">
        <v>20.399999999999999</v>
      </c>
      <c r="I14" s="77">
        <v>351.82859999999999</v>
      </c>
      <c r="J14" s="77">
        <v>6.68</v>
      </c>
      <c r="K14" s="77">
        <v>17.11</v>
      </c>
      <c r="L14" s="77">
        <v>0</v>
      </c>
    </row>
    <row r="15" spans="2:60">
      <c r="B15" t="s">
        <v>1767</v>
      </c>
      <c r="C15" t="s">
        <v>1768</v>
      </c>
      <c r="D15" t="s">
        <v>103</v>
      </c>
      <c r="E15" t="s">
        <v>590</v>
      </c>
      <c r="F15" t="s">
        <v>105</v>
      </c>
      <c r="G15" s="77">
        <v>27661</v>
      </c>
      <c r="H15" s="77">
        <v>718.9</v>
      </c>
      <c r="I15" s="77">
        <v>198.854929</v>
      </c>
      <c r="J15" s="77">
        <v>2.2200000000000002</v>
      </c>
      <c r="K15" s="77">
        <v>9.67</v>
      </c>
      <c r="L15" s="77">
        <v>0</v>
      </c>
    </row>
    <row r="16" spans="2:60">
      <c r="B16" t="s">
        <v>1769</v>
      </c>
      <c r="C16" t="s">
        <v>1770</v>
      </c>
      <c r="D16" t="s">
        <v>103</v>
      </c>
      <c r="E16" t="s">
        <v>423</v>
      </c>
      <c r="F16" t="s">
        <v>105</v>
      </c>
      <c r="G16" s="77">
        <v>98878</v>
      </c>
      <c r="H16" s="77">
        <v>160</v>
      </c>
      <c r="I16" s="77">
        <v>158.20480000000001</v>
      </c>
      <c r="J16" s="77">
        <v>1.1599999999999999</v>
      </c>
      <c r="K16" s="77">
        <v>7.7</v>
      </c>
      <c r="L16" s="77">
        <v>0</v>
      </c>
    </row>
    <row r="17" spans="2:12">
      <c r="B17" t="s">
        <v>1771</v>
      </c>
      <c r="C17" t="s">
        <v>1772</v>
      </c>
      <c r="D17" t="s">
        <v>103</v>
      </c>
      <c r="E17" t="s">
        <v>423</v>
      </c>
      <c r="F17" t="s">
        <v>105</v>
      </c>
      <c r="G17" s="77">
        <v>265000</v>
      </c>
      <c r="H17" s="77">
        <v>23.4</v>
      </c>
      <c r="I17" s="77">
        <v>62.01</v>
      </c>
      <c r="J17" s="77">
        <v>4.4800000000000004</v>
      </c>
      <c r="K17" s="77">
        <v>3.02</v>
      </c>
      <c r="L17" s="77">
        <v>0</v>
      </c>
    </row>
    <row r="18" spans="2:12">
      <c r="B18" t="s">
        <v>1773</v>
      </c>
      <c r="C18" t="s">
        <v>1774</v>
      </c>
      <c r="D18" t="s">
        <v>103</v>
      </c>
      <c r="E18" t="s">
        <v>423</v>
      </c>
      <c r="F18" t="s">
        <v>105</v>
      </c>
      <c r="G18" s="77">
        <v>265000</v>
      </c>
      <c r="H18" s="77">
        <v>51</v>
      </c>
      <c r="I18" s="77">
        <v>135.15</v>
      </c>
      <c r="J18" s="77">
        <v>4.4800000000000004</v>
      </c>
      <c r="K18" s="77">
        <v>6.57</v>
      </c>
      <c r="L18" s="77">
        <v>0</v>
      </c>
    </row>
    <row r="19" spans="2:12">
      <c r="B19" t="s">
        <v>1775</v>
      </c>
      <c r="C19" t="s">
        <v>1776</v>
      </c>
      <c r="D19" t="s">
        <v>103</v>
      </c>
      <c r="E19" t="s">
        <v>423</v>
      </c>
      <c r="F19" t="s">
        <v>105</v>
      </c>
      <c r="G19" s="77">
        <v>160000</v>
      </c>
      <c r="H19" s="77">
        <v>655</v>
      </c>
      <c r="I19" s="77">
        <v>1048</v>
      </c>
      <c r="J19" s="77">
        <v>0</v>
      </c>
      <c r="K19" s="77">
        <v>50.98</v>
      </c>
      <c r="L19" s="77">
        <v>0</v>
      </c>
    </row>
    <row r="20" spans="2:12">
      <c r="B20" t="s">
        <v>1777</v>
      </c>
      <c r="C20" t="s">
        <v>1778</v>
      </c>
      <c r="D20" t="s">
        <v>103</v>
      </c>
      <c r="E20" t="s">
        <v>131</v>
      </c>
      <c r="F20" t="s">
        <v>105</v>
      </c>
      <c r="G20" s="77">
        <v>117280</v>
      </c>
      <c r="H20" s="77">
        <v>86.8</v>
      </c>
      <c r="I20" s="77">
        <v>101.79904000000001</v>
      </c>
      <c r="J20" s="77">
        <v>3.93</v>
      </c>
      <c r="K20" s="77">
        <v>4.95</v>
      </c>
      <c r="L20" s="77">
        <v>0</v>
      </c>
    </row>
    <row r="21" spans="2:12">
      <c r="B21" s="78" t="s">
        <v>239</v>
      </c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1779</v>
      </c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t="s">
        <v>241</v>
      </c>
      <c r="D24" s="16"/>
      <c r="E24" s="16"/>
    </row>
    <row r="25" spans="2:12">
      <c r="B25" t="s">
        <v>366</v>
      </c>
      <c r="D25" s="16"/>
      <c r="E25" s="16"/>
    </row>
    <row r="26" spans="2:12">
      <c r="B26" t="s">
        <v>367</v>
      </c>
      <c r="D26" s="16"/>
      <c r="E26" s="16"/>
    </row>
    <row r="27" spans="2:12">
      <c r="B27" t="s">
        <v>368</v>
      </c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2017-11-30T13:13:36Z</dcterms:modified>
</cp:coreProperties>
</file>