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XCEL\account\Name\ALL\PDF דוחות לאוצר 2017אקסל\אקסל רשימות ניע 092017\Pk_bll\"/>
    </mc:Choice>
  </mc:AlternateContent>
  <bookViews>
    <workbookView xWindow="0" yWindow="105" windowWidth="24240" windowHeight="12585" firstSheet="14" activeTab="1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1" i="27" l="1"/>
  <c r="C12" i="27"/>
  <c r="C28" i="27"/>
</calcChain>
</file>

<file path=xl/sharedStrings.xml><?xml version="1.0" encoding="utf-8"?>
<sst xmlns="http://schemas.openxmlformats.org/spreadsheetml/2006/main" count="5973" uniqueCount="1681">
  <si>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</si>
  <si>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</si>
  <si>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</si>
  <si>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</si>
  <si>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</si>
  <si>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</si>
  <si>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</si>
  <si>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</si>
  <si>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</si>
  <si>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</si>
  <si>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</si>
  <si>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</si>
  <si>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</si>
  <si>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</si>
  <si>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</si>
  <si>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</si>
  <si>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</si>
  <si>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</si>
  <si>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</si>
  <si>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</si>
  <si>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</si>
  <si>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</si>
  <si>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</si>
  <si>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</si>
  <si>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</si>
  <si>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</si>
  <si>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</si>
  <si>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</si>
  <si>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</si>
  <si>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</si>
  <si>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</si>
  <si>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</si>
  <si>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</si>
  <si>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</si>
  <si>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</si>
  <si>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</si>
  <si>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</si>
  <si>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</si>
  <si>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</si>
  <si>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</si>
  <si>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</si>
  <si>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</si>
  <si>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</si>
  <si>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</si>
  <si>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</si>
  <si>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</si>
  <si>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</si>
  <si>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</si>
  <si>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</si>
  <si>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</si>
  <si>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</si>
  <si>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</si>
  <si>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</si>
  <si>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</si>
  <si>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</si>
  <si>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</si>
  <si>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</si>
  <si>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</si>
  <si>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</si>
  <si>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</si>
  <si>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</si>
  <si>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</si>
  <si>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</si>
  <si>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</si>
  <si>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</si>
  <si>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</si>
  <si>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</si>
  <si>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</si>
  <si>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</si>
  <si>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</si>
  <si>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</si>
  <si>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</si>
  <si>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</si>
  <si>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</si>
  <si>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</si>
  <si>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</si>
  <si>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</si>
  <si>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</si>
  <si>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</si>
  <si>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</si>
  <si>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</si>
  <si>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</si>
  <si>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</si>
  <si>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</si>
  <si>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</si>
  <si>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</si>
  <si>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</si>
  <si>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</si>
  <si>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</si>
  <si>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</si>
  <si>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</si>
  <si>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</si>
  <si>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</si>
  <si>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</si>
  <si>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</si>
  <si>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</si>
  <si>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</si>
  <si>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</si>
  <si>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</si>
  <si>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</si>
  <si>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</si>
  <si>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</si>
  <si>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</si>
  <si>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</si>
  <si>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</si>
  <si>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</si>
  <si>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</si>
  <si>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</si>
  <si>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</si>
  <si>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</si>
  <si>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</si>
  <si>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</si>
  <si>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</si>
  <si>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</si>
  <si>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</si>
  <si>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</si>
  <si>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</si>
  <si>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</si>
  <si>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</si>
  <si>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</si>
  <si>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</si>
  <si>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</si>
  <si>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</si>
  <si>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</si>
  <si>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</si>
  <si>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</si>
  <si>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</si>
  <si>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</si>
  <si>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</si>
  <si>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</si>
  <si>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</si>
  <si>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</si>
  <si>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</si>
  <si>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</si>
  <si>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</si>
  <si>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</si>
  <si>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</si>
  <si>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</si>
  <si>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</si>
  <si>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</si>
  <si>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</si>
  <si>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</si>
  <si>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</si>
  <si>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</si>
  <si>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</si>
  <si>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</si>
  <si>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</si>
  <si>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</si>
  <si>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</si>
  <si>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</si>
  <si>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</si>
  <si>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</si>
  <si>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</si>
  <si>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</si>
  <si>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</si>
  <si>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</si>
  <si>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</si>
  <si>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</si>
  <si>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</si>
  <si>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</si>
  <si>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</si>
  <si>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</si>
  <si>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</si>
  <si>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</si>
  <si>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</si>
  <si>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</si>
  <si>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</si>
  <si>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</si>
  <si>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</si>
  <si>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</si>
  <si>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</si>
  <si>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</si>
  <si>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</si>
  <si>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</si>
  <si>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</si>
  <si>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</si>
  <si>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</si>
  <si>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</si>
  <si>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</si>
  <si>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</si>
  <si>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</si>
  <si>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</si>
  <si>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</si>
  <si>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</si>
  <si>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</si>
  <si>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</si>
  <si>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</si>
  <si>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</si>
  <si>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</si>
  <si>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</si>
  <si>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</si>
  <si>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</si>
  <si>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</si>
  <si>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</si>
  <si>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</si>
  <si>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</si>
  <si>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</si>
  <si>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14קופג עובדי בלל</t>
  </si>
  <si>
    <t>229</t>
  </si>
  <si>
    <t>קוד קופת הגמל</t>
  </si>
  <si>
    <t>520005497-00000000000229-0229-000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</si>
  <si>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</si>
  <si>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</si>
  <si>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</si>
  <si>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</si>
  <si>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</si>
  <si>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</si>
  <si>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</si>
  <si>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</si>
  <si>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</si>
  <si>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*יורו- לאומי</t>
  </si>
  <si>
    <t>20003- 10- לאומי</t>
  </si>
  <si>
    <t>*לי"ש- לאומי</t>
  </si>
  <si>
    <t>70002- 10- לאומי</t>
  </si>
  <si>
    <t>*פר"ש- לאומי</t>
  </si>
  <si>
    <t>30005- 10- לאומי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</si>
  <si>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</si>
  <si>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</si>
  <si>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</si>
  <si>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</si>
  <si>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</si>
  <si>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</si>
  <si>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</si>
  <si>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</si>
  <si>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</si>
  <si>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</si>
  <si>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</si>
  <si>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</si>
  <si>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</si>
  <si>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</si>
  <si>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</si>
  <si>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</si>
  <si>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30/04/02</t>
  </si>
  <si>
    <t>גליל 5904- גליל</t>
  </si>
  <si>
    <t>9590431</t>
  </si>
  <si>
    <t>04/08/05</t>
  </si>
  <si>
    <t>ממשל צמודה 0923- גליל</t>
  </si>
  <si>
    <t>1128081</t>
  </si>
  <si>
    <t>12/07/16</t>
  </si>
  <si>
    <t>ממשלתי צמודה 922- גליל</t>
  </si>
  <si>
    <t>1124056</t>
  </si>
  <si>
    <t>30/05/12</t>
  </si>
  <si>
    <t>סה"כ לא צמודות</t>
  </si>
  <si>
    <t>סה"כ מלווה קצר מועד</t>
  </si>
  <si>
    <t>סה"כ שחר</t>
  </si>
  <si>
    <t>ממשל שקלית 0219- שחר</t>
  </si>
  <si>
    <t>1110907</t>
  </si>
  <si>
    <t>03/09/08</t>
  </si>
  <si>
    <t>ממשל שקלית 120- שחר</t>
  </si>
  <si>
    <t>1115773</t>
  </si>
  <si>
    <t>30/08/10</t>
  </si>
  <si>
    <t>ממשלתי שקלי  1026- שחר</t>
  </si>
  <si>
    <t>1099456</t>
  </si>
  <si>
    <t>01/07/12</t>
  </si>
  <si>
    <t>ממשלתי שקלי 324- שחר</t>
  </si>
  <si>
    <t>1130848</t>
  </si>
  <si>
    <t>15/11/16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</si>
  <si>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</si>
  <si>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</si>
  <si>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</si>
  <si>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</si>
  <si>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</si>
  <si>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</si>
  <si>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</si>
  <si>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</si>
  <si>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</si>
  <si>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</si>
  <si>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</si>
  <si>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</si>
  <si>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</si>
  <si>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23/05/17</t>
  </si>
  <si>
    <t>סה"כ צמודות למט"ח</t>
  </si>
  <si>
    <t>סה"כ חברות ישראליות בחו"ל</t>
  </si>
  <si>
    <t>סה"כ חברות זרות בחו"ל</t>
  </si>
  <si>
    <t>מז  הנפק    46 1.22% 9/27- בנק מזרחי טפחות בע"מ</t>
  </si>
  <si>
    <t>2310225</t>
  </si>
  <si>
    <t>520000522</t>
  </si>
  <si>
    <t>28/09/17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</si>
  <si>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</si>
  <si>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</si>
  <si>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</si>
  <si>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</si>
  <si>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</si>
  <si>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</si>
  <si>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15/09/14</t>
  </si>
  <si>
    <t>מזרחי טפ הנפק אגח 39- מזרחי טפחות חברה להנפקות בע"מ</t>
  </si>
  <si>
    <t>2310159</t>
  </si>
  <si>
    <t>01/02/15</t>
  </si>
  <si>
    <t>מזרחי טפחות הנפ 9/24- בנק מזרחי טפחות בע"מ</t>
  </si>
  <si>
    <t>2310217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</si>
  <si>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</si>
  <si>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</si>
  <si>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</si>
  <si>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</si>
  <si>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</si>
  <si>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23/01/12</t>
  </si>
  <si>
    <t>פועלים הנ אגח 33- הפועלים הנפקות בע"מ</t>
  </si>
  <si>
    <t>1940568</t>
  </si>
  <si>
    <t>520032640</t>
  </si>
  <si>
    <t>18/09/14</t>
  </si>
  <si>
    <t>פועלים הנפ אגח 32- הפועלים הנפקות בע"מ</t>
  </si>
  <si>
    <t>1940535</t>
  </si>
  <si>
    <t>16/05/16</t>
  </si>
  <si>
    <t>פועלים הנפקות סדרה 34- הפועלים הנפקות בע"מ</t>
  </si>
  <si>
    <t>1940576</t>
  </si>
  <si>
    <t>26/03/15</t>
  </si>
  <si>
    <t>בינל הנפק אגח ג- הבינלאומי הראשון הנפקות בע"מ</t>
  </si>
  <si>
    <t>1093681</t>
  </si>
  <si>
    <t>513141879</t>
  </si>
  <si>
    <t>AA+</t>
  </si>
  <si>
    <t>04/04/06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</si>
  <si>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</si>
  <si>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</si>
  <si>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</si>
  <si>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</si>
  <si>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</si>
  <si>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</si>
  <si>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עזריאלי קבוצה אגח ב סחיר- קבוצת עזריאלי בע"מ (לשעבר קנית מימון)</t>
  </si>
  <si>
    <t>1134436</t>
  </si>
  <si>
    <t>09/11/15</t>
  </si>
  <si>
    <t>פועלים הנפ הת טו- הפועלים הנפקות בע"מ</t>
  </si>
  <si>
    <t>1940543</t>
  </si>
  <si>
    <t>21/06/15</t>
  </si>
  <si>
    <t>פועלים הנפ הת י כתה"נ 10- הפועלים הנפקות בע"מ</t>
  </si>
  <si>
    <t>1940402</t>
  </si>
  <si>
    <t>13/02/08</t>
  </si>
  <si>
    <t>פועלים הנפקות יד נד- הפועלים הנפקות בע"מ</t>
  </si>
  <si>
    <t>1940501</t>
  </si>
  <si>
    <t>07/02/12</t>
  </si>
  <si>
    <t>איירפורט אגח ג- איירפורט סיטי בע"מ</t>
  </si>
  <si>
    <t>1122670</t>
  </si>
  <si>
    <t>511659401</t>
  </si>
  <si>
    <t>02/06/11</t>
  </si>
  <si>
    <t>איירפורט אגח ה- איירפורט סיטי בע"מ</t>
  </si>
  <si>
    <t>1133487</t>
  </si>
  <si>
    <t>27/07/17</t>
  </si>
  <si>
    <t>אמות אגח א- אמות השקעות בע"מ</t>
  </si>
  <si>
    <t>1097385</t>
  </si>
  <si>
    <t>520026683</t>
  </si>
  <si>
    <t>29/04/10</t>
  </si>
  <si>
    <t>אמות אגח ג- אמות השקעות בע"מ</t>
  </si>
  <si>
    <t>1117357</t>
  </si>
  <si>
    <t>17/03/10</t>
  </si>
  <si>
    <t>אמות אגח ד- אמות השקעות בע"מ</t>
  </si>
  <si>
    <t>1133149</t>
  </si>
  <si>
    <t>19/09/17</t>
  </si>
  <si>
    <t>ארפורט אגח ז- איירפורט סיטי בע"מ</t>
  </si>
  <si>
    <t>1140110</t>
  </si>
  <si>
    <t>01/03/17</t>
  </si>
  <si>
    <t>ארפורט סיטי אגח ד- איירפורט סיטי בע"מ</t>
  </si>
  <si>
    <t>1130426</t>
  </si>
  <si>
    <t>01/04/15</t>
  </si>
  <si>
    <t>בזק אגח 6- בזק החברה הישראלית לתקשורת בע"מ</t>
  </si>
  <si>
    <t>2300143</t>
  </si>
  <si>
    <t>520031931</t>
  </si>
  <si>
    <t>03/02/15</t>
  </si>
  <si>
    <t>בינל הנפ שה נד ב- הבינלאומי הראשון הנפקות בע"מ</t>
  </si>
  <si>
    <t>1091164</t>
  </si>
  <si>
    <t>17/08/04</t>
  </si>
  <si>
    <t>בינל הנפק התח כא- הבינלאומי הראשון הנפקות בע"מ</t>
  </si>
  <si>
    <t>1126598</t>
  </si>
  <si>
    <t>24/12/12</t>
  </si>
  <si>
    <t>בינל הנפק נדח התח ד- הבינלאומי הראשון הנפקות בע"מ</t>
  </si>
  <si>
    <t>1103126</t>
  </si>
  <si>
    <t>07/12/10</t>
  </si>
  <si>
    <t>בינלאומי הנפקות כ נדחה- הבינלאומי הראשון הנפקות בע"מ</t>
  </si>
  <si>
    <t>1121953</t>
  </si>
  <si>
    <t>29/12/10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</si>
  <si>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</si>
  <si>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</si>
  <si>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</si>
  <si>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</si>
  <si>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</si>
  <si>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21/03/04</t>
  </si>
  <si>
    <t>דסקונט מנפיקים הת ב- דיסקונט מנפיקים בע"מ</t>
  </si>
  <si>
    <t>7480023</t>
  </si>
  <si>
    <t>12/06/12</t>
  </si>
  <si>
    <t>דקסיה הנ אגח י- דקסיה ישראל הנפקות בע"מ</t>
  </si>
  <si>
    <t>1134147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</si>
  <si>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</si>
  <si>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</si>
  <si>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</si>
  <si>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</si>
  <si>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</si>
  <si>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05/08/10</t>
  </si>
  <si>
    <t>הראל הנפקות אגח א- הראל ביטוח מימון והנפקות בע"מ</t>
  </si>
  <si>
    <t>1099738</t>
  </si>
  <si>
    <t>513834200</t>
  </si>
  <si>
    <t>ביטוח</t>
  </si>
  <si>
    <t>29/11/06</t>
  </si>
  <si>
    <t>חשמל     אגח 29- חברת החשמל לישראל בע"מ</t>
  </si>
  <si>
    <t>6000236</t>
  </si>
  <si>
    <t>520000472</t>
  </si>
  <si>
    <t>חיפושי נפט וגז</t>
  </si>
  <si>
    <t>04/04/17</t>
  </si>
  <si>
    <t>כה דיסקונט סדרה י 6.2010- בנק דיסקונט לישראל בע"מ</t>
  </si>
  <si>
    <t>6910129</t>
  </si>
  <si>
    <t>520007030</t>
  </si>
  <si>
    <t>פועלים הנפ שה נד 1- הפועלים הנפקות בע"מ</t>
  </si>
  <si>
    <t>1940444</t>
  </si>
  <si>
    <t>30/06/09</t>
  </si>
  <si>
    <t>פניקס הון התחייבות א- הפניקס גיוסי הון (2009) בע"מ</t>
  </si>
  <si>
    <t>1115104</t>
  </si>
  <si>
    <t>514290345</t>
  </si>
  <si>
    <t>ריט 1 אגח ג- ריט 1 בע"מ</t>
  </si>
  <si>
    <t>1120021</t>
  </si>
  <si>
    <t>513821488</t>
  </si>
  <si>
    <t>08/12/10</t>
  </si>
  <si>
    <t>ריט 1 אגח ד- ריט 1 בע"מ</t>
  </si>
  <si>
    <t>1129899</t>
  </si>
  <si>
    <t>19/07/17</t>
  </si>
  <si>
    <t>שטראוס גרופ ב'- שטראוס גרופ בע"מ</t>
  </si>
  <si>
    <t>7460140</t>
  </si>
  <si>
    <t>520003781</t>
  </si>
  <si>
    <t>מזון</t>
  </si>
  <si>
    <t>Aa2</t>
  </si>
  <si>
    <t>20/05/07</t>
  </si>
  <si>
    <t>אגוד הנפ  אגח ו- אגוד הנפקות בע"מ</t>
  </si>
  <si>
    <t>1126762</t>
  </si>
  <si>
    <t>513668277</t>
  </si>
  <si>
    <t>Aa3</t>
  </si>
  <si>
    <t>02/08/12</t>
  </si>
  <si>
    <t>אגוד הנפקות אגח ט- אגוד הנפקות בע"מ</t>
  </si>
  <si>
    <t>1139492</t>
  </si>
  <si>
    <t>06/12/16</t>
  </si>
  <si>
    <t>אלוני חץ אגח ו- אלוני-חץ נכסים והשקעות בע"מ</t>
  </si>
  <si>
    <t>3900206</t>
  </si>
  <si>
    <t>390</t>
  </si>
  <si>
    <t>AA-</t>
  </si>
  <si>
    <t>13/12/07</t>
  </si>
  <si>
    <t>אלוני חץ אגח ח- אלוני-חץ נכסים והשקעות בע"מ</t>
  </si>
  <si>
    <t>3900271</t>
  </si>
  <si>
    <t>28/05/17</t>
  </si>
  <si>
    <t>בראק אן וי אגחב- בראק קפיטל פרופרטיז אן וי</t>
  </si>
  <si>
    <t>1128347</t>
  </si>
  <si>
    <t>34250659</t>
  </si>
  <si>
    <t>11/07/17</t>
  </si>
  <si>
    <t>גב ים סד ה (7590094) 27.3.2007- חברת גב-ים לקרקעות בע"מ</t>
  </si>
  <si>
    <t>7590110</t>
  </si>
  <si>
    <t>520001736</t>
  </si>
  <si>
    <t>24/01/11</t>
  </si>
  <si>
    <t>גזית גלוב אגח ג- גזית-גלוב בע"מ</t>
  </si>
  <si>
    <t>1260306</t>
  </si>
  <si>
    <t>520033234</t>
  </si>
  <si>
    <t>20/04/05</t>
  </si>
  <si>
    <t>גזית גלוב אגח ד- גזית-גלוב בע"מ</t>
  </si>
  <si>
    <t>1260397</t>
  </si>
  <si>
    <t>11/11/08</t>
  </si>
  <si>
    <t>גזית גלוב אגח ט- גזית-גלוב בע"מ</t>
  </si>
  <si>
    <t>1260462</t>
  </si>
  <si>
    <t>גזית גלוב אגח י- גזית-גלוב בע"מ</t>
  </si>
  <si>
    <t>1260488</t>
  </si>
  <si>
    <t>30/03/15</t>
  </si>
  <si>
    <t>גזית גלוב אגח יא- גזית-גלוב בע"מ</t>
  </si>
  <si>
    <t>1260546</t>
  </si>
  <si>
    <t>07/09/11</t>
  </si>
  <si>
    <t>הראל הנפק אגח ו- הראל ביטוח מימון והנפקות בע"מ</t>
  </si>
  <si>
    <t>1126069</t>
  </si>
  <si>
    <t>05/07/16</t>
  </si>
  <si>
    <t>הראל הנפק אגח ז- הראל ביטוח מימון והנפקות בע"מ</t>
  </si>
  <si>
    <t>1126077</t>
  </si>
  <si>
    <t>הראל הנפקות אגח' ח'- הראל ביטוח מימון והנפקות בע"מ</t>
  </si>
  <si>
    <t>1128875</t>
  </si>
  <si>
    <t>07/08/13</t>
  </si>
  <si>
    <t>הראל הנפקות אגח י- הראל ביטוח מימון והנפקות בע"מ</t>
  </si>
  <si>
    <t>1134048</t>
  </si>
  <si>
    <t>08/02/17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</si>
  <si>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</si>
  <si>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</si>
  <si>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</si>
  <si>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</si>
  <si>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</si>
  <si>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513754069</t>
  </si>
  <si>
    <t>13/06/13</t>
  </si>
  <si>
    <t>כללביט אגח ט- כללביט מימון בע"מ</t>
  </si>
  <si>
    <t>1136050</t>
  </si>
  <si>
    <t>01/01/17</t>
  </si>
  <si>
    <t>כללביט מימון אגח ז- כללביט מימון בע"מ</t>
  </si>
  <si>
    <t>1132950</t>
  </si>
  <si>
    <t>22/12/16</t>
  </si>
  <si>
    <t>מליסרון אג"ח ח- מליסרון בע"מ</t>
  </si>
  <si>
    <t>3230166</t>
  </si>
  <si>
    <t>520037789</t>
  </si>
  <si>
    <t>19/04/15</t>
  </si>
  <si>
    <t>מליסרון אג"ח יב- מליסרון בע"מ</t>
  </si>
  <si>
    <t>3230216</t>
  </si>
  <si>
    <t>08/05/16</t>
  </si>
  <si>
    <t>מליסרון אג"ח יג- מליסרון בע"מ</t>
  </si>
  <si>
    <t>3230224</t>
  </si>
  <si>
    <t>מליסרון אגח ו- מליסרון בע"מ</t>
  </si>
  <si>
    <t>3230125</t>
  </si>
  <si>
    <t>21/04/13</t>
  </si>
  <si>
    <t>מליסרון אגח ט- מליסרון בע"מ</t>
  </si>
  <si>
    <t>3230174</t>
  </si>
  <si>
    <t>22/09/14</t>
  </si>
  <si>
    <t>מליסרון אגח יא- מליסרון בע"מ</t>
  </si>
  <si>
    <t>3230208</t>
  </si>
  <si>
    <t>14/06/17</t>
  </si>
  <si>
    <t>מנורה הון אגח א- מנורה מבטחים גיוס הון בע"מ</t>
  </si>
  <si>
    <t>1103670</t>
  </si>
  <si>
    <t>513937714</t>
  </si>
  <si>
    <t>15/05/07</t>
  </si>
  <si>
    <t>מנורה מבטחים אגח א- מנורה מבטחים החזקות בע"מ</t>
  </si>
  <si>
    <t>5660048</t>
  </si>
  <si>
    <t>520007469</t>
  </si>
  <si>
    <t>07/03/10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</si>
  <si>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</si>
  <si>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</si>
  <si>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</si>
  <si>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</si>
  <si>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</si>
  <si>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14/05/17</t>
  </si>
  <si>
    <t>פז נפט  ו- פז חברת הנפט בע"מ</t>
  </si>
  <si>
    <t>1139542</t>
  </si>
  <si>
    <t>510216054</t>
  </si>
  <si>
    <t>01/12/16</t>
  </si>
  <si>
    <t>פניקס  אגח  2- הפניקס אחזקות בע"מ</t>
  </si>
  <si>
    <t>7670177</t>
  </si>
  <si>
    <t>520017450</t>
  </si>
  <si>
    <t>פניקס הון אגח ב- הפניקס גיוסי הון (2009) בע"מ</t>
  </si>
  <si>
    <t>1120799</t>
  </si>
  <si>
    <t>22/11/10</t>
  </si>
  <si>
    <t>אגוד  הנפק התח יט- אגוד הנפקות בע"מ</t>
  </si>
  <si>
    <t>1124080</t>
  </si>
  <si>
    <t>A1</t>
  </si>
  <si>
    <t>17/09/13</t>
  </si>
  <si>
    <t>אלקטרה ג הוסחר מ 7390065- אלקטרה בע"מ</t>
  </si>
  <si>
    <t>7390131</t>
  </si>
  <si>
    <t>520028911</t>
  </si>
  <si>
    <t>01/06/14</t>
  </si>
  <si>
    <t>ביג אג"ח ט'- ביג מרכזי קניות (2004) בע"מ</t>
  </si>
  <si>
    <t>1141050</t>
  </si>
  <si>
    <t>513623314</t>
  </si>
  <si>
    <t>ביג אגח ג- ביג מרכזי קניות (2004) בע"מ</t>
  </si>
  <si>
    <t>1106947</t>
  </si>
  <si>
    <t>A+</t>
  </si>
  <si>
    <t>08/10/07</t>
  </si>
  <si>
    <t>ביג ה- ביג מרכזי קניות (2004) בע"מ</t>
  </si>
  <si>
    <t>1129279</t>
  </si>
  <si>
    <t>02/02/15</t>
  </si>
  <si>
    <t>דש איפקס סד ג- מיטב דש השקעות בע"מ</t>
  </si>
  <si>
    <t>1121763</t>
  </si>
  <si>
    <t>520043795</t>
  </si>
  <si>
    <t>14/03/13</t>
  </si>
  <si>
    <t>הוט אגח א- הוט-מערכות תקשורת בע"מ</t>
  </si>
  <si>
    <t>1123256</t>
  </si>
  <si>
    <t>520040072</t>
  </si>
  <si>
    <t>18/03/13</t>
  </si>
  <si>
    <t>הפניקס אגח 1 הפך סחיר 7670094- הפניקס אחזקות בע"מ</t>
  </si>
  <si>
    <t>7670102</t>
  </si>
  <si>
    <t>28/04/10</t>
  </si>
  <si>
    <t>ירושלים הנ סדרה ט- ירושלים מימון והנפקות (2005) בע"מ</t>
  </si>
  <si>
    <t>1127422</t>
  </si>
  <si>
    <t>513682146</t>
  </si>
  <si>
    <t>09/12/14</t>
  </si>
  <si>
    <t>ישרס אגח יג- ישרס חברה להשקעות בע"מ</t>
  </si>
  <si>
    <t>6130181</t>
  </si>
  <si>
    <t>520017807</t>
  </si>
  <si>
    <t>15/05/17</t>
  </si>
  <si>
    <t>מזרחי טפחות אגח א'- בנק מזרחי טפחות בע"מ</t>
  </si>
  <si>
    <t>6950083</t>
  </si>
  <si>
    <t>15/01/08</t>
  </si>
  <si>
    <t>נורסטאר אגח ט- נורסטאר החזקות אינק  לשעבר גזית אינק</t>
  </si>
  <si>
    <t>7230303</t>
  </si>
  <si>
    <t>723</t>
  </si>
  <si>
    <t>14/10/10</t>
  </si>
  <si>
    <t>נורסטאר אגח י- נורסטאר החזקות אינק  לשעבר גזית אינק</t>
  </si>
  <si>
    <t>7230345</t>
  </si>
  <si>
    <t>18/05/17</t>
  </si>
  <si>
    <t>נכסים ובניין  ו- חברה לנכסים ולבנין בע"מ</t>
  </si>
  <si>
    <t>6990188</t>
  </si>
  <si>
    <t>520025438</t>
  </si>
  <si>
    <t>פרטנר אגח ג- חברת פרטנר תקשורת בע"מ</t>
  </si>
  <si>
    <t>1118827</t>
  </si>
  <si>
    <t>520044314</t>
  </si>
  <si>
    <t>21/05/13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</si>
  <si>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</si>
  <si>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</si>
  <si>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</si>
  <si>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</si>
  <si>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</si>
  <si>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05/02/12</t>
  </si>
  <si>
    <t>רבוע נדלן אגח ה- רבוע כחול נדל"ן בע"מ</t>
  </si>
  <si>
    <t>1130467</t>
  </si>
  <si>
    <t>20/04/15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</si>
  <si>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</si>
  <si>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</si>
  <si>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</si>
  <si>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</si>
  <si>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520022732</t>
  </si>
  <si>
    <t>מסחר</t>
  </si>
  <si>
    <t>10/11/16</t>
  </si>
  <si>
    <t>שופרסל אגח ו- שופר-סל בע"מ</t>
  </si>
  <si>
    <t>7770217</t>
  </si>
  <si>
    <t>19/07/16</t>
  </si>
  <si>
    <t>אגוד הנפק שה נד 1- אגוד הנפקות בע"מ</t>
  </si>
  <si>
    <t>1115278</t>
  </si>
  <si>
    <t>A2</t>
  </si>
  <si>
    <t>12/06/17</t>
  </si>
  <si>
    <t>אלרוב נדלן אגח א- אלרוב נדל"ן ומלונאות בע"מ</t>
  </si>
  <si>
    <t>3870078</t>
  </si>
  <si>
    <t>520038894</t>
  </si>
  <si>
    <t>23/04/13</t>
  </si>
  <si>
    <t>אלרוב נדלן אגח ב- אלרוב נדל"ן ומלונאות בע"מ</t>
  </si>
  <si>
    <t>3870094</t>
  </si>
  <si>
    <t>אפריקה מגורים אגח ב- אפריקה ישראל מגורים בע"מ</t>
  </si>
  <si>
    <t>1126093</t>
  </si>
  <si>
    <t>520034760</t>
  </si>
  <si>
    <t>07/01/16</t>
  </si>
  <si>
    <t>אשטרום נכ אגח 8- אשטרום נכסים בע"מ</t>
  </si>
  <si>
    <t>2510162</t>
  </si>
  <si>
    <t>520036617</t>
  </si>
  <si>
    <t>A</t>
  </si>
  <si>
    <t>דיסקונט שה 1-הפך סחיר - בנק דיסקונט לישראל בע"מ</t>
  </si>
  <si>
    <t>6910095</t>
  </si>
  <si>
    <t>14/01/08</t>
  </si>
  <si>
    <t>דלק קבוצה  אגח יח- קבוצת דלק בע"מ</t>
  </si>
  <si>
    <t>1115823</t>
  </si>
  <si>
    <t>520044322</t>
  </si>
  <si>
    <t>16/06/10</t>
  </si>
  <si>
    <t>דלק קבוצה אגח יג- קבוצת דלק בע"מ</t>
  </si>
  <si>
    <t>1105543</t>
  </si>
  <si>
    <t>06/06/07</t>
  </si>
  <si>
    <t>חברה לישראל אגח 7- החברה לישראל בע"מ</t>
  </si>
  <si>
    <t>5760160</t>
  </si>
  <si>
    <t>520028010</t>
  </si>
  <si>
    <t>14/10/07</t>
  </si>
  <si>
    <t>ישפרו.ק2- ישפרו חברה ישראלית להשכרת מבנים בע"מ</t>
  </si>
  <si>
    <t>7430069</t>
  </si>
  <si>
    <t>520029208</t>
  </si>
  <si>
    <t>04/03/10</t>
  </si>
  <si>
    <t>נכסים ובנין אג 3- חברה לנכסים ולבנין בע"מ</t>
  </si>
  <si>
    <t>6990139</t>
  </si>
  <si>
    <t>26/01/11</t>
  </si>
  <si>
    <t>נכסים ובנין ד (6990147) 9.1.07- חברה לנכסים ולבנין בע"מ</t>
  </si>
  <si>
    <t>6990154</t>
  </si>
  <si>
    <t>24/05/07</t>
  </si>
  <si>
    <t>שיכון ובינוי אגח 6- שיכון ובינוי - אחזקות בע"מ</t>
  </si>
  <si>
    <t>1129733</t>
  </si>
  <si>
    <t>520036104</t>
  </si>
  <si>
    <t>20/07/17</t>
  </si>
  <si>
    <t>שיכון ובינוי סדרה 5- שיכון ובינוי - אחזקות בע"מ</t>
  </si>
  <si>
    <t>1125210</t>
  </si>
  <si>
    <t>05/03/13</t>
  </si>
  <si>
    <t>אפריקה נכסים אגח ו- אפריקה ישראל נכסים בע"מ</t>
  </si>
  <si>
    <t>1129550</t>
  </si>
  <si>
    <t>510560188</t>
  </si>
  <si>
    <t>A3</t>
  </si>
  <si>
    <t>10/02/16</t>
  </si>
  <si>
    <t>דיסקונט השקעות אגח ו- חברת השקעות דיסקונט בע"מ</t>
  </si>
  <si>
    <t>6390207</t>
  </si>
  <si>
    <t>520023896</t>
  </si>
  <si>
    <t>BBB</t>
  </si>
  <si>
    <t>דיסקונט השקעות אגח ח- חברת השקעות דיסקונט בע"מ</t>
  </si>
  <si>
    <t>6390223</t>
  </si>
  <si>
    <t>23/11/10</t>
  </si>
  <si>
    <t>קרדן אן וי אגח ב- קרדן אן.וי.</t>
  </si>
  <si>
    <t>1113034</t>
  </si>
  <si>
    <t>1239114</t>
  </si>
  <si>
    <t>B</t>
  </si>
  <si>
    <t>16/12/08</t>
  </si>
  <si>
    <t>פלאזה סנטרס אגח א- פלאזה סנטרס</t>
  </si>
  <si>
    <t>1109495</t>
  </si>
  <si>
    <t>33248324</t>
  </si>
  <si>
    <t>CCC</t>
  </si>
  <si>
    <t>10/10/10</t>
  </si>
  <si>
    <t>פלאזה סנטרס אגח ב- פלאזה סנטרס</t>
  </si>
  <si>
    <t>1109503</t>
  </si>
  <si>
    <t>16/02/10</t>
  </si>
  <si>
    <t>פטרוכימיים אגח ב'- מפעלים פטרוכימיים בישראל בע"מ</t>
  </si>
  <si>
    <t>7560048</t>
  </si>
  <si>
    <t>520029315</t>
  </si>
  <si>
    <t>כימיה, גומי ופלסטיק</t>
  </si>
  <si>
    <t>לא מדורג</t>
  </si>
  <si>
    <t>15/10/07</t>
  </si>
  <si>
    <t>מזרחי אגח 41- מזרחי טפחות חברה להנפקות בע"מ</t>
  </si>
  <si>
    <t>2310175</t>
  </si>
  <si>
    <t>09/06/15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</si>
  <si>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</si>
  <si>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</si>
  <si>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</si>
  <si>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</si>
  <si>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19/05/16</t>
  </si>
  <si>
    <t>פועלים הנפקות אגח 29- הפועלים הנפקות בע"מ</t>
  </si>
  <si>
    <t>1940485</t>
  </si>
  <si>
    <t>07/09/10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</si>
  <si>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</si>
  <si>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</si>
  <si>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</si>
  <si>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</si>
  <si>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</si>
  <si>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</si>
  <si>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04/06/17</t>
  </si>
  <si>
    <t>פועלים הנפ כתהתח יא- הפועלים הנפקות בע"מ</t>
  </si>
  <si>
    <t>1940410</t>
  </si>
  <si>
    <t>19/02/09</t>
  </si>
  <si>
    <t>בזק אגח 9- בזק החברה הישראלית לתקשורת בע"מ</t>
  </si>
  <si>
    <t>2300176</t>
  </si>
  <si>
    <t>15/10/15</t>
  </si>
  <si>
    <t>דיסקונט מנפיקים הת ה- דיסקונט מנפיקים בע"מ</t>
  </si>
  <si>
    <t>7480031</t>
  </si>
  <si>
    <t>12/02/12</t>
  </si>
  <si>
    <t>וילאר אגח ה- וילאר אינטרנשיונל בע"מ</t>
  </si>
  <si>
    <t>4160107</t>
  </si>
  <si>
    <t>520038910</t>
  </si>
  <si>
    <t>21/05/12</t>
  </si>
  <si>
    <t>וילאר אגח ז- וילאר אינטרנשיונל בע"מ</t>
  </si>
  <si>
    <t>4160149</t>
  </si>
  <si>
    <t>28/12/15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</si>
  <si>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</si>
  <si>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</si>
  <si>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</si>
  <si>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</si>
  <si>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</si>
  <si>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</si>
  <si>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</si>
  <si>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07/04/16</t>
  </si>
  <si>
    <t>פניקס הון אגח ד- הפניקס גיוסי הון (2009) בע"מ</t>
  </si>
  <si>
    <t>1133529</t>
  </si>
  <si>
    <t>27/04/15</t>
  </si>
  <si>
    <t>גב ים אגח ז- חברת גב-ים לקרקעות בע"מ</t>
  </si>
  <si>
    <t>7590144</t>
  </si>
  <si>
    <t>24/03/11</t>
  </si>
  <si>
    <t>הראל הנפקות יא- הראל ביטוח מימון והנפקות בע"מ</t>
  </si>
  <si>
    <t>1136316</t>
  </si>
  <si>
    <t>03/09/15</t>
  </si>
  <si>
    <t>כללביט אגח י'- כללביט מימון בע"מ</t>
  </si>
  <si>
    <t>1136068</t>
  </si>
  <si>
    <t>08/04/16</t>
  </si>
  <si>
    <t>כללביט סד ח- כללביט מימון בע"מ</t>
  </si>
  <si>
    <t>1132968</t>
  </si>
  <si>
    <t>17/07/14</t>
  </si>
  <si>
    <t>מגדל הון  ה- מגדל ביטוח גיוס הון בע"מ</t>
  </si>
  <si>
    <t>1139286</t>
  </si>
  <si>
    <t>513230029</t>
  </si>
  <si>
    <t>29/09/16</t>
  </si>
  <si>
    <t>מגדל הון אגח ג- מגדל ביטוח גיוס הון בע"מ</t>
  </si>
  <si>
    <t>1135862</t>
  </si>
  <si>
    <t>15/06/15</t>
  </si>
  <si>
    <t>מנורה הון ד- מנורה מבטחים גיוס הון בע"מ</t>
  </si>
  <si>
    <t>1135920</t>
  </si>
  <si>
    <t>16/12/15</t>
  </si>
  <si>
    <t>פז נפט אגח ג- פז חברת הנפט בע"מ</t>
  </si>
  <si>
    <t>1114073</t>
  </si>
  <si>
    <t>31/05/09</t>
  </si>
  <si>
    <t>פניקס הון אגח ג(פדיון לקבל)- הפניקס גיוסי הון (2009) בע"מ</t>
  </si>
  <si>
    <t>1120807</t>
  </si>
  <si>
    <t>21/11/11</t>
  </si>
  <si>
    <t>פניקס הון אגח ג(ריבית לקבל)- הפניקס גיוסי הון (2009) בע"מ</t>
  </si>
  <si>
    <t>01/01/13</t>
  </si>
  <si>
    <t>פניקס הון אגח ו- הפניקס גיוסי הון (2009) בע"מ</t>
  </si>
  <si>
    <t>1136696</t>
  </si>
  <si>
    <t>10/11/15</t>
  </si>
  <si>
    <t>פניקס הון אגח ח- הפניקס גיוסי הון (2009) בע"מ</t>
  </si>
  <si>
    <t>1139815</t>
  </si>
  <si>
    <t>16/01/17</t>
  </si>
  <si>
    <t>בי קום אגח ג- בי קומיוניקיישנס בע"מ לשעבר סמייל 012</t>
  </si>
  <si>
    <t>1139203</t>
  </si>
  <si>
    <t>512832742</t>
  </si>
  <si>
    <t>20/09/16</t>
  </si>
  <si>
    <t>בי קומיוניקיישנס אגח ב- בי קומיוניקיישנס בע"מ לשעבר סמייל 012</t>
  </si>
  <si>
    <t>1120872</t>
  </si>
  <si>
    <t>03/04/16</t>
  </si>
  <si>
    <t>דלתא אגח ה'- דלתא-גליל תעשיות בע"מ</t>
  </si>
  <si>
    <t>6270136</t>
  </si>
  <si>
    <t>520025602</t>
  </si>
  <si>
    <t>08/02/15</t>
  </si>
  <si>
    <t>הוט אגח ב- הוט-מערכות תקשורת בע"מ</t>
  </si>
  <si>
    <t>1123264</t>
  </si>
  <si>
    <t>טמפו משקאות אגח א- טמפו משקאות בע"מ</t>
  </si>
  <si>
    <t>1118306</t>
  </si>
  <si>
    <t>513682625</t>
  </si>
  <si>
    <t>12/08/10</t>
  </si>
  <si>
    <t>ירשלים הנפ אגח ח- ירושלים מימון והנפקות (2005) בע"מ</t>
  </si>
  <si>
    <t>1121201</t>
  </si>
  <si>
    <t>17/05/15</t>
  </si>
  <si>
    <t>נורסטאר אגח ח- נורסטאר החזקות אינק  לשעבר גזית אינק</t>
  </si>
  <si>
    <t>7230295</t>
  </si>
  <si>
    <t>נכסים ובנ אגח ז- חברה לנכסים ולבנין בע"מ</t>
  </si>
  <si>
    <t>6990196</t>
  </si>
  <si>
    <t>18/05/15</t>
  </si>
  <si>
    <t>סלקום אגח ט- סלקום ישראל בע"מ</t>
  </si>
  <si>
    <t>1132836</t>
  </si>
  <si>
    <t>511930125</t>
  </si>
  <si>
    <t>13/07/14</t>
  </si>
  <si>
    <t>סלקום י"א 3.55%- סלקום ישראל בע"מ</t>
  </si>
  <si>
    <t>1139252</t>
  </si>
  <si>
    <t>27/09/16</t>
  </si>
  <si>
    <t>פרטנר אגח ד- חברת פרטנר תקשורת בע"מ</t>
  </si>
  <si>
    <t>1118835</t>
  </si>
  <si>
    <t>פתאל      אגח א- פתאל נכסים(אירופה) בע"מ</t>
  </si>
  <si>
    <t>1137512</t>
  </si>
  <si>
    <t>1161</t>
  </si>
  <si>
    <t>05/04/16</t>
  </si>
  <si>
    <t>קרסו אגח ב חסום- קרסו מוטורס בע"מ</t>
  </si>
  <si>
    <t>1139595</t>
  </si>
  <si>
    <t>514065283</t>
  </si>
  <si>
    <t>11/09/17</t>
  </si>
  <si>
    <t>שופרסל אגח ה- שופר-סל בע"מ</t>
  </si>
  <si>
    <t>7770209</t>
  </si>
  <si>
    <t>05/12/16</t>
  </si>
  <si>
    <t>שפיר הנדסה  אג"ח א- שפיר הנדסה ותעשיה בע"מ</t>
  </si>
  <si>
    <t>1136134</t>
  </si>
  <si>
    <t>514892801</t>
  </si>
  <si>
    <t>מתכת ומוצרי בניה</t>
  </si>
  <si>
    <t>09/08/16</t>
  </si>
  <si>
    <t>אבגול  אגח ב- אבגול תעשיות 1953 בע"מ</t>
  </si>
  <si>
    <t>1126317</t>
  </si>
  <si>
    <t>510119068</t>
  </si>
  <si>
    <t>עץ, נייר ודפוס</t>
  </si>
  <si>
    <t>09/05/12</t>
  </si>
  <si>
    <t>אפריקה מגורים אגח ג חסום(ריבית לקבל)- אפריקה ישראל מגורים בע"מ</t>
  </si>
  <si>
    <t>71123962</t>
  </si>
  <si>
    <t>אפריקה מגורים סדרה ג- אפריקה ישראל מגורים בע"מ</t>
  </si>
  <si>
    <t>1135698</t>
  </si>
  <si>
    <t>29/05/17</t>
  </si>
  <si>
    <t>אשטרום נכסים אגח 9- אשטרום נכסים בע"מ</t>
  </si>
  <si>
    <t>2510170</t>
  </si>
  <si>
    <t>25/02/16</t>
  </si>
  <si>
    <t>דלק קב אגח טו- קבוצת דלק בע"מ</t>
  </si>
  <si>
    <t>1115070</t>
  </si>
  <si>
    <t>04/11/09</t>
  </si>
  <si>
    <t>דלק קב אגח יד- קבוצת דלק בע"מ</t>
  </si>
  <si>
    <t>1115062</t>
  </si>
  <si>
    <t>דמרי אגח ו חסום- י.ח.דמרי בניה ופיתוח בע"מ</t>
  </si>
  <si>
    <t>71123400</t>
  </si>
  <si>
    <t>511399388</t>
  </si>
  <si>
    <t>04/07/16</t>
  </si>
  <si>
    <t>חברה לישראל 10- החברה לישראל בע"מ</t>
  </si>
  <si>
    <t>5760236</t>
  </si>
  <si>
    <t>30/05/16</t>
  </si>
  <si>
    <t>חברה לישראל אגח 9- החברה לישראל בע"מ</t>
  </si>
  <si>
    <t>5760202</t>
  </si>
  <si>
    <t>מגדלי תיכוןאגחב- מגדלי הים התיכון</t>
  </si>
  <si>
    <t>1136803</t>
  </si>
  <si>
    <t>512719485</t>
  </si>
  <si>
    <t>17/11/16</t>
  </si>
  <si>
    <t>מגה אור אגח ה- מגה אור החזקות בע"מ</t>
  </si>
  <si>
    <t>1132687</t>
  </si>
  <si>
    <t>513257873</t>
  </si>
  <si>
    <t>17/09/15</t>
  </si>
  <si>
    <t>אלבר אג"ח יד- אלבר שירותי מימונית בע"מ</t>
  </si>
  <si>
    <t>1132562</t>
  </si>
  <si>
    <t>512025891</t>
  </si>
  <si>
    <t>28/04/15</t>
  </si>
  <si>
    <t>אלבר אגח טו- אלבר שירותי מימונית בע"מ</t>
  </si>
  <si>
    <t>1138536</t>
  </si>
  <si>
    <t>14/06/16</t>
  </si>
  <si>
    <t>נאוי אג"ח ג' 17(פדיון לקבל)- קבוצת האחים נאוי בע"מ לשעבר גולדן אקוויטי</t>
  </si>
  <si>
    <t>2080174</t>
  </si>
  <si>
    <t>520036070</t>
  </si>
  <si>
    <t>A-</t>
  </si>
  <si>
    <t>דיסקונט השקעות אגח ט- חברת השקעות דיסקונט בע"מ</t>
  </si>
  <si>
    <t>6390249</t>
  </si>
  <si>
    <t>11/03/10</t>
  </si>
  <si>
    <t>אבגול אג"ח ד' 5- אבגול תעשיות 1953 בע"מ</t>
  </si>
  <si>
    <t>1140417</t>
  </si>
  <si>
    <t>28/03/17</t>
  </si>
  <si>
    <t>סה"כ אחר</t>
  </si>
  <si>
    <t>ABIBB 3.3 01/02/202</t>
  </si>
  <si>
    <t>US035242AL09</t>
  </si>
  <si>
    <t>בלומברג</t>
  </si>
  <si>
    <t>Diversified Financials</t>
  </si>
  <si>
    <t>S&amp;P</t>
  </si>
  <si>
    <t>15/01/16</t>
  </si>
  <si>
    <t>BIDU 2.75% 09/06/19- Baidu.com, Inc</t>
  </si>
  <si>
    <t>US056752AD07</t>
  </si>
  <si>
    <t>10041</t>
  </si>
  <si>
    <t>Software &amp; Services</t>
  </si>
  <si>
    <t>Moodys</t>
  </si>
  <si>
    <t>06/05/15</t>
  </si>
  <si>
    <t>Goldman GS 6.15% 04/18- גולדמן סאקס</t>
  </si>
  <si>
    <t>US38141GFM15</t>
  </si>
  <si>
    <t>10179</t>
  </si>
  <si>
    <t>16/09/13</t>
  </si>
  <si>
    <t>Jpm 3.375 01/05/23- JP MORGAN</t>
  </si>
  <si>
    <t>US46625HJJ05</t>
  </si>
  <si>
    <t>10232</t>
  </si>
  <si>
    <t>04/05/16</t>
  </si>
  <si>
    <t>Cofide 4.75  02/22- corp financi de desarrol</t>
  </si>
  <si>
    <t>USP31389AY82</t>
  </si>
  <si>
    <t>11228</t>
  </si>
  <si>
    <t>BBB+</t>
  </si>
  <si>
    <t>09/09/14</t>
  </si>
  <si>
    <t>Goldman Sachs 6% 06.20- גולדמן סאקס</t>
  </si>
  <si>
    <t>US38141EA661</t>
  </si>
  <si>
    <t>Banks</t>
  </si>
  <si>
    <t>31/03/15</t>
  </si>
  <si>
    <t>MEXCAT 4 1/4 10/26- MEXICO CITY ARPT TRUST</t>
  </si>
  <si>
    <t>USP6629MAA01</t>
  </si>
  <si>
    <t>27322</t>
  </si>
  <si>
    <t>Transportation</t>
  </si>
  <si>
    <t>27/10/16</t>
  </si>
  <si>
    <t>MHFI 3.3 14/08/2020- MCGRAW HILL FINANCIAL INC</t>
  </si>
  <si>
    <t>US580645AN96</t>
  </si>
  <si>
    <t>27115</t>
  </si>
  <si>
    <t>Baa1</t>
  </si>
  <si>
    <t>24/12/15</t>
  </si>
  <si>
    <t>Pemex 4.875 01/22- PETROLEOS MEXICANOS</t>
  </si>
  <si>
    <t>US71654QBB77</t>
  </si>
  <si>
    <t>12345</t>
  </si>
  <si>
    <t>Energy</t>
  </si>
  <si>
    <t>Srenvx 5 5/8 08/15/5- Demeter swiss life</t>
  </si>
  <si>
    <t>XS1423777215</t>
  </si>
  <si>
    <t>12890</t>
  </si>
  <si>
    <t>Insurance</t>
  </si>
  <si>
    <t>29/07/16</t>
  </si>
  <si>
    <t>TENCNT 3.3/8 %  05/03/2018- Tencent holdings</t>
  </si>
  <si>
    <t>USG87572AD85</t>
  </si>
  <si>
    <t>11074</t>
  </si>
  <si>
    <t>19/08/13</t>
  </si>
  <si>
    <t>Coventry 5.45% 06/21- Coventry Health</t>
  </si>
  <si>
    <t>US222862AJ30</t>
  </si>
  <si>
    <t>10101</t>
  </si>
  <si>
    <t>Health Care Equipment &amp; Services</t>
  </si>
  <si>
    <t>Baa2</t>
  </si>
  <si>
    <t>27/03/15</t>
  </si>
  <si>
    <t>Esrx 4.75 11/21- EXPRESS SCRIPT HOLDING</t>
  </si>
  <si>
    <t>US30219GAE89</t>
  </si>
  <si>
    <t>27034</t>
  </si>
  <si>
    <t>F 3.81 09/01/24- Ford Motor Company</t>
  </si>
  <si>
    <t>US345397YG20</t>
  </si>
  <si>
    <t>10617</t>
  </si>
  <si>
    <t>Automobiles &amp; Components</t>
  </si>
  <si>
    <t>24/05/17</t>
  </si>
  <si>
    <t>Motorola 3.75% 05/22- MOTOROLA INC</t>
  </si>
  <si>
    <t>US620076BB42</t>
  </si>
  <si>
    <t>10583</t>
  </si>
  <si>
    <t>Technology Hardware &amp; Equipment</t>
  </si>
  <si>
    <t>Mqgau 6.625  04/21- Macquarie group ltd</t>
  </si>
  <si>
    <t>US55608YAA38</t>
  </si>
  <si>
    <t>12088</t>
  </si>
  <si>
    <t>MS 5 3/4 01/25/21- MORGAN STANLEY</t>
  </si>
  <si>
    <t>US61747WAF68</t>
  </si>
  <si>
    <t>10289</t>
  </si>
  <si>
    <t>24/03/15</t>
  </si>
  <si>
    <t>SSELN 5.625% 12/49- SSE PLC</t>
  </si>
  <si>
    <t>XS0829351690</t>
  </si>
  <si>
    <t>11139</t>
  </si>
  <si>
    <t>Utilities</t>
  </si>
  <si>
    <t>20/08/13</t>
  </si>
  <si>
    <t>DFC 3.75 27/07/2016- D.R Horton inc</t>
  </si>
  <si>
    <t>US25466AAJ07</t>
  </si>
  <si>
    <t>12351</t>
  </si>
  <si>
    <t>Baa3</t>
  </si>
  <si>
    <t>15/09/16</t>
  </si>
  <si>
    <t>Fis 5 10/25- FIDELITY NATIONAL INFORM</t>
  </si>
  <si>
    <t>US31620MAR79</t>
  </si>
  <si>
    <t>27007</t>
  </si>
  <si>
    <t>03/05/16</t>
  </si>
  <si>
    <t>TSS 4.8 4/26- Total System Services</t>
  </si>
  <si>
    <t>US891906AC37</t>
  </si>
  <si>
    <t>12979</t>
  </si>
  <si>
    <t>BBB-</t>
  </si>
  <si>
    <t>19/04/16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</si>
  <si>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</si>
  <si>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</si>
  <si>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</si>
  <si>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</si>
  <si>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</si>
  <si>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</si>
  <si>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</si>
  <si>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</si>
  <si>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</si>
  <si>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</si>
  <si>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</si>
  <si>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</si>
  <si>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</si>
  <si>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</si>
  <si>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</si>
  <si>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</si>
  <si>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</si>
  <si>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</si>
  <si>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</si>
  <si>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</si>
  <si>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</si>
  <si>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</si>
  <si>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</si>
  <si>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</si>
  <si>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</si>
  <si>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</si>
  <si>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</si>
  <si>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</si>
  <si>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</si>
  <si>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</si>
  <si>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</si>
  <si>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</si>
  <si>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</si>
  <si>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בזן- בתי זקוק לנפט בע"מ</t>
  </si>
  <si>
    <t>2590248</t>
  </si>
  <si>
    <t>520036658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</si>
  <si>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</si>
  <si>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</si>
  <si>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</si>
  <si>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</si>
  <si>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</si>
  <si>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</si>
  <si>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</si>
  <si>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</si>
  <si>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</si>
  <si>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</si>
  <si>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</si>
  <si>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</si>
  <si>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</si>
  <si>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</si>
  <si>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</si>
  <si>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</si>
  <si>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</si>
  <si>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</si>
  <si>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</si>
  <si>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</si>
  <si>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</si>
  <si>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</si>
  <si>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</si>
  <si>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</si>
  <si>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</si>
  <si>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</si>
  <si>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</si>
  <si>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</si>
  <si>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</si>
  <si>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</si>
  <si>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</si>
  <si>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</si>
  <si>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</si>
  <si>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</si>
  <si>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</si>
  <si>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</si>
  <si>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</si>
  <si>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</si>
  <si>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</si>
  <si>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</si>
  <si>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</si>
  <si>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</si>
  <si>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</si>
  <si>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</si>
  <si>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</si>
  <si>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</si>
  <si>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</si>
  <si>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</si>
  <si>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</si>
  <si>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</si>
  <si>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</si>
  <si>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</si>
  <si>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</si>
  <si>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</si>
  <si>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</si>
  <si>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</si>
  <si>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מיטרוניקס- מיטרוניקס בע"מ</t>
  </si>
  <si>
    <t>1091065</t>
  </si>
  <si>
    <t>511527202</t>
  </si>
  <si>
    <t>אלקטרוניקה ואופטיקה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</si>
  <si>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</si>
  <si>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</si>
  <si>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</si>
  <si>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</si>
  <si>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</si>
  <si>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</si>
  <si>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</si>
  <si>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</si>
  <si>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</si>
  <si>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</si>
  <si>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</si>
  <si>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</si>
  <si>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</si>
  <si>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</si>
  <si>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</si>
  <si>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</si>
  <si>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</si>
  <si>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</si>
  <si>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</si>
  <si>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</si>
  <si>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</si>
  <si>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</si>
  <si>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</si>
  <si>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</si>
  <si>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אלקטרה צריכה- אלקטרה מוצרי צריכה בע"מ</t>
  </si>
  <si>
    <t>5010129</t>
  </si>
  <si>
    <t>520039967</t>
  </si>
  <si>
    <t>דלק רכב- דלק מערכות רכב בע"מ</t>
  </si>
  <si>
    <t>829010</t>
  </si>
  <si>
    <t>520033291</t>
  </si>
  <si>
    <t>קרסו חסום - 1123850- קרסו מוטורס בע"מ</t>
  </si>
  <si>
    <t>71124002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</si>
  <si>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</si>
  <si>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</si>
  <si>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</si>
  <si>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</si>
  <si>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</si>
  <si>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</si>
  <si>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</si>
  <si>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</si>
  <si>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</si>
  <si>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</si>
  <si>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</si>
  <si>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</si>
  <si>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</si>
  <si>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</si>
  <si>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</si>
  <si>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520025990</t>
  </si>
  <si>
    <t>אפריקה נכסים- אפריקה ישראל נכסים בע"מ</t>
  </si>
  <si>
    <t>1091354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</si>
  <si>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</si>
  <si>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</si>
  <si>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</si>
  <si>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</si>
  <si>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</si>
  <si>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</si>
  <si>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</si>
  <si>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</si>
  <si>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</si>
  <si>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</si>
  <si>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</si>
  <si>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</si>
  <si>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סאמיט אחזקות נדלן - סאמיט אחזקות נדל"ן בע"מ</t>
  </si>
  <si>
    <t>71123137</t>
  </si>
  <si>
    <t>520043720</t>
  </si>
  <si>
    <t>סאמיט- סאמיט אחזקות נדל"ן בע"מ</t>
  </si>
  <si>
    <t>1081686</t>
  </si>
  <si>
    <t>סלע נדלן- סלע קפיטל נדל"ן בע"מ</t>
  </si>
  <si>
    <t>1109644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</si>
  <si>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</si>
  <si>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</si>
  <si>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</si>
  <si>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</si>
  <si>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</si>
  <si>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</si>
  <si>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ספאנטק- נ.ר. ספאנטק תעשיות בע"מ</t>
  </si>
  <si>
    <t>1090117</t>
  </si>
  <si>
    <t>512288713</t>
  </si>
  <si>
    <t>אנרג'יקס- אנרג'יקס אנרגיות מתחדשות בע"מ</t>
  </si>
  <si>
    <t>1123355</t>
  </si>
  <si>
    <t>513901371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</si>
  <si>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</si>
  <si>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</si>
  <si>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</si>
  <si>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</si>
  <si>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</si>
  <si>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</si>
  <si>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</si>
  <si>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</si>
  <si>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</si>
  <si>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</si>
  <si>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</si>
  <si>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</si>
  <si>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</si>
  <si>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אל על- אל על נתיבי אויר לישראל בע"מ</t>
  </si>
  <si>
    <t>1087824</t>
  </si>
  <si>
    <t>520017146</t>
  </si>
  <si>
    <t>מיטב דש- מיטב דש השקעות בע"מ</t>
  </si>
  <si>
    <t>1081843</t>
  </si>
  <si>
    <t>נאוי- קבוצת האחים נאוי בע"מ לשעבר גולדן אקוויטי</t>
  </si>
  <si>
    <t>208017</t>
  </si>
  <si>
    <t>סה"כ מניות היתר</t>
  </si>
  <si>
    <t>בוימלגרין- בוימלגרין קפיטל בע"מ</t>
  </si>
  <si>
    <t>402016</t>
  </si>
  <si>
    <t>402</t>
  </si>
  <si>
    <t>קרדן אן.וי.- קרדן אן.וי.</t>
  </si>
  <si>
    <t>1087949</t>
  </si>
  <si>
    <t>פטרוכימיים- מפעלים פטרוכימיים בישראל בע"מ</t>
  </si>
  <si>
    <t>756015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</si>
  <si>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</si>
  <si>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</si>
  <si>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</si>
  <si>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</si>
  <si>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</si>
  <si>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</si>
  <si>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מירלנד- מירלנד דיוולופמנט קורפריישן פיי אל סי</t>
  </si>
  <si>
    <t>1108638</t>
  </si>
  <si>
    <t>1502</t>
  </si>
  <si>
    <t>פלאזה סנטר- פלאזה סנטרס</t>
  </si>
  <si>
    <t>1109917</t>
  </si>
  <si>
    <t>אוברסיז מניה- אוברסיז</t>
  </si>
  <si>
    <t>1139617</t>
  </si>
  <si>
    <t>510490071</t>
  </si>
  <si>
    <t>סה"כ call 001 אופציות</t>
  </si>
  <si>
    <t>Ituran Location And Control- איתוראן איתור ושליטה בע"מ</t>
  </si>
  <si>
    <t>IL0010818685</t>
  </si>
  <si>
    <t>NASDAQ</t>
  </si>
  <si>
    <t>1065</t>
  </si>
  <si>
    <t>סה"כ שמחקות מדדי מניות בישראל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</si>
  <si>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</si>
  <si>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</si>
  <si>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</si>
  <si>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</si>
  <si>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</si>
  <si>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</si>
  <si>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יא  תא 90- הראל סל בע"מ</t>
  </si>
  <si>
    <t>1113745</t>
  </si>
  <si>
    <t>514103811</t>
  </si>
  <si>
    <t>הראל סל יב בנק- הראל סל בע"מ</t>
  </si>
  <si>
    <t>1113752</t>
  </si>
  <si>
    <t>הראל סל יד יתר 50- הראל סל בע"מ</t>
  </si>
  <si>
    <t>1116383</t>
  </si>
  <si>
    <t>*פסגות סל מדד כ יתר 50- פסגות תעודות סל מדדים בע"מ</t>
  </si>
  <si>
    <t>1118769</t>
  </si>
  <si>
    <t>513952457</t>
  </si>
  <si>
    <t>*פסגות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</si>
  <si>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</si>
  <si>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</si>
  <si>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</si>
  <si>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90תכלית גל ח תא- תכלית גלובל בע"מ</t>
  </si>
  <si>
    <t>1105386</t>
  </si>
  <si>
    <t>513815258</t>
  </si>
  <si>
    <t>תכלית יתר 50- תכלית מורכבות בע"מ</t>
  </si>
  <si>
    <t>1109305</t>
  </si>
  <si>
    <t>513944660</t>
  </si>
  <si>
    <t>סה"כ שמחקות מדדי מניות בחו"ל</t>
  </si>
  <si>
    <t>הראל סל S&amp;P Technology- הראל סל בע"מ</t>
  </si>
  <si>
    <t>1131796</t>
  </si>
  <si>
    <t>הראל סל צריכה ארה"ב Ixr s&amp;p- הראל סל בע"מ</t>
  </si>
  <si>
    <t>1131002</t>
  </si>
  <si>
    <t>הראלס סח ספאיי- הראל סל בע"מ</t>
  </si>
  <si>
    <t>1128214</t>
  </si>
  <si>
    <t>*פסגות סל יפן- פסגות מוצרי מדדים בע"מ</t>
  </si>
  <si>
    <t>1138015</t>
  </si>
  <si>
    <t>513665661</t>
  </si>
  <si>
    <t>*פסג מדד מח נסדק- פסגות תעודות סל מדדים בע"מ</t>
  </si>
  <si>
    <t>1118801</t>
  </si>
  <si>
    <t>*פסגות מדד קמז יור- פסגות תעודות סל מדדים בע"מ</t>
  </si>
  <si>
    <t>1128495</t>
  </si>
  <si>
    <t>*פסגות סל S&amp;P טכנולוגי ארה"ב קנ- פסגות תעודות סל מדדים בע"מ</t>
  </si>
  <si>
    <t>1130046</t>
  </si>
  <si>
    <t>*פסגות קפג בנקים איזוריים ארהב sp- פסגות תעודות סל מדדים בע"מ</t>
  </si>
  <si>
    <t>1133255</t>
  </si>
  <si>
    <t>*פסגות תרופות דולרי- פסגות תעודות סל מדדים בע"מ</t>
  </si>
  <si>
    <t>1139047</t>
  </si>
  <si>
    <t>ק.ס.ם סל שח כו ניקיי 225- קסם תעודות סל ומוצרי מדדים בע"מ</t>
  </si>
  <si>
    <t>1099464</t>
  </si>
  <si>
    <t>קסם צריכה פרטית- קסם תעודות סל ומוצרי מדדים בע"מ</t>
  </si>
  <si>
    <t>1137595</t>
  </si>
  <si>
    <t>קסם רפואה ארה"ב- קסם תעודות סל ומוצרי מדדים בע"מ</t>
  </si>
  <si>
    <t>1134667</t>
  </si>
  <si>
    <t>תכלית STOXX EUROPE 600- תכלית גלובל בע"מ</t>
  </si>
  <si>
    <t>1129980</t>
  </si>
  <si>
    <t>תכלית נסדק 100- תכלית תעודות סל בע"מ</t>
  </si>
  <si>
    <t>1095728</t>
  </si>
  <si>
    <t>תכלית נאסדק ביוטכנולוגיה- תכלית תעודות סל בע"מ</t>
  </si>
  <si>
    <t>1095751</t>
  </si>
  <si>
    <t>הראל סד דאוגנ- הראל סל בע"מ</t>
  </si>
  <si>
    <t>1128172</t>
  </si>
  <si>
    <t>הראל סל כה S&amp;P 500- הראל סל בע"מ</t>
  </si>
  <si>
    <t>1116441</t>
  </si>
  <si>
    <t>הראל סל כו נסדק- הראל סל בע"מ</t>
  </si>
  <si>
    <t>1116458</t>
  </si>
  <si>
    <t>הראל סל צו אנרגיה ארהב S&amp;P- הראל סל בע"מ</t>
  </si>
  <si>
    <t>1132620</t>
  </si>
  <si>
    <t>הראלס    כח דקס- הראל סל בע"מ</t>
  </si>
  <si>
    <t>1124155</t>
  </si>
  <si>
    <t>*פסגות  מדד Msci emerg- פסגות תעודות סל מדדים בע"מ</t>
  </si>
  <si>
    <t>1125749</t>
  </si>
  <si>
    <t>קסם קנז' פיננסים ארה"ב S&amp;P IXM- קסם סל בע"מ</t>
  </si>
  <si>
    <t>1130772</t>
  </si>
  <si>
    <t>520041989</t>
  </si>
  <si>
    <t>קסם   s&amp;p 500- קסם תעודות סל ומוצרי מדדים בע"מ</t>
  </si>
  <si>
    <t>1117324</t>
  </si>
  <si>
    <t>קסם  Stoxx europe 600- קסם תעודות סל ומוצרי מדדים בע"מ</t>
  </si>
  <si>
    <t>1130202</t>
  </si>
  <si>
    <t>קסם סמ 10 ראסל- קסם תעודות סל ומוצרי מדדים בע"מ</t>
  </si>
  <si>
    <t>1116987</t>
  </si>
  <si>
    <t>קסםס נדלן למגורים ארהב- קסם תעודות סל ומוצרי מדדים בע"מ</t>
  </si>
  <si>
    <t>1128537</t>
  </si>
  <si>
    <t>קסםסמ 19 msci שווקים מתעוררים- קסם תעודות סל ומוצרי מדדים בע"מ</t>
  </si>
  <si>
    <t>1117092</t>
  </si>
  <si>
    <t>תכלית בנקים איזוריים ארהב- תכלית אינדקס סל בע"מ</t>
  </si>
  <si>
    <t>1130442</t>
  </si>
  <si>
    <t>513801605</t>
  </si>
  <si>
    <t>תכלית צריכה מחזורית- תכלית אינדקס סל בע"מ</t>
  </si>
  <si>
    <t>1135110</t>
  </si>
  <si>
    <t>תכלית מורכבות כ גרמניה- תכלית מורכבות בע"מ</t>
  </si>
  <si>
    <t>1115542</t>
  </si>
  <si>
    <t>תכלמר  נב  מתעורר- תכלית מורכבות בע"מ</t>
  </si>
  <si>
    <t>1122647</t>
  </si>
  <si>
    <t>תכלמר  סו  ראסל- תכלית מורכבות בע"מ</t>
  </si>
  <si>
    <t>1127935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</si>
  <si>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</si>
  <si>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</si>
  <si>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</si>
  <si>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</si>
  <si>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SPI</t>
  </si>
  <si>
    <t>CH0237935652</t>
  </si>
  <si>
    <t>CEF ishares russell- CEF ISHARES RUSSELL</t>
  </si>
  <si>
    <t>US4642876555</t>
  </si>
  <si>
    <t>20010</t>
  </si>
  <si>
    <t>Consumer staples- CONSUMER STAPLES</t>
  </si>
  <si>
    <t>US81369Y3080</t>
  </si>
  <si>
    <t>NYSE</t>
  </si>
  <si>
    <t>10096</t>
  </si>
  <si>
    <t>Egshares Dow Jones Emerg Mar- Egshares Dow Jones Emerg Mar</t>
  </si>
  <si>
    <t>US2684617796</t>
  </si>
  <si>
    <t>25008</t>
  </si>
  <si>
    <t>Global x china consumer- Gloabal X China</t>
  </si>
  <si>
    <t>US37950E4089</t>
  </si>
  <si>
    <t>12054</t>
  </si>
  <si>
    <t>I SHARES DJ US OIL- iShares DJ</t>
  </si>
  <si>
    <t>US4642888444</t>
  </si>
  <si>
    <t>10215</t>
  </si>
  <si>
    <t>Ishares ftse china25- ISHARES FTSE</t>
  </si>
  <si>
    <t>US4642871846</t>
  </si>
  <si>
    <t>20003</t>
  </si>
  <si>
    <t>Ishares m. South ko- ISHARES M. SOUTH KO EWY</t>
  </si>
  <si>
    <t>US4642867729</t>
  </si>
  <si>
    <t>20058</t>
  </si>
  <si>
    <t>Ishares mcsi australia- ISHARES MSCI AUSTRALIA</t>
  </si>
  <si>
    <t>us4642861037</t>
  </si>
  <si>
    <t>20064</t>
  </si>
  <si>
    <t>Ishares msci emer- ISHARES MSCI EMER</t>
  </si>
  <si>
    <t>US4642872349</t>
  </si>
  <si>
    <t>20059</t>
  </si>
  <si>
    <t>Ishares msci France Ewq- ISHARES MSCI FRANCE EWQ</t>
  </si>
  <si>
    <t>US4642867075</t>
  </si>
  <si>
    <t>20065</t>
  </si>
  <si>
    <t>Ishares msci mexico- ISHARES MSCI MEXICO</t>
  </si>
  <si>
    <t>US4642868222</t>
  </si>
  <si>
    <t>20066</t>
  </si>
  <si>
    <t>Ishares msci spain index- ISHARES MSCI SPAIN INDEX</t>
  </si>
  <si>
    <t>US4642867646</t>
  </si>
  <si>
    <t>20080</t>
  </si>
  <si>
    <t>Ishares msci uk - ISHARES MSCI UK EWU</t>
  </si>
  <si>
    <t>US4642866994</t>
  </si>
  <si>
    <t>20063</t>
  </si>
  <si>
    <t>Ishares maccican- ISHARES MSCICAN</t>
  </si>
  <si>
    <t>US4642865095</t>
  </si>
  <si>
    <t>20050</t>
  </si>
  <si>
    <t>Ishares Msci India- Ishares_BlackRock _ US</t>
  </si>
  <si>
    <t>US46429B5984</t>
  </si>
  <si>
    <t>20090</t>
  </si>
  <si>
    <t>Ishares Msci  Asia ex Japn- MSCI ASIA EX-JAPAN</t>
  </si>
  <si>
    <t>US4642881829</t>
  </si>
  <si>
    <t>25006</t>
  </si>
  <si>
    <t>Health care select xlv- SPDR - State Street Global Advisors</t>
  </si>
  <si>
    <t>US81369Y2090</t>
  </si>
  <si>
    <t>22040</t>
  </si>
  <si>
    <t>Industrial select- SPDR - State Street Global Advisors</t>
  </si>
  <si>
    <t>US81369Y7040</t>
  </si>
  <si>
    <t>Spdr s&amp;p homebuilders etf- SPDR - State Street Global Advisors</t>
  </si>
  <si>
    <t>US78464A8889</t>
  </si>
  <si>
    <t>Spdr S&amp;p Pharmaceuticals Etf- SPDR PHARMA</t>
  </si>
  <si>
    <t>US78464A7220</t>
  </si>
  <si>
    <t>12214</t>
  </si>
  <si>
    <t>SPDR S&amp;P CHINA ETF- SPDR S&amp;P CHINA</t>
  </si>
  <si>
    <t>US78463X4007</t>
  </si>
  <si>
    <t>12450</t>
  </si>
  <si>
    <t>Spdr kbw bank- SPDR TRUST</t>
  </si>
  <si>
    <t>US78464A7972</t>
  </si>
  <si>
    <t>10395</t>
  </si>
  <si>
    <t>Amex tech sel indx- Technology Select Sector SPDR</t>
  </si>
  <si>
    <t>US81369Y8030</t>
  </si>
  <si>
    <t>12315</t>
  </si>
  <si>
    <t>Vanguard european et- VANGUARD EUROPEAN ETF</t>
  </si>
  <si>
    <t>US9220428745</t>
  </si>
  <si>
    <t>10459</t>
  </si>
  <si>
    <t>WISDOMTREE EUROP- WisdomTree</t>
  </si>
  <si>
    <t>US97717X7012</t>
  </si>
  <si>
    <t>12311</t>
  </si>
  <si>
    <t>Energy s.sector spdr- SPDR - State Street Global Advisors</t>
  </si>
  <si>
    <t>US81369Y5069</t>
  </si>
  <si>
    <t>Utilities select s- SPDR - State Street Global Advisors</t>
  </si>
  <si>
    <t>US81369Y8865</t>
  </si>
  <si>
    <t>REAL EST SEL SEC- Real Estate Credit Investments Pcc ltd</t>
  </si>
  <si>
    <t>US81369Y8600</t>
  </si>
  <si>
    <t>12706</t>
  </si>
  <si>
    <t>Real Estate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</si>
  <si>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</si>
  <si>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</si>
  <si>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</si>
  <si>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AVIVA INV-GLB HY BND-I USD- AVIVA INVESTORS SICAV - G</t>
  </si>
  <si>
    <t>LU0367993663</t>
  </si>
  <si>
    <t>10864</t>
  </si>
  <si>
    <t>B+</t>
  </si>
  <si>
    <t>CS NOVA LUX GLB SEN- CREDIT SUISSE</t>
  </si>
  <si>
    <t>LU0635707705</t>
  </si>
  <si>
    <t>10103</t>
  </si>
  <si>
    <t>Other</t>
  </si>
  <si>
    <t>Robeco high yld  bond- Roberco high yield bond fund</t>
  </si>
  <si>
    <t>LU0398248921</t>
  </si>
  <si>
    <t>12334</t>
  </si>
  <si>
    <t>INV-US SEN-G</t>
  </si>
  <si>
    <t>LU0564079282</t>
  </si>
  <si>
    <t>KOT-IND MID-J- Kotak</t>
  </si>
  <si>
    <t>LU0675383409</t>
  </si>
  <si>
    <t>12688</t>
  </si>
  <si>
    <t>Ubam Gb HY- UBAM SWISS</t>
  </si>
  <si>
    <t>LU0569863243</t>
  </si>
  <si>
    <t>10438</t>
  </si>
  <si>
    <t>סה"כ כתבי אופציות בישראל</t>
  </si>
  <si>
    <t>אלוני חץ אפ 15- אלוני-חץ נכסים והשקעות בע"מ</t>
  </si>
  <si>
    <t>3900396</t>
  </si>
  <si>
    <t>סה"כ כתבי אופציה בחו"ל</t>
  </si>
  <si>
    <t>סה"כ מדדים כולל מניות</t>
  </si>
  <si>
    <t>תP001300M709-35</t>
  </si>
  <si>
    <t>82030560</t>
  </si>
  <si>
    <t>סה"כ ש"ח/מט"ח</t>
  </si>
  <si>
    <t>ארו-C0420.0M711</t>
  </si>
  <si>
    <t>82106071</t>
  </si>
  <si>
    <t>ארו-P0420.0M711</t>
  </si>
  <si>
    <t>82106246</t>
  </si>
  <si>
    <t>דלר-C0350.0M710</t>
  </si>
  <si>
    <t>82053521</t>
  </si>
  <si>
    <t>דלר-P0350.0M710</t>
  </si>
  <si>
    <t>82053620</t>
  </si>
  <si>
    <t>ארו-P0410.0M709- חוזים סחירים ואופציות בישראל</t>
  </si>
  <si>
    <t>81936072</t>
  </si>
  <si>
    <t>ארו-C0410.0M709- מסלקת הבורסה</t>
  </si>
  <si>
    <t>81935959</t>
  </si>
  <si>
    <t>דלר-092017M-C360- מסלקת הבורסה</t>
  </si>
  <si>
    <t>81935678</t>
  </si>
  <si>
    <t>דלר-P0360.0M709- מסלקת הבורסה</t>
  </si>
  <si>
    <t>81935785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</si>
  <si>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</si>
  <si>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</si>
  <si>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</si>
  <si>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</si>
  <si>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</si>
  <si>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</si>
  <si>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</si>
  <si>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</si>
  <si>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</si>
  <si>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</si>
  <si>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</si>
  <si>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</si>
  <si>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</si>
  <si>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</si>
  <si>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</si>
  <si>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</si>
  <si>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</si>
  <si>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</si>
  <si>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</si>
  <si>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רפאל סדרה ב- רפאל-רשות לפיתוח אמצעי לחימה בע"מ</t>
  </si>
  <si>
    <t>1096783</t>
  </si>
  <si>
    <t>520042185</t>
  </si>
  <si>
    <t>חשמל</t>
  </si>
  <si>
    <t>Aaa</t>
  </si>
  <si>
    <t>30/03/06</t>
  </si>
  <si>
    <t>פועלים כתבי התחייבות סד' 13162- בנק הפועלים בע"מ</t>
  </si>
  <si>
    <t>71107569</t>
  </si>
  <si>
    <t>23/12/02</t>
  </si>
  <si>
    <t>הראל ביטוח אגח 1 רמ- הראל חברה לביטוח בע"מ</t>
  </si>
  <si>
    <t>1089655</t>
  </si>
  <si>
    <t>24/02/04</t>
  </si>
  <si>
    <t>חשמל צמוד 2018 רמ- חברת החשמל לישראל בע"מ</t>
  </si>
  <si>
    <t>6000079</t>
  </si>
  <si>
    <t>01/02/07</t>
  </si>
  <si>
    <t>חשמל צמוד 2022 רמ- חברת החשמל לישראל בע"מ</t>
  </si>
  <si>
    <t>6000129</t>
  </si>
  <si>
    <t>18/01/11</t>
  </si>
  <si>
    <t>התפלת מי אשקלון VID- וי.אי.די. התפלת מי אשקלון</t>
  </si>
  <si>
    <t>1087683</t>
  </si>
  <si>
    <t>513365098</t>
  </si>
  <si>
    <t>22/04/03</t>
  </si>
  <si>
    <t>וי.אי.די. אג"ח מאוחד 0706- וי.אי.די. התפלת מי אשקלון</t>
  </si>
  <si>
    <t>1097997</t>
  </si>
  <si>
    <t>10/07/06</t>
  </si>
  <si>
    <t>דיסקונט כתהח 5.8% 102018- בנק דיסקונט לישראל בע"מ</t>
  </si>
  <si>
    <t>71108351</t>
  </si>
  <si>
    <t>01/10/03</t>
  </si>
  <si>
    <t>פועלים שה ב לס- בנק הפועלים בע"מ</t>
  </si>
  <si>
    <t>6620215</t>
  </si>
  <si>
    <t>01/02/04</t>
  </si>
  <si>
    <t>אספיסי אלעד אגח 2 רמ- אס.פי.סי אל-עד</t>
  </si>
  <si>
    <t>1092774</t>
  </si>
  <si>
    <t>514667021</t>
  </si>
  <si>
    <t>03/04/05</t>
  </si>
  <si>
    <t>דרך ארץ אגח מזנין א- דרך ארץ הייווייז (1997) בע"מ</t>
  </si>
  <si>
    <t>71112460</t>
  </si>
  <si>
    <t>512475203</t>
  </si>
  <si>
    <t>27/06/07</t>
  </si>
  <si>
    <t>אלון דלק אגח א חש1/17- אלון חברת הדלק לישראל בע"מ</t>
  </si>
  <si>
    <t>11399307</t>
  </si>
  <si>
    <t>520041690</t>
  </si>
  <si>
    <t>25/01/17</t>
  </si>
  <si>
    <t>אלון חברת הדלק אגח סד' א- אלון חברת הדלק לישראל בע"מ</t>
  </si>
  <si>
    <t>11015677</t>
  </si>
  <si>
    <t>31/07/16</t>
  </si>
  <si>
    <t>אמריס אגח א(מחוקה)- אמריס אחזקות בע"מ</t>
  </si>
  <si>
    <t>1102482</t>
  </si>
  <si>
    <t>1412</t>
  </si>
  <si>
    <t>נתיבים אגח א רמ- נתיבים אגרות חוב בע"מ</t>
  </si>
  <si>
    <t>1090281</t>
  </si>
  <si>
    <t>513502229</t>
  </si>
  <si>
    <t>09/05/04</t>
  </si>
  <si>
    <t>קרן ספירה יתר</t>
  </si>
  <si>
    <t>29992203</t>
  </si>
  <si>
    <t>10397</t>
  </si>
  <si>
    <t>Sphera fund L.P- SPHERA</t>
  </si>
  <si>
    <t>VGG834661057</t>
  </si>
  <si>
    <t>ת.ש.י דליה בכורה שותף מוגבל- שותפות דליה בכורה</t>
  </si>
  <si>
    <t>29991899</t>
  </si>
  <si>
    <t>12421</t>
  </si>
  <si>
    <t>Sphera Hcare Global - קופת"ג- SPHERA</t>
  </si>
  <si>
    <t>KYG8347N1640</t>
  </si>
  <si>
    <t>אשבורן פלאזה- ESHBORN PLAZA</t>
  </si>
  <si>
    <t>5647</t>
  </si>
  <si>
    <t>27489</t>
  </si>
  <si>
    <t>סה"כ קרנות הון סיכון</t>
  </si>
  <si>
    <t>סה"כ קרנות גידור</t>
  </si>
  <si>
    <t>סה"כ קרנות נדל"ן</t>
  </si>
  <si>
    <t>סה"כ קרנות השקעה אחרות</t>
  </si>
  <si>
    <t>קרן תשתיות ישראל II- קרן תשתיות ישראל</t>
  </si>
  <si>
    <t>29991947</t>
  </si>
  <si>
    <t>18/02/13</t>
  </si>
  <si>
    <t>תשתיות ישראל 3- קרן תשתיות ישראל</t>
  </si>
  <si>
    <t>29992445</t>
  </si>
  <si>
    <t>20/10/16</t>
  </si>
  <si>
    <t>IGP INVESTMENTS LIMITED PARTNERSHIP</t>
  </si>
  <si>
    <t>29992179</t>
  </si>
  <si>
    <t>31/03/14</t>
  </si>
  <si>
    <t>קרן ויולה קרדיט 5</t>
  </si>
  <si>
    <t>29991914</t>
  </si>
  <si>
    <t>02/05/16</t>
  </si>
  <si>
    <t>Vintage Investment Partners VII (Cayman) LP- Vintage Venture</t>
  </si>
  <si>
    <t>29992229</t>
  </si>
  <si>
    <t>21/08/14</t>
  </si>
  <si>
    <t>Vintage Investments Partners 9-קופת"ג- Vintage Venture</t>
  </si>
  <si>
    <t>29992450</t>
  </si>
  <si>
    <t>Vintage Investments Partners VII (Israel) LP- Vintage Venture</t>
  </si>
  <si>
    <t>29992228</t>
  </si>
  <si>
    <t>קרן טנא 3- טנא השקעות</t>
  </si>
  <si>
    <t>29992140</t>
  </si>
  <si>
    <t>26/12/13</t>
  </si>
  <si>
    <t>Fimi Opportunity Five Ip- פימי מזנין(1) קרן הון סיכון</t>
  </si>
  <si>
    <t>29991840</t>
  </si>
  <si>
    <t>22/08/12</t>
  </si>
  <si>
    <t>פימי 6- פימי מזנין(1) קרן הון סיכון</t>
  </si>
  <si>
    <t>29998881</t>
  </si>
  <si>
    <t>25/07/16</t>
  </si>
  <si>
    <t>קרן נוי 2 לתשתיות ואנרגיה</t>
  </si>
  <si>
    <t>29992352</t>
  </si>
  <si>
    <t>25/06/15</t>
  </si>
  <si>
    <t>קרן נוי 1</t>
  </si>
  <si>
    <t>29991877</t>
  </si>
  <si>
    <t>29/11/12</t>
  </si>
  <si>
    <t>תש"י דרכים שותפות מוגבלת A- קרן תשתיות ישראל</t>
  </si>
  <si>
    <t>29992420</t>
  </si>
  <si>
    <t>31/12/15</t>
  </si>
  <si>
    <t>תש"י דרכים שותפות מוגבלת A1- קרן תשתיות ישראל</t>
  </si>
  <si>
    <t>29992421</t>
  </si>
  <si>
    <t>09/02/16</t>
  </si>
  <si>
    <t>סה"כ קרנות הון סיכון בחו"ל</t>
  </si>
  <si>
    <t>סה"כ קרנות גידור בחו"ל</t>
  </si>
  <si>
    <t>סה"כ קרנות נדל"ן בחו"ל</t>
  </si>
  <si>
    <t>Netz Real Estate Fund (us) lp- Netz real estate fund I</t>
  </si>
  <si>
    <t>29992327</t>
  </si>
  <si>
    <t>Netz Real Estate fund _הל- Netz real estate fund I</t>
  </si>
  <si>
    <t>12843-29992328</t>
  </si>
  <si>
    <t>רוטשילד אירופה נדלן Class A- קרן רוטשילד</t>
  </si>
  <si>
    <t>29990495</t>
  </si>
  <si>
    <t>24/12/06</t>
  </si>
  <si>
    <t>Alto Real Estate Fund III- ALTO FUND</t>
  </si>
  <si>
    <t>29998882</t>
  </si>
  <si>
    <t>10/01/17</t>
  </si>
  <si>
    <t>29991128</t>
  </si>
  <si>
    <t>18/06/17</t>
  </si>
  <si>
    <t>קרן אלקטרה נדל"ן מולטי פמילי- אלקטרה נדל"ן בע"מ</t>
  </si>
  <si>
    <t>29993331</t>
  </si>
  <si>
    <t>22/03/17</t>
  </si>
  <si>
    <t>סה"כ קרנות השקעה אחרות בחו"ל</t>
  </si>
  <si>
    <t>אייפקס מדיום מרקט ישראל</t>
  </si>
  <si>
    <t>29992392</t>
  </si>
  <si>
    <t>15/12/15</t>
  </si>
  <si>
    <t>קרן הרבווסט Dover Street IX</t>
  </si>
  <si>
    <t>29992440</t>
  </si>
  <si>
    <t>15/12/16</t>
  </si>
  <si>
    <t>29991890</t>
  </si>
  <si>
    <t>20/11/16</t>
  </si>
  <si>
    <t>29999804</t>
  </si>
  <si>
    <t>10/05/17</t>
  </si>
  <si>
    <t>קרן פיטנגו- Pitango Growth Fund</t>
  </si>
  <si>
    <t>29991111</t>
  </si>
  <si>
    <t>20/07/16</t>
  </si>
  <si>
    <t>סה"כ כתבי אופציה בישראל</t>
  </si>
  <si>
    <t>סה"כ מט"ח/מט"ח</t>
  </si>
  <si>
    <t>*FWD CCY\CCY 20170919 USD\CHF 0.9636500 20170920 SP- בנק לאומי לישראל בע"מ</t>
  </si>
  <si>
    <t>90005066</t>
  </si>
  <si>
    <t>סה"כ כנגד חסכון עמיתים/מבוטחים</t>
  </si>
  <si>
    <t>הלוואות פקידי בלל</t>
  </si>
  <si>
    <t>לא</t>
  </si>
  <si>
    <t>10517-29990423</t>
  </si>
  <si>
    <t>10517</t>
  </si>
  <si>
    <t>01/11/06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</si>
  <si>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</si>
  <si>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</si>
  <si>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</si>
  <si>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חמית הנפקות 11</t>
  </si>
  <si>
    <t>11183-29992157</t>
  </si>
  <si>
    <t>11183</t>
  </si>
  <si>
    <t>12/02/14</t>
  </si>
  <si>
    <t>דליה הלוואת מיחזור חדשה משיכה 1</t>
  </si>
  <si>
    <t>12532-29992335</t>
  </si>
  <si>
    <t>12532</t>
  </si>
  <si>
    <t>כביש 6 - משיכה 9 - חוב בכיר</t>
  </si>
  <si>
    <t>90300007</t>
  </si>
  <si>
    <t>27181</t>
  </si>
  <si>
    <t>25/05/17</t>
  </si>
  <si>
    <t>כביש 6 משיכה 12 חוב בכיר</t>
  </si>
  <si>
    <t>29990507</t>
  </si>
  <si>
    <t>28/08/17</t>
  </si>
  <si>
    <t>כביש 6 משיכה 12 מנהור</t>
  </si>
  <si>
    <t>29990506</t>
  </si>
  <si>
    <t>כביש 6 משיכה 13 חוב בכיר</t>
  </si>
  <si>
    <t>541630</t>
  </si>
  <si>
    <t>27/09/17</t>
  </si>
  <si>
    <t>כביש 6 משיכה 5</t>
  </si>
  <si>
    <t>10313-29991920</t>
  </si>
  <si>
    <t>26/01/17</t>
  </si>
  <si>
    <t>כביש 6 משיכה 9 - מנהור</t>
  </si>
  <si>
    <t>90302006</t>
  </si>
  <si>
    <t>כביש 6 צפון - משיכה 10 חוב בכיר 27.6.17</t>
  </si>
  <si>
    <t>50773</t>
  </si>
  <si>
    <t>28/06/17</t>
  </si>
  <si>
    <t>כביש 6 צפון משיכה 11</t>
  </si>
  <si>
    <t>54148</t>
  </si>
  <si>
    <t>31/07/17</t>
  </si>
  <si>
    <t>כביש 6 צפון משיכה 6</t>
  </si>
  <si>
    <t>27266</t>
  </si>
  <si>
    <t>28/02/17</t>
  </si>
  <si>
    <t>כביש 6 קצר 5_חוב בכיר - משיכה 7 חוב בכיר</t>
  </si>
  <si>
    <t>90300005</t>
  </si>
  <si>
    <t>30/03/17</t>
  </si>
  <si>
    <t>שפיר כביש 6  מנהור 7</t>
  </si>
  <si>
    <t>30/04/17</t>
  </si>
  <si>
    <t>שפיר כביש 6 - מנהור 8</t>
  </si>
  <si>
    <t>10039345</t>
  </si>
  <si>
    <t>שפיר כביש 6 משיכה7 מינהור 4 28.12.1</t>
  </si>
  <si>
    <t>כן</t>
  </si>
  <si>
    <t>90302004</t>
  </si>
  <si>
    <t>כביש 6  - קצר 4 חוב בכיר</t>
  </si>
  <si>
    <t>29999903</t>
  </si>
  <si>
    <t>28/12/16</t>
  </si>
  <si>
    <t>כביש 6 צפון הלוואה 2 לא סחירה</t>
  </si>
  <si>
    <t>29992703</t>
  </si>
  <si>
    <t>27/06/16</t>
  </si>
  <si>
    <t>כביש 6 צפון הלוואה 3 לא סחירה</t>
  </si>
  <si>
    <t>29999902</t>
  </si>
  <si>
    <t>27/07/16</t>
  </si>
  <si>
    <t>כביש 6 צפון הלוואה לא סחירה</t>
  </si>
  <si>
    <t>05/01/16</t>
  </si>
  <si>
    <t>כביש 6 צפון הלוואה משיכה  5 מנהור</t>
  </si>
  <si>
    <t>29999904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</si>
  <si>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</si>
  <si>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</si>
  <si>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</si>
  <si>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</si>
  <si>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</si>
  <si>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</si>
  <si>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</si>
  <si>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טפחות %5.55- בנק מזרחי טפחות בע"מ</t>
  </si>
  <si>
    <t>20-3068</t>
  </si>
  <si>
    <t>דיסקונט למשכנתאות- בנק דיסקונט למשכנתאות בע"מ</t>
  </si>
  <si>
    <t>90-3061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</si>
  <si>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</si>
  <si>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</si>
  <si>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</si>
  <si>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</si>
  <si>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</si>
  <si>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</si>
  <si>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</si>
  <si>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</si>
  <si>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דלק רכב(דיבידנד לקבל)</t>
  </si>
  <si>
    <t>גזית גלוב(דיבידנד לקבל)</t>
  </si>
  <si>
    <t xml:space="preserve"> Dover Street IX (הרברווסט)</t>
  </si>
  <si>
    <t>תשתיות ישראל 3</t>
  </si>
  <si>
    <t>רוטשילד נדלן אדריס</t>
  </si>
  <si>
    <t>קרן בלקסטון 7</t>
  </si>
  <si>
    <t>פיטנגו</t>
  </si>
  <si>
    <t>מיילסטון</t>
  </si>
  <si>
    <t>אלקטרה נדל"ן מולטי פמילי</t>
  </si>
  <si>
    <t>אלטו 3</t>
  </si>
  <si>
    <t>תשתיות ישראל 2</t>
  </si>
  <si>
    <t>קרן ויולה קרדיט 5#</t>
  </si>
  <si>
    <t>פימי 6</t>
  </si>
  <si>
    <t>פימי 5</t>
  </si>
  <si>
    <t>נוי 2</t>
  </si>
  <si>
    <t>נוי 1</t>
  </si>
  <si>
    <t>טנא הון צמיחה 3</t>
  </si>
  <si>
    <t>וינטאג אינסטמנט 9</t>
  </si>
  <si>
    <t>אייפקס 9</t>
  </si>
  <si>
    <t>Vintage Investments Partners VII (Israel) LP</t>
  </si>
  <si>
    <t>Vintage Investment Partners VII (Cayman) LP</t>
  </si>
  <si>
    <t>Netz Real Estate fund _הלוואה</t>
  </si>
  <si>
    <t>Netz Real Estate Fund (us) lp</t>
  </si>
  <si>
    <t>IGP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</si>
</sst>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charset val="177"/>
    </font>
    <font>
      <sz val="10"/>
      <color theme="1"/>
      <name val="Arial"/>
      <charset val="177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5" borderId="30" xfId="0" applyFont="1" applyFill="1" applyBorder="1" applyAlignment="1">
      <alignment horizontal="right"/>
    </xf>
    <xf numFmtId="0" fontId="20" fillId="6" borderId="30" xfId="0" applyFont="1" applyFill="1" applyBorder="1" applyAlignment="1">
      <alignment horizontal="right"/>
    </xf>
    <xf numFmtId="43" fontId="0" fillId="5" borderId="31" xfId="11" applyNumberFormat="1" applyFont="1" applyFill="1" applyBorder="1"/>
    <xf numFmtId="43" fontId="0" fillId="6" borderId="31" xfId="11" applyNumberFormat="1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28" workbookViewId="0">
      <selection activeCell="I32" sqref="I3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114376.90144806101</v>
      </c>
      <c r="D11" s="76">
        <v>1.72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1248722.7507823999</v>
      </c>
      <c r="D13" s="77">
        <v>18.829999999999998</v>
      </c>
    </row>
    <row r="14" spans="1:36">
      <c r="A14" s="10" t="s">
        <v>13</v>
      </c>
      <c r="B14" s="70" t="s">
        <v>17</v>
      </c>
      <c r="C14" s="77">
        <v>7412.8847999999998</v>
      </c>
      <c r="D14" s="77">
        <v>0.11</v>
      </c>
    </row>
    <row r="15" spans="1:36">
      <c r="A15" s="10" t="s">
        <v>13</v>
      </c>
      <c r="B15" s="70" t="s">
        <v>18</v>
      </c>
      <c r="C15" s="77">
        <v>1828053.1755104465</v>
      </c>
      <c r="D15" s="77">
        <v>27.57</v>
      </c>
    </row>
    <row r="16" spans="1:36">
      <c r="A16" s="10" t="s">
        <v>13</v>
      </c>
      <c r="B16" s="70" t="s">
        <v>19</v>
      </c>
      <c r="C16" s="77">
        <v>1001772.6895576493</v>
      </c>
      <c r="D16" s="77">
        <v>15.11</v>
      </c>
    </row>
    <row r="17" spans="1:4">
      <c r="A17" s="10" t="s">
        <v>13</v>
      </c>
      <c r="B17" s="70" t="s">
        <v>20</v>
      </c>
      <c r="C17" s="77">
        <v>1553606.0591272649</v>
      </c>
      <c r="D17" s="77">
        <v>23.43</v>
      </c>
    </row>
    <row r="18" spans="1:4">
      <c r="A18" s="10" t="s">
        <v>13</v>
      </c>
      <c r="B18" s="70" t="s">
        <v>21</v>
      </c>
      <c r="C18" s="77">
        <v>301912.10691509512</v>
      </c>
      <c r="D18" s="77">
        <v>4.55</v>
      </c>
    </row>
    <row r="19" spans="1:4">
      <c r="A19" s="10" t="s">
        <v>13</v>
      </c>
      <c r="B19" s="70" t="s">
        <v>22</v>
      </c>
      <c r="C19" s="77">
        <v>84.831360000000004</v>
      </c>
      <c r="D19" s="77">
        <v>0</v>
      </c>
    </row>
    <row r="20" spans="1:4">
      <c r="A20" s="10" t="s">
        <v>13</v>
      </c>
      <c r="B20" s="70" t="s">
        <v>23</v>
      </c>
      <c r="C20" s="77">
        <v>-3204.4119999999998</v>
      </c>
      <c r="D20" s="77">
        <v>-0.05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77514.637809038511</v>
      </c>
      <c r="D26" s="77">
        <v>1.17</v>
      </c>
    </row>
    <row r="27" spans="1:4">
      <c r="A27" s="10" t="s">
        <v>13</v>
      </c>
      <c r="B27" s="70" t="s">
        <v>29</v>
      </c>
      <c r="C27" s="77">
        <v>164932.46733840171</v>
      </c>
      <c r="D27" s="77">
        <v>2.4900000000000002</v>
      </c>
    </row>
    <row r="28" spans="1:4">
      <c r="A28" s="10" t="s">
        <v>13</v>
      </c>
      <c r="B28" s="70" t="s">
        <v>30</v>
      </c>
      <c r="C28" s="77">
        <v>307124.77738739166</v>
      </c>
      <c r="D28" s="77">
        <v>4.63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29.609957860750299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26750.319777416651</v>
      </c>
      <c r="D33" s="77">
        <v>0.4</v>
      </c>
    </row>
    <row r="34" spans="1:4">
      <c r="A34" s="10" t="s">
        <v>13</v>
      </c>
      <c r="B34" s="69" t="s">
        <v>36</v>
      </c>
      <c r="C34" s="77">
        <v>891.48418513399997</v>
      </c>
      <c r="D34" s="77">
        <v>0.01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768.24692000000005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6630748.5308761606</v>
      </c>
      <c r="D42" s="77">
        <v>100</v>
      </c>
    </row>
    <row r="43" spans="1:4">
      <c r="A43" s="10" t="s">
        <v>13</v>
      </c>
      <c r="B43" s="73" t="s">
        <v>45</v>
      </c>
      <c r="C43" s="77">
        <v>390929.92673786997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2530</v>
      </c>
      <c r="H11" s="7"/>
      <c r="I11" s="76">
        <v>-3204.4119999999998</v>
      </c>
      <c r="J11" s="25"/>
      <c r="K11" s="76">
        <v>100</v>
      </c>
      <c r="L11" s="76">
        <v>-0.05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2530</v>
      </c>
      <c r="I12" s="79">
        <v>-3204.4119999999998</v>
      </c>
      <c r="K12" s="79">
        <v>100</v>
      </c>
      <c r="L12" s="79">
        <v>-0.05</v>
      </c>
    </row>
    <row r="13" spans="2:61">
      <c r="B13" s="78" t="s">
        <v>1388</v>
      </c>
      <c r="C13" s="16"/>
      <c r="D13" s="16"/>
      <c r="E13" s="16"/>
      <c r="G13" s="79">
        <v>2530</v>
      </c>
      <c r="I13" s="79">
        <v>2.5299999999999998</v>
      </c>
      <c r="K13" s="79">
        <v>-0.08</v>
      </c>
      <c r="L13" s="79">
        <v>0</v>
      </c>
    </row>
    <row r="14" spans="2:61">
      <c r="B14" t="s">
        <v>1389</v>
      </c>
      <c r="C14" t="s">
        <v>1390</v>
      </c>
      <c r="D14" t="s">
        <v>103</v>
      </c>
      <c r="E14" t="s">
        <v>126</v>
      </c>
      <c r="F14" t="s">
        <v>105</v>
      </c>
      <c r="G14" s="77">
        <v>2530</v>
      </c>
      <c r="H14" s="77">
        <v>100</v>
      </c>
      <c r="I14" s="77">
        <v>2.5299999999999998</v>
      </c>
      <c r="J14" s="77">
        <v>0</v>
      </c>
      <c r="K14" s="77">
        <v>-0.08</v>
      </c>
      <c r="L14" s="77">
        <v>0</v>
      </c>
    </row>
    <row r="15" spans="2:61">
      <c r="B15" s="78" t="s">
        <v>1391</v>
      </c>
      <c r="C15" s="16"/>
      <c r="D15" s="16"/>
      <c r="E15" s="16"/>
      <c r="G15" s="79">
        <v>0</v>
      </c>
      <c r="I15" s="79">
        <v>-3206.942</v>
      </c>
      <c r="K15" s="79">
        <v>100.08</v>
      </c>
      <c r="L15" s="79">
        <v>-0.05</v>
      </c>
    </row>
    <row r="16" spans="2:61">
      <c r="B16" t="s">
        <v>1392</v>
      </c>
      <c r="C16" t="s">
        <v>1393</v>
      </c>
      <c r="D16" t="s">
        <v>103</v>
      </c>
      <c r="E16" t="s">
        <v>126</v>
      </c>
      <c r="F16" t="s">
        <v>105</v>
      </c>
      <c r="G16" s="77">
        <v>-5936</v>
      </c>
      <c r="H16" s="77">
        <v>27000</v>
      </c>
      <c r="I16" s="77">
        <v>-1602.72</v>
      </c>
      <c r="J16" s="77">
        <v>0</v>
      </c>
      <c r="K16" s="77">
        <v>50.02</v>
      </c>
      <c r="L16" s="77">
        <v>-0.02</v>
      </c>
    </row>
    <row r="17" spans="2:12">
      <c r="B17" t="s">
        <v>1394</v>
      </c>
      <c r="C17" t="s">
        <v>1395</v>
      </c>
      <c r="D17" t="s">
        <v>103</v>
      </c>
      <c r="E17" t="s">
        <v>126</v>
      </c>
      <c r="F17" t="s">
        <v>105</v>
      </c>
      <c r="G17" s="77">
        <v>5936</v>
      </c>
      <c r="H17" s="77">
        <v>85000</v>
      </c>
      <c r="I17" s="77">
        <v>5045.6000000000004</v>
      </c>
      <c r="J17" s="77">
        <v>0</v>
      </c>
      <c r="K17" s="77">
        <v>-157.46</v>
      </c>
      <c r="L17" s="77">
        <v>0.08</v>
      </c>
    </row>
    <row r="18" spans="2:12">
      <c r="B18" t="s">
        <v>1396</v>
      </c>
      <c r="C18" t="s">
        <v>1397</v>
      </c>
      <c r="D18" t="s">
        <v>103</v>
      </c>
      <c r="E18" t="s">
        <v>126</v>
      </c>
      <c r="F18" t="s">
        <v>105</v>
      </c>
      <c r="G18" s="77">
        <v>-25381</v>
      </c>
      <c r="H18" s="77">
        <v>39500</v>
      </c>
      <c r="I18" s="77">
        <v>-10025.495000000001</v>
      </c>
      <c r="J18" s="77">
        <v>0</v>
      </c>
      <c r="K18" s="77">
        <v>312.87</v>
      </c>
      <c r="L18" s="77">
        <v>-0.15</v>
      </c>
    </row>
    <row r="19" spans="2:12">
      <c r="B19" t="s">
        <v>1398</v>
      </c>
      <c r="C19" t="s">
        <v>1399</v>
      </c>
      <c r="D19" t="s">
        <v>103</v>
      </c>
      <c r="E19" t="s">
        <v>126</v>
      </c>
      <c r="F19" t="s">
        <v>105</v>
      </c>
      <c r="G19" s="77">
        <v>25381</v>
      </c>
      <c r="H19" s="77">
        <v>13300</v>
      </c>
      <c r="I19" s="77">
        <v>3375.6729999999998</v>
      </c>
      <c r="J19" s="77">
        <v>0</v>
      </c>
      <c r="K19" s="77">
        <v>-105.34</v>
      </c>
      <c r="L19" s="77">
        <v>0.05</v>
      </c>
    </row>
    <row r="20" spans="2:12">
      <c r="B20" t="s">
        <v>1400</v>
      </c>
      <c r="C20" t="s">
        <v>1401</v>
      </c>
      <c r="D20" t="s">
        <v>103</v>
      </c>
      <c r="E20" t="s">
        <v>126</v>
      </c>
      <c r="F20" t="s">
        <v>105</v>
      </c>
      <c r="G20" s="77">
        <v>0</v>
      </c>
      <c r="H20" s="77">
        <v>200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1402</v>
      </c>
      <c r="C21" t="s">
        <v>1403</v>
      </c>
      <c r="D21" t="s">
        <v>103</v>
      </c>
      <c r="E21" t="s">
        <v>126</v>
      </c>
      <c r="F21" t="s">
        <v>105</v>
      </c>
      <c r="G21" s="77">
        <v>0</v>
      </c>
      <c r="H21" s="77">
        <v>112400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1404</v>
      </c>
      <c r="C22" t="s">
        <v>1405</v>
      </c>
      <c r="D22" t="s">
        <v>103</v>
      </c>
      <c r="E22" t="s">
        <v>126</v>
      </c>
      <c r="F22" t="s">
        <v>105</v>
      </c>
      <c r="G22" s="77">
        <v>0</v>
      </c>
      <c r="H22" s="77">
        <v>500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t="s">
        <v>1406</v>
      </c>
      <c r="C23" t="s">
        <v>1407</v>
      </c>
      <c r="D23" t="s">
        <v>103</v>
      </c>
      <c r="E23" t="s">
        <v>126</v>
      </c>
      <c r="F23" t="s">
        <v>105</v>
      </c>
      <c r="G23" s="77">
        <v>0</v>
      </c>
      <c r="H23" s="77">
        <v>76000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1408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858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s="78" t="s">
        <v>1388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219</v>
      </c>
      <c r="C30" t="s">
        <v>219</v>
      </c>
      <c r="D30" s="16"/>
      <c r="E30" t="s">
        <v>219</v>
      </c>
      <c r="F30" t="s">
        <v>219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1409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s="16"/>
      <c r="E32" t="s">
        <v>219</v>
      </c>
      <c r="F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1408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s="16"/>
      <c r="E34" t="s">
        <v>219</v>
      </c>
      <c r="F34" t="s">
        <v>219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1410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s="16"/>
      <c r="E36" t="s">
        <v>219</v>
      </c>
      <c r="F36" t="s">
        <v>219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858</v>
      </c>
      <c r="C37" s="16"/>
      <c r="D37" s="16"/>
      <c r="E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219</v>
      </c>
      <c r="C38" t="s">
        <v>219</v>
      </c>
      <c r="D38" s="16"/>
      <c r="E38" t="s">
        <v>219</v>
      </c>
      <c r="F38" t="s">
        <v>219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226</v>
      </c>
      <c r="C39" s="16"/>
      <c r="D39" s="16"/>
      <c r="E39" s="16"/>
    </row>
    <row r="40" spans="2:12">
      <c r="B40" t="s">
        <v>261</v>
      </c>
      <c r="C40" s="16"/>
      <c r="D40" s="16"/>
      <c r="E40" s="16"/>
    </row>
    <row r="41" spans="2:12">
      <c r="B41" t="s">
        <v>262</v>
      </c>
      <c r="C41" s="16"/>
      <c r="D41" s="16"/>
      <c r="E41" s="16"/>
    </row>
    <row r="42" spans="2:12">
      <c r="B42" t="s">
        <v>263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219</v>
      </c>
      <c r="C15" t="s">
        <v>219</v>
      </c>
      <c r="D15" s="19"/>
      <c r="E15" t="s">
        <v>219</v>
      </c>
      <c r="F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1411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1412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219</v>
      </c>
      <c r="C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1413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1414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1415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1416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1417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1412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1413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1414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1415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1416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1417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261</v>
      </c>
    </row>
    <row r="42" spans="2:17">
      <c r="B42" t="s">
        <v>262</v>
      </c>
    </row>
    <row r="43" spans="2:17">
      <c r="B43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1418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1419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1420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1421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858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1422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261</v>
      </c>
    </row>
    <row r="29" spans="2:16">
      <c r="B29" t="s">
        <v>262</v>
      </c>
    </row>
    <row r="30" spans="2:16">
      <c r="B30" t="s">
        <v>263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1423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1424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858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1425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1426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261</v>
      </c>
      <c r="D27" s="16"/>
      <c r="E27" s="16"/>
      <c r="F27" s="16"/>
    </row>
    <row r="28" spans="2:19">
      <c r="B28" t="s">
        <v>262</v>
      </c>
      <c r="D28" s="16"/>
      <c r="E28" s="16"/>
      <c r="F28" s="16"/>
    </row>
    <row r="29" spans="2:19">
      <c r="B29" t="s">
        <v>263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1.46</v>
      </c>
      <c r="K11" s="7"/>
      <c r="L11" s="7"/>
      <c r="M11" s="76">
        <v>2.19</v>
      </c>
      <c r="N11" s="76">
        <v>59463039.670000002</v>
      </c>
      <c r="O11" s="7"/>
      <c r="P11" s="76">
        <v>77514.637809038511</v>
      </c>
      <c r="Q11" s="7"/>
      <c r="R11" s="76">
        <v>100</v>
      </c>
      <c r="S11" s="76">
        <v>1.17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1.46</v>
      </c>
      <c r="M12" s="79">
        <v>2.19</v>
      </c>
      <c r="N12" s="79">
        <v>59463039.670000002</v>
      </c>
      <c r="P12" s="79">
        <v>77514.637809038511</v>
      </c>
      <c r="R12" s="79">
        <v>100</v>
      </c>
      <c r="S12" s="79">
        <v>1.17</v>
      </c>
    </row>
    <row r="13" spans="2:81">
      <c r="B13" s="78" t="s">
        <v>1423</v>
      </c>
      <c r="C13" s="16"/>
      <c r="D13" s="16"/>
      <c r="E13" s="16"/>
      <c r="J13" s="79">
        <v>1.38</v>
      </c>
      <c r="M13" s="79">
        <v>2.16</v>
      </c>
      <c r="N13" s="79">
        <v>58232027.960000001</v>
      </c>
      <c r="P13" s="79">
        <v>75549.205859192996</v>
      </c>
      <c r="R13" s="79">
        <v>97.46</v>
      </c>
      <c r="S13" s="79">
        <v>1.1399999999999999</v>
      </c>
    </row>
    <row r="14" spans="2:81">
      <c r="B14" t="s">
        <v>1427</v>
      </c>
      <c r="C14" t="s">
        <v>1428</v>
      </c>
      <c r="D14" t="s">
        <v>126</v>
      </c>
      <c r="E14" t="s">
        <v>1429</v>
      </c>
      <c r="F14" t="s">
        <v>1430</v>
      </c>
      <c r="G14" t="s">
        <v>1431</v>
      </c>
      <c r="H14" t="s">
        <v>153</v>
      </c>
      <c r="I14" t="s">
        <v>1432</v>
      </c>
      <c r="J14" s="77">
        <v>0.49</v>
      </c>
      <c r="K14" t="s">
        <v>105</v>
      </c>
      <c r="L14" s="77">
        <v>4.7</v>
      </c>
      <c r="M14" s="77">
        <v>2.09</v>
      </c>
      <c r="N14" s="77">
        <v>600000</v>
      </c>
      <c r="O14" s="77">
        <v>120.72</v>
      </c>
      <c r="P14" s="77">
        <v>724.32</v>
      </c>
      <c r="Q14" s="77">
        <v>0.66</v>
      </c>
      <c r="R14" s="77">
        <v>0.93</v>
      </c>
      <c r="S14" s="77">
        <v>0.01</v>
      </c>
    </row>
    <row r="15" spans="2:81">
      <c r="B15" t="s">
        <v>1433</v>
      </c>
      <c r="C15" t="s">
        <v>1434</v>
      </c>
      <c r="D15" t="s">
        <v>126</v>
      </c>
      <c r="E15" t="s">
        <v>976</v>
      </c>
      <c r="F15" t="s">
        <v>268</v>
      </c>
      <c r="G15" t="s">
        <v>309</v>
      </c>
      <c r="H15" t="s">
        <v>152</v>
      </c>
      <c r="I15" t="s">
        <v>1435</v>
      </c>
      <c r="J15" s="77">
        <v>0.24</v>
      </c>
      <c r="K15" t="s">
        <v>105</v>
      </c>
      <c r="L15" s="77">
        <v>6.5</v>
      </c>
      <c r="M15" s="77">
        <v>2.4</v>
      </c>
      <c r="N15" s="77">
        <v>500000</v>
      </c>
      <c r="O15" s="77">
        <v>128.31</v>
      </c>
      <c r="P15" s="77">
        <v>641.54999999999995</v>
      </c>
      <c r="Q15" s="77">
        <v>0</v>
      </c>
      <c r="R15" s="77">
        <v>0.83</v>
      </c>
      <c r="S15" s="77">
        <v>0.01</v>
      </c>
    </row>
    <row r="16" spans="2:81">
      <c r="B16" t="s">
        <v>1436</v>
      </c>
      <c r="C16" t="s">
        <v>1437</v>
      </c>
      <c r="D16" t="s">
        <v>126</v>
      </c>
      <c r="E16" t="s">
        <v>969</v>
      </c>
      <c r="F16" t="s">
        <v>388</v>
      </c>
      <c r="G16" t="s">
        <v>269</v>
      </c>
      <c r="H16" t="s">
        <v>152</v>
      </c>
      <c r="I16" t="s">
        <v>1438</v>
      </c>
      <c r="J16" s="77">
        <v>0.99</v>
      </c>
      <c r="K16" t="s">
        <v>105</v>
      </c>
      <c r="L16" s="77">
        <v>5.55</v>
      </c>
      <c r="M16" s="77">
        <v>1.23</v>
      </c>
      <c r="N16" s="77">
        <v>434365.21</v>
      </c>
      <c r="O16" s="77">
        <v>132.79</v>
      </c>
      <c r="P16" s="77">
        <v>576.79356235900002</v>
      </c>
      <c r="Q16" s="77">
        <v>1.0900000000000001</v>
      </c>
      <c r="R16" s="77">
        <v>0.74</v>
      </c>
      <c r="S16" s="77">
        <v>0.01</v>
      </c>
    </row>
    <row r="17" spans="2:19">
      <c r="B17" t="s">
        <v>1439</v>
      </c>
      <c r="C17" t="s">
        <v>1440</v>
      </c>
      <c r="D17" t="s">
        <v>126</v>
      </c>
      <c r="E17" t="s">
        <v>392</v>
      </c>
      <c r="F17" t="s">
        <v>393</v>
      </c>
      <c r="G17" t="s">
        <v>269</v>
      </c>
      <c r="H17" t="s">
        <v>152</v>
      </c>
      <c r="I17" t="s">
        <v>1441</v>
      </c>
      <c r="J17" s="77">
        <v>0.35</v>
      </c>
      <c r="K17" t="s">
        <v>105</v>
      </c>
      <c r="L17" s="77">
        <v>6.5</v>
      </c>
      <c r="M17" s="77">
        <v>2.4</v>
      </c>
      <c r="N17" s="77">
        <v>31000000</v>
      </c>
      <c r="O17" s="77">
        <v>126.35</v>
      </c>
      <c r="P17" s="77">
        <v>39168.5</v>
      </c>
      <c r="Q17" s="77">
        <v>3.73</v>
      </c>
      <c r="R17" s="77">
        <v>50.53</v>
      </c>
      <c r="S17" s="77">
        <v>0.59</v>
      </c>
    </row>
    <row r="18" spans="2:19">
      <c r="B18" t="s">
        <v>1442</v>
      </c>
      <c r="C18" t="s">
        <v>1443</v>
      </c>
      <c r="D18" t="s">
        <v>126</v>
      </c>
      <c r="E18" t="s">
        <v>392</v>
      </c>
      <c r="F18" t="s">
        <v>393</v>
      </c>
      <c r="G18" t="s">
        <v>415</v>
      </c>
      <c r="H18" t="s">
        <v>153</v>
      </c>
      <c r="I18" t="s">
        <v>1444</v>
      </c>
      <c r="J18" s="77">
        <v>3.68</v>
      </c>
      <c r="K18" t="s">
        <v>105</v>
      </c>
      <c r="L18" s="77">
        <v>6</v>
      </c>
      <c r="M18" s="77">
        <v>0.88</v>
      </c>
      <c r="N18" s="77">
        <v>6720000</v>
      </c>
      <c r="O18" s="77">
        <v>126.92</v>
      </c>
      <c r="P18" s="77">
        <v>8529.0239999999994</v>
      </c>
      <c r="Q18" s="77">
        <v>0.18</v>
      </c>
      <c r="R18" s="77">
        <v>11</v>
      </c>
      <c r="S18" s="77">
        <v>0.13</v>
      </c>
    </row>
    <row r="19" spans="2:19">
      <c r="B19" t="s">
        <v>1445</v>
      </c>
      <c r="C19" t="s">
        <v>1446</v>
      </c>
      <c r="D19" t="s">
        <v>126</v>
      </c>
      <c r="E19" t="s">
        <v>1447</v>
      </c>
      <c r="F19" t="s">
        <v>130</v>
      </c>
      <c r="G19" t="s">
        <v>428</v>
      </c>
      <c r="H19" t="s">
        <v>152</v>
      </c>
      <c r="I19" t="s">
        <v>1448</v>
      </c>
      <c r="J19" s="77">
        <v>3.7</v>
      </c>
      <c r="K19" t="s">
        <v>105</v>
      </c>
      <c r="L19" s="77">
        <v>7.75</v>
      </c>
      <c r="M19" s="77">
        <v>0.73</v>
      </c>
      <c r="N19" s="77">
        <v>3447346.74</v>
      </c>
      <c r="O19" s="77">
        <v>157.16999999999999</v>
      </c>
      <c r="P19" s="77">
        <v>5418.1948712579997</v>
      </c>
      <c r="Q19" s="77">
        <v>11.77</v>
      </c>
      <c r="R19" s="77">
        <v>6.99</v>
      </c>
      <c r="S19" s="77">
        <v>0.08</v>
      </c>
    </row>
    <row r="20" spans="2:19">
      <c r="B20" t="s">
        <v>1449</v>
      </c>
      <c r="C20" t="s">
        <v>1450</v>
      </c>
      <c r="D20" t="s">
        <v>126</v>
      </c>
      <c r="E20" t="s">
        <v>1447</v>
      </c>
      <c r="F20" t="s">
        <v>131</v>
      </c>
      <c r="G20" t="s">
        <v>428</v>
      </c>
      <c r="H20" t="s">
        <v>152</v>
      </c>
      <c r="I20" t="s">
        <v>1451</v>
      </c>
      <c r="J20" s="77">
        <v>3.7</v>
      </c>
      <c r="K20" t="s">
        <v>105</v>
      </c>
      <c r="L20" s="77">
        <v>7.75</v>
      </c>
      <c r="M20" s="77">
        <v>0.71</v>
      </c>
      <c r="N20" s="77">
        <v>1504662.65</v>
      </c>
      <c r="O20" s="77">
        <v>158.4</v>
      </c>
      <c r="P20" s="77">
        <v>2383.3856375999999</v>
      </c>
      <c r="Q20" s="77">
        <v>0.68</v>
      </c>
      <c r="R20" s="77">
        <v>3.07</v>
      </c>
      <c r="S20" s="77">
        <v>0.04</v>
      </c>
    </row>
    <row r="21" spans="2:19">
      <c r="B21" t="s">
        <v>1452</v>
      </c>
      <c r="C21" t="s">
        <v>1453</v>
      </c>
      <c r="D21" t="s">
        <v>126</v>
      </c>
      <c r="E21" t="s">
        <v>397</v>
      </c>
      <c r="F21" t="s">
        <v>268</v>
      </c>
      <c r="G21" t="s">
        <v>535</v>
      </c>
      <c r="H21" t="s">
        <v>152</v>
      </c>
      <c r="I21" t="s">
        <v>1454</v>
      </c>
      <c r="J21" s="77">
        <v>0.49</v>
      </c>
      <c r="K21" t="s">
        <v>105</v>
      </c>
      <c r="L21" s="77">
        <v>5.8</v>
      </c>
      <c r="M21" s="77">
        <v>1.6</v>
      </c>
      <c r="N21" s="77">
        <v>1000000</v>
      </c>
      <c r="O21" s="77">
        <v>132.35</v>
      </c>
      <c r="P21" s="77">
        <v>1323.5</v>
      </c>
      <c r="Q21" s="77">
        <v>0</v>
      </c>
      <c r="R21" s="77">
        <v>1.71</v>
      </c>
      <c r="S21" s="77">
        <v>0.02</v>
      </c>
    </row>
    <row r="22" spans="2:19">
      <c r="B22" t="s">
        <v>1455</v>
      </c>
      <c r="C22" t="s">
        <v>1456</v>
      </c>
      <c r="D22" t="s">
        <v>126</v>
      </c>
      <c r="E22" t="s">
        <v>976</v>
      </c>
      <c r="F22" t="s">
        <v>268</v>
      </c>
      <c r="G22" t="s">
        <v>535</v>
      </c>
      <c r="H22" t="s">
        <v>152</v>
      </c>
      <c r="I22" t="s">
        <v>1457</v>
      </c>
      <c r="J22" s="77">
        <v>1.29</v>
      </c>
      <c r="K22" t="s">
        <v>105</v>
      </c>
      <c r="L22" s="77">
        <v>5.75</v>
      </c>
      <c r="M22" s="77">
        <v>1.38</v>
      </c>
      <c r="N22" s="77">
        <v>4000000</v>
      </c>
      <c r="O22" s="77">
        <v>132.13999999999999</v>
      </c>
      <c r="P22" s="77">
        <v>5285.6</v>
      </c>
      <c r="Q22" s="77">
        <v>0.87</v>
      </c>
      <c r="R22" s="77">
        <v>6.82</v>
      </c>
      <c r="S22" s="77">
        <v>0.08</v>
      </c>
    </row>
    <row r="23" spans="2:19">
      <c r="B23" t="s">
        <v>1458</v>
      </c>
      <c r="C23" t="s">
        <v>1459</v>
      </c>
      <c r="D23" t="s">
        <v>126</v>
      </c>
      <c r="E23" t="s">
        <v>1460</v>
      </c>
      <c r="F23" t="s">
        <v>314</v>
      </c>
      <c r="G23" t="s">
        <v>851</v>
      </c>
      <c r="H23" t="s">
        <v>152</v>
      </c>
      <c r="I23" t="s">
        <v>1461</v>
      </c>
      <c r="J23" s="77">
        <v>1.65</v>
      </c>
      <c r="K23" t="s">
        <v>105</v>
      </c>
      <c r="L23" s="77">
        <v>6.7</v>
      </c>
      <c r="M23" s="77">
        <v>3.79</v>
      </c>
      <c r="N23" s="77">
        <v>510955.65</v>
      </c>
      <c r="O23" s="77">
        <v>130.88999999999999</v>
      </c>
      <c r="P23" s="77">
        <v>668.78985028500006</v>
      </c>
      <c r="Q23" s="77">
        <v>0.31</v>
      </c>
      <c r="R23" s="77">
        <v>0.86</v>
      </c>
      <c r="S23" s="77">
        <v>0.01</v>
      </c>
    </row>
    <row r="24" spans="2:19">
      <c r="B24" t="s">
        <v>1462</v>
      </c>
      <c r="C24" t="s">
        <v>1463</v>
      </c>
      <c r="D24" t="s">
        <v>126</v>
      </c>
      <c r="E24" t="s">
        <v>1464</v>
      </c>
      <c r="F24" t="s">
        <v>115</v>
      </c>
      <c r="G24" t="s">
        <v>851</v>
      </c>
      <c r="H24" t="s">
        <v>152</v>
      </c>
      <c r="I24" t="s">
        <v>1465</v>
      </c>
      <c r="J24" s="77">
        <v>2.2000000000000002</v>
      </c>
      <c r="K24" t="s">
        <v>105</v>
      </c>
      <c r="L24" s="77">
        <v>7.09</v>
      </c>
      <c r="M24" s="77">
        <v>0.78</v>
      </c>
      <c r="N24" s="77">
        <v>4374313.54</v>
      </c>
      <c r="O24" s="77">
        <v>137.86000000000001</v>
      </c>
      <c r="P24" s="77">
        <v>6030.4286462440004</v>
      </c>
      <c r="Q24" s="77">
        <v>1.61</v>
      </c>
      <c r="R24" s="77">
        <v>7.78</v>
      </c>
      <c r="S24" s="77">
        <v>0.09</v>
      </c>
    </row>
    <row r="25" spans="2:19">
      <c r="B25" t="s">
        <v>1466</v>
      </c>
      <c r="C25" t="s">
        <v>1467</v>
      </c>
      <c r="D25" t="s">
        <v>126</v>
      </c>
      <c r="E25" t="s">
        <v>1468</v>
      </c>
      <c r="F25" t="s">
        <v>115</v>
      </c>
      <c r="G25" t="s">
        <v>219</v>
      </c>
      <c r="H25" t="s">
        <v>673</v>
      </c>
      <c r="I25" t="s">
        <v>1469</v>
      </c>
      <c r="J25" s="77">
        <v>1.26</v>
      </c>
      <c r="K25" t="s">
        <v>105</v>
      </c>
      <c r="L25" s="77">
        <v>5.35</v>
      </c>
      <c r="M25" s="77">
        <v>9.7200000000000006</v>
      </c>
      <c r="N25" s="77">
        <v>183912.97</v>
      </c>
      <c r="O25" s="77">
        <v>115.91</v>
      </c>
      <c r="P25" s="77">
        <v>213.17352352699999</v>
      </c>
      <c r="Q25" s="77">
        <v>0</v>
      </c>
      <c r="R25" s="77">
        <v>0.28000000000000003</v>
      </c>
      <c r="S25" s="77">
        <v>0</v>
      </c>
    </row>
    <row r="26" spans="2:19">
      <c r="B26" t="s">
        <v>1470</v>
      </c>
      <c r="C26" t="s">
        <v>1471</v>
      </c>
      <c r="D26" t="s">
        <v>126</v>
      </c>
      <c r="E26" t="s">
        <v>1468</v>
      </c>
      <c r="F26" t="s">
        <v>115</v>
      </c>
      <c r="G26" t="s">
        <v>219</v>
      </c>
      <c r="H26" t="s">
        <v>673</v>
      </c>
      <c r="I26" t="s">
        <v>1472</v>
      </c>
      <c r="J26" s="77">
        <v>1.51</v>
      </c>
      <c r="K26" t="s">
        <v>105</v>
      </c>
      <c r="L26" s="77">
        <v>0</v>
      </c>
      <c r="M26" s="77">
        <v>7.34</v>
      </c>
      <c r="N26" s="77">
        <v>3956471.2</v>
      </c>
      <c r="O26" s="77">
        <v>115.91</v>
      </c>
      <c r="P26" s="77">
        <v>4585.9457679200004</v>
      </c>
      <c r="Q26" s="77">
        <v>0.22</v>
      </c>
      <c r="R26" s="77">
        <v>5.92</v>
      </c>
      <c r="S26" s="77">
        <v>7.0000000000000007E-2</v>
      </c>
    </row>
    <row r="27" spans="2:19">
      <c r="B27" s="78" t="s">
        <v>1424</v>
      </c>
      <c r="C27" s="16"/>
      <c r="D27" s="16"/>
      <c r="E27" s="16"/>
      <c r="J27" s="79">
        <v>0.01</v>
      </c>
      <c r="M27" s="79">
        <v>0.01</v>
      </c>
      <c r="N27" s="79">
        <v>787032.86</v>
      </c>
      <c r="P27" s="79">
        <v>7.8703285999999997</v>
      </c>
      <c r="R27" s="79">
        <v>0.01</v>
      </c>
      <c r="S27" s="79">
        <v>0</v>
      </c>
    </row>
    <row r="28" spans="2:19">
      <c r="B28" t="s">
        <v>1473</v>
      </c>
      <c r="C28" t="s">
        <v>1474</v>
      </c>
      <c r="D28" t="s">
        <v>126</v>
      </c>
      <c r="E28" t="s">
        <v>1475</v>
      </c>
      <c r="F28" t="s">
        <v>115</v>
      </c>
      <c r="G28" t="s">
        <v>219</v>
      </c>
      <c r="H28" t="s">
        <v>673</v>
      </c>
      <c r="I28" t="s">
        <v>626</v>
      </c>
      <c r="J28" s="77">
        <v>0.01</v>
      </c>
      <c r="K28" t="s">
        <v>105</v>
      </c>
      <c r="L28" s="77">
        <v>6.9</v>
      </c>
      <c r="M28" s="77">
        <v>0.01</v>
      </c>
      <c r="N28" s="77">
        <v>787032.86</v>
      </c>
      <c r="O28" s="77">
        <v>1</v>
      </c>
      <c r="P28" s="77">
        <v>7.8703285999999997</v>
      </c>
      <c r="Q28" s="77">
        <v>0.56000000000000005</v>
      </c>
      <c r="R28" s="77">
        <v>0.01</v>
      </c>
      <c r="S28" s="77">
        <v>0</v>
      </c>
    </row>
    <row r="29" spans="2:19">
      <c r="B29" s="78" t="s">
        <v>271</v>
      </c>
      <c r="C29" s="16"/>
      <c r="D29" s="16"/>
      <c r="E29" s="16"/>
      <c r="J29" s="79">
        <v>4.7300000000000004</v>
      </c>
      <c r="M29" s="79">
        <v>3.39</v>
      </c>
      <c r="N29" s="79">
        <v>443978.85</v>
      </c>
      <c r="P29" s="79">
        <v>1957.56162124551</v>
      </c>
      <c r="R29" s="79">
        <v>2.5299999999999998</v>
      </c>
      <c r="S29" s="79">
        <v>0.03</v>
      </c>
    </row>
    <row r="30" spans="2:19">
      <c r="B30" t="s">
        <v>1476</v>
      </c>
      <c r="C30" t="s">
        <v>1477</v>
      </c>
      <c r="D30" t="s">
        <v>126</v>
      </c>
      <c r="E30" t="s">
        <v>1478</v>
      </c>
      <c r="F30" t="s">
        <v>115</v>
      </c>
      <c r="G30" t="s">
        <v>269</v>
      </c>
      <c r="H30" t="s">
        <v>152</v>
      </c>
      <c r="I30" t="s">
        <v>1479</v>
      </c>
      <c r="J30" s="77">
        <v>4.7300000000000004</v>
      </c>
      <c r="K30" t="s">
        <v>109</v>
      </c>
      <c r="L30" s="77">
        <v>7.97</v>
      </c>
      <c r="M30" s="77">
        <v>3.39</v>
      </c>
      <c r="N30" s="77">
        <v>443978.85</v>
      </c>
      <c r="O30" s="77">
        <v>124.94</v>
      </c>
      <c r="P30" s="77">
        <v>1957.56162124551</v>
      </c>
      <c r="Q30" s="77">
        <v>0.48</v>
      </c>
      <c r="R30" s="77">
        <v>2.5299999999999998</v>
      </c>
      <c r="S30" s="77">
        <v>0.03</v>
      </c>
    </row>
    <row r="31" spans="2:19">
      <c r="B31" s="78" t="s">
        <v>858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219</v>
      </c>
      <c r="C32" t="s">
        <v>219</v>
      </c>
      <c r="D32" s="16"/>
      <c r="E32" s="16"/>
      <c r="F32" t="s">
        <v>219</v>
      </c>
      <c r="G32" t="s">
        <v>219</v>
      </c>
      <c r="J32" s="77">
        <v>0</v>
      </c>
      <c r="K32" t="s">
        <v>219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224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s="78" t="s">
        <v>272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219</v>
      </c>
      <c r="C35" t="s">
        <v>219</v>
      </c>
      <c r="D35" s="16"/>
      <c r="E35" s="16"/>
      <c r="F35" t="s">
        <v>219</v>
      </c>
      <c r="G35" t="s">
        <v>219</v>
      </c>
      <c r="J35" s="77">
        <v>0</v>
      </c>
      <c r="K35" t="s">
        <v>219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s="78" t="s">
        <v>273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t="s">
        <v>219</v>
      </c>
      <c r="C37" t="s">
        <v>219</v>
      </c>
      <c r="D37" s="16"/>
      <c r="E37" s="16"/>
      <c r="F37" t="s">
        <v>219</v>
      </c>
      <c r="G37" t="s">
        <v>219</v>
      </c>
      <c r="J37" s="77">
        <v>0</v>
      </c>
      <c r="K37" t="s">
        <v>219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2:19">
      <c r="B38" t="s">
        <v>226</v>
      </c>
      <c r="C38" s="16"/>
      <c r="D38" s="16"/>
      <c r="E38" s="16"/>
    </row>
    <row r="39" spans="2:19">
      <c r="B39" t="s">
        <v>261</v>
      </c>
      <c r="C39" s="16"/>
      <c r="D39" s="16"/>
      <c r="E39" s="16"/>
    </row>
    <row r="40" spans="2:19">
      <c r="B40" t="s">
        <v>262</v>
      </c>
      <c r="C40" s="16"/>
      <c r="D40" s="16"/>
      <c r="E40" s="16"/>
    </row>
    <row r="41" spans="2:19">
      <c r="B41" t="s">
        <v>263</v>
      </c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37854457.509999998</v>
      </c>
      <c r="I11" s="7"/>
      <c r="J11" s="76">
        <v>164932.46733840171</v>
      </c>
      <c r="K11" s="7"/>
      <c r="L11" s="76">
        <v>100</v>
      </c>
      <c r="M11" s="76">
        <v>2.4900000000000002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19019512.469999999</v>
      </c>
      <c r="J12" s="79">
        <v>73207.354130851003</v>
      </c>
      <c r="L12" s="79">
        <v>44.39</v>
      </c>
      <c r="M12" s="79">
        <v>1.1000000000000001</v>
      </c>
    </row>
    <row r="13" spans="2:98">
      <c r="B13" t="s">
        <v>1480</v>
      </c>
      <c r="C13" t="s">
        <v>1481</v>
      </c>
      <c r="D13" t="s">
        <v>126</v>
      </c>
      <c r="E13" t="s">
        <v>1482</v>
      </c>
      <c r="F13" t="s">
        <v>862</v>
      </c>
      <c r="G13" t="s">
        <v>105</v>
      </c>
      <c r="H13" s="77">
        <v>2733.79</v>
      </c>
      <c r="I13" s="77">
        <v>278404.109</v>
      </c>
      <c r="J13" s="77">
        <v>7610.9836914310999</v>
      </c>
      <c r="K13" s="77">
        <v>0</v>
      </c>
      <c r="L13" s="77">
        <v>4.6100000000000003</v>
      </c>
      <c r="M13" s="77">
        <v>0.11</v>
      </c>
    </row>
    <row r="14" spans="2:98">
      <c r="B14" t="s">
        <v>1483</v>
      </c>
      <c r="C14" t="s">
        <v>1484</v>
      </c>
      <c r="D14" t="s">
        <v>126</v>
      </c>
      <c r="E14" t="s">
        <v>1482</v>
      </c>
      <c r="F14" t="s">
        <v>126</v>
      </c>
      <c r="G14" t="s">
        <v>109</v>
      </c>
      <c r="H14" s="77">
        <v>16778.68</v>
      </c>
      <c r="I14" s="77">
        <v>44470.690000000053</v>
      </c>
      <c r="J14" s="77">
        <v>26331.967939419901</v>
      </c>
      <c r="K14" s="77">
        <v>0</v>
      </c>
      <c r="L14" s="77">
        <v>15.97</v>
      </c>
      <c r="M14" s="77">
        <v>0.4</v>
      </c>
    </row>
    <row r="15" spans="2:98">
      <c r="B15" t="s">
        <v>1485</v>
      </c>
      <c r="C15" t="s">
        <v>1486</v>
      </c>
      <c r="D15" t="s">
        <v>126</v>
      </c>
      <c r="E15" t="s">
        <v>1487</v>
      </c>
      <c r="F15" t="s">
        <v>126</v>
      </c>
      <c r="G15" t="s">
        <v>105</v>
      </c>
      <c r="H15" s="77">
        <v>19000000</v>
      </c>
      <c r="I15" s="77">
        <v>206.65475000000001</v>
      </c>
      <c r="J15" s="77">
        <v>39264.402499999997</v>
      </c>
      <c r="K15" s="77">
        <v>0</v>
      </c>
      <c r="L15" s="77">
        <v>23.81</v>
      </c>
      <c r="M15" s="77">
        <v>0.59</v>
      </c>
    </row>
    <row r="16" spans="2:98">
      <c r="B16" s="78" t="s">
        <v>224</v>
      </c>
      <c r="C16" s="16"/>
      <c r="D16" s="16"/>
      <c r="E16" s="16"/>
      <c r="H16" s="79">
        <v>18834945.039999999</v>
      </c>
      <c r="J16" s="79">
        <v>91725.113207550705</v>
      </c>
      <c r="L16" s="79">
        <v>55.61</v>
      </c>
      <c r="M16" s="79">
        <v>1.38</v>
      </c>
    </row>
    <row r="17" spans="2:13">
      <c r="B17" s="78" t="s">
        <v>272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273</v>
      </c>
      <c r="C19" s="16"/>
      <c r="D19" s="16"/>
      <c r="E19" s="16"/>
      <c r="H19" s="79">
        <v>18834945.039999999</v>
      </c>
      <c r="J19" s="79">
        <v>91725.113207550705</v>
      </c>
      <c r="L19" s="79">
        <v>55.61</v>
      </c>
      <c r="M19" s="79">
        <v>1.38</v>
      </c>
    </row>
    <row r="20" spans="2:13">
      <c r="B20" t="s">
        <v>1488</v>
      </c>
      <c r="C20" t="s">
        <v>1489</v>
      </c>
      <c r="D20" t="s">
        <v>126</v>
      </c>
      <c r="E20" t="s">
        <v>1482</v>
      </c>
      <c r="F20" t="s">
        <v>862</v>
      </c>
      <c r="G20" t="s">
        <v>109</v>
      </c>
      <c r="H20" s="77">
        <v>20661.04</v>
      </c>
      <c r="I20" s="77">
        <v>18537.231000000043</v>
      </c>
      <c r="J20" s="77">
        <v>13516.016047950699</v>
      </c>
      <c r="K20" s="77">
        <v>0</v>
      </c>
      <c r="L20" s="77">
        <v>8.19</v>
      </c>
      <c r="M20" s="77">
        <v>0.2</v>
      </c>
    </row>
    <row r="21" spans="2:13">
      <c r="B21" t="s">
        <v>1490</v>
      </c>
      <c r="C21" t="s">
        <v>1491</v>
      </c>
      <c r="D21" t="s">
        <v>126</v>
      </c>
      <c r="E21" t="s">
        <v>1492</v>
      </c>
      <c r="F21" t="s">
        <v>1361</v>
      </c>
      <c r="G21" t="s">
        <v>113</v>
      </c>
      <c r="H21" s="77">
        <v>18814284</v>
      </c>
      <c r="I21" s="77">
        <v>100</v>
      </c>
      <c r="J21" s="77">
        <v>78209.097159600002</v>
      </c>
      <c r="K21" s="77">
        <v>0</v>
      </c>
      <c r="L21" s="77">
        <v>47.42</v>
      </c>
      <c r="M21" s="77">
        <v>1.18</v>
      </c>
    </row>
    <row r="22" spans="2:13">
      <c r="B22" t="s">
        <v>226</v>
      </c>
      <c r="C22" s="16"/>
      <c r="D22" s="16"/>
      <c r="E22" s="16"/>
    </row>
    <row r="23" spans="2:13">
      <c r="B23" t="s">
        <v>261</v>
      </c>
      <c r="C23" s="16"/>
      <c r="D23" s="16"/>
      <c r="E23" s="16"/>
    </row>
    <row r="24" spans="2:13">
      <c r="B24" t="s">
        <v>262</v>
      </c>
      <c r="C24" s="16"/>
      <c r="D24" s="16"/>
      <c r="E24" s="16"/>
    </row>
    <row r="25" spans="2:13">
      <c r="B25" t="s">
        <v>263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topLeftCell="A22" workbookViewId="0">
      <selection activeCell="B46" sqref="B4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127644900.97</v>
      </c>
      <c r="G11" s="7"/>
      <c r="H11" s="76">
        <v>307124.77738739166</v>
      </c>
      <c r="I11" s="7"/>
      <c r="J11" s="76">
        <v>100</v>
      </c>
      <c r="K11" s="76">
        <v>4.63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84541954</v>
      </c>
      <c r="H12" s="79">
        <v>158776.93214001894</v>
      </c>
      <c r="J12" s="79">
        <v>51.7</v>
      </c>
      <c r="K12" s="79">
        <v>2.39</v>
      </c>
    </row>
    <row r="13" spans="2:55">
      <c r="B13" s="78" t="s">
        <v>1493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219</v>
      </c>
      <c r="C14" t="s">
        <v>219</v>
      </c>
      <c r="D14" t="s">
        <v>219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1494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219</v>
      </c>
      <c r="C16" t="s">
        <v>219</v>
      </c>
      <c r="D16" t="s">
        <v>219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1495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1496</v>
      </c>
      <c r="C19" s="16"/>
      <c r="F19" s="79">
        <v>84541954</v>
      </c>
      <c r="H19" s="79">
        <v>158776.93214001894</v>
      </c>
      <c r="J19" s="79">
        <v>51.7</v>
      </c>
      <c r="K19" s="79">
        <v>2.39</v>
      </c>
    </row>
    <row r="20" spans="2:11">
      <c r="B20" t="s">
        <v>1497</v>
      </c>
      <c r="C20" t="s">
        <v>1498</v>
      </c>
      <c r="D20" t="s">
        <v>109</v>
      </c>
      <c r="E20" t="s">
        <v>1499</v>
      </c>
      <c r="F20" s="77">
        <v>3800000</v>
      </c>
      <c r="G20" s="77">
        <v>69.963419999999999</v>
      </c>
      <c r="H20" s="77">
        <v>9382.2345488400006</v>
      </c>
      <c r="I20" s="77">
        <v>0</v>
      </c>
      <c r="J20" s="77">
        <v>3.05</v>
      </c>
      <c r="K20" s="77">
        <v>0.14000000000000001</v>
      </c>
    </row>
    <row r="21" spans="2:11">
      <c r="B21" t="s">
        <v>1500</v>
      </c>
      <c r="C21" t="s">
        <v>1501</v>
      </c>
      <c r="D21" t="s">
        <v>109</v>
      </c>
      <c r="E21" t="s">
        <v>1502</v>
      </c>
      <c r="F21" s="77">
        <v>6375000</v>
      </c>
      <c r="G21" s="77">
        <v>95.751980000000003</v>
      </c>
      <c r="H21" s="77">
        <v>21541.682010525001</v>
      </c>
      <c r="I21" s="77">
        <v>0</v>
      </c>
      <c r="J21" s="77">
        <v>7.01</v>
      </c>
      <c r="K21" s="77">
        <v>0.32</v>
      </c>
    </row>
    <row r="22" spans="2:11">
      <c r="B22" t="s">
        <v>1503</v>
      </c>
      <c r="C22" t="s">
        <v>1504</v>
      </c>
      <c r="D22" t="s">
        <v>109</v>
      </c>
      <c r="E22" t="s">
        <v>1505</v>
      </c>
      <c r="F22" s="77">
        <v>6003038</v>
      </c>
      <c r="G22" s="77">
        <v>50.127620000000128</v>
      </c>
      <c r="H22" s="77">
        <v>10619.3964920704</v>
      </c>
      <c r="I22" s="77">
        <v>0</v>
      </c>
      <c r="J22" s="77">
        <v>3.46</v>
      </c>
      <c r="K22" s="77">
        <v>0.16</v>
      </c>
    </row>
    <row r="23" spans="2:11">
      <c r="B23" t="s">
        <v>1506</v>
      </c>
      <c r="C23" t="s">
        <v>1507</v>
      </c>
      <c r="D23" t="s">
        <v>109</v>
      </c>
      <c r="E23" t="s">
        <v>1508</v>
      </c>
      <c r="F23" s="77">
        <v>1110259</v>
      </c>
      <c r="G23" s="77">
        <v>87.99532000000012</v>
      </c>
      <c r="H23" s="77">
        <v>3447.7481624122902</v>
      </c>
      <c r="I23" s="77">
        <v>0</v>
      </c>
      <c r="J23" s="77">
        <v>1.1200000000000001</v>
      </c>
      <c r="K23" s="77">
        <v>0.05</v>
      </c>
    </row>
    <row r="24" spans="2:11">
      <c r="B24" t="s">
        <v>1509</v>
      </c>
      <c r="C24" t="s">
        <v>1510</v>
      </c>
      <c r="D24" t="s">
        <v>109</v>
      </c>
      <c r="E24" t="s">
        <v>1511</v>
      </c>
      <c r="F24" s="77">
        <v>2775000</v>
      </c>
      <c r="G24" s="77">
        <v>95.020759999999996</v>
      </c>
      <c r="H24" s="77">
        <v>9305.3592716099993</v>
      </c>
      <c r="I24" s="77">
        <v>0</v>
      </c>
      <c r="J24" s="77">
        <v>3.03</v>
      </c>
      <c r="K24" s="77">
        <v>0.14000000000000001</v>
      </c>
    </row>
    <row r="25" spans="2:11">
      <c r="B25" t="s">
        <v>1512</v>
      </c>
      <c r="C25" t="s">
        <v>1513</v>
      </c>
      <c r="D25" t="s">
        <v>109</v>
      </c>
      <c r="E25" t="s">
        <v>302</v>
      </c>
      <c r="F25" s="77">
        <v>725000</v>
      </c>
      <c r="G25" s="77">
        <v>87.428690000000003</v>
      </c>
      <c r="H25" s="77">
        <v>2236.8848908225</v>
      </c>
      <c r="I25" s="77">
        <v>0</v>
      </c>
      <c r="J25" s="77">
        <v>0.73</v>
      </c>
      <c r="K25" s="77">
        <v>0.03</v>
      </c>
    </row>
    <row r="26" spans="2:11">
      <c r="B26" t="s">
        <v>1514</v>
      </c>
      <c r="C26" t="s">
        <v>1515</v>
      </c>
      <c r="D26" t="s">
        <v>109</v>
      </c>
      <c r="E26" t="s">
        <v>1511</v>
      </c>
      <c r="F26" s="77">
        <v>3150000</v>
      </c>
      <c r="G26" s="77">
        <v>96.275369999999995</v>
      </c>
      <c r="H26" s="77">
        <v>10702.307092995001</v>
      </c>
      <c r="I26" s="77">
        <v>0</v>
      </c>
      <c r="J26" s="77">
        <v>3.48</v>
      </c>
      <c r="K26" s="77">
        <v>0.16</v>
      </c>
    </row>
    <row r="27" spans="2:11">
      <c r="B27" t="s">
        <v>1516</v>
      </c>
      <c r="C27" t="s">
        <v>1517</v>
      </c>
      <c r="D27" t="s">
        <v>109</v>
      </c>
      <c r="E27" t="s">
        <v>1518</v>
      </c>
      <c r="F27" s="77">
        <v>3326496</v>
      </c>
      <c r="G27" s="77">
        <v>110.41348000000032</v>
      </c>
      <c r="H27" s="77">
        <v>12961.664084687</v>
      </c>
      <c r="I27" s="77">
        <v>0</v>
      </c>
      <c r="J27" s="77">
        <v>4.22</v>
      </c>
      <c r="K27" s="77">
        <v>0.2</v>
      </c>
    </row>
    <row r="28" spans="2:11">
      <c r="B28" t="s">
        <v>1519</v>
      </c>
      <c r="C28" t="s">
        <v>1520</v>
      </c>
      <c r="D28" t="s">
        <v>109</v>
      </c>
      <c r="E28" t="s">
        <v>1521</v>
      </c>
      <c r="F28" s="77">
        <v>4396552</v>
      </c>
      <c r="G28" s="77">
        <v>154.85335000000021</v>
      </c>
      <c r="H28" s="77">
        <v>24026.166231360301</v>
      </c>
      <c r="I28" s="77">
        <v>0</v>
      </c>
      <c r="J28" s="77">
        <v>7.82</v>
      </c>
      <c r="K28" s="77">
        <v>0.36</v>
      </c>
    </row>
    <row r="29" spans="2:11">
      <c r="B29" t="s">
        <v>1522</v>
      </c>
      <c r="C29" t="s">
        <v>1523</v>
      </c>
      <c r="D29" t="s">
        <v>109</v>
      </c>
      <c r="E29" t="s">
        <v>1524</v>
      </c>
      <c r="F29" s="77">
        <v>1663636</v>
      </c>
      <c r="G29" s="77">
        <v>98.493299999999962</v>
      </c>
      <c r="H29" s="77">
        <v>5782.51351725325</v>
      </c>
      <c r="I29" s="77">
        <v>0</v>
      </c>
      <c r="J29" s="77">
        <v>1.88</v>
      </c>
      <c r="K29" s="77">
        <v>0.09</v>
      </c>
    </row>
    <row r="30" spans="2:11">
      <c r="B30" t="s">
        <v>1525</v>
      </c>
      <c r="C30" t="s">
        <v>1526</v>
      </c>
      <c r="D30" t="s">
        <v>105</v>
      </c>
      <c r="E30" t="s">
        <v>1527</v>
      </c>
      <c r="F30" s="77">
        <v>7309110</v>
      </c>
      <c r="G30" s="77">
        <v>76.854519999999994</v>
      </c>
      <c r="H30" s="77">
        <v>5617.3814067720004</v>
      </c>
      <c r="I30" s="77">
        <v>0</v>
      </c>
      <c r="J30" s="77">
        <v>1.83</v>
      </c>
      <c r="K30" s="77">
        <v>0.08</v>
      </c>
    </row>
    <row r="31" spans="2:11">
      <c r="B31" t="s">
        <v>1528</v>
      </c>
      <c r="C31" t="s">
        <v>1529</v>
      </c>
      <c r="D31" t="s">
        <v>105</v>
      </c>
      <c r="E31" t="s">
        <v>1530</v>
      </c>
      <c r="F31" s="77">
        <v>13069192</v>
      </c>
      <c r="G31" s="77">
        <v>96.176910000000007</v>
      </c>
      <c r="H31" s="77">
        <v>12569.545027567199</v>
      </c>
      <c r="I31" s="77">
        <v>0</v>
      </c>
      <c r="J31" s="77">
        <v>4.09</v>
      </c>
      <c r="K31" s="77">
        <v>0.19</v>
      </c>
    </row>
    <row r="32" spans="2:11">
      <c r="B32" t="s">
        <v>1531</v>
      </c>
      <c r="C32" t="s">
        <v>1532</v>
      </c>
      <c r="D32" t="s">
        <v>105</v>
      </c>
      <c r="E32" t="s">
        <v>1533</v>
      </c>
      <c r="F32" s="77">
        <v>14474046</v>
      </c>
      <c r="G32" s="77">
        <v>99.526150000000001</v>
      </c>
      <c r="H32" s="77">
        <v>14405.460733029</v>
      </c>
      <c r="I32" s="77">
        <v>0</v>
      </c>
      <c r="J32" s="77">
        <v>4.6900000000000004</v>
      </c>
      <c r="K32" s="77">
        <v>0.22</v>
      </c>
    </row>
    <row r="33" spans="2:11">
      <c r="B33" t="s">
        <v>1534</v>
      </c>
      <c r="C33" t="s">
        <v>1535</v>
      </c>
      <c r="D33" t="s">
        <v>105</v>
      </c>
      <c r="E33" t="s">
        <v>1536</v>
      </c>
      <c r="F33" s="77">
        <v>16364625</v>
      </c>
      <c r="G33" s="77">
        <v>98.86318</v>
      </c>
      <c r="H33" s="77">
        <v>16178.588670075</v>
      </c>
      <c r="I33" s="77">
        <v>0</v>
      </c>
      <c r="J33" s="77">
        <v>5.27</v>
      </c>
      <c r="K33" s="77">
        <v>0.24</v>
      </c>
    </row>
    <row r="34" spans="2:11">
      <c r="B34" s="78" t="s">
        <v>224</v>
      </c>
      <c r="C34" s="16"/>
      <c r="F34" s="79">
        <v>43102946.969999999</v>
      </c>
      <c r="H34" s="79">
        <v>148347.84524737272</v>
      </c>
      <c r="J34" s="79">
        <v>48.3</v>
      </c>
      <c r="K34" s="79">
        <v>2.2400000000000002</v>
      </c>
    </row>
    <row r="35" spans="2:11">
      <c r="B35" s="78" t="s">
        <v>1537</v>
      </c>
      <c r="C35" s="16"/>
      <c r="F35" s="79">
        <v>0</v>
      </c>
      <c r="H35" s="79">
        <v>0</v>
      </c>
      <c r="J35" s="79">
        <v>0</v>
      </c>
      <c r="K35" s="79">
        <v>0</v>
      </c>
    </row>
    <row r="36" spans="2:11">
      <c r="B36" t="s">
        <v>219</v>
      </c>
      <c r="C36" t="s">
        <v>219</v>
      </c>
      <c r="D36" t="s">
        <v>219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1538</v>
      </c>
      <c r="C37" s="16"/>
      <c r="F37" s="79">
        <v>0</v>
      </c>
      <c r="H37" s="79">
        <v>0</v>
      </c>
      <c r="J37" s="79">
        <v>0</v>
      </c>
      <c r="K37" s="79">
        <v>0</v>
      </c>
    </row>
    <row r="38" spans="2:11">
      <c r="B38" t="s">
        <v>219</v>
      </c>
      <c r="C38" t="s">
        <v>219</v>
      </c>
      <c r="D38" t="s">
        <v>219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1539</v>
      </c>
      <c r="C39" s="16"/>
      <c r="F39" s="79">
        <v>32212833</v>
      </c>
      <c r="H39" s="79">
        <v>111731.91114541906</v>
      </c>
      <c r="J39" s="79">
        <v>36.380000000000003</v>
      </c>
      <c r="K39" s="79">
        <v>1.69</v>
      </c>
    </row>
    <row r="40" spans="2:11">
      <c r="B40" t="s">
        <v>1540</v>
      </c>
      <c r="C40" t="s">
        <v>1541</v>
      </c>
      <c r="D40" t="s">
        <v>109</v>
      </c>
      <c r="E40" t="s">
        <v>887</v>
      </c>
      <c r="F40" s="77">
        <v>1375000</v>
      </c>
      <c r="G40" s="77">
        <v>113.27119999999999</v>
      </c>
      <c r="H40" s="77">
        <v>5496.3433910000003</v>
      </c>
      <c r="I40" s="77">
        <v>0</v>
      </c>
      <c r="J40" s="77">
        <v>1.79</v>
      </c>
      <c r="K40" s="77">
        <v>0.08</v>
      </c>
    </row>
    <row r="41" spans="2:11">
      <c r="B41" t="s">
        <v>1542</v>
      </c>
      <c r="C41" t="s">
        <v>1543</v>
      </c>
      <c r="D41" t="s">
        <v>109</v>
      </c>
      <c r="E41" t="s">
        <v>887</v>
      </c>
      <c r="F41" s="77">
        <v>3325000</v>
      </c>
      <c r="G41" s="77">
        <v>106.04</v>
      </c>
      <c r="H41" s="77">
        <v>12442.654070000001</v>
      </c>
      <c r="I41" s="77">
        <v>0</v>
      </c>
      <c r="J41" s="77">
        <v>4.05</v>
      </c>
      <c r="K41" s="77">
        <v>0.19</v>
      </c>
    </row>
    <row r="42" spans="2:11">
      <c r="B42" t="s">
        <v>1544</v>
      </c>
      <c r="C42" t="s">
        <v>1545</v>
      </c>
      <c r="D42" t="s">
        <v>113</v>
      </c>
      <c r="E42" t="s">
        <v>1546</v>
      </c>
      <c r="F42" s="77">
        <v>1137500</v>
      </c>
      <c r="G42" s="77">
        <v>48.54</v>
      </c>
      <c r="H42" s="77">
        <v>2295.2011582499999</v>
      </c>
      <c r="I42" s="77">
        <v>0.56999999999999995</v>
      </c>
      <c r="J42" s="77">
        <v>0.75</v>
      </c>
      <c r="K42" s="77">
        <v>0.03</v>
      </c>
    </row>
    <row r="43" spans="2:11">
      <c r="B43" t="s">
        <v>1547</v>
      </c>
      <c r="C43" t="s">
        <v>1548</v>
      </c>
      <c r="D43" t="s">
        <v>109</v>
      </c>
      <c r="E43" t="s">
        <v>1549</v>
      </c>
      <c r="F43" s="77">
        <v>1940252</v>
      </c>
      <c r="G43" s="77">
        <v>95.551870000000008</v>
      </c>
      <c r="H43" s="77">
        <v>6542.5792054860603</v>
      </c>
      <c r="I43" s="77">
        <v>0</v>
      </c>
      <c r="J43" s="77">
        <v>2.13</v>
      </c>
      <c r="K43" s="77">
        <v>0.1</v>
      </c>
    </row>
    <row r="44" spans="2:11">
      <c r="B44" t="s">
        <v>1664</v>
      </c>
      <c r="C44" t="s">
        <v>1550</v>
      </c>
      <c r="D44" t="s">
        <v>109</v>
      </c>
      <c r="E44" t="s">
        <v>1551</v>
      </c>
      <c r="F44" s="77">
        <v>1519360</v>
      </c>
      <c r="G44" s="77">
        <v>100</v>
      </c>
      <c r="H44" s="77">
        <v>5361.8214399999997</v>
      </c>
      <c r="I44" s="77">
        <v>0</v>
      </c>
      <c r="J44" s="77">
        <v>1.75</v>
      </c>
      <c r="K44" s="77">
        <v>0.08</v>
      </c>
    </row>
    <row r="45" spans="2:11">
      <c r="B45" t="s">
        <v>1552</v>
      </c>
      <c r="C45" t="s">
        <v>1553</v>
      </c>
      <c r="D45" t="s">
        <v>109</v>
      </c>
      <c r="E45" t="s">
        <v>1554</v>
      </c>
      <c r="F45" s="77">
        <v>22915721</v>
      </c>
      <c r="G45" s="77">
        <v>98.42181999999994</v>
      </c>
      <c r="H45" s="77">
        <v>79593.311880683003</v>
      </c>
      <c r="I45" s="77">
        <v>0</v>
      </c>
      <c r="J45" s="77">
        <v>25.92</v>
      </c>
      <c r="K45" s="77">
        <v>1.2</v>
      </c>
    </row>
    <row r="46" spans="2:11">
      <c r="B46" s="78" t="s">
        <v>1555</v>
      </c>
      <c r="C46" s="16"/>
      <c r="F46" s="79">
        <v>10890113.970000001</v>
      </c>
      <c r="H46" s="79">
        <v>36615.934101953673</v>
      </c>
      <c r="J46" s="79">
        <v>11.92</v>
      </c>
      <c r="K46" s="79">
        <v>0.55000000000000004</v>
      </c>
    </row>
    <row r="47" spans="2:11">
      <c r="B47" t="s">
        <v>1556</v>
      </c>
      <c r="C47" t="s">
        <v>1557</v>
      </c>
      <c r="D47" t="s">
        <v>109</v>
      </c>
      <c r="E47" t="s">
        <v>1558</v>
      </c>
      <c r="F47" s="77">
        <v>2594999.9900000002</v>
      </c>
      <c r="G47" s="77">
        <v>110.01166000000016</v>
      </c>
      <c r="H47" s="77">
        <v>10074.598255409899</v>
      </c>
      <c r="I47" s="77">
        <v>0</v>
      </c>
      <c r="J47" s="77">
        <v>3.28</v>
      </c>
      <c r="K47" s="77">
        <v>0.15</v>
      </c>
    </row>
    <row r="48" spans="2:11">
      <c r="B48" t="s">
        <v>1559</v>
      </c>
      <c r="C48" t="s">
        <v>1560</v>
      </c>
      <c r="D48" t="s">
        <v>109</v>
      </c>
      <c r="E48" t="s">
        <v>1561</v>
      </c>
      <c r="F48" s="77">
        <v>1300000</v>
      </c>
      <c r="G48" s="77">
        <v>98.784999999999997</v>
      </c>
      <c r="H48" s="77">
        <v>4531.9594450000004</v>
      </c>
      <c r="I48" s="77">
        <v>0</v>
      </c>
      <c r="J48" s="77">
        <v>1.48</v>
      </c>
      <c r="K48" s="77">
        <v>7.0000000000000007E-2</v>
      </c>
    </row>
    <row r="49" spans="2:11">
      <c r="B49" t="s">
        <v>1528</v>
      </c>
      <c r="C49" t="s">
        <v>1562</v>
      </c>
      <c r="D49" t="s">
        <v>109</v>
      </c>
      <c r="E49" t="s">
        <v>1563</v>
      </c>
      <c r="F49" s="77">
        <v>1269113.98</v>
      </c>
      <c r="G49" s="77">
        <v>103.55079000000001</v>
      </c>
      <c r="H49" s="77">
        <v>4637.7325820329697</v>
      </c>
      <c r="I49" s="77">
        <v>0</v>
      </c>
      <c r="J49" s="77">
        <v>1.51</v>
      </c>
      <c r="K49" s="77">
        <v>7.0000000000000007E-2</v>
      </c>
    </row>
    <row r="50" spans="2:11">
      <c r="B50" t="s">
        <v>1528</v>
      </c>
      <c r="C50" t="s">
        <v>1564</v>
      </c>
      <c r="D50" t="s">
        <v>109</v>
      </c>
      <c r="E50" t="s">
        <v>1565</v>
      </c>
      <c r="F50" s="77">
        <v>1376000</v>
      </c>
      <c r="G50" s="77">
        <v>92.694770000000005</v>
      </c>
      <c r="H50" s="77">
        <v>4501.1690442208001</v>
      </c>
      <c r="I50" s="77">
        <v>0</v>
      </c>
      <c r="J50" s="77">
        <v>1.47</v>
      </c>
      <c r="K50" s="77">
        <v>7.0000000000000007E-2</v>
      </c>
    </row>
    <row r="51" spans="2:11">
      <c r="B51" t="s">
        <v>1566</v>
      </c>
      <c r="C51" t="s">
        <v>1567</v>
      </c>
      <c r="D51" t="s">
        <v>109</v>
      </c>
      <c r="E51" t="s">
        <v>1568</v>
      </c>
      <c r="F51" s="77">
        <v>4350000</v>
      </c>
      <c r="G51" s="77">
        <v>83.840459999999993</v>
      </c>
      <c r="H51" s="77">
        <v>12870.47477529</v>
      </c>
      <c r="I51" s="77">
        <v>0</v>
      </c>
      <c r="J51" s="77">
        <v>4.1900000000000004</v>
      </c>
      <c r="K51" s="77">
        <v>0.19</v>
      </c>
    </row>
    <row r="52" spans="2:11">
      <c r="B52" t="s">
        <v>226</v>
      </c>
      <c r="C52" s="16"/>
    </row>
    <row r="53" spans="2:11">
      <c r="B53" t="s">
        <v>261</v>
      </c>
      <c r="C53" s="16"/>
    </row>
    <row r="54" spans="2:11">
      <c r="B54" t="s">
        <v>262</v>
      </c>
      <c r="C54" s="16"/>
    </row>
    <row r="55" spans="2:11">
      <c r="B55" t="s">
        <v>263</v>
      </c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1569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1387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261</v>
      </c>
      <c r="C17" s="16"/>
      <c r="D17" s="16"/>
    </row>
    <row r="18" spans="2:4">
      <c r="B18" t="s">
        <v>262</v>
      </c>
      <c r="C18" s="16"/>
      <c r="D18" s="16"/>
    </row>
    <row r="19" spans="2:4">
      <c r="B19" t="s">
        <v>263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1388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1570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1408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858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1388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1409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1408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1410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858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261</v>
      </c>
      <c r="C35" s="16"/>
      <c r="D35" s="16"/>
    </row>
    <row r="36" spans="2:12">
      <c r="B36" t="s">
        <v>262</v>
      </c>
      <c r="C36" s="16"/>
      <c r="D36" s="16"/>
    </row>
    <row r="37" spans="2:12">
      <c r="B37" t="s">
        <v>263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114376.90144806101</v>
      </c>
      <c r="K11" s="76">
        <v>100</v>
      </c>
      <c r="L11" s="76">
        <v>1.72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114376.90144806101</v>
      </c>
      <c r="K12" s="79">
        <v>100</v>
      </c>
      <c r="L12" s="79">
        <v>1.72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69833.151270000002</v>
      </c>
      <c r="K13" s="79">
        <v>61.06</v>
      </c>
      <c r="L13" s="79">
        <v>1.05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69833.151270000002</v>
      </c>
      <c r="K14" s="77">
        <v>61.06</v>
      </c>
      <c r="L14" s="77">
        <v>1.05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44543.750178060996</v>
      </c>
      <c r="K15" s="79">
        <v>38.94</v>
      </c>
      <c r="L15" s="79">
        <v>0.67</v>
      </c>
    </row>
    <row r="16" spans="2:13">
      <c r="B16" t="s">
        <v>210</v>
      </c>
      <c r="C16" t="s">
        <v>211</v>
      </c>
      <c r="D16" t="s">
        <v>207</v>
      </c>
      <c r="E16" t="s">
        <v>208</v>
      </c>
      <c r="F16" t="s">
        <v>152</v>
      </c>
      <c r="G16" t="s">
        <v>113</v>
      </c>
      <c r="H16" s="77">
        <v>0</v>
      </c>
      <c r="I16" s="77">
        <v>0</v>
      </c>
      <c r="J16" s="77">
        <v>4151.5747201169997</v>
      </c>
      <c r="K16" s="77">
        <v>3.63</v>
      </c>
      <c r="L16" s="77">
        <v>0.06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152</v>
      </c>
      <c r="G17" t="s">
        <v>116</v>
      </c>
      <c r="H17" s="77">
        <v>0</v>
      </c>
      <c r="I17" s="77">
        <v>0</v>
      </c>
      <c r="J17" s="77">
        <v>4.7714071779999996</v>
      </c>
      <c r="K17" s="77">
        <v>0</v>
      </c>
      <c r="L17" s="77">
        <v>0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152</v>
      </c>
      <c r="G18" t="s">
        <v>202</v>
      </c>
      <c r="H18" s="77">
        <v>0</v>
      </c>
      <c r="I18" s="77">
        <v>0</v>
      </c>
      <c r="J18" s="77">
        <v>15.539063016</v>
      </c>
      <c r="K18" s="77">
        <v>0.01</v>
      </c>
      <c r="L18" s="77">
        <v>0</v>
      </c>
    </row>
    <row r="19" spans="2:12">
      <c r="B19" t="s">
        <v>216</v>
      </c>
      <c r="C19" t="s">
        <v>217</v>
      </c>
      <c r="D19" t="s">
        <v>207</v>
      </c>
      <c r="E19" t="s">
        <v>208</v>
      </c>
      <c r="F19" t="s">
        <v>152</v>
      </c>
      <c r="G19" t="s">
        <v>109</v>
      </c>
      <c r="H19" s="77">
        <v>0</v>
      </c>
      <c r="I19" s="77">
        <v>0</v>
      </c>
      <c r="J19" s="77">
        <v>40371.864987749999</v>
      </c>
      <c r="K19" s="77">
        <v>35.299999999999997</v>
      </c>
      <c r="L19" s="77">
        <v>0.61</v>
      </c>
    </row>
    <row r="20" spans="2:12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219</v>
      </c>
      <c r="C21" t="s">
        <v>219</v>
      </c>
      <c r="D21" s="16"/>
      <c r="E21" t="s">
        <v>219</v>
      </c>
      <c r="G21" t="s">
        <v>219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225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-8965910.8599999994</v>
      </c>
      <c r="H11" s="7"/>
      <c r="I11" s="76">
        <v>29.609957860750299</v>
      </c>
      <c r="J11" s="76">
        <v>100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-8965910.8599999994</v>
      </c>
      <c r="I12" s="79">
        <v>29.609957860750299</v>
      </c>
      <c r="J12" s="79">
        <v>100</v>
      </c>
      <c r="K12" s="79">
        <v>0</v>
      </c>
    </row>
    <row r="13" spans="2:49">
      <c r="B13" s="78" t="s">
        <v>1388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1391</v>
      </c>
      <c r="C15" s="16"/>
      <c r="D15" s="16"/>
      <c r="G15" s="79">
        <v>-8965910.8599999994</v>
      </c>
      <c r="I15" s="79">
        <v>29.609957860750299</v>
      </c>
      <c r="J15" s="79">
        <v>100</v>
      </c>
      <c r="K15" s="79">
        <v>0</v>
      </c>
    </row>
    <row r="16" spans="2:49">
      <c r="B16" t="s">
        <v>1571</v>
      </c>
      <c r="C16" t="s">
        <v>1572</v>
      </c>
      <c r="D16" t="s">
        <v>126</v>
      </c>
      <c r="E16" t="s">
        <v>109</v>
      </c>
      <c r="F16" t="s">
        <v>345</v>
      </c>
      <c r="G16" s="77">
        <v>-8965910.8599999994</v>
      </c>
      <c r="H16" s="77">
        <v>-0.33025041541345751</v>
      </c>
      <c r="I16" s="77">
        <v>29.609957860750299</v>
      </c>
      <c r="J16" s="77">
        <v>100</v>
      </c>
      <c r="K16" s="77">
        <v>0</v>
      </c>
    </row>
    <row r="17" spans="2:11">
      <c r="B17" s="78" t="s">
        <v>1570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E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1408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E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858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219</v>
      </c>
      <c r="C22" t="s">
        <v>219</v>
      </c>
      <c r="D22" t="s">
        <v>219</v>
      </c>
      <c r="E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1388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1409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1408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858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219</v>
      </c>
      <c r="C31" t="s">
        <v>219</v>
      </c>
      <c r="D31" t="s">
        <v>219</v>
      </c>
      <c r="E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226</v>
      </c>
      <c r="C32" s="16"/>
      <c r="D32" s="16"/>
    </row>
    <row r="33" spans="2:4">
      <c r="B33" t="s">
        <v>261</v>
      </c>
      <c r="C33" s="16"/>
      <c r="D33" s="16"/>
    </row>
    <row r="34" spans="2:4">
      <c r="B34" t="s">
        <v>262</v>
      </c>
      <c r="C34" s="16"/>
      <c r="D34" s="16"/>
    </row>
    <row r="35" spans="2:4">
      <c r="B35" t="s">
        <v>263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1411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1412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1413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1414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1415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1416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1417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1411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1412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1413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1414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1415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1416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1417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261</v>
      </c>
      <c r="D41" s="16"/>
    </row>
    <row r="42" spans="2:17">
      <c r="B42" t="s">
        <v>262</v>
      </c>
      <c r="D42" s="16"/>
    </row>
    <row r="43" spans="2:17">
      <c r="B43" t="s">
        <v>263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3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5.69</v>
      </c>
      <c r="J11" s="18"/>
      <c r="K11" s="18"/>
      <c r="L11" s="76">
        <v>1.68</v>
      </c>
      <c r="M11" s="76">
        <v>25798692.719999999</v>
      </c>
      <c r="N11" s="7"/>
      <c r="O11" s="76">
        <v>26750.319777416651</v>
      </c>
      <c r="P11" s="76">
        <v>100</v>
      </c>
      <c r="Q11" s="76">
        <v>0.4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5.69</v>
      </c>
      <c r="L12" s="79">
        <v>1.68</v>
      </c>
      <c r="M12" s="79">
        <v>25798692.719999999</v>
      </c>
      <c r="O12" s="79">
        <v>26750.319777416651</v>
      </c>
      <c r="P12" s="79">
        <v>100</v>
      </c>
      <c r="Q12" s="79">
        <v>0.4</v>
      </c>
    </row>
    <row r="13" spans="2:59">
      <c r="B13" s="78" t="s">
        <v>1573</v>
      </c>
      <c r="I13" s="79">
        <v>1.17</v>
      </c>
      <c r="L13" s="79">
        <v>0.01</v>
      </c>
      <c r="M13" s="79">
        <v>1812049.01</v>
      </c>
      <c r="O13" s="79">
        <v>1804.0867035656499</v>
      </c>
      <c r="P13" s="79">
        <v>6.74</v>
      </c>
      <c r="Q13" s="79">
        <v>0.03</v>
      </c>
    </row>
    <row r="14" spans="2:59">
      <c r="B14" t="s">
        <v>1574</v>
      </c>
      <c r="C14" t="s">
        <v>1575</v>
      </c>
      <c r="D14" t="s">
        <v>1576</v>
      </c>
      <c r="E14" t="s">
        <v>1577</v>
      </c>
      <c r="F14" t="s">
        <v>309</v>
      </c>
      <c r="G14" t="s">
        <v>1578</v>
      </c>
      <c r="H14" t="s">
        <v>154</v>
      </c>
      <c r="I14" s="77">
        <v>1.17</v>
      </c>
      <c r="J14" t="s">
        <v>105</v>
      </c>
      <c r="K14" s="77">
        <v>0</v>
      </c>
      <c r="L14" s="77">
        <v>0.01</v>
      </c>
      <c r="M14" s="77">
        <v>1812049.01</v>
      </c>
      <c r="N14" s="77">
        <v>99.560591000000045</v>
      </c>
      <c r="O14" s="77">
        <v>1804.0867035656499</v>
      </c>
      <c r="P14" s="77">
        <v>6.74</v>
      </c>
      <c r="Q14" s="77">
        <v>0.03</v>
      </c>
    </row>
    <row r="15" spans="2:59">
      <c r="B15" s="78" t="s">
        <v>1579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219</v>
      </c>
      <c r="D16" t="s">
        <v>219</v>
      </c>
      <c r="F16" t="s">
        <v>219</v>
      </c>
      <c r="I16" s="77">
        <v>0</v>
      </c>
      <c r="J16" t="s">
        <v>219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1580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219</v>
      </c>
      <c r="D18" t="s">
        <v>219</v>
      </c>
      <c r="F18" t="s">
        <v>219</v>
      </c>
      <c r="I18" s="77">
        <v>0</v>
      </c>
      <c r="J18" t="s">
        <v>219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1581</v>
      </c>
      <c r="I19" s="79">
        <v>6.02</v>
      </c>
      <c r="L19" s="79">
        <v>1.8</v>
      </c>
      <c r="M19" s="79">
        <v>23986643.710000001</v>
      </c>
      <c r="O19" s="79">
        <v>24946.233073850999</v>
      </c>
      <c r="P19" s="79">
        <v>93.26</v>
      </c>
      <c r="Q19" s="79">
        <v>0.38</v>
      </c>
    </row>
    <row r="20" spans="2:17">
      <c r="B20" t="s">
        <v>1582</v>
      </c>
      <c r="C20" t="s">
        <v>1575</v>
      </c>
      <c r="D20" t="s">
        <v>1583</v>
      </c>
      <c r="E20" t="s">
        <v>1584</v>
      </c>
      <c r="F20" t="s">
        <v>420</v>
      </c>
      <c r="G20" t="s">
        <v>1585</v>
      </c>
      <c r="H20" t="s">
        <v>153</v>
      </c>
      <c r="I20" s="77">
        <v>0.46</v>
      </c>
      <c r="J20" t="s">
        <v>105</v>
      </c>
      <c r="K20" s="77">
        <v>3.3</v>
      </c>
      <c r="L20" s="77">
        <v>2.57</v>
      </c>
      <c r="M20" s="77">
        <v>436034.46</v>
      </c>
      <c r="N20" s="77">
        <v>100.48</v>
      </c>
      <c r="O20" s="77">
        <v>438.12742540800002</v>
      </c>
      <c r="P20" s="77">
        <v>1.64</v>
      </c>
      <c r="Q20" s="77">
        <v>0.01</v>
      </c>
    </row>
    <row r="21" spans="2:17">
      <c r="B21" t="s">
        <v>1586</v>
      </c>
      <c r="C21" t="s">
        <v>1575</v>
      </c>
      <c r="D21" t="s">
        <v>1587</v>
      </c>
      <c r="E21" t="s">
        <v>1588</v>
      </c>
      <c r="F21" t="s">
        <v>524</v>
      </c>
      <c r="G21" t="s">
        <v>844</v>
      </c>
      <c r="H21" t="s">
        <v>153</v>
      </c>
      <c r="I21" s="77">
        <v>6.64</v>
      </c>
      <c r="J21" t="s">
        <v>105</v>
      </c>
      <c r="K21" s="77">
        <v>2.56</v>
      </c>
      <c r="L21" s="77">
        <v>1.61</v>
      </c>
      <c r="M21" s="77">
        <v>18185891.09</v>
      </c>
      <c r="N21" s="77">
        <v>104.23</v>
      </c>
      <c r="O21" s="77">
        <v>18955.154283107</v>
      </c>
      <c r="P21" s="77">
        <v>70.86</v>
      </c>
      <c r="Q21" s="77">
        <v>0.28999999999999998</v>
      </c>
    </row>
    <row r="22" spans="2:17">
      <c r="B22" t="s">
        <v>1589</v>
      </c>
      <c r="C22" t="s">
        <v>1575</v>
      </c>
      <c r="D22" t="s">
        <v>1590</v>
      </c>
      <c r="E22" t="s">
        <v>1591</v>
      </c>
      <c r="F22" t="s">
        <v>535</v>
      </c>
      <c r="G22" t="s">
        <v>1592</v>
      </c>
      <c r="H22" t="s">
        <v>152</v>
      </c>
      <c r="I22" s="77">
        <v>13.97</v>
      </c>
      <c r="J22" t="s">
        <v>105</v>
      </c>
      <c r="K22" s="77">
        <v>2.4</v>
      </c>
      <c r="L22" s="77">
        <v>5.32</v>
      </c>
      <c r="M22" s="77">
        <v>520134.37</v>
      </c>
      <c r="N22" s="77">
        <v>101.26</v>
      </c>
      <c r="O22" s="77">
        <v>526.68806306199997</v>
      </c>
      <c r="P22" s="77">
        <v>1.97</v>
      </c>
      <c r="Q22" s="77">
        <v>0.01</v>
      </c>
    </row>
    <row r="23" spans="2:17">
      <c r="B23" t="s">
        <v>1593</v>
      </c>
      <c r="C23" t="s">
        <v>1575</v>
      </c>
      <c r="D23" t="s">
        <v>1594</v>
      </c>
      <c r="E23" t="s">
        <v>1464</v>
      </c>
      <c r="F23" t="s">
        <v>524</v>
      </c>
      <c r="G23" t="s">
        <v>1595</v>
      </c>
      <c r="H23" t="s">
        <v>153</v>
      </c>
      <c r="I23" s="77">
        <v>3.27</v>
      </c>
      <c r="J23" t="s">
        <v>105</v>
      </c>
      <c r="K23" s="77">
        <v>4</v>
      </c>
      <c r="L23" s="77">
        <v>4.25</v>
      </c>
      <c r="M23" s="77">
        <v>461865.97</v>
      </c>
      <c r="N23" s="77">
        <v>101.75</v>
      </c>
      <c r="O23" s="77">
        <v>469.94862447499997</v>
      </c>
      <c r="P23" s="77">
        <v>1.76</v>
      </c>
      <c r="Q23" s="77">
        <v>0.01</v>
      </c>
    </row>
    <row r="24" spans="2:17">
      <c r="B24" t="s">
        <v>1596</v>
      </c>
      <c r="C24" t="s">
        <v>1575</v>
      </c>
      <c r="D24" t="s">
        <v>1597</v>
      </c>
      <c r="E24" t="s">
        <v>1464</v>
      </c>
      <c r="F24" t="s">
        <v>524</v>
      </c>
      <c r="G24" t="s">
        <v>1595</v>
      </c>
      <c r="H24" t="s">
        <v>153</v>
      </c>
      <c r="I24" s="77">
        <v>1.5</v>
      </c>
      <c r="J24" t="s">
        <v>105</v>
      </c>
      <c r="K24" s="77">
        <v>3.8</v>
      </c>
      <c r="L24" s="77">
        <v>3.76</v>
      </c>
      <c r="M24" s="77">
        <v>151205</v>
      </c>
      <c r="N24" s="77">
        <v>100.52</v>
      </c>
      <c r="O24" s="77">
        <v>151.991266</v>
      </c>
      <c r="P24" s="77">
        <v>0.56999999999999995</v>
      </c>
      <c r="Q24" s="77">
        <v>0</v>
      </c>
    </row>
    <row r="25" spans="2:17">
      <c r="B25" t="s">
        <v>1598</v>
      </c>
      <c r="C25" t="s">
        <v>1575</v>
      </c>
      <c r="D25" t="s">
        <v>1599</v>
      </c>
      <c r="E25" t="s">
        <v>1464</v>
      </c>
      <c r="F25" t="s">
        <v>524</v>
      </c>
      <c r="G25" t="s">
        <v>1600</v>
      </c>
      <c r="H25" t="s">
        <v>153</v>
      </c>
      <c r="J25" t="s">
        <v>105</v>
      </c>
      <c r="K25" s="77">
        <v>4</v>
      </c>
      <c r="L25" s="77">
        <v>0</v>
      </c>
      <c r="M25" s="77">
        <v>495142.54</v>
      </c>
      <c r="N25" s="77">
        <v>100</v>
      </c>
      <c r="O25" s="77">
        <v>495.14254</v>
      </c>
      <c r="P25" s="77">
        <v>1.85</v>
      </c>
      <c r="Q25" s="77">
        <v>0.01</v>
      </c>
    </row>
    <row r="26" spans="2:17">
      <c r="B26" t="s">
        <v>1601</v>
      </c>
      <c r="C26" t="s">
        <v>1575</v>
      </c>
      <c r="D26" t="s">
        <v>1602</v>
      </c>
      <c r="E26" t="s">
        <v>1464</v>
      </c>
      <c r="F26" t="s">
        <v>524</v>
      </c>
      <c r="G26" t="s">
        <v>1603</v>
      </c>
      <c r="H26" t="s">
        <v>153</v>
      </c>
      <c r="I26" s="77">
        <v>3.37</v>
      </c>
      <c r="J26" t="s">
        <v>105</v>
      </c>
      <c r="K26" s="77">
        <v>2.4</v>
      </c>
      <c r="L26" s="77">
        <v>1.99</v>
      </c>
      <c r="M26" s="77">
        <v>311772.09999999998</v>
      </c>
      <c r="N26" s="77">
        <v>109.39</v>
      </c>
      <c r="O26" s="77">
        <v>341.04750018999999</v>
      </c>
      <c r="P26" s="77">
        <v>1.27</v>
      </c>
      <c r="Q26" s="77">
        <v>0.01</v>
      </c>
    </row>
    <row r="27" spans="2:17">
      <c r="B27" t="s">
        <v>1604</v>
      </c>
      <c r="C27" t="s">
        <v>1575</v>
      </c>
      <c r="D27" t="s">
        <v>1605</v>
      </c>
      <c r="E27" t="s">
        <v>1591</v>
      </c>
      <c r="F27" t="s">
        <v>535</v>
      </c>
      <c r="G27" t="s">
        <v>1592</v>
      </c>
      <c r="H27" t="s">
        <v>152</v>
      </c>
      <c r="I27" s="77">
        <v>1.5</v>
      </c>
      <c r="J27" t="s">
        <v>105</v>
      </c>
      <c r="K27" s="77">
        <v>2.2000000000000002</v>
      </c>
      <c r="L27" s="77">
        <v>1.97</v>
      </c>
      <c r="M27" s="77">
        <v>24400.06</v>
      </c>
      <c r="N27" s="77">
        <v>100.6</v>
      </c>
      <c r="O27" s="77">
        <v>24.546460360000001</v>
      </c>
      <c r="P27" s="77">
        <v>0.09</v>
      </c>
      <c r="Q27" s="77">
        <v>0</v>
      </c>
    </row>
    <row r="28" spans="2:17">
      <c r="B28" t="s">
        <v>1606</v>
      </c>
      <c r="C28" t="s">
        <v>1575</v>
      </c>
      <c r="D28" t="s">
        <v>1607</v>
      </c>
      <c r="E28" t="s">
        <v>1464</v>
      </c>
      <c r="F28" t="s">
        <v>524</v>
      </c>
      <c r="G28" t="s">
        <v>1608</v>
      </c>
      <c r="H28" t="s">
        <v>153</v>
      </c>
      <c r="J28" t="s">
        <v>105</v>
      </c>
      <c r="K28" s="77">
        <v>2.4</v>
      </c>
      <c r="L28" s="77">
        <v>0</v>
      </c>
      <c r="M28" s="77">
        <v>533095.56000000006</v>
      </c>
      <c r="N28" s="77">
        <v>100.76</v>
      </c>
      <c r="O28" s="77">
        <v>537.14708625599997</v>
      </c>
      <c r="P28" s="77">
        <v>2.0099999999999998</v>
      </c>
      <c r="Q28" s="77">
        <v>0.01</v>
      </c>
    </row>
    <row r="29" spans="2:17">
      <c r="B29" t="s">
        <v>1609</v>
      </c>
      <c r="C29" t="s">
        <v>1575</v>
      </c>
      <c r="D29" t="s">
        <v>1610</v>
      </c>
      <c r="E29" t="s">
        <v>1464</v>
      </c>
      <c r="F29" t="s">
        <v>524</v>
      </c>
      <c r="G29" t="s">
        <v>1611</v>
      </c>
      <c r="H29" t="s">
        <v>153</v>
      </c>
      <c r="I29" s="77">
        <v>3.43</v>
      </c>
      <c r="J29" t="s">
        <v>105</v>
      </c>
      <c r="K29" s="77">
        <v>4</v>
      </c>
      <c r="L29" s="77">
        <v>4.1900000000000004</v>
      </c>
      <c r="M29" s="77">
        <v>461316.58</v>
      </c>
      <c r="N29" s="77">
        <v>101.54</v>
      </c>
      <c r="O29" s="77">
        <v>468.42085533199997</v>
      </c>
      <c r="P29" s="77">
        <v>1.75</v>
      </c>
      <c r="Q29" s="77">
        <v>0.01</v>
      </c>
    </row>
    <row r="30" spans="2:17">
      <c r="B30" t="s">
        <v>1612</v>
      </c>
      <c r="C30" t="s">
        <v>1575</v>
      </c>
      <c r="D30" t="s">
        <v>1602</v>
      </c>
      <c r="E30" t="s">
        <v>1613</v>
      </c>
      <c r="F30" t="s">
        <v>524</v>
      </c>
      <c r="G30" t="s">
        <v>1614</v>
      </c>
      <c r="H30" t="s">
        <v>153</v>
      </c>
      <c r="I30" s="77">
        <v>3.45</v>
      </c>
      <c r="J30" t="s">
        <v>105</v>
      </c>
      <c r="K30" s="77">
        <v>2.4</v>
      </c>
      <c r="L30" s="77">
        <v>0.42</v>
      </c>
      <c r="M30" s="77">
        <v>441241.46</v>
      </c>
      <c r="N30" s="77">
        <v>106.21</v>
      </c>
      <c r="O30" s="77">
        <v>468.64255466600002</v>
      </c>
      <c r="P30" s="77">
        <v>1.75</v>
      </c>
      <c r="Q30" s="77">
        <v>0.01</v>
      </c>
    </row>
    <row r="31" spans="2:17">
      <c r="B31" t="s">
        <v>1615</v>
      </c>
      <c r="C31" t="s">
        <v>1575</v>
      </c>
      <c r="D31" t="s">
        <v>1616</v>
      </c>
      <c r="E31" t="s">
        <v>1464</v>
      </c>
      <c r="F31" t="s">
        <v>524</v>
      </c>
      <c r="G31" t="s">
        <v>1617</v>
      </c>
      <c r="H31" t="s">
        <v>153</v>
      </c>
      <c r="I31" s="77">
        <v>13.97</v>
      </c>
      <c r="J31" t="s">
        <v>105</v>
      </c>
      <c r="K31" s="77">
        <v>2.4</v>
      </c>
      <c r="L31" s="77">
        <v>5.23</v>
      </c>
      <c r="M31" s="77">
        <v>466843.83</v>
      </c>
      <c r="N31" s="77">
        <v>102.79</v>
      </c>
      <c r="O31" s="77">
        <v>479.86877285700001</v>
      </c>
      <c r="P31" s="77">
        <v>1.79</v>
      </c>
      <c r="Q31" s="77">
        <v>0.01</v>
      </c>
    </row>
    <row r="32" spans="2:17">
      <c r="B32" t="s">
        <v>1618</v>
      </c>
      <c r="C32" t="s">
        <v>1575</v>
      </c>
      <c r="D32" t="s">
        <v>1602</v>
      </c>
      <c r="E32" t="s">
        <v>1613</v>
      </c>
      <c r="F32" t="s">
        <v>524</v>
      </c>
      <c r="G32" t="s">
        <v>1619</v>
      </c>
      <c r="H32" t="s">
        <v>153</v>
      </c>
      <c r="I32" s="77">
        <v>3.45</v>
      </c>
      <c r="J32" t="s">
        <v>105</v>
      </c>
      <c r="K32" s="77">
        <v>2.4</v>
      </c>
      <c r="L32" s="77">
        <v>2.5</v>
      </c>
      <c r="M32" s="77">
        <v>432053.93</v>
      </c>
      <c r="N32" s="77">
        <v>100.52</v>
      </c>
      <c r="O32" s="77">
        <v>434.300610436</v>
      </c>
      <c r="P32" s="77">
        <v>1.62</v>
      </c>
      <c r="Q32" s="77">
        <v>0.01</v>
      </c>
    </row>
    <row r="33" spans="2:17">
      <c r="B33" t="s">
        <v>1620</v>
      </c>
      <c r="C33" t="s">
        <v>1575</v>
      </c>
      <c r="D33" t="s">
        <v>1621</v>
      </c>
      <c r="E33" t="s">
        <v>1613</v>
      </c>
      <c r="F33" t="s">
        <v>524</v>
      </c>
      <c r="G33" t="s">
        <v>1619</v>
      </c>
      <c r="H33" t="s">
        <v>153</v>
      </c>
      <c r="I33" s="77">
        <v>1.5</v>
      </c>
      <c r="J33" t="s">
        <v>105</v>
      </c>
      <c r="K33" s="77">
        <v>2.2000000000000002</v>
      </c>
      <c r="L33" s="77">
        <v>1.98</v>
      </c>
      <c r="M33" s="77">
        <v>125960.39</v>
      </c>
      <c r="N33" s="77">
        <v>100.6</v>
      </c>
      <c r="O33" s="77">
        <v>126.71615233999999</v>
      </c>
      <c r="P33" s="77">
        <v>0.47</v>
      </c>
      <c r="Q33" s="77">
        <v>0</v>
      </c>
    </row>
    <row r="34" spans="2:17">
      <c r="B34" t="s">
        <v>1622</v>
      </c>
      <c r="C34" t="s">
        <v>1623</v>
      </c>
      <c r="D34" t="s">
        <v>1624</v>
      </c>
      <c r="E34" t="s">
        <v>803</v>
      </c>
      <c r="F34" t="s">
        <v>524</v>
      </c>
      <c r="G34" t="s">
        <v>1617</v>
      </c>
      <c r="H34" t="s">
        <v>153</v>
      </c>
      <c r="I34" s="77">
        <v>1.5</v>
      </c>
      <c r="J34" t="s">
        <v>105</v>
      </c>
      <c r="K34" s="77">
        <v>2.2000000000000002</v>
      </c>
      <c r="L34" s="77">
        <v>1.51</v>
      </c>
      <c r="M34" s="77">
        <v>21154.34</v>
      </c>
      <c r="N34" s="77">
        <v>100.86</v>
      </c>
      <c r="O34" s="77">
        <v>21.336267324000001</v>
      </c>
      <c r="P34" s="77">
        <v>0.08</v>
      </c>
      <c r="Q34" s="77">
        <v>0</v>
      </c>
    </row>
    <row r="35" spans="2:17">
      <c r="B35" t="s">
        <v>1625</v>
      </c>
      <c r="C35" t="s">
        <v>1575</v>
      </c>
      <c r="D35" t="s">
        <v>1626</v>
      </c>
      <c r="E35" t="s">
        <v>1464</v>
      </c>
      <c r="F35" t="s">
        <v>647</v>
      </c>
      <c r="G35" t="s">
        <v>1627</v>
      </c>
      <c r="H35" t="s">
        <v>153</v>
      </c>
      <c r="I35" s="77">
        <v>2.7</v>
      </c>
      <c r="J35" t="s">
        <v>105</v>
      </c>
      <c r="K35" s="77">
        <v>2.4</v>
      </c>
      <c r="L35" s="77">
        <v>1.85</v>
      </c>
      <c r="M35" s="77">
        <v>181903.61</v>
      </c>
      <c r="N35" s="77">
        <v>112.38</v>
      </c>
      <c r="O35" s="77">
        <v>204.423276918</v>
      </c>
      <c r="P35" s="77">
        <v>0.76</v>
      </c>
      <c r="Q35" s="77">
        <v>0</v>
      </c>
    </row>
    <row r="36" spans="2:17">
      <c r="B36" t="s">
        <v>1628</v>
      </c>
      <c r="C36" t="s">
        <v>1575</v>
      </c>
      <c r="D36" t="s">
        <v>1629</v>
      </c>
      <c r="E36" t="s">
        <v>1464</v>
      </c>
      <c r="F36" t="s">
        <v>647</v>
      </c>
      <c r="G36" t="s">
        <v>1630</v>
      </c>
      <c r="H36" t="s">
        <v>153</v>
      </c>
      <c r="I36" s="77">
        <v>3.45</v>
      </c>
      <c r="J36" t="s">
        <v>105</v>
      </c>
      <c r="K36" s="77">
        <v>2.2000000000000002</v>
      </c>
      <c r="L36" s="77">
        <v>1.42</v>
      </c>
      <c r="M36" s="77">
        <v>179178.06</v>
      </c>
      <c r="N36" s="77">
        <v>101.07</v>
      </c>
      <c r="O36" s="77">
        <v>181.09526524200001</v>
      </c>
      <c r="P36" s="77">
        <v>0.68</v>
      </c>
      <c r="Q36" s="77">
        <v>0</v>
      </c>
    </row>
    <row r="37" spans="2:17">
      <c r="B37" t="s">
        <v>1631</v>
      </c>
      <c r="C37" t="s">
        <v>1575</v>
      </c>
      <c r="D37" t="s">
        <v>1632</v>
      </c>
      <c r="E37" t="s">
        <v>1464</v>
      </c>
      <c r="F37" t="s">
        <v>647</v>
      </c>
      <c r="G37" t="s">
        <v>1633</v>
      </c>
      <c r="H37" t="s">
        <v>153</v>
      </c>
      <c r="I37" s="77">
        <v>1.48</v>
      </c>
      <c r="J37" t="s">
        <v>105</v>
      </c>
      <c r="K37" s="77">
        <v>2.2000000000000002</v>
      </c>
      <c r="L37" s="77">
        <v>1.3</v>
      </c>
      <c r="M37" s="77">
        <v>109929.93</v>
      </c>
      <c r="N37" s="77">
        <v>101.12</v>
      </c>
      <c r="O37" s="77">
        <v>111.16114521599999</v>
      </c>
      <c r="P37" s="77">
        <v>0.42</v>
      </c>
      <c r="Q37" s="77">
        <v>0</v>
      </c>
    </row>
    <row r="38" spans="2:17">
      <c r="B38" t="s">
        <v>1634</v>
      </c>
      <c r="C38" t="s">
        <v>1575</v>
      </c>
      <c r="D38" t="s">
        <v>1602</v>
      </c>
      <c r="E38" t="s">
        <v>1464</v>
      </c>
      <c r="F38" t="s">
        <v>647</v>
      </c>
      <c r="G38" t="s">
        <v>1635</v>
      </c>
      <c r="H38" t="s">
        <v>153</v>
      </c>
      <c r="I38" s="77">
        <v>1.73</v>
      </c>
      <c r="J38" t="s">
        <v>105</v>
      </c>
      <c r="K38" s="77">
        <v>2.4</v>
      </c>
      <c r="L38" s="77">
        <v>0.35</v>
      </c>
      <c r="M38" s="77">
        <v>321940.8</v>
      </c>
      <c r="N38" s="77">
        <v>119.11</v>
      </c>
      <c r="O38" s="77">
        <v>383.46368688000001</v>
      </c>
      <c r="P38" s="77">
        <v>1.43</v>
      </c>
      <c r="Q38" s="77">
        <v>0.01</v>
      </c>
    </row>
    <row r="39" spans="2:17">
      <c r="B39" t="s">
        <v>1636</v>
      </c>
      <c r="C39" t="s">
        <v>1575</v>
      </c>
      <c r="D39" t="s">
        <v>1637</v>
      </c>
      <c r="E39" t="s">
        <v>1464</v>
      </c>
      <c r="F39" t="s">
        <v>647</v>
      </c>
      <c r="G39" t="s">
        <v>1627</v>
      </c>
      <c r="H39" t="s">
        <v>153</v>
      </c>
      <c r="I39" s="77">
        <v>1.48</v>
      </c>
      <c r="J39" t="s">
        <v>105</v>
      </c>
      <c r="K39" s="77">
        <v>2.2000000000000002</v>
      </c>
      <c r="L39" s="77">
        <v>1.46</v>
      </c>
      <c r="M39" s="77">
        <v>125579.63</v>
      </c>
      <c r="N39" s="77">
        <v>101.14</v>
      </c>
      <c r="O39" s="77">
        <v>127.01123778199999</v>
      </c>
      <c r="P39" s="77">
        <v>0.47</v>
      </c>
      <c r="Q39" s="77">
        <v>0</v>
      </c>
    </row>
    <row r="40" spans="2:17">
      <c r="B40" s="78" t="s">
        <v>1638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219</v>
      </c>
      <c r="D41" t="s">
        <v>219</v>
      </c>
      <c r="F41" t="s">
        <v>219</v>
      </c>
      <c r="I41" s="77">
        <v>0</v>
      </c>
      <c r="J41" t="s">
        <v>219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1639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s="78" t="s">
        <v>1640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219</v>
      </c>
      <c r="D44" t="s">
        <v>219</v>
      </c>
      <c r="F44" t="s">
        <v>219</v>
      </c>
      <c r="I44" s="77">
        <v>0</v>
      </c>
      <c r="J44" t="s">
        <v>219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1641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219</v>
      </c>
      <c r="D46" t="s">
        <v>219</v>
      </c>
      <c r="F46" t="s">
        <v>219</v>
      </c>
      <c r="I46" s="77">
        <v>0</v>
      </c>
      <c r="J46" t="s">
        <v>219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1642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219</v>
      </c>
      <c r="D48" t="s">
        <v>219</v>
      </c>
      <c r="F48" t="s">
        <v>219</v>
      </c>
      <c r="I48" s="77">
        <v>0</v>
      </c>
      <c r="J48" t="s">
        <v>219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1643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219</v>
      </c>
      <c r="D50" t="s">
        <v>219</v>
      </c>
      <c r="F50" t="s">
        <v>219</v>
      </c>
      <c r="I50" s="77">
        <v>0</v>
      </c>
      <c r="J50" t="s">
        <v>219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224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s="78" t="s">
        <v>1644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219</v>
      </c>
      <c r="D53" t="s">
        <v>219</v>
      </c>
      <c r="F53" t="s">
        <v>219</v>
      </c>
      <c r="I53" s="77">
        <v>0</v>
      </c>
      <c r="J53" t="s">
        <v>219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1580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219</v>
      </c>
      <c r="D55" t="s">
        <v>219</v>
      </c>
      <c r="F55" t="s">
        <v>219</v>
      </c>
      <c r="I55" s="77">
        <v>0</v>
      </c>
      <c r="J55" t="s">
        <v>219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1581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219</v>
      </c>
      <c r="D57" t="s">
        <v>219</v>
      </c>
      <c r="F57" t="s">
        <v>219</v>
      </c>
      <c r="I57" s="77">
        <v>0</v>
      </c>
      <c r="J57" t="s">
        <v>219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1643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219</v>
      </c>
      <c r="D59" t="s">
        <v>219</v>
      </c>
      <c r="F59" t="s">
        <v>219</v>
      </c>
      <c r="I59" s="77">
        <v>0</v>
      </c>
      <c r="J59" t="s">
        <v>219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t="s">
        <v>226</v>
      </c>
    </row>
    <row r="61" spans="2:17">
      <c r="B61" t="s">
        <v>261</v>
      </c>
    </row>
    <row r="62" spans="2:17">
      <c r="B62" t="s">
        <v>262</v>
      </c>
    </row>
    <row r="63" spans="2:17">
      <c r="B63" t="s">
        <v>263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opLeftCell="A10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0.35</v>
      </c>
      <c r="H11" s="7"/>
      <c r="I11" s="7"/>
      <c r="J11" s="76">
        <v>2.16</v>
      </c>
      <c r="K11" s="76">
        <v>702182.69</v>
      </c>
      <c r="L11" s="7"/>
      <c r="M11" s="76">
        <v>891.48418513399997</v>
      </c>
      <c r="N11" s="76">
        <v>100</v>
      </c>
      <c r="O11" s="76">
        <v>0.01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0.35</v>
      </c>
      <c r="J12" s="79">
        <v>2.16</v>
      </c>
      <c r="K12" s="79">
        <v>702182.69</v>
      </c>
      <c r="M12" s="79">
        <v>891.48418513399997</v>
      </c>
      <c r="N12" s="79">
        <v>100</v>
      </c>
      <c r="O12" s="79">
        <v>0.01</v>
      </c>
    </row>
    <row r="13" spans="2:64">
      <c r="B13" s="78" t="s">
        <v>1423</v>
      </c>
      <c r="G13" s="79">
        <v>0.35</v>
      </c>
      <c r="J13" s="79">
        <v>2.16</v>
      </c>
      <c r="K13" s="79">
        <v>702182.69</v>
      </c>
      <c r="M13" s="79">
        <v>891.48418513399997</v>
      </c>
      <c r="N13" s="79">
        <v>100</v>
      </c>
      <c r="O13" s="79">
        <v>0.01</v>
      </c>
    </row>
    <row r="14" spans="2:64">
      <c r="B14" t="s">
        <v>1645</v>
      </c>
      <c r="C14" t="s">
        <v>1646</v>
      </c>
      <c r="D14" t="s">
        <v>207</v>
      </c>
      <c r="E14" t="s">
        <v>309</v>
      </c>
      <c r="F14" t="s">
        <v>152</v>
      </c>
      <c r="G14" s="77">
        <v>0.72</v>
      </c>
      <c r="H14" t="s">
        <v>105</v>
      </c>
      <c r="I14" s="77">
        <v>5.55</v>
      </c>
      <c r="J14" s="77">
        <v>1.76</v>
      </c>
      <c r="K14" s="77">
        <v>208342.12</v>
      </c>
      <c r="L14" s="77">
        <v>126.53</v>
      </c>
      <c r="M14" s="77">
        <v>263.61528443600002</v>
      </c>
      <c r="N14" s="77">
        <v>29.57</v>
      </c>
      <c r="O14" s="77">
        <v>0</v>
      </c>
    </row>
    <row r="15" spans="2:64">
      <c r="B15" t="s">
        <v>1647</v>
      </c>
      <c r="C15" t="s">
        <v>1648</v>
      </c>
      <c r="D15" t="s">
        <v>207</v>
      </c>
      <c r="E15" t="s">
        <v>415</v>
      </c>
      <c r="F15" t="s">
        <v>153</v>
      </c>
      <c r="G15" s="77">
        <v>0.2</v>
      </c>
      <c r="H15" t="s">
        <v>105</v>
      </c>
      <c r="I15" s="77">
        <v>6.3</v>
      </c>
      <c r="J15" s="77">
        <v>2.33</v>
      </c>
      <c r="K15" s="77">
        <v>493840.57</v>
      </c>
      <c r="L15" s="77">
        <v>127.14</v>
      </c>
      <c r="M15" s="77">
        <v>627.86890069799995</v>
      </c>
      <c r="N15" s="77">
        <v>70.430000000000007</v>
      </c>
      <c r="O15" s="77">
        <v>0.01</v>
      </c>
    </row>
    <row r="16" spans="2:64">
      <c r="B16" s="78" t="s">
        <v>1424</v>
      </c>
      <c r="G16" s="79">
        <v>0</v>
      </c>
      <c r="J16" s="79">
        <v>0</v>
      </c>
      <c r="K16" s="79">
        <v>0</v>
      </c>
      <c r="M16" s="79">
        <v>0</v>
      </c>
      <c r="N16" s="79">
        <v>0</v>
      </c>
      <c r="O16" s="79">
        <v>0</v>
      </c>
    </row>
    <row r="17" spans="2:15">
      <c r="B17" t="s">
        <v>219</v>
      </c>
      <c r="C17" t="s">
        <v>219</v>
      </c>
      <c r="E17" t="s">
        <v>219</v>
      </c>
      <c r="G17" s="77">
        <v>0</v>
      </c>
      <c r="H17" t="s">
        <v>219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1649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219</v>
      </c>
      <c r="C19" t="s">
        <v>219</v>
      </c>
      <c r="E19" t="s">
        <v>219</v>
      </c>
      <c r="G19" s="77">
        <v>0</v>
      </c>
      <c r="H19" t="s">
        <v>219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1650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219</v>
      </c>
      <c r="C21" t="s">
        <v>219</v>
      </c>
      <c r="E21" t="s">
        <v>219</v>
      </c>
      <c r="G21" s="77">
        <v>0</v>
      </c>
      <c r="H21" t="s">
        <v>219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858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E23" t="s">
        <v>219</v>
      </c>
      <c r="G23" s="77">
        <v>0</v>
      </c>
      <c r="H23" t="s">
        <v>219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  <c r="C25" t="s">
        <v>219</v>
      </c>
      <c r="E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226</v>
      </c>
    </row>
    <row r="27" spans="2:15">
      <c r="B27" t="s">
        <v>261</v>
      </c>
    </row>
    <row r="28" spans="2:15">
      <c r="B28" t="s">
        <v>262</v>
      </c>
    </row>
    <row r="29" spans="2:15">
      <c r="B29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25" sqref="F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1651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219</v>
      </c>
      <c r="E14" s="77">
        <v>0</v>
      </c>
      <c r="F14" t="s">
        <v>219</v>
      </c>
      <c r="G14" s="77">
        <v>0</v>
      </c>
      <c r="H14" s="77">
        <v>0</v>
      </c>
      <c r="I14" s="77">
        <v>0</v>
      </c>
    </row>
    <row r="15" spans="2:55">
      <c r="B15" s="78" t="s">
        <v>1652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1651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219</v>
      </c>
      <c r="E19" s="77">
        <v>0</v>
      </c>
      <c r="F19" t="s">
        <v>219</v>
      </c>
      <c r="G19" s="77">
        <v>0</v>
      </c>
      <c r="H19" s="77">
        <v>0</v>
      </c>
      <c r="I19" s="77">
        <v>0</v>
      </c>
    </row>
    <row r="20" spans="2:9">
      <c r="B20" s="78" t="s">
        <v>1652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219</v>
      </c>
      <c r="E21" s="77">
        <v>0</v>
      </c>
      <c r="F21" t="s">
        <v>219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768.24692000000005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768.24692000000005</v>
      </c>
      <c r="J12" s="79">
        <v>100</v>
      </c>
      <c r="K12" s="79">
        <v>0.01</v>
      </c>
    </row>
    <row r="13" spans="2:60">
      <c r="B13" t="s">
        <v>1653</v>
      </c>
      <c r="C13" t="s">
        <v>1654</v>
      </c>
      <c r="D13" t="s">
        <v>219</v>
      </c>
      <c r="E13" t="s">
        <v>673</v>
      </c>
      <c r="F13" s="77">
        <v>0</v>
      </c>
      <c r="G13" t="s">
        <v>105</v>
      </c>
      <c r="H13" s="77">
        <v>0</v>
      </c>
      <c r="I13" s="77">
        <v>71.284009999999995</v>
      </c>
      <c r="J13" s="77">
        <v>9.2799999999999994</v>
      </c>
      <c r="K13" s="77">
        <v>0</v>
      </c>
    </row>
    <row r="14" spans="2:60">
      <c r="B14" t="s">
        <v>1655</v>
      </c>
      <c r="C14" t="s">
        <v>1656</v>
      </c>
      <c r="D14" t="s">
        <v>219</v>
      </c>
      <c r="E14" t="s">
        <v>673</v>
      </c>
      <c r="F14" s="77">
        <v>0</v>
      </c>
      <c r="G14" t="s">
        <v>105</v>
      </c>
      <c r="H14" s="77">
        <v>0</v>
      </c>
      <c r="I14" s="77">
        <v>347.28696000000002</v>
      </c>
      <c r="J14" s="77">
        <v>45.21</v>
      </c>
      <c r="K14" s="77">
        <v>0.01</v>
      </c>
    </row>
    <row r="15" spans="2:60">
      <c r="B15" t="s">
        <v>1657</v>
      </c>
      <c r="C15" t="s">
        <v>1079</v>
      </c>
      <c r="D15" t="s">
        <v>219</v>
      </c>
      <c r="E15" t="s">
        <v>673</v>
      </c>
      <c r="F15" s="77">
        <v>0</v>
      </c>
      <c r="G15" t="s">
        <v>105</v>
      </c>
      <c r="H15" s="77">
        <v>0</v>
      </c>
      <c r="I15" s="77">
        <v>165.99700000000001</v>
      </c>
      <c r="J15" s="77">
        <v>21.61</v>
      </c>
      <c r="K15" s="77">
        <v>0</v>
      </c>
    </row>
    <row r="16" spans="2:60">
      <c r="B16" t="s">
        <v>1658</v>
      </c>
      <c r="C16" t="s">
        <v>1024</v>
      </c>
      <c r="D16" t="s">
        <v>219</v>
      </c>
      <c r="E16" t="s">
        <v>152</v>
      </c>
      <c r="F16" s="77">
        <v>0</v>
      </c>
      <c r="G16" t="s">
        <v>105</v>
      </c>
      <c r="H16" s="77">
        <v>0</v>
      </c>
      <c r="I16" s="77">
        <v>183.67894999999999</v>
      </c>
      <c r="J16" s="77">
        <v>23.91</v>
      </c>
      <c r="K16" s="77">
        <v>0</v>
      </c>
    </row>
    <row r="17" spans="2:11">
      <c r="B17" s="78" t="s">
        <v>224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E18" s="19"/>
      <c r="F18" s="77">
        <v>0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C12+C28</f>
        <v>390929.92673786997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SUM(C13:C27)</f>
        <v>180790.28000428999</v>
      </c>
    </row>
    <row r="13" spans="2:17">
      <c r="B13" s="80" t="s">
        <v>1667</v>
      </c>
      <c r="C13" s="82">
        <v>705.8</v>
      </c>
    </row>
    <row r="14" spans="2:17">
      <c r="B14" s="81" t="s">
        <v>1668</v>
      </c>
      <c r="C14" s="83">
        <v>7330.0259069999993</v>
      </c>
    </row>
    <row r="15" spans="2:17">
      <c r="B15" s="80" t="s">
        <v>1669</v>
      </c>
      <c r="C15" s="82">
        <v>47064.028556000005</v>
      </c>
    </row>
    <row r="16" spans="2:17">
      <c r="B16" s="81" t="s">
        <v>1670</v>
      </c>
      <c r="C16" s="83">
        <v>2129.5679920000002</v>
      </c>
    </row>
    <row r="17" spans="2:3">
      <c r="B17" s="80" t="s">
        <v>1671</v>
      </c>
      <c r="C17" s="82">
        <v>21584.784</v>
      </c>
    </row>
    <row r="18" spans="2:3">
      <c r="B18" s="81" t="s">
        <v>1672</v>
      </c>
      <c r="C18" s="83">
        <v>1930.808</v>
      </c>
    </row>
    <row r="19" spans="2:3">
      <c r="B19" s="80" t="s">
        <v>1673</v>
      </c>
      <c r="C19" s="82">
        <v>2376.7956159999999</v>
      </c>
    </row>
    <row r="20" spans="2:3">
      <c r="B20" s="81" t="s">
        <v>1674</v>
      </c>
      <c r="C20" s="83">
        <v>15086.475</v>
      </c>
    </row>
    <row r="21" spans="2:3">
      <c r="B21" s="80" t="s">
        <v>1556</v>
      </c>
      <c r="C21" s="82">
        <v>26132.245035289998</v>
      </c>
    </row>
    <row r="22" spans="2:3">
      <c r="B22" s="81" t="s">
        <v>1675</v>
      </c>
      <c r="C22" s="83">
        <v>23376.096000000001</v>
      </c>
    </row>
    <row r="23" spans="2:3">
      <c r="B23" s="80" t="s">
        <v>1676</v>
      </c>
      <c r="C23" s="82">
        <v>6528.65</v>
      </c>
    </row>
    <row r="24" spans="2:3">
      <c r="B24" s="81" t="s">
        <v>1677</v>
      </c>
      <c r="C24" s="83">
        <v>7852.0249999999996</v>
      </c>
    </row>
    <row r="25" spans="2:3">
      <c r="B25" s="80" t="s">
        <v>1678</v>
      </c>
      <c r="C25" s="82">
        <v>4146.5749999999998</v>
      </c>
    </row>
    <row r="26" spans="2:3">
      <c r="B26" s="81" t="s">
        <v>1679</v>
      </c>
      <c r="C26" s="83">
        <v>441.125</v>
      </c>
    </row>
    <row r="27" spans="2:3">
      <c r="B27" s="80" t="s">
        <v>1680</v>
      </c>
      <c r="C27" s="82">
        <v>14105.278898</v>
      </c>
    </row>
    <row r="28" spans="2:3">
      <c r="B28" s="78" t="s">
        <v>224</v>
      </c>
      <c r="C28" s="79">
        <f>SUM(C29:C36)</f>
        <v>210139.64673358001</v>
      </c>
    </row>
    <row r="29" spans="2:3">
      <c r="B29" s="80" t="s">
        <v>1659</v>
      </c>
      <c r="C29" s="82">
        <v>30702.3</v>
      </c>
    </row>
    <row r="30" spans="2:3">
      <c r="B30" s="81" t="s">
        <v>1660</v>
      </c>
      <c r="C30" s="83">
        <v>30437.625</v>
      </c>
    </row>
    <row r="31" spans="2:3">
      <c r="B31" s="80" t="s">
        <v>1661</v>
      </c>
      <c r="C31" s="82">
        <v>467.65125000000006</v>
      </c>
    </row>
    <row r="32" spans="2:3">
      <c r="B32" s="81" t="s">
        <v>1662</v>
      </c>
      <c r="C32" s="83">
        <v>30811.296764579998</v>
      </c>
    </row>
    <row r="33" spans="2:3">
      <c r="B33" s="80" t="s">
        <v>1663</v>
      </c>
      <c r="C33" s="82">
        <v>37583.85</v>
      </c>
    </row>
    <row r="34" spans="2:3">
      <c r="B34" s="81" t="s">
        <v>1664</v>
      </c>
      <c r="C34" s="83">
        <v>47573.17856</v>
      </c>
    </row>
    <row r="35" spans="2:3">
      <c r="B35" s="80" t="s">
        <v>1665</v>
      </c>
      <c r="C35" s="82">
        <v>17942.420590999998</v>
      </c>
    </row>
    <row r="36" spans="2:3">
      <c r="B36" s="81" t="s">
        <v>1666</v>
      </c>
      <c r="C36" s="83">
        <v>14621.324568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1423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1424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2.66</v>
      </c>
      <c r="I11" s="7"/>
      <c r="J11" s="7"/>
      <c r="K11" s="76">
        <v>0.17</v>
      </c>
      <c r="L11" s="76">
        <v>1049114870</v>
      </c>
      <c r="M11" s="7"/>
      <c r="N11" s="76">
        <v>1248722.7507823999</v>
      </c>
      <c r="O11" s="7"/>
      <c r="P11" s="76">
        <v>100</v>
      </c>
      <c r="Q11" s="76">
        <v>18.829999999999998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2.66</v>
      </c>
      <c r="K12" s="79">
        <v>0.17</v>
      </c>
      <c r="L12" s="79">
        <v>1049114870</v>
      </c>
      <c r="N12" s="79">
        <v>1248722.7507823999</v>
      </c>
      <c r="P12" s="79">
        <v>100</v>
      </c>
      <c r="Q12" s="79">
        <v>18.829999999999998</v>
      </c>
    </row>
    <row r="13" spans="2:52">
      <c r="B13" s="78" t="s">
        <v>227</v>
      </c>
      <c r="C13" s="16"/>
      <c r="D13" s="16"/>
      <c r="H13" s="79">
        <v>4.34</v>
      </c>
      <c r="K13" s="79">
        <v>-0.02</v>
      </c>
      <c r="L13" s="79">
        <v>195283408</v>
      </c>
      <c r="N13" s="79">
        <v>272377.78514410002</v>
      </c>
      <c r="P13" s="79">
        <v>21.81</v>
      </c>
      <c r="Q13" s="79">
        <v>4.1100000000000003</v>
      </c>
    </row>
    <row r="14" spans="2:52">
      <c r="B14" s="78" t="s">
        <v>228</v>
      </c>
      <c r="C14" s="16"/>
      <c r="D14" s="16"/>
      <c r="H14" s="79">
        <v>4.34</v>
      </c>
      <c r="K14" s="79">
        <v>-0.02</v>
      </c>
      <c r="L14" s="79">
        <v>195283408</v>
      </c>
      <c r="N14" s="79">
        <v>272377.78514410002</v>
      </c>
      <c r="P14" s="79">
        <v>21.81</v>
      </c>
      <c r="Q14" s="79">
        <v>4.1100000000000003</v>
      </c>
    </row>
    <row r="15" spans="2:52">
      <c r="B15" t="s">
        <v>229</v>
      </c>
      <c r="C15" t="s">
        <v>230</v>
      </c>
      <c r="D15" t="s">
        <v>103</v>
      </c>
      <c r="E15" t="s">
        <v>231</v>
      </c>
      <c r="F15" t="s">
        <v>154</v>
      </c>
      <c r="G15" t="s">
        <v>232</v>
      </c>
      <c r="H15" s="77">
        <v>3.62</v>
      </c>
      <c r="I15" t="s">
        <v>105</v>
      </c>
      <c r="J15" s="77">
        <v>4</v>
      </c>
      <c r="K15" s="77">
        <v>-0.06</v>
      </c>
      <c r="L15" s="77">
        <v>110557344</v>
      </c>
      <c r="M15" s="77">
        <v>150.27000000000001</v>
      </c>
      <c r="N15" s="77">
        <v>166134.52082880001</v>
      </c>
      <c r="O15" s="77">
        <v>0.71</v>
      </c>
      <c r="P15" s="77">
        <v>13.3</v>
      </c>
      <c r="Q15" s="77">
        <v>2.5099999999999998</v>
      </c>
    </row>
    <row r="16" spans="2:52">
      <c r="B16" t="s">
        <v>233</v>
      </c>
      <c r="C16" t="s">
        <v>234</v>
      </c>
      <c r="D16" t="s">
        <v>103</v>
      </c>
      <c r="E16" t="s">
        <v>231</v>
      </c>
      <c r="F16" t="s">
        <v>154</v>
      </c>
      <c r="G16" t="s">
        <v>235</v>
      </c>
      <c r="H16" s="77">
        <v>6.17</v>
      </c>
      <c r="I16" t="s">
        <v>105</v>
      </c>
      <c r="J16" s="77">
        <v>4</v>
      </c>
      <c r="K16" s="77">
        <v>0.18</v>
      </c>
      <c r="L16" s="77">
        <v>22365000</v>
      </c>
      <c r="M16" s="77">
        <v>154.94</v>
      </c>
      <c r="N16" s="77">
        <v>34652.330999999998</v>
      </c>
      <c r="O16" s="77">
        <v>0.21</v>
      </c>
      <c r="P16" s="77">
        <v>2.78</v>
      </c>
      <c r="Q16" s="77">
        <v>0.52</v>
      </c>
    </row>
    <row r="17" spans="2:17">
      <c r="B17" t="s">
        <v>236</v>
      </c>
      <c r="C17" t="s">
        <v>237</v>
      </c>
      <c r="D17" t="s">
        <v>103</v>
      </c>
      <c r="E17" t="s">
        <v>231</v>
      </c>
      <c r="F17" t="s">
        <v>154</v>
      </c>
      <c r="G17" t="s">
        <v>238</v>
      </c>
      <c r="H17" s="77">
        <v>5.76</v>
      </c>
      <c r="I17" t="s">
        <v>105</v>
      </c>
      <c r="J17" s="77">
        <v>1.75</v>
      </c>
      <c r="K17" s="77">
        <v>0.05</v>
      </c>
      <c r="L17" s="77">
        <v>24638183</v>
      </c>
      <c r="M17" s="77">
        <v>111.02</v>
      </c>
      <c r="N17" s="77">
        <v>27353.3107666</v>
      </c>
      <c r="O17" s="77">
        <v>0.18</v>
      </c>
      <c r="P17" s="77">
        <v>2.19</v>
      </c>
      <c r="Q17" s="77">
        <v>0.41</v>
      </c>
    </row>
    <row r="18" spans="2:17">
      <c r="B18" t="s">
        <v>239</v>
      </c>
      <c r="C18" t="s">
        <v>240</v>
      </c>
      <c r="D18" t="s">
        <v>103</v>
      </c>
      <c r="E18" t="s">
        <v>231</v>
      </c>
      <c r="F18" t="s">
        <v>154</v>
      </c>
      <c r="G18" t="s">
        <v>241</v>
      </c>
      <c r="H18" s="77">
        <v>4.76</v>
      </c>
      <c r="I18" t="s">
        <v>105</v>
      </c>
      <c r="J18" s="77">
        <v>2.75</v>
      </c>
      <c r="K18" s="77">
        <v>-0.09</v>
      </c>
      <c r="L18" s="77">
        <v>37722881</v>
      </c>
      <c r="M18" s="77">
        <v>117.27</v>
      </c>
      <c r="N18" s="77">
        <v>44237.622548699997</v>
      </c>
      <c r="O18" s="77">
        <v>0.23</v>
      </c>
      <c r="P18" s="77">
        <v>3.54</v>
      </c>
      <c r="Q18" s="77">
        <v>0.67</v>
      </c>
    </row>
    <row r="19" spans="2:17">
      <c r="B19" s="78" t="s">
        <v>242</v>
      </c>
      <c r="C19" s="16"/>
      <c r="D19" s="16"/>
      <c r="H19" s="79">
        <v>2.1800000000000002</v>
      </c>
      <c r="K19" s="79">
        <v>0.23</v>
      </c>
      <c r="L19" s="79">
        <v>853831462</v>
      </c>
      <c r="N19" s="79">
        <v>976344.96563830005</v>
      </c>
      <c r="P19" s="79">
        <v>78.19</v>
      </c>
      <c r="Q19" s="79">
        <v>14.72</v>
      </c>
    </row>
    <row r="20" spans="2:17">
      <c r="B20" s="78" t="s">
        <v>243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244</v>
      </c>
      <c r="C22" s="16"/>
      <c r="D22" s="16"/>
      <c r="H22" s="79">
        <v>2.1800000000000002</v>
      </c>
      <c r="K22" s="79">
        <v>0.23</v>
      </c>
      <c r="L22" s="79">
        <v>853831462</v>
      </c>
      <c r="N22" s="79">
        <v>976344.96563830005</v>
      </c>
      <c r="P22" s="79">
        <v>78.19</v>
      </c>
      <c r="Q22" s="79">
        <v>14.72</v>
      </c>
    </row>
    <row r="23" spans="2:17">
      <c r="B23" t="s">
        <v>245</v>
      </c>
      <c r="C23" t="s">
        <v>246</v>
      </c>
      <c r="D23" t="s">
        <v>103</v>
      </c>
      <c r="E23" t="s">
        <v>231</v>
      </c>
      <c r="F23" t="s">
        <v>154</v>
      </c>
      <c r="G23" t="s">
        <v>247</v>
      </c>
      <c r="H23" s="77">
        <v>1.35</v>
      </c>
      <c r="I23" t="s">
        <v>105</v>
      </c>
      <c r="J23" s="77">
        <v>6</v>
      </c>
      <c r="K23" s="77">
        <v>0.09</v>
      </c>
      <c r="L23" s="77">
        <v>108275888</v>
      </c>
      <c r="M23" s="77">
        <v>111.86</v>
      </c>
      <c r="N23" s="77">
        <v>121117.40831680001</v>
      </c>
      <c r="O23" s="77">
        <v>0.59</v>
      </c>
      <c r="P23" s="77">
        <v>9.6999999999999993</v>
      </c>
      <c r="Q23" s="77">
        <v>1.83</v>
      </c>
    </row>
    <row r="24" spans="2:17">
      <c r="B24" t="s">
        <v>248</v>
      </c>
      <c r="C24" t="s">
        <v>249</v>
      </c>
      <c r="D24" t="s">
        <v>103</v>
      </c>
      <c r="E24" t="s">
        <v>231</v>
      </c>
      <c r="F24" t="s">
        <v>154</v>
      </c>
      <c r="G24" t="s">
        <v>250</v>
      </c>
      <c r="H24" s="77">
        <v>2.2000000000000002</v>
      </c>
      <c r="I24" t="s">
        <v>105</v>
      </c>
      <c r="J24" s="77">
        <v>5</v>
      </c>
      <c r="K24" s="77">
        <v>0.22</v>
      </c>
      <c r="L24" s="77">
        <v>728542321</v>
      </c>
      <c r="M24" s="77">
        <v>114.45</v>
      </c>
      <c r="N24" s="77">
        <v>833816.6863845</v>
      </c>
      <c r="O24" s="77">
        <v>3.94</v>
      </c>
      <c r="P24" s="77">
        <v>66.77</v>
      </c>
      <c r="Q24" s="77">
        <v>12.58</v>
      </c>
    </row>
    <row r="25" spans="2:17">
      <c r="B25" t="s">
        <v>251</v>
      </c>
      <c r="C25" t="s">
        <v>252</v>
      </c>
      <c r="D25" t="s">
        <v>103</v>
      </c>
      <c r="E25" t="s">
        <v>231</v>
      </c>
      <c r="F25" t="s">
        <v>154</v>
      </c>
      <c r="G25" t="s">
        <v>253</v>
      </c>
      <c r="H25" s="77">
        <v>7.22</v>
      </c>
      <c r="I25" t="s">
        <v>105</v>
      </c>
      <c r="J25" s="77">
        <v>6.25</v>
      </c>
      <c r="K25" s="77">
        <v>1.58</v>
      </c>
      <c r="L25" s="77">
        <v>4919265</v>
      </c>
      <c r="M25" s="77">
        <v>145.02000000000001</v>
      </c>
      <c r="N25" s="77">
        <v>7133.918103</v>
      </c>
      <c r="O25" s="77">
        <v>0.03</v>
      </c>
      <c r="P25" s="77">
        <v>0.56999999999999995</v>
      </c>
      <c r="Q25" s="77">
        <v>0.11</v>
      </c>
    </row>
    <row r="26" spans="2:17">
      <c r="B26" t="s">
        <v>254</v>
      </c>
      <c r="C26" t="s">
        <v>255</v>
      </c>
      <c r="D26" t="s">
        <v>103</v>
      </c>
      <c r="E26" t="s">
        <v>231</v>
      </c>
      <c r="F26" t="s">
        <v>154</v>
      </c>
      <c r="G26" t="s">
        <v>256</v>
      </c>
      <c r="H26" s="77">
        <v>5.85</v>
      </c>
      <c r="I26" t="s">
        <v>105</v>
      </c>
      <c r="J26" s="77">
        <v>3.75</v>
      </c>
      <c r="K26" s="77">
        <v>1.1599999999999999</v>
      </c>
      <c r="L26" s="77">
        <v>12093988</v>
      </c>
      <c r="M26" s="77">
        <v>118.05</v>
      </c>
      <c r="N26" s="77">
        <v>14276.952834</v>
      </c>
      <c r="O26" s="77">
        <v>0.08</v>
      </c>
      <c r="P26" s="77">
        <v>1.1399999999999999</v>
      </c>
      <c r="Q26" s="77">
        <v>0.22</v>
      </c>
    </row>
    <row r="27" spans="2:17">
      <c r="B27" s="78" t="s">
        <v>257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224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259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261</v>
      </c>
      <c r="C36" s="16"/>
      <c r="D36" s="16"/>
    </row>
    <row r="37" spans="2:17">
      <c r="B37" t="s">
        <v>262</v>
      </c>
      <c r="C37" s="16"/>
      <c r="D37" s="16"/>
    </row>
    <row r="38" spans="2:17">
      <c r="B38" t="s">
        <v>263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1423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1424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858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261</v>
      </c>
      <c r="D27" s="16"/>
    </row>
    <row r="28" spans="2:23">
      <c r="B28" t="s">
        <v>262</v>
      </c>
      <c r="D28" s="16"/>
    </row>
    <row r="29" spans="2:23">
      <c r="B29" t="s">
        <v>263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740400</v>
      </c>
      <c r="P11" s="33"/>
      <c r="Q11" s="76">
        <v>7412.8847999999998</v>
      </c>
      <c r="R11" s="7"/>
      <c r="S11" s="76">
        <v>100</v>
      </c>
      <c r="T11" s="76">
        <v>0.11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740400</v>
      </c>
      <c r="Q12" s="79">
        <v>7412.8847999999998</v>
      </c>
      <c r="S12" s="79">
        <v>100</v>
      </c>
      <c r="T12" s="79">
        <v>0.11</v>
      </c>
    </row>
    <row r="13" spans="2:67">
      <c r="B13" s="78" t="s">
        <v>264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242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740400</v>
      </c>
      <c r="Q15" s="79">
        <v>7412.8847999999998</v>
      </c>
      <c r="S15" s="79">
        <v>100</v>
      </c>
      <c r="T15" s="79">
        <v>0.11</v>
      </c>
    </row>
    <row r="16" spans="2:67">
      <c r="B16" t="s">
        <v>265</v>
      </c>
      <c r="C16" t="s">
        <v>266</v>
      </c>
      <c r="D16" t="s">
        <v>103</v>
      </c>
      <c r="E16" t="s">
        <v>126</v>
      </c>
      <c r="F16" t="s">
        <v>267</v>
      </c>
      <c r="G16" t="s">
        <v>268</v>
      </c>
      <c r="H16" t="s">
        <v>269</v>
      </c>
      <c r="I16" t="s">
        <v>152</v>
      </c>
      <c r="J16" t="s">
        <v>270</v>
      </c>
      <c r="K16" s="77">
        <v>0.6</v>
      </c>
      <c r="L16" t="s">
        <v>105</v>
      </c>
      <c r="M16" s="77">
        <v>0.42</v>
      </c>
      <c r="N16" s="77">
        <v>0.48</v>
      </c>
      <c r="O16" s="77">
        <v>740400</v>
      </c>
      <c r="P16" s="77">
        <v>1001.2</v>
      </c>
      <c r="Q16" s="77">
        <v>7412.8847999999998</v>
      </c>
      <c r="R16" s="77">
        <v>0.3</v>
      </c>
      <c r="S16" s="77">
        <v>100</v>
      </c>
      <c r="T16" s="77">
        <v>0.11</v>
      </c>
    </row>
    <row r="17" spans="2:20">
      <c r="B17" s="78" t="s">
        <v>271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226</v>
      </c>
      <c r="C24" s="16"/>
      <c r="D24" s="16"/>
      <c r="E24" s="16"/>
      <c r="F24" s="16"/>
      <c r="G24" s="16"/>
    </row>
    <row r="25" spans="2:20">
      <c r="B25" t="s">
        <v>261</v>
      </c>
      <c r="C25" s="16"/>
      <c r="D25" s="16"/>
      <c r="E25" s="16"/>
      <c r="F25" s="16"/>
      <c r="G25" s="16"/>
    </row>
    <row r="26" spans="2:20">
      <c r="B26" t="s">
        <v>262</v>
      </c>
      <c r="C26" s="16"/>
      <c r="D26" s="16"/>
      <c r="E26" s="16"/>
      <c r="F26" s="16"/>
      <c r="G26" s="16"/>
    </row>
    <row r="27" spans="2:20">
      <c r="B27" t="s">
        <v>263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3.88</v>
      </c>
      <c r="L11" s="7"/>
      <c r="M11" s="7"/>
      <c r="N11" s="76">
        <v>3.1</v>
      </c>
      <c r="O11" s="76">
        <v>1497351066.48</v>
      </c>
      <c r="P11" s="33"/>
      <c r="Q11" s="76">
        <v>10140.54718</v>
      </c>
      <c r="R11" s="76">
        <v>1828053.1755104465</v>
      </c>
      <c r="S11" s="7"/>
      <c r="T11" s="76">
        <v>100</v>
      </c>
      <c r="U11" s="76">
        <v>27.57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3.67</v>
      </c>
      <c r="N12" s="79">
        <v>3.08</v>
      </c>
      <c r="O12" s="79">
        <v>1448210066.48</v>
      </c>
      <c r="Q12" s="79">
        <v>10140.54718</v>
      </c>
      <c r="R12" s="79">
        <v>1643136.6249084068</v>
      </c>
      <c r="T12" s="79">
        <v>89.88</v>
      </c>
      <c r="U12" s="79">
        <v>24.78</v>
      </c>
    </row>
    <row r="13" spans="2:66">
      <c r="B13" s="78" t="s">
        <v>264</v>
      </c>
      <c r="C13" s="16"/>
      <c r="D13" s="16"/>
      <c r="E13" s="16"/>
      <c r="F13" s="16"/>
      <c r="K13" s="79">
        <v>3.43</v>
      </c>
      <c r="N13" s="79">
        <v>3.59</v>
      </c>
      <c r="O13" s="79">
        <v>1028601021.8200001</v>
      </c>
      <c r="Q13" s="79">
        <v>7680.1231200000002</v>
      </c>
      <c r="R13" s="79">
        <v>1184324.2287655789</v>
      </c>
      <c r="T13" s="79">
        <v>64.790000000000006</v>
      </c>
      <c r="U13" s="79">
        <v>17.86</v>
      </c>
    </row>
    <row r="14" spans="2:66">
      <c r="B14" t="s">
        <v>274</v>
      </c>
      <c r="C14" t="s">
        <v>275</v>
      </c>
      <c r="D14" t="s">
        <v>103</v>
      </c>
      <c r="E14" t="s">
        <v>126</v>
      </c>
      <c r="F14" t="s">
        <v>276</v>
      </c>
      <c r="G14" t="s">
        <v>268</v>
      </c>
      <c r="H14" t="s">
        <v>208</v>
      </c>
      <c r="I14" t="s">
        <v>152</v>
      </c>
      <c r="J14" t="s">
        <v>277</v>
      </c>
      <c r="K14" s="77">
        <v>2.0099999999999998</v>
      </c>
      <c r="L14" t="s">
        <v>105</v>
      </c>
      <c r="M14" s="77">
        <v>1.22</v>
      </c>
      <c r="N14" s="77">
        <v>126.64</v>
      </c>
      <c r="O14" s="77">
        <v>24272000</v>
      </c>
      <c r="P14" s="77">
        <v>99.6</v>
      </c>
      <c r="Q14" s="77">
        <v>0</v>
      </c>
      <c r="R14" s="77">
        <v>24174.912</v>
      </c>
      <c r="S14" s="77">
        <v>29600000</v>
      </c>
      <c r="T14" s="77">
        <v>1.32</v>
      </c>
      <c r="U14" s="77">
        <v>0.36</v>
      </c>
    </row>
    <row r="15" spans="2:66">
      <c r="B15" t="s">
        <v>278</v>
      </c>
      <c r="C15" t="s">
        <v>279</v>
      </c>
      <c r="D15" t="s">
        <v>103</v>
      </c>
      <c r="E15" t="s">
        <v>126</v>
      </c>
      <c r="F15" t="s">
        <v>280</v>
      </c>
      <c r="G15" t="s">
        <v>268</v>
      </c>
      <c r="H15" t="s">
        <v>208</v>
      </c>
      <c r="I15" t="s">
        <v>152</v>
      </c>
      <c r="J15" t="s">
        <v>281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35160000</v>
      </c>
      <c r="P15" s="77">
        <v>102.34</v>
      </c>
      <c r="Q15" s="77">
        <v>0</v>
      </c>
      <c r="R15" s="77">
        <v>35982.743999999999</v>
      </c>
      <c r="S15" s="77">
        <v>1.17</v>
      </c>
      <c r="T15" s="77">
        <v>1.97</v>
      </c>
      <c r="U15" s="77">
        <v>0.54</v>
      </c>
    </row>
    <row r="16" spans="2:66">
      <c r="B16" t="s">
        <v>282</v>
      </c>
      <c r="C16" t="s">
        <v>283</v>
      </c>
      <c r="D16" t="s">
        <v>103</v>
      </c>
      <c r="E16" t="s">
        <v>126</v>
      </c>
      <c r="F16" t="s">
        <v>280</v>
      </c>
      <c r="G16" t="s">
        <v>268</v>
      </c>
      <c r="H16" t="s">
        <v>208</v>
      </c>
      <c r="I16" t="s">
        <v>152</v>
      </c>
      <c r="J16" t="s">
        <v>284</v>
      </c>
      <c r="K16" s="77">
        <v>2.44</v>
      </c>
      <c r="L16" t="s">
        <v>105</v>
      </c>
      <c r="M16" s="77">
        <v>0.41</v>
      </c>
      <c r="N16" s="77">
        <v>0.04</v>
      </c>
      <c r="O16" s="77">
        <v>5955763.8799999999</v>
      </c>
      <c r="P16" s="77">
        <v>99.62</v>
      </c>
      <c r="Q16" s="77">
        <v>0</v>
      </c>
      <c r="R16" s="77">
        <v>5933.131977256</v>
      </c>
      <c r="S16" s="77">
        <v>0.36</v>
      </c>
      <c r="T16" s="77">
        <v>0.32</v>
      </c>
      <c r="U16" s="77">
        <v>0.09</v>
      </c>
    </row>
    <row r="17" spans="2:21">
      <c r="B17" t="s">
        <v>285</v>
      </c>
      <c r="C17" t="s">
        <v>286</v>
      </c>
      <c r="D17" t="s">
        <v>103</v>
      </c>
      <c r="E17" t="s">
        <v>126</v>
      </c>
      <c r="F17" t="s">
        <v>280</v>
      </c>
      <c r="G17" t="s">
        <v>268</v>
      </c>
      <c r="H17" t="s">
        <v>208</v>
      </c>
      <c r="I17" t="s">
        <v>152</v>
      </c>
      <c r="J17" t="s">
        <v>287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24373243</v>
      </c>
      <c r="P17" s="77">
        <v>100.07</v>
      </c>
      <c r="Q17" s="77">
        <v>0</v>
      </c>
      <c r="R17" s="77">
        <v>24390.304270100001</v>
      </c>
      <c r="S17" s="77">
        <v>0.77</v>
      </c>
      <c r="T17" s="77">
        <v>1.33</v>
      </c>
      <c r="U17" s="77">
        <v>0.37</v>
      </c>
    </row>
    <row r="18" spans="2:21">
      <c r="B18" t="s">
        <v>288</v>
      </c>
      <c r="C18" t="s">
        <v>289</v>
      </c>
      <c r="D18" t="s">
        <v>103</v>
      </c>
      <c r="E18" t="s">
        <v>126</v>
      </c>
      <c r="F18" t="s">
        <v>276</v>
      </c>
      <c r="G18" t="s">
        <v>268</v>
      </c>
      <c r="H18" t="s">
        <v>208</v>
      </c>
      <c r="I18" t="s">
        <v>152</v>
      </c>
      <c r="J18" t="s">
        <v>277</v>
      </c>
      <c r="K18" s="77">
        <v>6.82</v>
      </c>
      <c r="L18" t="s">
        <v>105</v>
      </c>
      <c r="M18" s="77">
        <v>0.86</v>
      </c>
      <c r="N18" s="77">
        <v>0.91</v>
      </c>
      <c r="O18" s="77">
        <v>32486000</v>
      </c>
      <c r="P18" s="77">
        <v>99.6</v>
      </c>
      <c r="Q18" s="77">
        <v>0</v>
      </c>
      <c r="R18" s="77">
        <v>32356.056</v>
      </c>
      <c r="S18" s="77">
        <v>4.9000000000000004</v>
      </c>
      <c r="T18" s="77">
        <v>1.77</v>
      </c>
      <c r="U18" s="77">
        <v>0.49</v>
      </c>
    </row>
    <row r="19" spans="2:21">
      <c r="B19" t="s">
        <v>290</v>
      </c>
      <c r="C19" t="s">
        <v>291</v>
      </c>
      <c r="D19" t="s">
        <v>103</v>
      </c>
      <c r="E19" t="s">
        <v>126</v>
      </c>
      <c r="F19" t="s">
        <v>280</v>
      </c>
      <c r="G19" t="s">
        <v>268</v>
      </c>
      <c r="H19" t="s">
        <v>208</v>
      </c>
      <c r="I19" t="s">
        <v>152</v>
      </c>
      <c r="J19" t="s">
        <v>292</v>
      </c>
      <c r="K19" s="77">
        <v>3.62</v>
      </c>
      <c r="L19" t="s">
        <v>105</v>
      </c>
      <c r="M19" s="77">
        <v>4</v>
      </c>
      <c r="N19" s="77">
        <v>0.37</v>
      </c>
      <c r="O19" s="77">
        <v>22383060</v>
      </c>
      <c r="P19" s="77">
        <v>115.02</v>
      </c>
      <c r="Q19" s="77">
        <v>0</v>
      </c>
      <c r="R19" s="77">
        <v>25744.995611999999</v>
      </c>
      <c r="S19" s="77">
        <v>1.08</v>
      </c>
      <c r="T19" s="77">
        <v>1.41</v>
      </c>
      <c r="U19" s="77">
        <v>0.39</v>
      </c>
    </row>
    <row r="20" spans="2:21">
      <c r="B20" t="s">
        <v>293</v>
      </c>
      <c r="C20" t="s">
        <v>294</v>
      </c>
      <c r="D20" t="s">
        <v>103</v>
      </c>
      <c r="E20" t="s">
        <v>126</v>
      </c>
      <c r="F20" t="s">
        <v>280</v>
      </c>
      <c r="G20" t="s">
        <v>268</v>
      </c>
      <c r="H20" t="s">
        <v>208</v>
      </c>
      <c r="I20" t="s">
        <v>152</v>
      </c>
      <c r="J20" t="s">
        <v>295</v>
      </c>
      <c r="K20" s="77">
        <v>1.28</v>
      </c>
      <c r="L20" t="s">
        <v>105</v>
      </c>
      <c r="M20" s="77">
        <v>2.58</v>
      </c>
      <c r="N20" s="77">
        <v>0.75</v>
      </c>
      <c r="O20" s="77">
        <v>11122939</v>
      </c>
      <c r="P20" s="77">
        <v>106.49</v>
      </c>
      <c r="Q20" s="77">
        <v>0</v>
      </c>
      <c r="R20" s="77">
        <v>11844.8177411</v>
      </c>
      <c r="S20" s="77">
        <v>0.41</v>
      </c>
      <c r="T20" s="77">
        <v>0.65</v>
      </c>
      <c r="U20" s="77">
        <v>0.18</v>
      </c>
    </row>
    <row r="21" spans="2:21">
      <c r="B21" t="s">
        <v>296</v>
      </c>
      <c r="C21" t="s">
        <v>297</v>
      </c>
      <c r="D21" t="s">
        <v>103</v>
      </c>
      <c r="E21" t="s">
        <v>126</v>
      </c>
      <c r="F21" t="s">
        <v>298</v>
      </c>
      <c r="G21" t="s">
        <v>268</v>
      </c>
      <c r="H21" t="s">
        <v>208</v>
      </c>
      <c r="I21" t="s">
        <v>152</v>
      </c>
      <c r="J21" t="s">
        <v>299</v>
      </c>
      <c r="K21" s="77">
        <v>1.94</v>
      </c>
      <c r="L21" t="s">
        <v>105</v>
      </c>
      <c r="M21" s="77">
        <v>1.6</v>
      </c>
      <c r="N21" s="77">
        <v>0.06</v>
      </c>
      <c r="O21" s="77">
        <v>9218000</v>
      </c>
      <c r="P21" s="77">
        <v>101.75</v>
      </c>
      <c r="Q21" s="77">
        <v>0</v>
      </c>
      <c r="R21" s="77">
        <v>9379.3150000000005</v>
      </c>
      <c r="S21" s="77">
        <v>0.28999999999999998</v>
      </c>
      <c r="T21" s="77">
        <v>0.51</v>
      </c>
      <c r="U21" s="77">
        <v>0.14000000000000001</v>
      </c>
    </row>
    <row r="22" spans="2:21">
      <c r="B22" t="s">
        <v>300</v>
      </c>
      <c r="C22" t="s">
        <v>301</v>
      </c>
      <c r="D22" t="s">
        <v>103</v>
      </c>
      <c r="E22" t="s">
        <v>126</v>
      </c>
      <c r="F22" t="s">
        <v>298</v>
      </c>
      <c r="G22" t="s">
        <v>268</v>
      </c>
      <c r="H22" t="s">
        <v>208</v>
      </c>
      <c r="I22" t="s">
        <v>152</v>
      </c>
      <c r="J22" t="s">
        <v>302</v>
      </c>
      <c r="K22" s="77">
        <v>4.41</v>
      </c>
      <c r="L22" t="s">
        <v>105</v>
      </c>
      <c r="M22" s="77">
        <v>5</v>
      </c>
      <c r="N22" s="77">
        <v>0.45</v>
      </c>
      <c r="O22" s="77">
        <v>14934441</v>
      </c>
      <c r="P22" s="77">
        <v>125.31</v>
      </c>
      <c r="Q22" s="77">
        <v>0</v>
      </c>
      <c r="R22" s="77">
        <v>18714.348017100001</v>
      </c>
      <c r="S22" s="77">
        <v>0.47</v>
      </c>
      <c r="T22" s="77">
        <v>1.02</v>
      </c>
      <c r="U22" s="77">
        <v>0.28000000000000003</v>
      </c>
    </row>
    <row r="23" spans="2:21">
      <c r="B23" t="s">
        <v>303</v>
      </c>
      <c r="C23" t="s">
        <v>304</v>
      </c>
      <c r="D23" t="s">
        <v>103</v>
      </c>
      <c r="E23" t="s">
        <v>126</v>
      </c>
      <c r="F23" t="s">
        <v>298</v>
      </c>
      <c r="G23" t="s">
        <v>268</v>
      </c>
      <c r="H23" t="s">
        <v>208</v>
      </c>
      <c r="I23" t="s">
        <v>152</v>
      </c>
      <c r="J23" t="s">
        <v>305</v>
      </c>
      <c r="K23" s="77">
        <v>2.95</v>
      </c>
      <c r="L23" t="s">
        <v>105</v>
      </c>
      <c r="M23" s="77">
        <v>0.7</v>
      </c>
      <c r="N23" s="77">
        <v>0.26</v>
      </c>
      <c r="O23" s="77">
        <v>17244337.739999998</v>
      </c>
      <c r="P23" s="77">
        <v>102.29</v>
      </c>
      <c r="Q23" s="77">
        <v>0</v>
      </c>
      <c r="R23" s="77">
        <v>17639.233074246</v>
      </c>
      <c r="S23" s="77">
        <v>0.4</v>
      </c>
      <c r="T23" s="77">
        <v>0.96</v>
      </c>
      <c r="U23" s="77">
        <v>0.27</v>
      </c>
    </row>
    <row r="24" spans="2:21">
      <c r="B24" t="s">
        <v>306</v>
      </c>
      <c r="C24" t="s">
        <v>307</v>
      </c>
      <c r="D24" t="s">
        <v>103</v>
      </c>
      <c r="E24" t="s">
        <v>126</v>
      </c>
      <c r="F24" t="s">
        <v>308</v>
      </c>
      <c r="G24" t="s">
        <v>268</v>
      </c>
      <c r="H24" t="s">
        <v>309</v>
      </c>
      <c r="I24" t="s">
        <v>152</v>
      </c>
      <c r="J24" t="s">
        <v>310</v>
      </c>
      <c r="K24" s="77">
        <v>0.83</v>
      </c>
      <c r="L24" t="s">
        <v>105</v>
      </c>
      <c r="M24" s="77">
        <v>4.2</v>
      </c>
      <c r="N24" s="77">
        <v>0.94</v>
      </c>
      <c r="O24" s="77">
        <v>242884.63</v>
      </c>
      <c r="P24" s="77">
        <v>126</v>
      </c>
      <c r="Q24" s="77">
        <v>0</v>
      </c>
      <c r="R24" s="77">
        <v>306.03463379999999</v>
      </c>
      <c r="S24" s="77">
        <v>0.47</v>
      </c>
      <c r="T24" s="77">
        <v>0.02</v>
      </c>
      <c r="U24" s="77">
        <v>0</v>
      </c>
    </row>
    <row r="25" spans="2:21">
      <c r="B25" t="s">
        <v>311</v>
      </c>
      <c r="C25" t="s">
        <v>312</v>
      </c>
      <c r="D25" t="s">
        <v>103</v>
      </c>
      <c r="E25" t="s">
        <v>126</v>
      </c>
      <c r="F25" t="s">
        <v>313</v>
      </c>
      <c r="G25" t="s">
        <v>314</v>
      </c>
      <c r="H25" t="s">
        <v>315</v>
      </c>
      <c r="I25" t="s">
        <v>153</v>
      </c>
      <c r="J25" t="s">
        <v>316</v>
      </c>
      <c r="K25" s="77">
        <v>6.41</v>
      </c>
      <c r="L25" t="s">
        <v>105</v>
      </c>
      <c r="M25" s="77">
        <v>1.34</v>
      </c>
      <c r="N25" s="77">
        <v>1.18</v>
      </c>
      <c r="O25" s="77">
        <v>6366000</v>
      </c>
      <c r="P25" s="77">
        <v>101.65</v>
      </c>
      <c r="Q25" s="77">
        <v>0</v>
      </c>
      <c r="R25" s="77">
        <v>6471.0389999999998</v>
      </c>
      <c r="S25" s="77">
        <v>0.2</v>
      </c>
      <c r="T25" s="77">
        <v>0.35</v>
      </c>
      <c r="U25" s="77">
        <v>0.1</v>
      </c>
    </row>
    <row r="26" spans="2:21">
      <c r="B26" t="s">
        <v>317</v>
      </c>
      <c r="C26" t="s">
        <v>318</v>
      </c>
      <c r="D26" t="s">
        <v>103</v>
      </c>
      <c r="E26" t="s">
        <v>126</v>
      </c>
      <c r="F26" t="s">
        <v>313</v>
      </c>
      <c r="G26" t="s">
        <v>314</v>
      </c>
      <c r="H26" t="s">
        <v>309</v>
      </c>
      <c r="I26" t="s">
        <v>152</v>
      </c>
      <c r="J26" t="s">
        <v>319</v>
      </c>
      <c r="K26" s="77">
        <v>3.94</v>
      </c>
      <c r="L26" t="s">
        <v>105</v>
      </c>
      <c r="M26" s="77">
        <v>0.65</v>
      </c>
      <c r="N26" s="77">
        <v>0.53</v>
      </c>
      <c r="O26" s="77">
        <v>2800000.03</v>
      </c>
      <c r="P26" s="77">
        <v>99.48</v>
      </c>
      <c r="Q26" s="77">
        <v>9.1</v>
      </c>
      <c r="R26" s="77">
        <v>2794.5400298439999</v>
      </c>
      <c r="S26" s="77">
        <v>0.23</v>
      </c>
      <c r="T26" s="77">
        <v>0.15</v>
      </c>
      <c r="U26" s="77">
        <v>0.04</v>
      </c>
    </row>
    <row r="27" spans="2:21">
      <c r="B27" t="s">
        <v>320</v>
      </c>
      <c r="C27" t="s">
        <v>321</v>
      </c>
      <c r="D27" t="s">
        <v>103</v>
      </c>
      <c r="E27" t="s">
        <v>126</v>
      </c>
      <c r="F27" t="s">
        <v>298</v>
      </c>
      <c r="G27" t="s">
        <v>268</v>
      </c>
      <c r="H27" t="s">
        <v>309</v>
      </c>
      <c r="I27" t="s">
        <v>152</v>
      </c>
      <c r="J27" t="s">
        <v>322</v>
      </c>
      <c r="K27" s="77">
        <v>4.32</v>
      </c>
      <c r="L27" t="s">
        <v>105</v>
      </c>
      <c r="M27" s="77">
        <v>4.2</v>
      </c>
      <c r="N27" s="77">
        <v>0.56000000000000005</v>
      </c>
      <c r="O27" s="77">
        <v>4962243</v>
      </c>
      <c r="P27" s="77">
        <v>119.26</v>
      </c>
      <c r="Q27" s="77">
        <v>0</v>
      </c>
      <c r="R27" s="77">
        <v>5917.9710017999996</v>
      </c>
      <c r="S27" s="77">
        <v>0.5</v>
      </c>
      <c r="T27" s="77">
        <v>0.32</v>
      </c>
      <c r="U27" s="77">
        <v>0.09</v>
      </c>
    </row>
    <row r="28" spans="2:21">
      <c r="B28" t="s">
        <v>323</v>
      </c>
      <c r="C28" t="s">
        <v>324</v>
      </c>
      <c r="D28" t="s">
        <v>103</v>
      </c>
      <c r="E28" t="s">
        <v>126</v>
      </c>
      <c r="F28" t="s">
        <v>298</v>
      </c>
      <c r="G28" t="s">
        <v>268</v>
      </c>
      <c r="H28" t="s">
        <v>309</v>
      </c>
      <c r="I28" t="s">
        <v>152</v>
      </c>
      <c r="J28" t="s">
        <v>325</v>
      </c>
      <c r="K28" s="77">
        <v>1.93</v>
      </c>
      <c r="L28" t="s">
        <v>105</v>
      </c>
      <c r="M28" s="77">
        <v>4.0999999999999996</v>
      </c>
      <c r="N28" s="77">
        <v>0.63</v>
      </c>
      <c r="O28" s="77">
        <v>8512887.1999999993</v>
      </c>
      <c r="P28" s="77">
        <v>130.86000000000001</v>
      </c>
      <c r="Q28" s="77">
        <v>0</v>
      </c>
      <c r="R28" s="77">
        <v>11139.96418992</v>
      </c>
      <c r="S28" s="77">
        <v>0.27</v>
      </c>
      <c r="T28" s="77">
        <v>0.61</v>
      </c>
      <c r="U28" s="77">
        <v>0.17</v>
      </c>
    </row>
    <row r="29" spans="2:21">
      <c r="B29" t="s">
        <v>326</v>
      </c>
      <c r="C29" t="s">
        <v>327</v>
      </c>
      <c r="D29" t="s">
        <v>103</v>
      </c>
      <c r="E29" t="s">
        <v>126</v>
      </c>
      <c r="F29" t="s">
        <v>298</v>
      </c>
      <c r="G29" t="s">
        <v>268</v>
      </c>
      <c r="H29" t="s">
        <v>309</v>
      </c>
      <c r="I29" t="s">
        <v>152</v>
      </c>
      <c r="J29" t="s">
        <v>328</v>
      </c>
      <c r="K29" s="77">
        <v>3.45</v>
      </c>
      <c r="L29" t="s">
        <v>105</v>
      </c>
      <c r="M29" s="77">
        <v>4</v>
      </c>
      <c r="N29" s="77">
        <v>0.47</v>
      </c>
      <c r="O29" s="77">
        <v>20839750</v>
      </c>
      <c r="P29" s="77">
        <v>119.78</v>
      </c>
      <c r="Q29" s="77">
        <v>0</v>
      </c>
      <c r="R29" s="77">
        <v>24961.85255</v>
      </c>
      <c r="S29" s="77">
        <v>0.72</v>
      </c>
      <c r="T29" s="77">
        <v>1.37</v>
      </c>
      <c r="U29" s="77">
        <v>0.38</v>
      </c>
    </row>
    <row r="30" spans="2:21">
      <c r="B30" t="s">
        <v>329</v>
      </c>
      <c r="C30" t="s">
        <v>330</v>
      </c>
      <c r="D30" t="s">
        <v>103</v>
      </c>
      <c r="E30" t="s">
        <v>126</v>
      </c>
      <c r="F30" t="s">
        <v>331</v>
      </c>
      <c r="G30" t="s">
        <v>314</v>
      </c>
      <c r="H30" t="s">
        <v>269</v>
      </c>
      <c r="I30" t="s">
        <v>152</v>
      </c>
      <c r="J30" t="s">
        <v>332</v>
      </c>
      <c r="K30" s="77">
        <v>0.41</v>
      </c>
      <c r="L30" t="s">
        <v>105</v>
      </c>
      <c r="M30" s="77">
        <v>3.2</v>
      </c>
      <c r="N30" s="77">
        <v>2.95</v>
      </c>
      <c r="O30" s="77">
        <v>1611999.94</v>
      </c>
      <c r="P30" s="77">
        <v>104.67</v>
      </c>
      <c r="Q30" s="77">
        <v>0</v>
      </c>
      <c r="R30" s="77">
        <v>1687.2803371980001</v>
      </c>
      <c r="S30" s="77">
        <v>0.47</v>
      </c>
      <c r="T30" s="77">
        <v>0.09</v>
      </c>
      <c r="U30" s="77">
        <v>0.03</v>
      </c>
    </row>
    <row r="31" spans="2:21">
      <c r="B31" t="s">
        <v>333</v>
      </c>
      <c r="C31" t="s">
        <v>334</v>
      </c>
      <c r="D31" t="s">
        <v>103</v>
      </c>
      <c r="E31" t="s">
        <v>126</v>
      </c>
      <c r="F31" t="s">
        <v>331</v>
      </c>
      <c r="G31" t="s">
        <v>314</v>
      </c>
      <c r="H31" t="s">
        <v>269</v>
      </c>
      <c r="I31" t="s">
        <v>152</v>
      </c>
      <c r="J31" t="s">
        <v>335</v>
      </c>
      <c r="K31" s="77">
        <v>6.3</v>
      </c>
      <c r="L31" t="s">
        <v>105</v>
      </c>
      <c r="M31" s="77">
        <v>2.34</v>
      </c>
      <c r="N31" s="77">
        <v>1.32</v>
      </c>
      <c r="O31" s="77">
        <v>14000000</v>
      </c>
      <c r="P31" s="77">
        <v>106.65</v>
      </c>
      <c r="Q31" s="77">
        <v>0</v>
      </c>
      <c r="R31" s="77">
        <v>14931</v>
      </c>
      <c r="S31" s="77">
        <v>0.81</v>
      </c>
      <c r="T31" s="77">
        <v>0.82</v>
      </c>
      <c r="U31" s="77">
        <v>0.23</v>
      </c>
    </row>
    <row r="32" spans="2:21">
      <c r="B32" t="s">
        <v>336</v>
      </c>
      <c r="C32" t="s">
        <v>337</v>
      </c>
      <c r="D32" t="s">
        <v>103</v>
      </c>
      <c r="E32" t="s">
        <v>126</v>
      </c>
      <c r="F32" t="s">
        <v>338</v>
      </c>
      <c r="G32" t="s">
        <v>314</v>
      </c>
      <c r="H32" t="s">
        <v>269</v>
      </c>
      <c r="I32" t="s">
        <v>152</v>
      </c>
      <c r="J32" t="s">
        <v>339</v>
      </c>
      <c r="K32" s="77">
        <v>1.24</v>
      </c>
      <c r="L32" t="s">
        <v>105</v>
      </c>
      <c r="M32" s="77">
        <v>4.95</v>
      </c>
      <c r="N32" s="77">
        <v>0.7</v>
      </c>
      <c r="O32" s="77">
        <v>5132776.62</v>
      </c>
      <c r="P32" s="77">
        <v>125.44</v>
      </c>
      <c r="Q32" s="77">
        <v>0</v>
      </c>
      <c r="R32" s="77">
        <v>6438.5549921279999</v>
      </c>
      <c r="S32" s="77">
        <v>1.99</v>
      </c>
      <c r="T32" s="77">
        <v>0.35</v>
      </c>
      <c r="U32" s="77">
        <v>0.1</v>
      </c>
    </row>
    <row r="33" spans="2:21">
      <c r="B33" t="s">
        <v>340</v>
      </c>
      <c r="C33" t="s">
        <v>341</v>
      </c>
      <c r="D33" t="s">
        <v>103</v>
      </c>
      <c r="E33" t="s">
        <v>126</v>
      </c>
      <c r="F33" t="s">
        <v>338</v>
      </c>
      <c r="G33" t="s">
        <v>314</v>
      </c>
      <c r="H33" t="s">
        <v>269</v>
      </c>
      <c r="I33" t="s">
        <v>152</v>
      </c>
      <c r="J33" t="s">
        <v>342</v>
      </c>
      <c r="K33" s="77">
        <v>1.68</v>
      </c>
      <c r="L33" t="s">
        <v>105</v>
      </c>
      <c r="M33" s="77">
        <v>4.9000000000000004</v>
      </c>
      <c r="N33" s="77">
        <v>0.98</v>
      </c>
      <c r="O33" s="77">
        <v>8143919.1699999999</v>
      </c>
      <c r="P33" s="77">
        <v>118.42</v>
      </c>
      <c r="Q33" s="77">
        <v>0</v>
      </c>
      <c r="R33" s="77">
        <v>9644.0290811140003</v>
      </c>
      <c r="S33" s="77">
        <v>2.06</v>
      </c>
      <c r="T33" s="77">
        <v>0.53</v>
      </c>
      <c r="U33" s="77">
        <v>0.15</v>
      </c>
    </row>
    <row r="34" spans="2:21">
      <c r="B34" t="s">
        <v>343</v>
      </c>
      <c r="C34" t="s">
        <v>344</v>
      </c>
      <c r="D34" t="s">
        <v>103</v>
      </c>
      <c r="E34" t="s">
        <v>126</v>
      </c>
      <c r="F34" t="s">
        <v>338</v>
      </c>
      <c r="G34" t="s">
        <v>314</v>
      </c>
      <c r="H34" t="s">
        <v>269</v>
      </c>
      <c r="I34" t="s">
        <v>152</v>
      </c>
      <c r="J34" t="s">
        <v>345</v>
      </c>
      <c r="K34" s="77">
        <v>7.23</v>
      </c>
      <c r="L34" t="s">
        <v>105</v>
      </c>
      <c r="M34" s="77">
        <v>3.2</v>
      </c>
      <c r="N34" s="77">
        <v>1.56</v>
      </c>
      <c r="O34" s="77">
        <v>8782000</v>
      </c>
      <c r="P34" s="77">
        <v>111.69</v>
      </c>
      <c r="Q34" s="77">
        <v>0</v>
      </c>
      <c r="R34" s="77">
        <v>9808.6157999999996</v>
      </c>
      <c r="S34" s="77">
        <v>0.83</v>
      </c>
      <c r="T34" s="77">
        <v>0.54</v>
      </c>
      <c r="U34" s="77">
        <v>0.15</v>
      </c>
    </row>
    <row r="35" spans="2:21">
      <c r="B35" t="s">
        <v>346</v>
      </c>
      <c r="C35" t="s">
        <v>347</v>
      </c>
      <c r="D35" t="s">
        <v>103</v>
      </c>
      <c r="E35" t="s">
        <v>126</v>
      </c>
      <c r="F35" t="s">
        <v>331</v>
      </c>
      <c r="G35" t="s">
        <v>314</v>
      </c>
      <c r="H35" t="s">
        <v>269</v>
      </c>
      <c r="I35" t="s">
        <v>152</v>
      </c>
      <c r="J35" t="s">
        <v>348</v>
      </c>
      <c r="K35" s="77">
        <v>2.77</v>
      </c>
      <c r="L35" t="s">
        <v>105</v>
      </c>
      <c r="M35" s="77">
        <v>3</v>
      </c>
      <c r="N35" s="77">
        <v>0.61</v>
      </c>
      <c r="O35" s="77">
        <v>5066902.83</v>
      </c>
      <c r="P35" s="77">
        <v>107.4</v>
      </c>
      <c r="Q35" s="77">
        <v>0</v>
      </c>
      <c r="R35" s="77">
        <v>5441.85363942</v>
      </c>
      <c r="S35" s="77">
        <v>0.77</v>
      </c>
      <c r="T35" s="77">
        <v>0.3</v>
      </c>
      <c r="U35" s="77">
        <v>0.08</v>
      </c>
    </row>
    <row r="36" spans="2:21">
      <c r="B36" t="s">
        <v>349</v>
      </c>
      <c r="C36" t="s">
        <v>350</v>
      </c>
      <c r="D36" t="s">
        <v>103</v>
      </c>
      <c r="E36" t="s">
        <v>126</v>
      </c>
      <c r="F36" t="s">
        <v>331</v>
      </c>
      <c r="G36" t="s">
        <v>314</v>
      </c>
      <c r="H36" t="s">
        <v>269</v>
      </c>
      <c r="I36" t="s">
        <v>152</v>
      </c>
      <c r="J36" t="s">
        <v>351</v>
      </c>
      <c r="K36" s="77">
        <v>2.14</v>
      </c>
      <c r="L36" t="s">
        <v>105</v>
      </c>
      <c r="M36" s="77">
        <v>1.64</v>
      </c>
      <c r="N36" s="77">
        <v>0.49</v>
      </c>
      <c r="O36" s="77">
        <v>3938181.49</v>
      </c>
      <c r="P36" s="77">
        <v>101.4</v>
      </c>
      <c r="Q36" s="77">
        <v>0</v>
      </c>
      <c r="R36" s="77">
        <v>3993.31603086</v>
      </c>
      <c r="S36" s="77">
        <v>0.68</v>
      </c>
      <c r="T36" s="77">
        <v>0.22</v>
      </c>
      <c r="U36" s="77">
        <v>0.06</v>
      </c>
    </row>
    <row r="37" spans="2:21">
      <c r="B37" t="s">
        <v>352</v>
      </c>
      <c r="C37" t="s">
        <v>353</v>
      </c>
      <c r="D37" t="s">
        <v>103</v>
      </c>
      <c r="E37" t="s">
        <v>126</v>
      </c>
      <c r="F37" t="s">
        <v>354</v>
      </c>
      <c r="G37" t="s">
        <v>135</v>
      </c>
      <c r="H37" t="s">
        <v>269</v>
      </c>
      <c r="I37" t="s">
        <v>152</v>
      </c>
      <c r="J37" t="s">
        <v>355</v>
      </c>
      <c r="K37" s="77">
        <v>3.01</v>
      </c>
      <c r="L37" t="s">
        <v>105</v>
      </c>
      <c r="M37" s="77">
        <v>3.7</v>
      </c>
      <c r="N37" s="77">
        <v>0.61</v>
      </c>
      <c r="O37" s="77">
        <v>19974783</v>
      </c>
      <c r="P37" s="77">
        <v>113.82</v>
      </c>
      <c r="Q37" s="77">
        <v>0</v>
      </c>
      <c r="R37" s="77">
        <v>22735.2980106</v>
      </c>
      <c r="S37" s="77">
        <v>0.67</v>
      </c>
      <c r="T37" s="77">
        <v>1.24</v>
      </c>
      <c r="U37" s="77">
        <v>0.34</v>
      </c>
    </row>
    <row r="38" spans="2:21">
      <c r="B38" t="s">
        <v>356</v>
      </c>
      <c r="C38" t="s">
        <v>357</v>
      </c>
      <c r="D38" t="s">
        <v>103</v>
      </c>
      <c r="E38" t="s">
        <v>126</v>
      </c>
      <c r="F38" t="s">
        <v>308</v>
      </c>
      <c r="G38" t="s">
        <v>268</v>
      </c>
      <c r="H38" t="s">
        <v>269</v>
      </c>
      <c r="I38" t="s">
        <v>152</v>
      </c>
      <c r="J38" t="s">
        <v>358</v>
      </c>
      <c r="K38" s="77">
        <v>0.91</v>
      </c>
      <c r="L38" t="s">
        <v>105</v>
      </c>
      <c r="M38" s="77">
        <v>5.25</v>
      </c>
      <c r="N38" s="77">
        <v>0.82</v>
      </c>
      <c r="O38" s="77">
        <v>575726.54</v>
      </c>
      <c r="P38" s="77">
        <v>127.82</v>
      </c>
      <c r="Q38" s="77">
        <v>0</v>
      </c>
      <c r="R38" s="77">
        <v>735.89366342799997</v>
      </c>
      <c r="S38" s="77">
        <v>1.49</v>
      </c>
      <c r="T38" s="77">
        <v>0.04</v>
      </c>
      <c r="U38" s="77">
        <v>0.01</v>
      </c>
    </row>
    <row r="39" spans="2:21">
      <c r="B39" t="s">
        <v>359</v>
      </c>
      <c r="C39" t="s">
        <v>360</v>
      </c>
      <c r="D39" t="s">
        <v>103</v>
      </c>
      <c r="E39" t="s">
        <v>126</v>
      </c>
      <c r="F39" t="s">
        <v>308</v>
      </c>
      <c r="G39" t="s">
        <v>268</v>
      </c>
      <c r="H39" t="s">
        <v>269</v>
      </c>
      <c r="I39" t="s">
        <v>152</v>
      </c>
      <c r="J39" t="s">
        <v>361</v>
      </c>
      <c r="K39" s="77">
        <v>1.74</v>
      </c>
      <c r="L39" t="s">
        <v>105</v>
      </c>
      <c r="M39" s="77">
        <v>2.8</v>
      </c>
      <c r="N39" s="77">
        <v>0.5</v>
      </c>
      <c r="O39" s="77">
        <v>22577663</v>
      </c>
      <c r="P39" s="77">
        <v>105.72</v>
      </c>
      <c r="Q39" s="77">
        <v>0</v>
      </c>
      <c r="R39" s="77">
        <v>23869.105323600001</v>
      </c>
      <c r="S39" s="77">
        <v>2.2999999999999998</v>
      </c>
      <c r="T39" s="77">
        <v>1.31</v>
      </c>
      <c r="U39" s="77">
        <v>0.36</v>
      </c>
    </row>
    <row r="40" spans="2:21">
      <c r="B40" t="s">
        <v>362</v>
      </c>
      <c r="C40" t="s">
        <v>363</v>
      </c>
      <c r="D40" t="s">
        <v>103</v>
      </c>
      <c r="E40" t="s">
        <v>126</v>
      </c>
      <c r="F40" t="s">
        <v>308</v>
      </c>
      <c r="G40" t="s">
        <v>268</v>
      </c>
      <c r="H40" t="s">
        <v>269</v>
      </c>
      <c r="I40" t="s">
        <v>152</v>
      </c>
      <c r="J40" t="s">
        <v>364</v>
      </c>
      <c r="K40" s="77">
        <v>1.93</v>
      </c>
      <c r="L40" t="s">
        <v>105</v>
      </c>
      <c r="M40" s="77">
        <v>4.2</v>
      </c>
      <c r="N40" s="77">
        <v>0.28000000000000003</v>
      </c>
      <c r="O40" s="77">
        <v>1761877.32</v>
      </c>
      <c r="P40" s="77">
        <v>129.53</v>
      </c>
      <c r="Q40" s="77">
        <v>0</v>
      </c>
      <c r="R40" s="77">
        <v>2282.1596925959998</v>
      </c>
      <c r="S40" s="77">
        <v>1.69</v>
      </c>
      <c r="T40" s="77">
        <v>0.12</v>
      </c>
      <c r="U40" s="77">
        <v>0.03</v>
      </c>
    </row>
    <row r="41" spans="2:21">
      <c r="B41" t="s">
        <v>365</v>
      </c>
      <c r="C41" t="s">
        <v>366</v>
      </c>
      <c r="D41" t="s">
        <v>103</v>
      </c>
      <c r="E41" t="s">
        <v>126</v>
      </c>
      <c r="F41" t="s">
        <v>308</v>
      </c>
      <c r="G41" t="s">
        <v>268</v>
      </c>
      <c r="H41" t="s">
        <v>269</v>
      </c>
      <c r="I41" t="s">
        <v>152</v>
      </c>
      <c r="J41" t="s">
        <v>367</v>
      </c>
      <c r="K41" s="77">
        <v>1.78</v>
      </c>
      <c r="L41" t="s">
        <v>105</v>
      </c>
      <c r="M41" s="77">
        <v>3.1</v>
      </c>
      <c r="N41" s="77">
        <v>0.56000000000000005</v>
      </c>
      <c r="O41" s="77">
        <v>8432554.5999999996</v>
      </c>
      <c r="P41" s="77">
        <v>111.86</v>
      </c>
      <c r="Q41" s="77">
        <v>0</v>
      </c>
      <c r="R41" s="77">
        <v>9432.6555755600002</v>
      </c>
      <c r="S41" s="77">
        <v>1.23</v>
      </c>
      <c r="T41" s="77">
        <v>0.52</v>
      </c>
      <c r="U41" s="77">
        <v>0.14000000000000001</v>
      </c>
    </row>
    <row r="42" spans="2:21">
      <c r="B42" t="s">
        <v>368</v>
      </c>
      <c r="C42" t="s">
        <v>369</v>
      </c>
      <c r="D42" t="s">
        <v>103</v>
      </c>
      <c r="E42" t="s">
        <v>126</v>
      </c>
      <c r="F42" t="s">
        <v>370</v>
      </c>
      <c r="G42" t="s">
        <v>268</v>
      </c>
      <c r="H42" t="s">
        <v>269</v>
      </c>
      <c r="I42" t="s">
        <v>152</v>
      </c>
      <c r="J42" t="s">
        <v>322</v>
      </c>
      <c r="K42" s="77">
        <v>2.44</v>
      </c>
      <c r="L42" t="s">
        <v>105</v>
      </c>
      <c r="M42" s="77">
        <v>4.75</v>
      </c>
      <c r="N42" s="77">
        <v>0.62</v>
      </c>
      <c r="O42" s="77">
        <v>6341966.5599999996</v>
      </c>
      <c r="P42" s="77">
        <v>134.34</v>
      </c>
      <c r="Q42" s="77">
        <v>0</v>
      </c>
      <c r="R42" s="77">
        <v>8519.7978767040004</v>
      </c>
      <c r="S42" s="77">
        <v>1.46</v>
      </c>
      <c r="T42" s="77">
        <v>0.47</v>
      </c>
      <c r="U42" s="77">
        <v>0.13</v>
      </c>
    </row>
    <row r="43" spans="2:21">
      <c r="B43" t="s">
        <v>371</v>
      </c>
      <c r="C43" t="s">
        <v>372</v>
      </c>
      <c r="D43" t="s">
        <v>103</v>
      </c>
      <c r="E43" t="s">
        <v>126</v>
      </c>
      <c r="F43" t="s">
        <v>370</v>
      </c>
      <c r="G43" t="s">
        <v>268</v>
      </c>
      <c r="H43" t="s">
        <v>269</v>
      </c>
      <c r="I43" t="s">
        <v>152</v>
      </c>
      <c r="J43" t="s">
        <v>373</v>
      </c>
      <c r="K43" s="77">
        <v>0.5</v>
      </c>
      <c r="L43" t="s">
        <v>105</v>
      </c>
      <c r="M43" s="77">
        <v>5.5</v>
      </c>
      <c r="N43" s="77">
        <v>2.46</v>
      </c>
      <c r="O43" s="77">
        <v>690245.91</v>
      </c>
      <c r="P43" s="77">
        <v>129.07</v>
      </c>
      <c r="Q43" s="77">
        <v>0</v>
      </c>
      <c r="R43" s="77">
        <v>890.90039603699995</v>
      </c>
      <c r="S43" s="77">
        <v>0.86</v>
      </c>
      <c r="T43" s="77">
        <v>0.05</v>
      </c>
      <c r="U43" s="77">
        <v>0.01</v>
      </c>
    </row>
    <row r="44" spans="2:21">
      <c r="B44" t="s">
        <v>374</v>
      </c>
      <c r="C44" t="s">
        <v>375</v>
      </c>
      <c r="D44" t="s">
        <v>103</v>
      </c>
      <c r="E44" t="s">
        <v>126</v>
      </c>
      <c r="F44" t="s">
        <v>370</v>
      </c>
      <c r="G44" t="s">
        <v>268</v>
      </c>
      <c r="H44" t="s">
        <v>269</v>
      </c>
      <c r="I44" t="s">
        <v>152</v>
      </c>
      <c r="J44" t="s">
        <v>376</v>
      </c>
      <c r="K44" s="77">
        <v>1.1200000000000001</v>
      </c>
      <c r="L44" t="s">
        <v>105</v>
      </c>
      <c r="M44" s="77">
        <v>5.25</v>
      </c>
      <c r="N44" s="77">
        <v>1.1299999999999999</v>
      </c>
      <c r="O44" s="77">
        <v>3633980.4</v>
      </c>
      <c r="P44" s="77">
        <v>133.5</v>
      </c>
      <c r="Q44" s="77">
        <v>0</v>
      </c>
      <c r="R44" s="77">
        <v>4851.3638339999998</v>
      </c>
      <c r="S44" s="77">
        <v>1.01</v>
      </c>
      <c r="T44" s="77">
        <v>0.27</v>
      </c>
      <c r="U44" s="77">
        <v>7.0000000000000007E-2</v>
      </c>
    </row>
    <row r="45" spans="2:21">
      <c r="B45" t="s">
        <v>377</v>
      </c>
      <c r="C45" t="s">
        <v>378</v>
      </c>
      <c r="D45" t="s">
        <v>103</v>
      </c>
      <c r="E45" t="s">
        <v>126</v>
      </c>
      <c r="F45" t="s">
        <v>267</v>
      </c>
      <c r="G45" t="s">
        <v>268</v>
      </c>
      <c r="H45" t="s">
        <v>269</v>
      </c>
      <c r="I45" t="s">
        <v>152</v>
      </c>
      <c r="J45" t="s">
        <v>379</v>
      </c>
      <c r="K45" s="77">
        <v>6.02</v>
      </c>
      <c r="L45" t="s">
        <v>105</v>
      </c>
      <c r="M45" s="77">
        <v>1.5</v>
      </c>
      <c r="N45" s="77">
        <v>0.91</v>
      </c>
      <c r="O45" s="77">
        <v>11009532.5</v>
      </c>
      <c r="P45" s="77">
        <v>103.52</v>
      </c>
      <c r="Q45" s="77">
        <v>0</v>
      </c>
      <c r="R45" s="77">
        <v>11397.068044</v>
      </c>
      <c r="S45" s="77">
        <v>1.82</v>
      </c>
      <c r="T45" s="77">
        <v>0.62</v>
      </c>
      <c r="U45" s="77">
        <v>0.17</v>
      </c>
    </row>
    <row r="46" spans="2:21">
      <c r="B46" t="s">
        <v>380</v>
      </c>
      <c r="C46" t="s">
        <v>381</v>
      </c>
      <c r="D46" t="s">
        <v>103</v>
      </c>
      <c r="E46" t="s">
        <v>126</v>
      </c>
      <c r="F46" t="s">
        <v>267</v>
      </c>
      <c r="G46" t="s">
        <v>268</v>
      </c>
      <c r="H46" t="s">
        <v>269</v>
      </c>
      <c r="I46" t="s">
        <v>152</v>
      </c>
      <c r="J46" t="s">
        <v>322</v>
      </c>
      <c r="K46" s="77">
        <v>3.22</v>
      </c>
      <c r="L46" t="s">
        <v>105</v>
      </c>
      <c r="M46" s="77">
        <v>3.55</v>
      </c>
      <c r="N46" s="77">
        <v>0.62</v>
      </c>
      <c r="O46" s="77">
        <v>5475207.9299999997</v>
      </c>
      <c r="P46" s="77">
        <v>117.74</v>
      </c>
      <c r="Q46" s="77">
        <v>0</v>
      </c>
      <c r="R46" s="77">
        <v>6446.5098167819997</v>
      </c>
      <c r="S46" s="77">
        <v>1.28</v>
      </c>
      <c r="T46" s="77">
        <v>0.35</v>
      </c>
      <c r="U46" s="77">
        <v>0.1</v>
      </c>
    </row>
    <row r="47" spans="2:21">
      <c r="B47" t="s">
        <v>382</v>
      </c>
      <c r="C47" t="s">
        <v>383</v>
      </c>
      <c r="D47" t="s">
        <v>103</v>
      </c>
      <c r="E47" t="s">
        <v>126</v>
      </c>
      <c r="F47" t="s">
        <v>267</v>
      </c>
      <c r="G47" t="s">
        <v>268</v>
      </c>
      <c r="H47" t="s">
        <v>269</v>
      </c>
      <c r="I47" t="s">
        <v>152</v>
      </c>
      <c r="J47" t="s">
        <v>384</v>
      </c>
      <c r="K47" s="77">
        <v>1.63</v>
      </c>
      <c r="L47" t="s">
        <v>105</v>
      </c>
      <c r="M47" s="77">
        <v>4.6500000000000004</v>
      </c>
      <c r="N47" s="77">
        <v>0.54</v>
      </c>
      <c r="O47" s="77">
        <v>7723323.7599999998</v>
      </c>
      <c r="P47" s="77">
        <v>131.83000000000001</v>
      </c>
      <c r="Q47" s="77">
        <v>0</v>
      </c>
      <c r="R47" s="77">
        <v>10181.657712808001</v>
      </c>
      <c r="S47" s="77">
        <v>1.47</v>
      </c>
      <c r="T47" s="77">
        <v>0.56000000000000005</v>
      </c>
      <c r="U47" s="77">
        <v>0.15</v>
      </c>
    </row>
    <row r="48" spans="2:21">
      <c r="B48" t="s">
        <v>385</v>
      </c>
      <c r="C48" t="s">
        <v>386</v>
      </c>
      <c r="D48" t="s">
        <v>103</v>
      </c>
      <c r="E48" t="s">
        <v>126</v>
      </c>
      <c r="F48" t="s">
        <v>387</v>
      </c>
      <c r="G48" t="s">
        <v>388</v>
      </c>
      <c r="H48" t="s">
        <v>269</v>
      </c>
      <c r="I48" t="s">
        <v>152</v>
      </c>
      <c r="J48" t="s">
        <v>389</v>
      </c>
      <c r="K48" s="77">
        <v>2.15</v>
      </c>
      <c r="L48" t="s">
        <v>105</v>
      </c>
      <c r="M48" s="77">
        <v>4.6500000000000004</v>
      </c>
      <c r="N48" s="77">
        <v>0.8</v>
      </c>
      <c r="O48" s="77">
        <v>1711452.33</v>
      </c>
      <c r="P48" s="77">
        <v>133.72</v>
      </c>
      <c r="Q48" s="77">
        <v>0</v>
      </c>
      <c r="R48" s="77">
        <v>2288.5540556760002</v>
      </c>
      <c r="S48" s="77">
        <v>1.35</v>
      </c>
      <c r="T48" s="77">
        <v>0.13</v>
      </c>
      <c r="U48" s="77">
        <v>0.03</v>
      </c>
    </row>
    <row r="49" spans="2:21">
      <c r="B49" t="s">
        <v>390</v>
      </c>
      <c r="C49" t="s">
        <v>391</v>
      </c>
      <c r="D49" t="s">
        <v>103</v>
      </c>
      <c r="E49" t="s">
        <v>126</v>
      </c>
      <c r="F49" t="s">
        <v>392</v>
      </c>
      <c r="G49" t="s">
        <v>393</v>
      </c>
      <c r="H49" t="s">
        <v>269</v>
      </c>
      <c r="I49" t="s">
        <v>152</v>
      </c>
      <c r="J49" t="s">
        <v>394</v>
      </c>
      <c r="K49" s="77">
        <v>6.86</v>
      </c>
      <c r="L49" t="s">
        <v>105</v>
      </c>
      <c r="M49" s="77">
        <v>4.5</v>
      </c>
      <c r="N49" s="77">
        <v>1.43</v>
      </c>
      <c r="O49" s="77">
        <v>4936639</v>
      </c>
      <c r="P49" s="77">
        <v>123.78</v>
      </c>
      <c r="Q49" s="77">
        <v>0</v>
      </c>
      <c r="R49" s="77">
        <v>6110.5717542000002</v>
      </c>
      <c r="S49" s="77">
        <v>0.54</v>
      </c>
      <c r="T49" s="77">
        <v>0.33</v>
      </c>
      <c r="U49" s="77">
        <v>0.09</v>
      </c>
    </row>
    <row r="50" spans="2:21">
      <c r="B50" t="s">
        <v>395</v>
      </c>
      <c r="C50" t="s">
        <v>396</v>
      </c>
      <c r="D50" t="s">
        <v>103</v>
      </c>
      <c r="E50" t="s">
        <v>126</v>
      </c>
      <c r="F50" t="s">
        <v>397</v>
      </c>
      <c r="G50" t="s">
        <v>268</v>
      </c>
      <c r="H50" t="s">
        <v>269</v>
      </c>
      <c r="I50" t="s">
        <v>152</v>
      </c>
      <c r="J50" t="s">
        <v>322</v>
      </c>
      <c r="K50" s="77">
        <v>3.02</v>
      </c>
      <c r="L50" t="s">
        <v>105</v>
      </c>
      <c r="M50" s="77">
        <v>3.85</v>
      </c>
      <c r="N50" s="77">
        <v>0.6</v>
      </c>
      <c r="O50" s="77">
        <v>15683746</v>
      </c>
      <c r="P50" s="77">
        <v>119.06</v>
      </c>
      <c r="Q50" s="77">
        <v>0</v>
      </c>
      <c r="R50" s="77">
        <v>18673.067987599999</v>
      </c>
      <c r="S50" s="77">
        <v>3.68</v>
      </c>
      <c r="T50" s="77">
        <v>1.02</v>
      </c>
      <c r="U50" s="77">
        <v>0.28000000000000003</v>
      </c>
    </row>
    <row r="51" spans="2:21">
      <c r="B51" t="s">
        <v>398</v>
      </c>
      <c r="C51" t="s">
        <v>399</v>
      </c>
      <c r="D51" t="s">
        <v>103</v>
      </c>
      <c r="E51" t="s">
        <v>126</v>
      </c>
      <c r="F51" t="s">
        <v>298</v>
      </c>
      <c r="G51" t="s">
        <v>268</v>
      </c>
      <c r="H51" t="s">
        <v>269</v>
      </c>
      <c r="I51" t="s">
        <v>152</v>
      </c>
      <c r="J51" t="s">
        <v>400</v>
      </c>
      <c r="K51" s="77">
        <v>2.56</v>
      </c>
      <c r="L51" t="s">
        <v>105</v>
      </c>
      <c r="M51" s="77">
        <v>6.5</v>
      </c>
      <c r="N51" s="77">
        <v>0.59</v>
      </c>
      <c r="O51" s="77">
        <v>22358794</v>
      </c>
      <c r="P51" s="77">
        <v>127.79</v>
      </c>
      <c r="Q51" s="77">
        <v>399.92005999999998</v>
      </c>
      <c r="R51" s="77">
        <v>28972.222912599998</v>
      </c>
      <c r="S51" s="77">
        <v>1.42</v>
      </c>
      <c r="T51" s="77">
        <v>1.58</v>
      </c>
      <c r="U51" s="77">
        <v>0.44</v>
      </c>
    </row>
    <row r="52" spans="2:21">
      <c r="B52" t="s">
        <v>401</v>
      </c>
      <c r="C52" t="s">
        <v>402</v>
      </c>
      <c r="D52" t="s">
        <v>103</v>
      </c>
      <c r="E52" t="s">
        <v>126</v>
      </c>
      <c r="F52" t="s">
        <v>403</v>
      </c>
      <c r="G52" t="s">
        <v>388</v>
      </c>
      <c r="H52" t="s">
        <v>269</v>
      </c>
      <c r="I52" t="s">
        <v>152</v>
      </c>
      <c r="J52" t="s">
        <v>322</v>
      </c>
      <c r="K52" s="77">
        <v>0.91</v>
      </c>
      <c r="L52" t="s">
        <v>105</v>
      </c>
      <c r="M52" s="77">
        <v>4.4000000000000004</v>
      </c>
      <c r="N52" s="77">
        <v>1.1000000000000001</v>
      </c>
      <c r="O52" s="77">
        <v>1203778.6200000001</v>
      </c>
      <c r="P52" s="77">
        <v>111.6</v>
      </c>
      <c r="Q52" s="77">
        <v>0</v>
      </c>
      <c r="R52" s="77">
        <v>1343.41693992</v>
      </c>
      <c r="S52" s="77">
        <v>2.0099999999999998</v>
      </c>
      <c r="T52" s="77">
        <v>7.0000000000000007E-2</v>
      </c>
      <c r="U52" s="77">
        <v>0.02</v>
      </c>
    </row>
    <row r="53" spans="2:21">
      <c r="B53" t="s">
        <v>404</v>
      </c>
      <c r="C53" t="s">
        <v>405</v>
      </c>
      <c r="D53" t="s">
        <v>103</v>
      </c>
      <c r="E53" t="s">
        <v>126</v>
      </c>
      <c r="F53" t="s">
        <v>406</v>
      </c>
      <c r="G53" t="s">
        <v>314</v>
      </c>
      <c r="H53" t="s">
        <v>269</v>
      </c>
      <c r="I53" t="s">
        <v>152</v>
      </c>
      <c r="J53" t="s">
        <v>407</v>
      </c>
      <c r="K53" s="77">
        <v>1.87</v>
      </c>
      <c r="L53" t="s">
        <v>105</v>
      </c>
      <c r="M53" s="77">
        <v>3.9</v>
      </c>
      <c r="N53" s="77">
        <v>0.83</v>
      </c>
      <c r="O53" s="77">
        <v>6460948.0899999999</v>
      </c>
      <c r="P53" s="77">
        <v>112.85</v>
      </c>
      <c r="Q53" s="77">
        <v>0</v>
      </c>
      <c r="R53" s="77">
        <v>7291.1799195650001</v>
      </c>
      <c r="S53" s="77">
        <v>1.59</v>
      </c>
      <c r="T53" s="77">
        <v>0.4</v>
      </c>
      <c r="U53" s="77">
        <v>0.11</v>
      </c>
    </row>
    <row r="54" spans="2:21">
      <c r="B54" t="s">
        <v>408</v>
      </c>
      <c r="C54" t="s">
        <v>409</v>
      </c>
      <c r="D54" t="s">
        <v>103</v>
      </c>
      <c r="E54" t="s">
        <v>126</v>
      </c>
      <c r="F54" t="s">
        <v>406</v>
      </c>
      <c r="G54" t="s">
        <v>314</v>
      </c>
      <c r="H54" t="s">
        <v>269</v>
      </c>
      <c r="I54" t="s">
        <v>152</v>
      </c>
      <c r="J54" t="s">
        <v>410</v>
      </c>
      <c r="K54" s="77">
        <v>4.84</v>
      </c>
      <c r="L54" t="s">
        <v>105</v>
      </c>
      <c r="M54" s="77">
        <v>4</v>
      </c>
      <c r="N54" s="77">
        <v>0.79</v>
      </c>
      <c r="O54" s="77">
        <v>7851903.2400000002</v>
      </c>
      <c r="P54" s="77">
        <v>115.16</v>
      </c>
      <c r="Q54" s="77">
        <v>0</v>
      </c>
      <c r="R54" s="77">
        <v>9042.2517711839992</v>
      </c>
      <c r="S54" s="77">
        <v>1.1100000000000001</v>
      </c>
      <c r="T54" s="77">
        <v>0.49</v>
      </c>
      <c r="U54" s="77">
        <v>0.14000000000000001</v>
      </c>
    </row>
    <row r="55" spans="2:21">
      <c r="B55" t="s">
        <v>411</v>
      </c>
      <c r="C55" t="s">
        <v>412</v>
      </c>
      <c r="D55" t="s">
        <v>103</v>
      </c>
      <c r="E55" t="s">
        <v>126</v>
      </c>
      <c r="F55" t="s">
        <v>413</v>
      </c>
      <c r="G55" t="s">
        <v>414</v>
      </c>
      <c r="H55" t="s">
        <v>415</v>
      </c>
      <c r="I55" t="s">
        <v>153</v>
      </c>
      <c r="J55" t="s">
        <v>416</v>
      </c>
      <c r="K55" s="77">
        <v>0.33</v>
      </c>
      <c r="L55" t="s">
        <v>105</v>
      </c>
      <c r="M55" s="77">
        <v>4.0999999999999996</v>
      </c>
      <c r="N55" s="77">
        <v>2.14</v>
      </c>
      <c r="O55" s="77">
        <v>1364844.4</v>
      </c>
      <c r="P55" s="77">
        <v>121.37</v>
      </c>
      <c r="Q55" s="77">
        <v>0</v>
      </c>
      <c r="R55" s="77">
        <v>1656.5116482799999</v>
      </c>
      <c r="S55" s="77">
        <v>0.92</v>
      </c>
      <c r="T55" s="77">
        <v>0.09</v>
      </c>
      <c r="U55" s="77">
        <v>0.02</v>
      </c>
    </row>
    <row r="56" spans="2:21">
      <c r="B56" t="s">
        <v>417</v>
      </c>
      <c r="C56" t="s">
        <v>418</v>
      </c>
      <c r="D56" t="s">
        <v>103</v>
      </c>
      <c r="E56" t="s">
        <v>126</v>
      </c>
      <c r="F56" t="s">
        <v>419</v>
      </c>
      <c r="G56" t="s">
        <v>268</v>
      </c>
      <c r="H56" t="s">
        <v>420</v>
      </c>
      <c r="I56" t="s">
        <v>153</v>
      </c>
      <c r="J56" t="s">
        <v>421</v>
      </c>
      <c r="K56" s="77">
        <v>0.83</v>
      </c>
      <c r="L56" t="s">
        <v>105</v>
      </c>
      <c r="M56" s="77">
        <v>1.6</v>
      </c>
      <c r="N56" s="77">
        <v>0.89</v>
      </c>
      <c r="O56" s="77">
        <v>6377013.7800000003</v>
      </c>
      <c r="P56" s="77">
        <v>102.14</v>
      </c>
      <c r="Q56" s="77">
        <v>0</v>
      </c>
      <c r="R56" s="77">
        <v>6513.4818748919997</v>
      </c>
      <c r="S56" s="77">
        <v>2.5</v>
      </c>
      <c r="T56" s="77">
        <v>0.36</v>
      </c>
      <c r="U56" s="77">
        <v>0.1</v>
      </c>
    </row>
    <row r="57" spans="2:21">
      <c r="B57" t="s">
        <v>422</v>
      </c>
      <c r="C57" t="s">
        <v>423</v>
      </c>
      <c r="D57" t="s">
        <v>103</v>
      </c>
      <c r="E57" t="s">
        <v>126</v>
      </c>
      <c r="F57" t="s">
        <v>419</v>
      </c>
      <c r="G57" t="s">
        <v>268</v>
      </c>
      <c r="H57" t="s">
        <v>420</v>
      </c>
      <c r="I57" t="s">
        <v>153</v>
      </c>
      <c r="J57" t="s">
        <v>424</v>
      </c>
      <c r="K57" s="77">
        <v>3.84</v>
      </c>
      <c r="L57" t="s">
        <v>105</v>
      </c>
      <c r="M57" s="77">
        <v>0.95</v>
      </c>
      <c r="N57" s="77">
        <v>0.57999999999999996</v>
      </c>
      <c r="O57" s="77">
        <v>17169183</v>
      </c>
      <c r="P57" s="77">
        <v>101.78</v>
      </c>
      <c r="Q57" s="77">
        <v>0</v>
      </c>
      <c r="R57" s="77">
        <v>17474.794457399999</v>
      </c>
      <c r="S57" s="77">
        <v>2.04</v>
      </c>
      <c r="T57" s="77">
        <v>0.96</v>
      </c>
      <c r="U57" s="77">
        <v>0.26</v>
      </c>
    </row>
    <row r="58" spans="2:21">
      <c r="B58" t="s">
        <v>425</v>
      </c>
      <c r="C58" t="s">
        <v>426</v>
      </c>
      <c r="D58" t="s">
        <v>103</v>
      </c>
      <c r="E58" t="s">
        <v>126</v>
      </c>
      <c r="F58" t="s">
        <v>427</v>
      </c>
      <c r="G58" t="s">
        <v>314</v>
      </c>
      <c r="H58" t="s">
        <v>428</v>
      </c>
      <c r="I58" t="s">
        <v>152</v>
      </c>
      <c r="J58" t="s">
        <v>429</v>
      </c>
      <c r="K58" s="77">
        <v>0.92</v>
      </c>
      <c r="L58" t="s">
        <v>105</v>
      </c>
      <c r="M58" s="77">
        <v>4.25</v>
      </c>
      <c r="N58" s="77">
        <v>1.45</v>
      </c>
      <c r="O58" s="77">
        <v>7998491.2300000004</v>
      </c>
      <c r="P58" s="77">
        <v>125.85</v>
      </c>
      <c r="Q58" s="77">
        <v>0</v>
      </c>
      <c r="R58" s="77">
        <v>10066.101212955</v>
      </c>
      <c r="S58" s="77">
        <v>1.96</v>
      </c>
      <c r="T58" s="77">
        <v>0.55000000000000004</v>
      </c>
      <c r="U58" s="77">
        <v>0.15</v>
      </c>
    </row>
    <row r="59" spans="2:21">
      <c r="B59" t="s">
        <v>430</v>
      </c>
      <c r="C59" t="s">
        <v>431</v>
      </c>
      <c r="D59" t="s">
        <v>103</v>
      </c>
      <c r="E59" t="s">
        <v>126</v>
      </c>
      <c r="F59" t="s">
        <v>427</v>
      </c>
      <c r="G59" t="s">
        <v>314</v>
      </c>
      <c r="H59" t="s">
        <v>428</v>
      </c>
      <c r="I59" t="s">
        <v>152</v>
      </c>
      <c r="J59" t="s">
        <v>432</v>
      </c>
      <c r="K59" s="77">
        <v>2.77</v>
      </c>
      <c r="L59" t="s">
        <v>105</v>
      </c>
      <c r="M59" s="77">
        <v>4.45</v>
      </c>
      <c r="N59" s="77">
        <v>0.72</v>
      </c>
      <c r="O59" s="77">
        <v>379310</v>
      </c>
      <c r="P59" s="77">
        <v>115.83</v>
      </c>
      <c r="Q59" s="77">
        <v>0</v>
      </c>
      <c r="R59" s="77">
        <v>439.35477300000002</v>
      </c>
      <c r="S59" s="77">
        <v>0.06</v>
      </c>
      <c r="T59" s="77">
        <v>0.02</v>
      </c>
      <c r="U59" s="77">
        <v>0.01</v>
      </c>
    </row>
    <row r="60" spans="2:21">
      <c r="B60" t="s">
        <v>433</v>
      </c>
      <c r="C60" t="s">
        <v>434</v>
      </c>
      <c r="D60" t="s">
        <v>103</v>
      </c>
      <c r="E60" t="s">
        <v>126</v>
      </c>
      <c r="F60" t="s">
        <v>435</v>
      </c>
      <c r="G60" t="s">
        <v>314</v>
      </c>
      <c r="H60" t="s">
        <v>428</v>
      </c>
      <c r="I60" t="s">
        <v>152</v>
      </c>
      <c r="J60" t="s">
        <v>436</v>
      </c>
      <c r="K60" s="77">
        <v>4.37</v>
      </c>
      <c r="L60" t="s">
        <v>105</v>
      </c>
      <c r="M60" s="77">
        <v>3.29</v>
      </c>
      <c r="N60" s="77">
        <v>1.1399999999999999</v>
      </c>
      <c r="O60" s="77">
        <v>12000000</v>
      </c>
      <c r="P60" s="77">
        <v>110.77</v>
      </c>
      <c r="Q60" s="77">
        <v>0</v>
      </c>
      <c r="R60" s="77">
        <v>13292.4</v>
      </c>
      <c r="S60" s="77">
        <v>5.71</v>
      </c>
      <c r="T60" s="77">
        <v>0.73</v>
      </c>
      <c r="U60" s="77">
        <v>0.2</v>
      </c>
    </row>
    <row r="61" spans="2:21">
      <c r="B61" t="s">
        <v>437</v>
      </c>
      <c r="C61" t="s">
        <v>438</v>
      </c>
      <c r="D61" t="s">
        <v>103</v>
      </c>
      <c r="E61" t="s">
        <v>126</v>
      </c>
      <c r="F61" t="s">
        <v>439</v>
      </c>
      <c r="G61" t="s">
        <v>314</v>
      </c>
      <c r="H61" t="s">
        <v>420</v>
      </c>
      <c r="I61" t="s">
        <v>153</v>
      </c>
      <c r="J61" t="s">
        <v>440</v>
      </c>
      <c r="K61" s="77">
        <v>0.5</v>
      </c>
      <c r="L61" t="s">
        <v>105</v>
      </c>
      <c r="M61" s="77">
        <v>4.55</v>
      </c>
      <c r="N61" s="77">
        <v>2.57</v>
      </c>
      <c r="O61" s="77">
        <v>2812197.54</v>
      </c>
      <c r="P61" s="77">
        <v>121.34</v>
      </c>
      <c r="Q61" s="77">
        <v>76.861360000000005</v>
      </c>
      <c r="R61" s="77">
        <v>3489.1818550359999</v>
      </c>
      <c r="S61" s="77">
        <v>1.99</v>
      </c>
      <c r="T61" s="77">
        <v>0.19</v>
      </c>
      <c r="U61" s="77">
        <v>0.05</v>
      </c>
    </row>
    <row r="62" spans="2:21">
      <c r="B62" t="s">
        <v>441</v>
      </c>
      <c r="C62" t="s">
        <v>442</v>
      </c>
      <c r="D62" t="s">
        <v>103</v>
      </c>
      <c r="E62" t="s">
        <v>126</v>
      </c>
      <c r="F62" t="s">
        <v>443</v>
      </c>
      <c r="G62" t="s">
        <v>314</v>
      </c>
      <c r="H62" t="s">
        <v>428</v>
      </c>
      <c r="I62" t="s">
        <v>152</v>
      </c>
      <c r="J62" t="s">
        <v>444</v>
      </c>
      <c r="K62" s="77">
        <v>0.73</v>
      </c>
      <c r="L62" t="s">
        <v>105</v>
      </c>
      <c r="M62" s="77">
        <v>4.95</v>
      </c>
      <c r="N62" s="77">
        <v>1.06</v>
      </c>
      <c r="O62" s="77">
        <v>5880595.7800000003</v>
      </c>
      <c r="P62" s="77">
        <v>128.18</v>
      </c>
      <c r="Q62" s="77">
        <v>0</v>
      </c>
      <c r="R62" s="77">
        <v>7537.7476708040003</v>
      </c>
      <c r="S62" s="77">
        <v>1.62</v>
      </c>
      <c r="T62" s="77">
        <v>0.41</v>
      </c>
      <c r="U62" s="77">
        <v>0.11</v>
      </c>
    </row>
    <row r="63" spans="2:21">
      <c r="B63" t="s">
        <v>445</v>
      </c>
      <c r="C63" t="s">
        <v>446</v>
      </c>
      <c r="D63" t="s">
        <v>103</v>
      </c>
      <c r="E63" t="s">
        <v>126</v>
      </c>
      <c r="F63" t="s">
        <v>443</v>
      </c>
      <c r="G63" t="s">
        <v>314</v>
      </c>
      <c r="H63" t="s">
        <v>428</v>
      </c>
      <c r="I63" t="s">
        <v>152</v>
      </c>
      <c r="J63" t="s">
        <v>447</v>
      </c>
      <c r="K63" s="77">
        <v>2.46</v>
      </c>
      <c r="L63" t="s">
        <v>105</v>
      </c>
      <c r="M63" s="77">
        <v>5.0999999999999996</v>
      </c>
      <c r="N63" s="77">
        <v>1.35</v>
      </c>
      <c r="O63" s="77">
        <v>20622509</v>
      </c>
      <c r="P63" s="77">
        <v>131.72</v>
      </c>
      <c r="Q63" s="77">
        <v>0</v>
      </c>
      <c r="R63" s="77">
        <v>27163.968854800001</v>
      </c>
      <c r="S63" s="77">
        <v>1</v>
      </c>
      <c r="T63" s="77">
        <v>1.49</v>
      </c>
      <c r="U63" s="77">
        <v>0.41</v>
      </c>
    </row>
    <row r="64" spans="2:21">
      <c r="B64" t="s">
        <v>448</v>
      </c>
      <c r="C64" t="s">
        <v>449</v>
      </c>
      <c r="D64" t="s">
        <v>103</v>
      </c>
      <c r="E64" t="s">
        <v>126</v>
      </c>
      <c r="F64" t="s">
        <v>443</v>
      </c>
      <c r="G64" t="s">
        <v>314</v>
      </c>
      <c r="H64" t="s">
        <v>428</v>
      </c>
      <c r="I64" t="s">
        <v>152</v>
      </c>
      <c r="J64" t="s">
        <v>447</v>
      </c>
      <c r="K64" s="77">
        <v>0.73</v>
      </c>
      <c r="L64" t="s">
        <v>105</v>
      </c>
      <c r="M64" s="77">
        <v>5.3</v>
      </c>
      <c r="N64" s="77">
        <v>1.1599999999999999</v>
      </c>
      <c r="O64" s="77">
        <v>6251103.0700000003</v>
      </c>
      <c r="P64" s="77">
        <v>121.51</v>
      </c>
      <c r="Q64" s="77">
        <v>0</v>
      </c>
      <c r="R64" s="77">
        <v>7595.7153403570001</v>
      </c>
      <c r="S64" s="77">
        <v>1.35</v>
      </c>
      <c r="T64" s="77">
        <v>0.42</v>
      </c>
      <c r="U64" s="77">
        <v>0.11</v>
      </c>
    </row>
    <row r="65" spans="2:21">
      <c r="B65" t="s">
        <v>450</v>
      </c>
      <c r="C65" t="s">
        <v>451</v>
      </c>
      <c r="D65" t="s">
        <v>103</v>
      </c>
      <c r="E65" t="s">
        <v>126</v>
      </c>
      <c r="F65" t="s">
        <v>443</v>
      </c>
      <c r="G65" t="s">
        <v>314</v>
      </c>
      <c r="H65" t="s">
        <v>428</v>
      </c>
      <c r="I65" t="s">
        <v>152</v>
      </c>
      <c r="J65" t="s">
        <v>452</v>
      </c>
      <c r="K65" s="77">
        <v>1.88</v>
      </c>
      <c r="L65" t="s">
        <v>105</v>
      </c>
      <c r="M65" s="77">
        <v>6.5</v>
      </c>
      <c r="N65" s="77">
        <v>0.71</v>
      </c>
      <c r="O65" s="77">
        <v>4795918.09</v>
      </c>
      <c r="P65" s="77">
        <v>124.69</v>
      </c>
      <c r="Q65" s="77">
        <v>231.79317</v>
      </c>
      <c r="R65" s="77">
        <v>6148.2060747229998</v>
      </c>
      <c r="S65" s="77">
        <v>0.69</v>
      </c>
      <c r="T65" s="77">
        <v>0.34</v>
      </c>
      <c r="U65" s="77">
        <v>0.09</v>
      </c>
    </row>
    <row r="66" spans="2:21">
      <c r="B66" t="s">
        <v>453</v>
      </c>
      <c r="C66" t="s">
        <v>454</v>
      </c>
      <c r="D66" t="s">
        <v>103</v>
      </c>
      <c r="E66" t="s">
        <v>126</v>
      </c>
      <c r="F66" t="s">
        <v>443</v>
      </c>
      <c r="G66" t="s">
        <v>314</v>
      </c>
      <c r="H66" t="s">
        <v>428</v>
      </c>
      <c r="I66" t="s">
        <v>152</v>
      </c>
      <c r="J66" t="s">
        <v>455</v>
      </c>
      <c r="K66" s="77">
        <v>4.5599999999999996</v>
      </c>
      <c r="L66" t="s">
        <v>105</v>
      </c>
      <c r="M66" s="77">
        <v>5.35</v>
      </c>
      <c r="N66" s="77">
        <v>1.81</v>
      </c>
      <c r="O66" s="77">
        <v>23824573</v>
      </c>
      <c r="P66" s="77">
        <v>119.91</v>
      </c>
      <c r="Q66" s="77">
        <v>653.50671999999997</v>
      </c>
      <c r="R66" s="77">
        <v>29221.552204299998</v>
      </c>
      <c r="S66" s="77">
        <v>0.9</v>
      </c>
      <c r="T66" s="77">
        <v>1.6</v>
      </c>
      <c r="U66" s="77">
        <v>0.44</v>
      </c>
    </row>
    <row r="67" spans="2:21">
      <c r="B67" t="s">
        <v>456</v>
      </c>
      <c r="C67" t="s">
        <v>457</v>
      </c>
      <c r="D67" t="s">
        <v>103</v>
      </c>
      <c r="E67" t="s">
        <v>126</v>
      </c>
      <c r="F67" t="s">
        <v>387</v>
      </c>
      <c r="G67" t="s">
        <v>388</v>
      </c>
      <c r="H67" t="s">
        <v>428</v>
      </c>
      <c r="I67" t="s">
        <v>152</v>
      </c>
      <c r="J67" t="s">
        <v>458</v>
      </c>
      <c r="K67" s="77">
        <v>5.13</v>
      </c>
      <c r="L67" t="s">
        <v>105</v>
      </c>
      <c r="M67" s="77">
        <v>3.85</v>
      </c>
      <c r="N67" s="77">
        <v>0.99</v>
      </c>
      <c r="O67" s="77">
        <v>5313764</v>
      </c>
      <c r="P67" s="77">
        <v>119.65</v>
      </c>
      <c r="Q67" s="77">
        <v>0</v>
      </c>
      <c r="R67" s="77">
        <v>6357.9186259999997</v>
      </c>
      <c r="S67" s="77">
        <v>2.2200000000000002</v>
      </c>
      <c r="T67" s="77">
        <v>0.35</v>
      </c>
      <c r="U67" s="77">
        <v>0.1</v>
      </c>
    </row>
    <row r="68" spans="2:21">
      <c r="B68" t="s">
        <v>459</v>
      </c>
      <c r="C68" t="s">
        <v>460</v>
      </c>
      <c r="D68" t="s">
        <v>103</v>
      </c>
      <c r="E68" t="s">
        <v>126</v>
      </c>
      <c r="F68" t="s">
        <v>387</v>
      </c>
      <c r="G68" t="s">
        <v>388</v>
      </c>
      <c r="H68" t="s">
        <v>428</v>
      </c>
      <c r="I68" t="s">
        <v>152</v>
      </c>
      <c r="J68" t="s">
        <v>458</v>
      </c>
      <c r="K68" s="77">
        <v>5.95</v>
      </c>
      <c r="L68" t="s">
        <v>105</v>
      </c>
      <c r="M68" s="77">
        <v>3.85</v>
      </c>
      <c r="N68" s="77">
        <v>1.0900000000000001</v>
      </c>
      <c r="O68" s="77">
        <v>7901767</v>
      </c>
      <c r="P68" s="77">
        <v>121.65</v>
      </c>
      <c r="Q68" s="77">
        <v>0</v>
      </c>
      <c r="R68" s="77">
        <v>9612.4995555000005</v>
      </c>
      <c r="S68" s="77">
        <v>3.16</v>
      </c>
      <c r="T68" s="77">
        <v>0.53</v>
      </c>
      <c r="U68" s="77">
        <v>0.14000000000000001</v>
      </c>
    </row>
    <row r="69" spans="2:21">
      <c r="B69" t="s">
        <v>461</v>
      </c>
      <c r="C69" t="s">
        <v>462</v>
      </c>
      <c r="D69" t="s">
        <v>103</v>
      </c>
      <c r="E69" t="s">
        <v>126</v>
      </c>
      <c r="F69" t="s">
        <v>387</v>
      </c>
      <c r="G69" t="s">
        <v>388</v>
      </c>
      <c r="H69" t="s">
        <v>428</v>
      </c>
      <c r="I69" t="s">
        <v>152</v>
      </c>
      <c r="J69" t="s">
        <v>463</v>
      </c>
      <c r="K69" s="77">
        <v>4.38</v>
      </c>
      <c r="L69" t="s">
        <v>105</v>
      </c>
      <c r="M69" s="77">
        <v>2.8</v>
      </c>
      <c r="N69" s="77">
        <v>0.89</v>
      </c>
      <c r="O69" s="77">
        <v>3786369</v>
      </c>
      <c r="P69" s="77">
        <v>109.76</v>
      </c>
      <c r="Q69" s="77">
        <v>0</v>
      </c>
      <c r="R69" s="77">
        <v>4155.9186143999996</v>
      </c>
      <c r="S69" s="77">
        <v>1.68</v>
      </c>
      <c r="T69" s="77">
        <v>0.23</v>
      </c>
      <c r="U69" s="77">
        <v>0.06</v>
      </c>
    </row>
    <row r="70" spans="2:21">
      <c r="B70" t="s">
        <v>464</v>
      </c>
      <c r="C70" t="s">
        <v>465</v>
      </c>
      <c r="D70" t="s">
        <v>103</v>
      </c>
      <c r="E70" t="s">
        <v>126</v>
      </c>
      <c r="F70" t="s">
        <v>387</v>
      </c>
      <c r="G70" t="s">
        <v>388</v>
      </c>
      <c r="H70" t="s">
        <v>428</v>
      </c>
      <c r="I70" t="s">
        <v>152</v>
      </c>
      <c r="J70" t="s">
        <v>466</v>
      </c>
      <c r="K70" s="77">
        <v>8.35</v>
      </c>
      <c r="L70" t="s">
        <v>105</v>
      </c>
      <c r="M70" s="77">
        <v>2.4</v>
      </c>
      <c r="N70" s="77">
        <v>1.39</v>
      </c>
      <c r="O70" s="77">
        <v>3000000</v>
      </c>
      <c r="P70" s="77">
        <v>108.29</v>
      </c>
      <c r="Q70" s="77">
        <v>0</v>
      </c>
      <c r="R70" s="77">
        <v>3248.7</v>
      </c>
      <c r="S70" s="77">
        <v>1.02</v>
      </c>
      <c r="T70" s="77">
        <v>0.18</v>
      </c>
      <c r="U70" s="77">
        <v>0.05</v>
      </c>
    </row>
    <row r="71" spans="2:21">
      <c r="B71" t="s">
        <v>467</v>
      </c>
      <c r="C71" t="s">
        <v>468</v>
      </c>
      <c r="D71" t="s">
        <v>103</v>
      </c>
      <c r="E71" t="s">
        <v>126</v>
      </c>
      <c r="F71" t="s">
        <v>387</v>
      </c>
      <c r="G71" t="s">
        <v>388</v>
      </c>
      <c r="H71" t="s">
        <v>428</v>
      </c>
      <c r="I71" t="s">
        <v>152</v>
      </c>
      <c r="J71" t="s">
        <v>469</v>
      </c>
      <c r="K71" s="77">
        <v>3.42</v>
      </c>
      <c r="L71" t="s">
        <v>105</v>
      </c>
      <c r="M71" s="77">
        <v>3.9</v>
      </c>
      <c r="N71" s="77">
        <v>0.7</v>
      </c>
      <c r="O71" s="77">
        <v>8561364</v>
      </c>
      <c r="P71" s="77">
        <v>121.04</v>
      </c>
      <c r="Q71" s="77">
        <v>0</v>
      </c>
      <c r="R71" s="77">
        <v>10362.674985600001</v>
      </c>
      <c r="S71" s="77">
        <v>2.15</v>
      </c>
      <c r="T71" s="77">
        <v>0.56999999999999995</v>
      </c>
      <c r="U71" s="77">
        <v>0.16</v>
      </c>
    </row>
    <row r="72" spans="2:21">
      <c r="B72" t="s">
        <v>470</v>
      </c>
      <c r="C72" t="s">
        <v>471</v>
      </c>
      <c r="D72" t="s">
        <v>103</v>
      </c>
      <c r="E72" t="s">
        <v>126</v>
      </c>
      <c r="F72" t="s">
        <v>472</v>
      </c>
      <c r="G72" t="s">
        <v>388</v>
      </c>
      <c r="H72" t="s">
        <v>428</v>
      </c>
      <c r="I72" t="s">
        <v>152</v>
      </c>
      <c r="J72" t="s">
        <v>473</v>
      </c>
      <c r="K72" s="77">
        <v>3.6</v>
      </c>
      <c r="L72" t="s">
        <v>105</v>
      </c>
      <c r="M72" s="77">
        <v>3.75</v>
      </c>
      <c r="N72" s="77">
        <v>0.82</v>
      </c>
      <c r="O72" s="77">
        <v>16954047</v>
      </c>
      <c r="P72" s="77">
        <v>118.95</v>
      </c>
      <c r="Q72" s="77">
        <v>0</v>
      </c>
      <c r="R72" s="77">
        <v>20166.838906500001</v>
      </c>
      <c r="S72" s="77">
        <v>2.19</v>
      </c>
      <c r="T72" s="77">
        <v>1.1000000000000001</v>
      </c>
      <c r="U72" s="77">
        <v>0.3</v>
      </c>
    </row>
    <row r="73" spans="2:21">
      <c r="B73" t="s">
        <v>474</v>
      </c>
      <c r="C73" t="s">
        <v>475</v>
      </c>
      <c r="D73" t="s">
        <v>103</v>
      </c>
      <c r="E73" t="s">
        <v>126</v>
      </c>
      <c r="F73" t="s">
        <v>472</v>
      </c>
      <c r="G73" t="s">
        <v>388</v>
      </c>
      <c r="H73" t="s">
        <v>420</v>
      </c>
      <c r="I73" t="s">
        <v>153</v>
      </c>
      <c r="J73" t="s">
        <v>476</v>
      </c>
      <c r="K73" s="77">
        <v>7.18</v>
      </c>
      <c r="L73" t="s">
        <v>105</v>
      </c>
      <c r="M73" s="77">
        <v>2.48</v>
      </c>
      <c r="N73" s="77">
        <v>1.1599999999999999</v>
      </c>
      <c r="O73" s="77">
        <v>14120314</v>
      </c>
      <c r="P73" s="77">
        <v>109.42</v>
      </c>
      <c r="Q73" s="77">
        <v>0</v>
      </c>
      <c r="R73" s="77">
        <v>15450.4475788</v>
      </c>
      <c r="S73" s="77">
        <v>3.33</v>
      </c>
      <c r="T73" s="77">
        <v>0.85</v>
      </c>
      <c r="U73" s="77">
        <v>0.23</v>
      </c>
    </row>
    <row r="74" spans="2:21">
      <c r="B74" t="s">
        <v>477</v>
      </c>
      <c r="C74" t="s">
        <v>478</v>
      </c>
      <c r="D74" t="s">
        <v>103</v>
      </c>
      <c r="E74" t="s">
        <v>126</v>
      </c>
      <c r="F74" t="s">
        <v>472</v>
      </c>
      <c r="G74" t="s">
        <v>388</v>
      </c>
      <c r="H74" t="s">
        <v>428</v>
      </c>
      <c r="I74" t="s">
        <v>152</v>
      </c>
      <c r="J74" t="s">
        <v>479</v>
      </c>
      <c r="K74" s="77">
        <v>5.84</v>
      </c>
      <c r="L74" t="s">
        <v>105</v>
      </c>
      <c r="M74" s="77">
        <v>2.3199999999999998</v>
      </c>
      <c r="N74" s="77">
        <v>0.98</v>
      </c>
      <c r="O74" s="77">
        <v>10301284</v>
      </c>
      <c r="P74" s="77">
        <v>107.7</v>
      </c>
      <c r="Q74" s="77">
        <v>0</v>
      </c>
      <c r="R74" s="77">
        <v>11094.482867999999</v>
      </c>
      <c r="S74" s="77">
        <v>2.82</v>
      </c>
      <c r="T74" s="77">
        <v>0.61</v>
      </c>
      <c r="U74" s="77">
        <v>0.17</v>
      </c>
    </row>
    <row r="75" spans="2:21">
      <c r="B75" t="s">
        <v>480</v>
      </c>
      <c r="C75" t="s">
        <v>481</v>
      </c>
      <c r="D75" t="s">
        <v>103</v>
      </c>
      <c r="E75" t="s">
        <v>126</v>
      </c>
      <c r="F75" t="s">
        <v>482</v>
      </c>
      <c r="G75" t="s">
        <v>314</v>
      </c>
      <c r="H75" t="s">
        <v>428</v>
      </c>
      <c r="I75" t="s">
        <v>152</v>
      </c>
      <c r="J75" t="s">
        <v>483</v>
      </c>
      <c r="K75" s="77">
        <v>3.86</v>
      </c>
      <c r="L75" t="s">
        <v>105</v>
      </c>
      <c r="M75" s="77">
        <v>2.5499999999999998</v>
      </c>
      <c r="N75" s="77">
        <v>1.01</v>
      </c>
      <c r="O75" s="77">
        <v>1922378.78</v>
      </c>
      <c r="P75" s="77">
        <v>106.93</v>
      </c>
      <c r="Q75" s="77">
        <v>0</v>
      </c>
      <c r="R75" s="77">
        <v>2055.599629454</v>
      </c>
      <c r="S75" s="77">
        <v>0.21</v>
      </c>
      <c r="T75" s="77">
        <v>0.11</v>
      </c>
      <c r="U75" s="77">
        <v>0.03</v>
      </c>
    </row>
    <row r="76" spans="2:21">
      <c r="B76" t="s">
        <v>484</v>
      </c>
      <c r="C76" t="s">
        <v>485</v>
      </c>
      <c r="D76" t="s">
        <v>103</v>
      </c>
      <c r="E76" t="s">
        <v>126</v>
      </c>
      <c r="F76" t="s">
        <v>482</v>
      </c>
      <c r="G76" t="s">
        <v>314</v>
      </c>
      <c r="H76" t="s">
        <v>428</v>
      </c>
      <c r="I76" t="s">
        <v>152</v>
      </c>
      <c r="J76" t="s">
        <v>486</v>
      </c>
      <c r="K76" s="77">
        <v>0.41</v>
      </c>
      <c r="L76" t="s">
        <v>105</v>
      </c>
      <c r="M76" s="77">
        <v>5.5</v>
      </c>
      <c r="N76" s="77">
        <v>1.98</v>
      </c>
      <c r="O76" s="77">
        <v>400000.03</v>
      </c>
      <c r="P76" s="77">
        <v>123.23</v>
      </c>
      <c r="Q76" s="77">
        <v>0</v>
      </c>
      <c r="R76" s="77">
        <v>492.92003696900002</v>
      </c>
      <c r="S76" s="77">
        <v>1.34</v>
      </c>
      <c r="T76" s="77">
        <v>0.03</v>
      </c>
      <c r="U76" s="77">
        <v>0.01</v>
      </c>
    </row>
    <row r="77" spans="2:21">
      <c r="B77" t="s">
        <v>487</v>
      </c>
      <c r="C77" t="s">
        <v>488</v>
      </c>
      <c r="D77" t="s">
        <v>103</v>
      </c>
      <c r="E77" t="s">
        <v>126</v>
      </c>
      <c r="F77" t="s">
        <v>482</v>
      </c>
      <c r="G77" t="s">
        <v>314</v>
      </c>
      <c r="H77" t="s">
        <v>428</v>
      </c>
      <c r="I77" t="s">
        <v>152</v>
      </c>
      <c r="J77" t="s">
        <v>486</v>
      </c>
      <c r="K77" s="77">
        <v>2.74</v>
      </c>
      <c r="L77" t="s">
        <v>105</v>
      </c>
      <c r="M77" s="77">
        <v>5.85</v>
      </c>
      <c r="N77" s="77">
        <v>1.05</v>
      </c>
      <c r="O77" s="77">
        <v>13492643.49</v>
      </c>
      <c r="P77" s="77">
        <v>124.05</v>
      </c>
      <c r="Q77" s="77">
        <v>0</v>
      </c>
      <c r="R77" s="77">
        <v>16737.624249345001</v>
      </c>
      <c r="S77" s="77">
        <v>0.95</v>
      </c>
      <c r="T77" s="77">
        <v>0.92</v>
      </c>
      <c r="U77" s="77">
        <v>0.25</v>
      </c>
    </row>
    <row r="78" spans="2:21">
      <c r="B78" t="s">
        <v>489</v>
      </c>
      <c r="C78" t="s">
        <v>490</v>
      </c>
      <c r="D78" t="s">
        <v>103</v>
      </c>
      <c r="E78" t="s">
        <v>126</v>
      </c>
      <c r="F78" t="s">
        <v>482</v>
      </c>
      <c r="G78" t="s">
        <v>314</v>
      </c>
      <c r="H78" t="s">
        <v>428</v>
      </c>
      <c r="I78" t="s">
        <v>152</v>
      </c>
      <c r="J78" t="s">
        <v>491</v>
      </c>
      <c r="K78" s="77">
        <v>3.33</v>
      </c>
      <c r="L78" t="s">
        <v>105</v>
      </c>
      <c r="M78" s="77">
        <v>4.9000000000000004</v>
      </c>
      <c r="N78" s="77">
        <v>1.04</v>
      </c>
      <c r="O78" s="77">
        <v>18019474.649999999</v>
      </c>
      <c r="P78" s="77">
        <v>115.49</v>
      </c>
      <c r="Q78" s="77">
        <v>3077.5028699999998</v>
      </c>
      <c r="R78" s="77">
        <v>20915.239141324</v>
      </c>
      <c r="S78" s="77">
        <v>1.94</v>
      </c>
      <c r="T78" s="77">
        <v>1.1399999999999999</v>
      </c>
      <c r="U78" s="77">
        <v>0.32</v>
      </c>
    </row>
    <row r="79" spans="2:21">
      <c r="B79" t="s">
        <v>492</v>
      </c>
      <c r="C79" t="s">
        <v>493</v>
      </c>
      <c r="D79" t="s">
        <v>103</v>
      </c>
      <c r="E79" t="s">
        <v>126</v>
      </c>
      <c r="F79" t="s">
        <v>482</v>
      </c>
      <c r="G79" t="s">
        <v>314</v>
      </c>
      <c r="H79" t="s">
        <v>428</v>
      </c>
      <c r="I79" t="s">
        <v>152</v>
      </c>
      <c r="J79" t="s">
        <v>494</v>
      </c>
      <c r="K79" s="77">
        <v>2.56</v>
      </c>
      <c r="L79" t="s">
        <v>105</v>
      </c>
      <c r="M79" s="77">
        <v>2.29</v>
      </c>
      <c r="N79" s="77">
        <v>0.87</v>
      </c>
      <c r="O79" s="77">
        <v>11757086.99</v>
      </c>
      <c r="P79" s="77">
        <v>102.67</v>
      </c>
      <c r="Q79" s="77">
        <v>166.66494</v>
      </c>
      <c r="R79" s="77">
        <v>12135.657737579</v>
      </c>
      <c r="S79" s="77">
        <v>2</v>
      </c>
      <c r="T79" s="77">
        <v>0.66</v>
      </c>
      <c r="U79" s="77">
        <v>0.18</v>
      </c>
    </row>
    <row r="80" spans="2:21">
      <c r="B80" t="s">
        <v>495</v>
      </c>
      <c r="C80" t="s">
        <v>496</v>
      </c>
      <c r="D80" t="s">
        <v>103</v>
      </c>
      <c r="E80" t="s">
        <v>126</v>
      </c>
      <c r="F80" t="s">
        <v>482</v>
      </c>
      <c r="G80" t="s">
        <v>314</v>
      </c>
      <c r="H80" t="s">
        <v>428</v>
      </c>
      <c r="I80" t="s">
        <v>152</v>
      </c>
      <c r="J80" t="s">
        <v>497</v>
      </c>
      <c r="K80" s="77">
        <v>6.6</v>
      </c>
      <c r="L80" t="s">
        <v>105</v>
      </c>
      <c r="M80" s="77">
        <v>2.2999999999999998</v>
      </c>
      <c r="N80" s="77">
        <v>1.83</v>
      </c>
      <c r="O80" s="77">
        <v>6298391.6100000003</v>
      </c>
      <c r="P80" s="77">
        <v>104.36</v>
      </c>
      <c r="Q80" s="77">
        <v>0</v>
      </c>
      <c r="R80" s="77">
        <v>6573.0014841960001</v>
      </c>
      <c r="S80" s="77">
        <v>0.44</v>
      </c>
      <c r="T80" s="77">
        <v>0.36</v>
      </c>
      <c r="U80" s="77">
        <v>0.1</v>
      </c>
    </row>
    <row r="81" spans="2:21">
      <c r="B81" t="s">
        <v>498</v>
      </c>
      <c r="C81" t="s">
        <v>499</v>
      </c>
      <c r="D81" t="s">
        <v>103</v>
      </c>
      <c r="E81" t="s">
        <v>126</v>
      </c>
      <c r="F81" t="s">
        <v>500</v>
      </c>
      <c r="G81" t="s">
        <v>388</v>
      </c>
      <c r="H81" t="s">
        <v>420</v>
      </c>
      <c r="I81" t="s">
        <v>153</v>
      </c>
      <c r="J81" t="s">
        <v>501</v>
      </c>
      <c r="K81" s="77">
        <v>2.66</v>
      </c>
      <c r="L81" t="s">
        <v>105</v>
      </c>
      <c r="M81" s="77">
        <v>4.05</v>
      </c>
      <c r="N81" s="77">
        <v>0.81</v>
      </c>
      <c r="O81" s="77">
        <v>9218680.9199999999</v>
      </c>
      <c r="P81" s="77">
        <v>130.94999999999999</v>
      </c>
      <c r="Q81" s="77">
        <v>0</v>
      </c>
      <c r="R81" s="77">
        <v>12071.86266474</v>
      </c>
      <c r="S81" s="77">
        <v>5.07</v>
      </c>
      <c r="T81" s="77">
        <v>0.66</v>
      </c>
      <c r="U81" s="77">
        <v>0.18</v>
      </c>
    </row>
    <row r="82" spans="2:21">
      <c r="B82" t="s">
        <v>502</v>
      </c>
      <c r="C82" t="s">
        <v>503</v>
      </c>
      <c r="D82" t="s">
        <v>103</v>
      </c>
      <c r="E82" t="s">
        <v>126</v>
      </c>
      <c r="F82" t="s">
        <v>504</v>
      </c>
      <c r="G82" t="s">
        <v>388</v>
      </c>
      <c r="H82" t="s">
        <v>420</v>
      </c>
      <c r="I82" t="s">
        <v>153</v>
      </c>
      <c r="J82" t="s">
        <v>505</v>
      </c>
      <c r="K82" s="77">
        <v>1.27</v>
      </c>
      <c r="L82" t="s">
        <v>105</v>
      </c>
      <c r="M82" s="77">
        <v>4.28</v>
      </c>
      <c r="N82" s="77">
        <v>1.03</v>
      </c>
      <c r="O82" s="77">
        <v>2615918.13</v>
      </c>
      <c r="P82" s="77">
        <v>125.31</v>
      </c>
      <c r="Q82" s="77">
        <v>0</v>
      </c>
      <c r="R82" s="77">
        <v>3278.0070087029999</v>
      </c>
      <c r="S82" s="77">
        <v>1.83</v>
      </c>
      <c r="T82" s="77">
        <v>0.18</v>
      </c>
      <c r="U82" s="77">
        <v>0.05</v>
      </c>
    </row>
    <row r="83" spans="2:21">
      <c r="B83" t="s">
        <v>506</v>
      </c>
      <c r="C83" t="s">
        <v>507</v>
      </c>
      <c r="D83" t="s">
        <v>103</v>
      </c>
      <c r="E83" t="s">
        <v>126</v>
      </c>
      <c r="F83" t="s">
        <v>508</v>
      </c>
      <c r="G83" t="s">
        <v>314</v>
      </c>
      <c r="H83" t="s">
        <v>420</v>
      </c>
      <c r="I83" t="s">
        <v>153</v>
      </c>
      <c r="J83" t="s">
        <v>432</v>
      </c>
      <c r="K83" s="77">
        <v>2.92</v>
      </c>
      <c r="L83" t="s">
        <v>105</v>
      </c>
      <c r="M83" s="77">
        <v>2.75</v>
      </c>
      <c r="N83" s="77">
        <v>1</v>
      </c>
      <c r="O83" s="77">
        <v>23883.35</v>
      </c>
      <c r="P83" s="77">
        <v>106</v>
      </c>
      <c r="Q83" s="77">
        <v>0</v>
      </c>
      <c r="R83" s="77">
        <v>25.316351000000001</v>
      </c>
      <c r="S83" s="77">
        <v>0.01</v>
      </c>
      <c r="T83" s="77">
        <v>0</v>
      </c>
      <c r="U83" s="77">
        <v>0</v>
      </c>
    </row>
    <row r="84" spans="2:21">
      <c r="B84" t="s">
        <v>509</v>
      </c>
      <c r="C84" t="s">
        <v>510</v>
      </c>
      <c r="D84" t="s">
        <v>103</v>
      </c>
      <c r="E84" t="s">
        <v>126</v>
      </c>
      <c r="F84" t="s">
        <v>508</v>
      </c>
      <c r="G84" t="s">
        <v>314</v>
      </c>
      <c r="H84" t="s">
        <v>420</v>
      </c>
      <c r="I84" t="s">
        <v>153</v>
      </c>
      <c r="J84" t="s">
        <v>511</v>
      </c>
      <c r="K84" s="77">
        <v>4.79</v>
      </c>
      <c r="L84" t="s">
        <v>105</v>
      </c>
      <c r="M84" s="77">
        <v>2.74</v>
      </c>
      <c r="N84" s="77">
        <v>1.24</v>
      </c>
      <c r="O84" s="77">
        <v>4780771.22</v>
      </c>
      <c r="P84" s="77">
        <v>106.76</v>
      </c>
      <c r="Q84" s="77">
        <v>0</v>
      </c>
      <c r="R84" s="77">
        <v>5103.9513544720003</v>
      </c>
      <c r="S84" s="77">
        <v>0.98</v>
      </c>
      <c r="T84" s="77">
        <v>0.28000000000000003</v>
      </c>
      <c r="U84" s="77">
        <v>0.08</v>
      </c>
    </row>
    <row r="85" spans="2:21">
      <c r="B85" t="s">
        <v>512</v>
      </c>
      <c r="C85" t="s">
        <v>513</v>
      </c>
      <c r="D85" t="s">
        <v>103</v>
      </c>
      <c r="E85" t="s">
        <v>126</v>
      </c>
      <c r="F85" t="s">
        <v>514</v>
      </c>
      <c r="G85" t="s">
        <v>393</v>
      </c>
      <c r="H85" t="s">
        <v>428</v>
      </c>
      <c r="I85" t="s">
        <v>152</v>
      </c>
      <c r="J85" t="s">
        <v>515</v>
      </c>
      <c r="K85" s="77">
        <v>5.37</v>
      </c>
      <c r="L85" t="s">
        <v>105</v>
      </c>
      <c r="M85" s="77">
        <v>1.94</v>
      </c>
      <c r="N85" s="77">
        <v>0.97</v>
      </c>
      <c r="O85" s="77">
        <v>15787000</v>
      </c>
      <c r="P85" s="77">
        <v>105.71</v>
      </c>
      <c r="Q85" s="77">
        <v>0</v>
      </c>
      <c r="R85" s="77">
        <v>16688.437699999999</v>
      </c>
      <c r="S85" s="77">
        <v>2.1800000000000002</v>
      </c>
      <c r="T85" s="77">
        <v>0.91</v>
      </c>
      <c r="U85" s="77">
        <v>0.25</v>
      </c>
    </row>
    <row r="86" spans="2:21">
      <c r="B86" t="s">
        <v>516</v>
      </c>
      <c r="C86" t="s">
        <v>517</v>
      </c>
      <c r="D86" t="s">
        <v>103</v>
      </c>
      <c r="E86" t="s">
        <v>126</v>
      </c>
      <c r="F86" t="s">
        <v>518</v>
      </c>
      <c r="G86" t="s">
        <v>388</v>
      </c>
      <c r="H86" t="s">
        <v>420</v>
      </c>
      <c r="I86" t="s">
        <v>153</v>
      </c>
      <c r="J86" t="s">
        <v>463</v>
      </c>
      <c r="K86" s="77">
        <v>3.89</v>
      </c>
      <c r="L86" t="s">
        <v>105</v>
      </c>
      <c r="M86" s="77">
        <v>2.5499999999999998</v>
      </c>
      <c r="N86" s="77">
        <v>0.88</v>
      </c>
      <c r="O86" s="77">
        <v>8353466.6100000003</v>
      </c>
      <c r="P86" s="77">
        <v>107.29</v>
      </c>
      <c r="Q86" s="77">
        <v>0</v>
      </c>
      <c r="R86" s="77">
        <v>8962.4343258690005</v>
      </c>
      <c r="S86" s="77">
        <v>1.68</v>
      </c>
      <c r="T86" s="77">
        <v>0.49</v>
      </c>
      <c r="U86" s="77">
        <v>0.14000000000000001</v>
      </c>
    </row>
    <row r="87" spans="2:21">
      <c r="B87" t="s">
        <v>519</v>
      </c>
      <c r="C87" t="s">
        <v>520</v>
      </c>
      <c r="D87" t="s">
        <v>103</v>
      </c>
      <c r="E87" t="s">
        <v>126</v>
      </c>
      <c r="F87" t="s">
        <v>403</v>
      </c>
      <c r="G87" t="s">
        <v>388</v>
      </c>
      <c r="H87" t="s">
        <v>428</v>
      </c>
      <c r="I87" t="s">
        <v>152</v>
      </c>
      <c r="J87" t="s">
        <v>521</v>
      </c>
      <c r="K87" s="77">
        <v>1.95</v>
      </c>
      <c r="L87" t="s">
        <v>105</v>
      </c>
      <c r="M87" s="77">
        <v>3.6</v>
      </c>
      <c r="N87" s="77">
        <v>0.97</v>
      </c>
      <c r="O87" s="77">
        <v>2308198</v>
      </c>
      <c r="P87" s="77">
        <v>111.03</v>
      </c>
      <c r="Q87" s="77">
        <v>43.849350000000001</v>
      </c>
      <c r="R87" s="77">
        <v>2606.6415894000002</v>
      </c>
      <c r="S87" s="77">
        <v>0.56000000000000005</v>
      </c>
      <c r="T87" s="77">
        <v>0.14000000000000001</v>
      </c>
      <c r="U87" s="77">
        <v>0.04</v>
      </c>
    </row>
    <row r="88" spans="2:21">
      <c r="B88" t="s">
        <v>522</v>
      </c>
      <c r="C88" t="s">
        <v>523</v>
      </c>
      <c r="D88" t="s">
        <v>103</v>
      </c>
      <c r="E88" t="s">
        <v>126</v>
      </c>
      <c r="F88" t="s">
        <v>419</v>
      </c>
      <c r="G88" t="s">
        <v>268</v>
      </c>
      <c r="H88" t="s">
        <v>524</v>
      </c>
      <c r="I88" t="s">
        <v>153</v>
      </c>
      <c r="J88" t="s">
        <v>525</v>
      </c>
      <c r="K88" s="77">
        <v>2.65</v>
      </c>
      <c r="L88" t="s">
        <v>105</v>
      </c>
      <c r="M88" s="77">
        <v>4.1500000000000004</v>
      </c>
      <c r="N88" s="77">
        <v>0.54</v>
      </c>
      <c r="O88" s="77">
        <v>9667319</v>
      </c>
      <c r="P88" s="77">
        <v>113.78</v>
      </c>
      <c r="Q88" s="77">
        <v>0</v>
      </c>
      <c r="R88" s="77">
        <v>10999.4755582</v>
      </c>
      <c r="S88" s="77">
        <v>3.21</v>
      </c>
      <c r="T88" s="77">
        <v>0.6</v>
      </c>
      <c r="U88" s="77">
        <v>0.17</v>
      </c>
    </row>
    <row r="89" spans="2:21">
      <c r="B89" t="s">
        <v>526</v>
      </c>
      <c r="C89" t="s">
        <v>527</v>
      </c>
      <c r="D89" t="s">
        <v>103</v>
      </c>
      <c r="E89" t="s">
        <v>126</v>
      </c>
      <c r="F89" t="s">
        <v>528</v>
      </c>
      <c r="G89" t="s">
        <v>115</v>
      </c>
      <c r="H89" t="s">
        <v>524</v>
      </c>
      <c r="I89" t="s">
        <v>153</v>
      </c>
      <c r="J89" t="s">
        <v>529</v>
      </c>
      <c r="K89" s="77">
        <v>1.96</v>
      </c>
      <c r="L89" t="s">
        <v>105</v>
      </c>
      <c r="M89" s="77">
        <v>4.7</v>
      </c>
      <c r="N89" s="77">
        <v>0.93</v>
      </c>
      <c r="O89" s="77">
        <v>2499866.62</v>
      </c>
      <c r="P89" s="77">
        <v>131.57</v>
      </c>
      <c r="Q89" s="77">
        <v>0</v>
      </c>
      <c r="R89" s="77">
        <v>3289.0745119339999</v>
      </c>
      <c r="S89" s="77">
        <v>1.27</v>
      </c>
      <c r="T89" s="77">
        <v>0.18</v>
      </c>
      <c r="U89" s="77">
        <v>0.05</v>
      </c>
    </row>
    <row r="90" spans="2:21">
      <c r="B90" t="s">
        <v>530</v>
      </c>
      <c r="C90" t="s">
        <v>531</v>
      </c>
      <c r="D90" t="s">
        <v>103</v>
      </c>
      <c r="E90" t="s">
        <v>126</v>
      </c>
      <c r="F90" t="s">
        <v>532</v>
      </c>
      <c r="G90" t="s">
        <v>314</v>
      </c>
      <c r="H90" t="s">
        <v>524</v>
      </c>
      <c r="I90" t="s">
        <v>153</v>
      </c>
      <c r="J90" t="s">
        <v>497</v>
      </c>
      <c r="K90" s="77">
        <v>6.55</v>
      </c>
      <c r="L90" t="s">
        <v>105</v>
      </c>
      <c r="M90" s="77">
        <v>1.95</v>
      </c>
      <c r="N90" s="77">
        <v>1.66</v>
      </c>
      <c r="O90" s="77">
        <v>6615000</v>
      </c>
      <c r="P90" s="77">
        <v>102.41</v>
      </c>
      <c r="Q90" s="77">
        <v>0</v>
      </c>
      <c r="R90" s="77">
        <v>6774.4215000000004</v>
      </c>
      <c r="S90" s="77">
        <v>1.87</v>
      </c>
      <c r="T90" s="77">
        <v>0.37</v>
      </c>
      <c r="U90" s="77">
        <v>0.1</v>
      </c>
    </row>
    <row r="91" spans="2:21">
      <c r="B91" t="s">
        <v>533</v>
      </c>
      <c r="C91" t="s">
        <v>534</v>
      </c>
      <c r="D91" t="s">
        <v>103</v>
      </c>
      <c r="E91" t="s">
        <v>126</v>
      </c>
      <c r="F91" t="s">
        <v>532</v>
      </c>
      <c r="G91" t="s">
        <v>314</v>
      </c>
      <c r="H91" t="s">
        <v>535</v>
      </c>
      <c r="I91" t="s">
        <v>152</v>
      </c>
      <c r="J91" t="s">
        <v>536</v>
      </c>
      <c r="K91" s="77">
        <v>0.99</v>
      </c>
      <c r="L91" t="s">
        <v>105</v>
      </c>
      <c r="M91" s="77">
        <v>4.8499999999999996</v>
      </c>
      <c r="N91" s="77">
        <v>1.36</v>
      </c>
      <c r="O91" s="77">
        <v>8506011.1300000008</v>
      </c>
      <c r="P91" s="77">
        <v>124.3</v>
      </c>
      <c r="Q91" s="77">
        <v>247.80985000000001</v>
      </c>
      <c r="R91" s="77">
        <v>10820.78168459</v>
      </c>
      <c r="S91" s="77">
        <v>3.4</v>
      </c>
      <c r="T91" s="77">
        <v>0.59</v>
      </c>
      <c r="U91" s="77">
        <v>0.16</v>
      </c>
    </row>
    <row r="92" spans="2:21">
      <c r="B92" t="s">
        <v>537</v>
      </c>
      <c r="C92" t="s">
        <v>538</v>
      </c>
      <c r="D92" t="s">
        <v>103</v>
      </c>
      <c r="E92" t="s">
        <v>126</v>
      </c>
      <c r="F92" t="s">
        <v>532</v>
      </c>
      <c r="G92" t="s">
        <v>314</v>
      </c>
      <c r="H92" t="s">
        <v>535</v>
      </c>
      <c r="I92" t="s">
        <v>152</v>
      </c>
      <c r="J92" t="s">
        <v>539</v>
      </c>
      <c r="K92" s="77">
        <v>3.71</v>
      </c>
      <c r="L92" t="s">
        <v>105</v>
      </c>
      <c r="M92" s="77">
        <v>2.85</v>
      </c>
      <c r="N92" s="77">
        <v>1.07</v>
      </c>
      <c r="O92" s="77">
        <v>18117408.760000002</v>
      </c>
      <c r="P92" s="77">
        <v>107.25</v>
      </c>
      <c r="Q92" s="77">
        <v>0</v>
      </c>
      <c r="R92" s="77">
        <v>19430.9208951</v>
      </c>
      <c r="S92" s="77">
        <v>3.7</v>
      </c>
      <c r="T92" s="77">
        <v>1.06</v>
      </c>
      <c r="U92" s="77">
        <v>0.28999999999999998</v>
      </c>
    </row>
    <row r="93" spans="2:21">
      <c r="B93" t="s">
        <v>540</v>
      </c>
      <c r="C93" t="s">
        <v>541</v>
      </c>
      <c r="D93" t="s">
        <v>103</v>
      </c>
      <c r="E93" t="s">
        <v>126</v>
      </c>
      <c r="F93" t="s">
        <v>542</v>
      </c>
      <c r="G93" t="s">
        <v>131</v>
      </c>
      <c r="H93" t="s">
        <v>524</v>
      </c>
      <c r="I93" t="s">
        <v>153</v>
      </c>
      <c r="J93" t="s">
        <v>543</v>
      </c>
      <c r="K93" s="77">
        <v>3.92</v>
      </c>
      <c r="L93" t="s">
        <v>105</v>
      </c>
      <c r="M93" s="77">
        <v>3.95</v>
      </c>
      <c r="N93" s="77">
        <v>1.24</v>
      </c>
      <c r="O93" s="77">
        <v>21611991.780000001</v>
      </c>
      <c r="P93" s="77">
        <v>117.6</v>
      </c>
      <c r="Q93" s="77">
        <v>0</v>
      </c>
      <c r="R93" s="77">
        <v>25415.702333280002</v>
      </c>
      <c r="S93" s="77">
        <v>3.36</v>
      </c>
      <c r="T93" s="77">
        <v>1.39</v>
      </c>
      <c r="U93" s="77">
        <v>0.38</v>
      </c>
    </row>
    <row r="94" spans="2:21">
      <c r="B94" t="s">
        <v>544</v>
      </c>
      <c r="C94" t="s">
        <v>545</v>
      </c>
      <c r="D94" t="s">
        <v>103</v>
      </c>
      <c r="E94" t="s">
        <v>126</v>
      </c>
      <c r="F94" t="s">
        <v>546</v>
      </c>
      <c r="G94" t="s">
        <v>393</v>
      </c>
      <c r="H94" t="s">
        <v>524</v>
      </c>
      <c r="I94" t="s">
        <v>153</v>
      </c>
      <c r="J94" t="s">
        <v>547</v>
      </c>
      <c r="K94" s="77">
        <v>0.95</v>
      </c>
      <c r="L94" t="s">
        <v>105</v>
      </c>
      <c r="M94" s="77">
        <v>3.9</v>
      </c>
      <c r="N94" s="77">
        <v>1.43</v>
      </c>
      <c r="O94" s="77">
        <v>365609.35</v>
      </c>
      <c r="P94" s="77">
        <v>106.4</v>
      </c>
      <c r="Q94" s="77">
        <v>34.481520000000003</v>
      </c>
      <c r="R94" s="77">
        <v>395.77968016</v>
      </c>
      <c r="S94" s="77">
        <v>0.08</v>
      </c>
      <c r="T94" s="77">
        <v>0.02</v>
      </c>
      <c r="U94" s="77">
        <v>0.01</v>
      </c>
    </row>
    <row r="95" spans="2:21">
      <c r="B95" t="s">
        <v>548</v>
      </c>
      <c r="C95" t="s">
        <v>549</v>
      </c>
      <c r="D95" t="s">
        <v>103</v>
      </c>
      <c r="E95" t="s">
        <v>126</v>
      </c>
      <c r="F95" t="s">
        <v>518</v>
      </c>
      <c r="G95" t="s">
        <v>388</v>
      </c>
      <c r="H95" t="s">
        <v>535</v>
      </c>
      <c r="I95" t="s">
        <v>152</v>
      </c>
      <c r="J95" t="s">
        <v>550</v>
      </c>
      <c r="K95" s="77">
        <v>0.97</v>
      </c>
      <c r="L95" t="s">
        <v>105</v>
      </c>
      <c r="M95" s="77">
        <v>4.5</v>
      </c>
      <c r="N95" s="77">
        <v>1.2</v>
      </c>
      <c r="O95" s="77">
        <v>286319.96000000002</v>
      </c>
      <c r="P95" s="77">
        <v>126.78</v>
      </c>
      <c r="Q95" s="77">
        <v>0</v>
      </c>
      <c r="R95" s="77">
        <v>362.99644528800002</v>
      </c>
      <c r="S95" s="77">
        <v>0.27</v>
      </c>
      <c r="T95" s="77">
        <v>0.02</v>
      </c>
      <c r="U95" s="77">
        <v>0.01</v>
      </c>
    </row>
    <row r="96" spans="2:21">
      <c r="B96" t="s">
        <v>551</v>
      </c>
      <c r="C96" t="s">
        <v>552</v>
      </c>
      <c r="D96" t="s">
        <v>103</v>
      </c>
      <c r="E96" t="s">
        <v>126</v>
      </c>
      <c r="F96" t="s">
        <v>553</v>
      </c>
      <c r="G96" t="s">
        <v>268</v>
      </c>
      <c r="H96" t="s">
        <v>535</v>
      </c>
      <c r="I96" t="s">
        <v>152</v>
      </c>
      <c r="J96" t="s">
        <v>554</v>
      </c>
      <c r="K96" s="77">
        <v>2.2000000000000002</v>
      </c>
      <c r="L96" t="s">
        <v>105</v>
      </c>
      <c r="M96" s="77">
        <v>2</v>
      </c>
      <c r="N96" s="77">
        <v>0.69</v>
      </c>
      <c r="O96" s="77">
        <v>19354992</v>
      </c>
      <c r="P96" s="77">
        <v>105.24</v>
      </c>
      <c r="Q96" s="77">
        <v>0</v>
      </c>
      <c r="R96" s="77">
        <v>20369.193580800002</v>
      </c>
      <c r="S96" s="77">
        <v>2.72</v>
      </c>
      <c r="T96" s="77">
        <v>1.1100000000000001</v>
      </c>
      <c r="U96" s="77">
        <v>0.31</v>
      </c>
    </row>
    <row r="97" spans="2:21">
      <c r="B97" t="s">
        <v>555</v>
      </c>
      <c r="C97" t="s">
        <v>556</v>
      </c>
      <c r="D97" t="s">
        <v>103</v>
      </c>
      <c r="E97" t="s">
        <v>126</v>
      </c>
      <c r="F97" t="s">
        <v>557</v>
      </c>
      <c r="G97" t="s">
        <v>314</v>
      </c>
      <c r="H97" t="s">
        <v>524</v>
      </c>
      <c r="I97" t="s">
        <v>153</v>
      </c>
      <c r="J97" t="s">
        <v>558</v>
      </c>
      <c r="K97" s="77">
        <v>3.71</v>
      </c>
      <c r="L97" t="s">
        <v>105</v>
      </c>
      <c r="M97" s="77">
        <v>3.48</v>
      </c>
      <c r="N97" s="77">
        <v>1.1000000000000001</v>
      </c>
      <c r="O97" s="77">
        <v>6000000</v>
      </c>
      <c r="P97" s="77">
        <v>108.31</v>
      </c>
      <c r="Q97" s="77">
        <v>0</v>
      </c>
      <c r="R97" s="77">
        <v>6498.6</v>
      </c>
      <c r="S97" s="77">
        <v>1.04</v>
      </c>
      <c r="T97" s="77">
        <v>0.36</v>
      </c>
      <c r="U97" s="77">
        <v>0.1</v>
      </c>
    </row>
    <row r="98" spans="2:21">
      <c r="B98" t="s">
        <v>559</v>
      </c>
      <c r="C98" t="s">
        <v>560</v>
      </c>
      <c r="D98" t="s">
        <v>103</v>
      </c>
      <c r="E98" t="s">
        <v>126</v>
      </c>
      <c r="F98" t="s">
        <v>276</v>
      </c>
      <c r="G98" t="s">
        <v>268</v>
      </c>
      <c r="H98" t="s">
        <v>535</v>
      </c>
      <c r="I98" t="s">
        <v>152</v>
      </c>
      <c r="J98" t="s">
        <v>561</v>
      </c>
      <c r="K98" s="77">
        <v>3.92</v>
      </c>
      <c r="L98" t="s">
        <v>105</v>
      </c>
      <c r="M98" s="77">
        <v>4.5</v>
      </c>
      <c r="N98" s="77">
        <v>1.01</v>
      </c>
      <c r="O98" s="77">
        <v>29410313</v>
      </c>
      <c r="P98" s="77">
        <v>136.72999999999999</v>
      </c>
      <c r="Q98" s="77">
        <v>394.99252000000001</v>
      </c>
      <c r="R98" s="77">
        <v>40607.713484899999</v>
      </c>
      <c r="S98" s="77">
        <v>1.73</v>
      </c>
      <c r="T98" s="77">
        <v>2.2200000000000002</v>
      </c>
      <c r="U98" s="77">
        <v>0.61</v>
      </c>
    </row>
    <row r="99" spans="2:21">
      <c r="B99" t="s">
        <v>562</v>
      </c>
      <c r="C99" t="s">
        <v>563</v>
      </c>
      <c r="D99" t="s">
        <v>103</v>
      </c>
      <c r="E99" t="s">
        <v>126</v>
      </c>
      <c r="F99" t="s">
        <v>564</v>
      </c>
      <c r="G99" t="s">
        <v>314</v>
      </c>
      <c r="H99" t="s">
        <v>535</v>
      </c>
      <c r="I99" t="s">
        <v>152</v>
      </c>
      <c r="J99" t="s">
        <v>565</v>
      </c>
      <c r="K99" s="77">
        <v>1.56</v>
      </c>
      <c r="L99" t="s">
        <v>105</v>
      </c>
      <c r="M99" s="77">
        <v>4.7</v>
      </c>
      <c r="N99" s="77">
        <v>1.44</v>
      </c>
      <c r="O99" s="77">
        <v>7226288.4900000002</v>
      </c>
      <c r="P99" s="77">
        <v>115.12</v>
      </c>
      <c r="Q99" s="77">
        <v>0</v>
      </c>
      <c r="R99" s="77">
        <v>8318.9033096879994</v>
      </c>
      <c r="S99" s="77">
        <v>2.1</v>
      </c>
      <c r="T99" s="77">
        <v>0.46</v>
      </c>
      <c r="U99" s="77">
        <v>0.13</v>
      </c>
    </row>
    <row r="100" spans="2:21">
      <c r="B100" t="s">
        <v>566</v>
      </c>
      <c r="C100" t="s">
        <v>567</v>
      </c>
      <c r="D100" t="s">
        <v>103</v>
      </c>
      <c r="E100" t="s">
        <v>126</v>
      </c>
      <c r="F100" t="s">
        <v>564</v>
      </c>
      <c r="G100" t="s">
        <v>314</v>
      </c>
      <c r="H100" t="s">
        <v>535</v>
      </c>
      <c r="I100" t="s">
        <v>152</v>
      </c>
      <c r="J100" t="s">
        <v>568</v>
      </c>
      <c r="K100" s="77">
        <v>3.32</v>
      </c>
      <c r="L100" t="s">
        <v>105</v>
      </c>
      <c r="M100" s="77">
        <v>4.42</v>
      </c>
      <c r="N100" s="77">
        <v>1.54</v>
      </c>
      <c r="O100" s="77">
        <v>4878967</v>
      </c>
      <c r="P100" s="77">
        <v>110.7</v>
      </c>
      <c r="Q100" s="77">
        <v>108.66343000000001</v>
      </c>
      <c r="R100" s="77">
        <v>5509.6798989999998</v>
      </c>
      <c r="S100" s="77">
        <v>0.69</v>
      </c>
      <c r="T100" s="77">
        <v>0.3</v>
      </c>
      <c r="U100" s="77">
        <v>0.08</v>
      </c>
    </row>
    <row r="101" spans="2:21">
      <c r="B101" t="s">
        <v>569</v>
      </c>
      <c r="C101" t="s">
        <v>570</v>
      </c>
      <c r="D101" t="s">
        <v>103</v>
      </c>
      <c r="E101" t="s">
        <v>126</v>
      </c>
      <c r="F101" t="s">
        <v>571</v>
      </c>
      <c r="G101" t="s">
        <v>314</v>
      </c>
      <c r="H101" t="s">
        <v>524</v>
      </c>
      <c r="I101" t="s">
        <v>153</v>
      </c>
      <c r="J101" t="s">
        <v>238</v>
      </c>
      <c r="K101" s="77">
        <v>3.07</v>
      </c>
      <c r="L101" t="s">
        <v>105</v>
      </c>
      <c r="M101" s="77">
        <v>4.95</v>
      </c>
      <c r="N101" s="77">
        <v>1.07</v>
      </c>
      <c r="O101" s="77">
        <v>13963665.369999999</v>
      </c>
      <c r="P101" s="77">
        <v>114.43</v>
      </c>
      <c r="Q101" s="77">
        <v>0</v>
      </c>
      <c r="R101" s="77">
        <v>15978.622282890999</v>
      </c>
      <c r="S101" s="77">
        <v>1.61</v>
      </c>
      <c r="T101" s="77">
        <v>0.87</v>
      </c>
      <c r="U101" s="77">
        <v>0.24</v>
      </c>
    </row>
    <row r="102" spans="2:21">
      <c r="B102" t="s">
        <v>572</v>
      </c>
      <c r="C102" t="s">
        <v>573</v>
      </c>
      <c r="D102" t="s">
        <v>103</v>
      </c>
      <c r="E102" t="s">
        <v>126</v>
      </c>
      <c r="F102" t="s">
        <v>574</v>
      </c>
      <c r="G102" t="s">
        <v>135</v>
      </c>
      <c r="H102" t="s">
        <v>535</v>
      </c>
      <c r="I102" t="s">
        <v>152</v>
      </c>
      <c r="J102" t="s">
        <v>575</v>
      </c>
      <c r="K102" s="77">
        <v>0.74</v>
      </c>
      <c r="L102" t="s">
        <v>105</v>
      </c>
      <c r="M102" s="77">
        <v>3.35</v>
      </c>
      <c r="N102" s="77">
        <v>1.3</v>
      </c>
      <c r="O102" s="77">
        <v>4366666.88</v>
      </c>
      <c r="P102" s="77">
        <v>110.73</v>
      </c>
      <c r="Q102" s="77">
        <v>0</v>
      </c>
      <c r="R102" s="77">
        <v>4835.2102362240003</v>
      </c>
      <c r="S102" s="77">
        <v>1.1100000000000001</v>
      </c>
      <c r="T102" s="77">
        <v>0.26</v>
      </c>
      <c r="U102" s="77">
        <v>7.0000000000000007E-2</v>
      </c>
    </row>
    <row r="103" spans="2:21">
      <c r="B103" t="s">
        <v>576</v>
      </c>
      <c r="C103" t="s">
        <v>577</v>
      </c>
      <c r="D103" t="s">
        <v>103</v>
      </c>
      <c r="E103" t="s">
        <v>126</v>
      </c>
      <c r="F103" t="s">
        <v>578</v>
      </c>
      <c r="G103" t="s">
        <v>314</v>
      </c>
      <c r="H103" t="s">
        <v>535</v>
      </c>
      <c r="I103" t="s">
        <v>152</v>
      </c>
      <c r="J103" t="s">
        <v>521</v>
      </c>
      <c r="K103" s="77">
        <v>0.56999999999999995</v>
      </c>
      <c r="L103" t="s">
        <v>105</v>
      </c>
      <c r="M103" s="77">
        <v>4.2</v>
      </c>
      <c r="N103" s="77">
        <v>1.74</v>
      </c>
      <c r="O103" s="77">
        <v>563749.96</v>
      </c>
      <c r="P103" s="77">
        <v>110.86</v>
      </c>
      <c r="Q103" s="77">
        <v>0</v>
      </c>
      <c r="R103" s="77">
        <v>624.973205656</v>
      </c>
      <c r="S103" s="77">
        <v>0.34</v>
      </c>
      <c r="T103" s="77">
        <v>0.03</v>
      </c>
      <c r="U103" s="77">
        <v>0.01</v>
      </c>
    </row>
    <row r="104" spans="2:21">
      <c r="B104" t="s">
        <v>579</v>
      </c>
      <c r="C104" t="s">
        <v>580</v>
      </c>
      <c r="D104" t="s">
        <v>103</v>
      </c>
      <c r="E104" t="s">
        <v>126</v>
      </c>
      <c r="F104" t="s">
        <v>578</v>
      </c>
      <c r="G104" t="s">
        <v>314</v>
      </c>
      <c r="H104" t="s">
        <v>524</v>
      </c>
      <c r="I104" t="s">
        <v>153</v>
      </c>
      <c r="J104" t="s">
        <v>581</v>
      </c>
      <c r="K104" s="77">
        <v>1.69</v>
      </c>
      <c r="L104" t="s">
        <v>105</v>
      </c>
      <c r="M104" s="77">
        <v>4.5</v>
      </c>
      <c r="N104" s="77">
        <v>1.28</v>
      </c>
      <c r="O104" s="77">
        <v>8974554</v>
      </c>
      <c r="P104" s="77">
        <v>113.98</v>
      </c>
      <c r="Q104" s="77">
        <v>0</v>
      </c>
      <c r="R104" s="77">
        <v>10229.196649199999</v>
      </c>
      <c r="S104" s="77">
        <v>1.72</v>
      </c>
      <c r="T104" s="77">
        <v>0.56000000000000005</v>
      </c>
      <c r="U104" s="77">
        <v>0.15</v>
      </c>
    </row>
    <row r="105" spans="2:21">
      <c r="B105" t="s">
        <v>582</v>
      </c>
      <c r="C105" t="s">
        <v>583</v>
      </c>
      <c r="D105" t="s">
        <v>103</v>
      </c>
      <c r="E105" t="s">
        <v>126</v>
      </c>
      <c r="F105" t="s">
        <v>578</v>
      </c>
      <c r="G105" t="s">
        <v>314</v>
      </c>
      <c r="H105" t="s">
        <v>524</v>
      </c>
      <c r="I105" t="s">
        <v>153</v>
      </c>
      <c r="J105" t="s">
        <v>584</v>
      </c>
      <c r="K105" s="77">
        <v>3.99</v>
      </c>
      <c r="L105" t="s">
        <v>105</v>
      </c>
      <c r="M105" s="77">
        <v>3.3</v>
      </c>
      <c r="N105" s="77">
        <v>1.33</v>
      </c>
      <c r="O105" s="77">
        <v>12036410</v>
      </c>
      <c r="P105" s="77">
        <v>107.95</v>
      </c>
      <c r="Q105" s="77">
        <v>0</v>
      </c>
      <c r="R105" s="77">
        <v>12993.304595</v>
      </c>
      <c r="S105" s="77">
        <v>1.86</v>
      </c>
      <c r="T105" s="77">
        <v>0.71</v>
      </c>
      <c r="U105" s="77">
        <v>0.2</v>
      </c>
    </row>
    <row r="106" spans="2:21">
      <c r="B106" t="s">
        <v>585</v>
      </c>
      <c r="C106" t="s">
        <v>586</v>
      </c>
      <c r="D106" t="s">
        <v>103</v>
      </c>
      <c r="E106" t="s">
        <v>126</v>
      </c>
      <c r="F106" t="s">
        <v>370</v>
      </c>
      <c r="G106" t="s">
        <v>268</v>
      </c>
      <c r="H106" t="s">
        <v>535</v>
      </c>
      <c r="I106" t="s">
        <v>152</v>
      </c>
      <c r="J106" t="s">
        <v>483</v>
      </c>
      <c r="K106" s="77">
        <v>2.36</v>
      </c>
      <c r="L106" t="s">
        <v>105</v>
      </c>
      <c r="M106" s="77">
        <v>6.4</v>
      </c>
      <c r="N106" s="77">
        <v>0.48</v>
      </c>
      <c r="O106" s="77">
        <v>15787779</v>
      </c>
      <c r="P106" s="77">
        <v>130.4</v>
      </c>
      <c r="Q106" s="77">
        <v>0</v>
      </c>
      <c r="R106" s="77">
        <v>20587.263815999999</v>
      </c>
      <c r="S106" s="77">
        <v>1.26</v>
      </c>
      <c r="T106" s="77">
        <v>1.1299999999999999</v>
      </c>
      <c r="U106" s="77">
        <v>0.31</v>
      </c>
    </row>
    <row r="107" spans="2:21">
      <c r="B107" t="s">
        <v>587</v>
      </c>
      <c r="C107" t="s">
        <v>588</v>
      </c>
      <c r="D107" t="s">
        <v>103</v>
      </c>
      <c r="E107" t="s">
        <v>126</v>
      </c>
      <c r="F107" t="s">
        <v>589</v>
      </c>
      <c r="G107" t="s">
        <v>590</v>
      </c>
      <c r="H107" t="s">
        <v>535</v>
      </c>
      <c r="I107" t="s">
        <v>152</v>
      </c>
      <c r="J107" t="s">
        <v>591</v>
      </c>
      <c r="K107" s="77">
        <v>6.06</v>
      </c>
      <c r="L107" t="s">
        <v>105</v>
      </c>
      <c r="M107" s="77">
        <v>2.99</v>
      </c>
      <c r="N107" s="77">
        <v>1.39</v>
      </c>
      <c r="O107" s="77">
        <v>9845299</v>
      </c>
      <c r="P107" s="77">
        <v>108.45</v>
      </c>
      <c r="Q107" s="77">
        <v>1051.7053599999999</v>
      </c>
      <c r="R107" s="77">
        <v>10907.606742759999</v>
      </c>
      <c r="S107" s="77">
        <v>2.57</v>
      </c>
      <c r="T107" s="77">
        <v>0.6</v>
      </c>
      <c r="U107" s="77">
        <v>0.16</v>
      </c>
    </row>
    <row r="108" spans="2:21">
      <c r="B108" t="s">
        <v>592</v>
      </c>
      <c r="C108" t="s">
        <v>593</v>
      </c>
      <c r="D108" t="s">
        <v>103</v>
      </c>
      <c r="E108" t="s">
        <v>126</v>
      </c>
      <c r="F108" t="s">
        <v>589</v>
      </c>
      <c r="G108" t="s">
        <v>590</v>
      </c>
      <c r="H108" t="s">
        <v>535</v>
      </c>
      <c r="I108" t="s">
        <v>152</v>
      </c>
      <c r="J108" t="s">
        <v>594</v>
      </c>
      <c r="K108" s="77">
        <v>6.33</v>
      </c>
      <c r="L108" t="s">
        <v>105</v>
      </c>
      <c r="M108" s="77">
        <v>4.3</v>
      </c>
      <c r="N108" s="77">
        <v>1.42</v>
      </c>
      <c r="O108" s="77">
        <v>9740828</v>
      </c>
      <c r="P108" s="77">
        <v>117.69</v>
      </c>
      <c r="Q108" s="77">
        <v>418.85559999999998</v>
      </c>
      <c r="R108" s="77">
        <v>11882.8360732</v>
      </c>
      <c r="S108" s="77">
        <v>1.06</v>
      </c>
      <c r="T108" s="77">
        <v>0.65</v>
      </c>
      <c r="U108" s="77">
        <v>0.18</v>
      </c>
    </row>
    <row r="109" spans="2:21">
      <c r="B109" t="s">
        <v>595</v>
      </c>
      <c r="C109" t="s">
        <v>596</v>
      </c>
      <c r="D109" t="s">
        <v>103</v>
      </c>
      <c r="E109" t="s">
        <v>126</v>
      </c>
      <c r="F109" t="s">
        <v>419</v>
      </c>
      <c r="G109" t="s">
        <v>268</v>
      </c>
      <c r="H109" t="s">
        <v>597</v>
      </c>
      <c r="I109" t="s">
        <v>153</v>
      </c>
      <c r="J109" t="s">
        <v>598</v>
      </c>
      <c r="K109" s="77">
        <v>2.75</v>
      </c>
      <c r="L109" t="s">
        <v>105</v>
      </c>
      <c r="M109" s="77">
        <v>5.3</v>
      </c>
      <c r="N109" s="77">
        <v>0.88</v>
      </c>
      <c r="O109" s="77">
        <v>1300000</v>
      </c>
      <c r="P109" s="77">
        <v>122.14</v>
      </c>
      <c r="Q109" s="77">
        <v>0</v>
      </c>
      <c r="R109" s="77">
        <v>1587.82</v>
      </c>
      <c r="S109" s="77">
        <v>0.5</v>
      </c>
      <c r="T109" s="77">
        <v>0.09</v>
      </c>
      <c r="U109" s="77">
        <v>0.02</v>
      </c>
    </row>
    <row r="110" spans="2:21">
      <c r="B110" t="s">
        <v>599</v>
      </c>
      <c r="C110" t="s">
        <v>600</v>
      </c>
      <c r="D110" t="s">
        <v>103</v>
      </c>
      <c r="E110" t="s">
        <v>126</v>
      </c>
      <c r="F110" t="s">
        <v>601</v>
      </c>
      <c r="G110" t="s">
        <v>314</v>
      </c>
      <c r="H110" t="s">
        <v>597</v>
      </c>
      <c r="I110" t="s">
        <v>153</v>
      </c>
      <c r="J110" t="s">
        <v>602</v>
      </c>
      <c r="K110" s="77">
        <v>0.25</v>
      </c>
      <c r="L110" t="s">
        <v>105</v>
      </c>
      <c r="M110" s="77">
        <v>4.8</v>
      </c>
      <c r="N110" s="77">
        <v>1.67</v>
      </c>
      <c r="O110" s="77">
        <v>468393</v>
      </c>
      <c r="P110" s="77">
        <v>123.64</v>
      </c>
      <c r="Q110" s="77">
        <v>0</v>
      </c>
      <c r="R110" s="77">
        <v>579.12110519999999</v>
      </c>
      <c r="S110" s="77">
        <v>1.24</v>
      </c>
      <c r="T110" s="77">
        <v>0.03</v>
      </c>
      <c r="U110" s="77">
        <v>0.01</v>
      </c>
    </row>
    <row r="111" spans="2:21">
      <c r="B111" t="s">
        <v>603</v>
      </c>
      <c r="C111" t="s">
        <v>604</v>
      </c>
      <c r="D111" t="s">
        <v>103</v>
      </c>
      <c r="E111" t="s">
        <v>126</v>
      </c>
      <c r="F111" t="s">
        <v>601</v>
      </c>
      <c r="G111" t="s">
        <v>314</v>
      </c>
      <c r="H111" t="s">
        <v>597</v>
      </c>
      <c r="I111" t="s">
        <v>153</v>
      </c>
      <c r="J111" t="s">
        <v>491</v>
      </c>
      <c r="K111" s="77">
        <v>1.77</v>
      </c>
      <c r="L111" t="s">
        <v>105</v>
      </c>
      <c r="M111" s="77">
        <v>4.8</v>
      </c>
      <c r="N111" s="77">
        <v>1.39</v>
      </c>
      <c r="O111" s="77">
        <v>2925000.99</v>
      </c>
      <c r="P111" s="77">
        <v>108.31</v>
      </c>
      <c r="Q111" s="77">
        <v>0</v>
      </c>
      <c r="R111" s="77">
        <v>3168.068572269</v>
      </c>
      <c r="S111" s="77">
        <v>0.91</v>
      </c>
      <c r="T111" s="77">
        <v>0.17</v>
      </c>
      <c r="U111" s="77">
        <v>0.05</v>
      </c>
    </row>
    <row r="112" spans="2:21">
      <c r="B112" t="s">
        <v>605</v>
      </c>
      <c r="C112" t="s">
        <v>606</v>
      </c>
      <c r="D112" t="s">
        <v>103</v>
      </c>
      <c r="E112" t="s">
        <v>126</v>
      </c>
      <c r="F112" t="s">
        <v>607</v>
      </c>
      <c r="G112" t="s">
        <v>314</v>
      </c>
      <c r="H112" t="s">
        <v>597</v>
      </c>
      <c r="I112" t="s">
        <v>153</v>
      </c>
      <c r="J112" t="s">
        <v>608</v>
      </c>
      <c r="K112" s="77">
        <v>1.25</v>
      </c>
      <c r="L112" t="s">
        <v>105</v>
      </c>
      <c r="M112" s="77">
        <v>4.7</v>
      </c>
      <c r="N112" s="77">
        <v>1.78</v>
      </c>
      <c r="O112" s="77">
        <v>3541295.66</v>
      </c>
      <c r="P112" s="77">
        <v>106</v>
      </c>
      <c r="Q112" s="77">
        <v>85.08963</v>
      </c>
      <c r="R112" s="77">
        <v>3838.8630296000001</v>
      </c>
      <c r="S112" s="77">
        <v>2.08</v>
      </c>
      <c r="T112" s="77">
        <v>0.21</v>
      </c>
      <c r="U112" s="77">
        <v>0.06</v>
      </c>
    </row>
    <row r="113" spans="2:21">
      <c r="B113" t="s">
        <v>609</v>
      </c>
      <c r="C113" t="s">
        <v>610</v>
      </c>
      <c r="D113" t="s">
        <v>103</v>
      </c>
      <c r="E113" t="s">
        <v>126</v>
      </c>
      <c r="F113" t="s">
        <v>611</v>
      </c>
      <c r="G113" t="s">
        <v>314</v>
      </c>
      <c r="H113" t="s">
        <v>612</v>
      </c>
      <c r="I113" t="s">
        <v>152</v>
      </c>
      <c r="J113" t="s">
        <v>491</v>
      </c>
      <c r="K113" s="77">
        <v>2.5299999999999998</v>
      </c>
      <c r="L113" t="s">
        <v>105</v>
      </c>
      <c r="M113" s="77">
        <v>4.5999999999999996</v>
      </c>
      <c r="N113" s="77">
        <v>1.1299999999999999</v>
      </c>
      <c r="O113" s="77">
        <v>2003127.55</v>
      </c>
      <c r="P113" s="77">
        <v>110.94</v>
      </c>
      <c r="Q113" s="77">
        <v>0</v>
      </c>
      <c r="R113" s="77">
        <v>2222.2697039700001</v>
      </c>
      <c r="S113" s="77">
        <v>0.46</v>
      </c>
      <c r="T113" s="77">
        <v>0.12</v>
      </c>
      <c r="U113" s="77">
        <v>0.03</v>
      </c>
    </row>
    <row r="114" spans="2:21">
      <c r="B114" t="s">
        <v>613</v>
      </c>
      <c r="C114" t="s">
        <v>614</v>
      </c>
      <c r="D114" t="s">
        <v>103</v>
      </c>
      <c r="E114" t="s">
        <v>126</v>
      </c>
      <c r="F114" t="s">
        <v>397</v>
      </c>
      <c r="G114" t="s">
        <v>268</v>
      </c>
      <c r="H114" t="s">
        <v>612</v>
      </c>
      <c r="I114" t="s">
        <v>152</v>
      </c>
      <c r="J114" t="s">
        <v>615</v>
      </c>
      <c r="K114" s="77">
        <v>3.89</v>
      </c>
      <c r="L114" t="s">
        <v>105</v>
      </c>
      <c r="M114" s="77">
        <v>5.0999999999999996</v>
      </c>
      <c r="N114" s="77">
        <v>1.1200000000000001</v>
      </c>
      <c r="O114" s="77">
        <v>11091798</v>
      </c>
      <c r="P114" s="77">
        <v>139.35</v>
      </c>
      <c r="Q114" s="77">
        <v>169.15785</v>
      </c>
      <c r="R114" s="77">
        <v>15625.578363000001</v>
      </c>
      <c r="S114" s="77">
        <v>0.97</v>
      </c>
      <c r="T114" s="77">
        <v>0.85</v>
      </c>
      <c r="U114" s="77">
        <v>0.24</v>
      </c>
    </row>
    <row r="115" spans="2:21">
      <c r="B115" t="s">
        <v>616</v>
      </c>
      <c r="C115" t="s">
        <v>617</v>
      </c>
      <c r="D115" t="s">
        <v>103</v>
      </c>
      <c r="E115" t="s">
        <v>126</v>
      </c>
      <c r="F115" t="s">
        <v>618</v>
      </c>
      <c r="G115" t="s">
        <v>115</v>
      </c>
      <c r="H115" t="s">
        <v>597</v>
      </c>
      <c r="I115" t="s">
        <v>153</v>
      </c>
      <c r="J115" t="s">
        <v>619</v>
      </c>
      <c r="K115" s="77">
        <v>2.68</v>
      </c>
      <c r="L115" t="s">
        <v>105</v>
      </c>
      <c r="M115" s="77">
        <v>6.1</v>
      </c>
      <c r="N115" s="77">
        <v>1.51</v>
      </c>
      <c r="O115" s="77">
        <v>18649193.75</v>
      </c>
      <c r="P115" s="77">
        <v>124.32</v>
      </c>
      <c r="Q115" s="77">
        <v>0</v>
      </c>
      <c r="R115" s="77">
        <v>23184.677670000001</v>
      </c>
      <c r="S115" s="77">
        <v>2.11</v>
      </c>
      <c r="T115" s="77">
        <v>1.27</v>
      </c>
      <c r="U115" s="77">
        <v>0.35</v>
      </c>
    </row>
    <row r="116" spans="2:21">
      <c r="B116" t="s">
        <v>620</v>
      </c>
      <c r="C116" t="s">
        <v>621</v>
      </c>
      <c r="D116" t="s">
        <v>103</v>
      </c>
      <c r="E116" t="s">
        <v>126</v>
      </c>
      <c r="F116" t="s">
        <v>618</v>
      </c>
      <c r="G116" t="s">
        <v>115</v>
      </c>
      <c r="H116" t="s">
        <v>612</v>
      </c>
      <c r="I116" t="s">
        <v>152</v>
      </c>
      <c r="J116" t="s">
        <v>622</v>
      </c>
      <c r="K116" s="77">
        <v>2.62</v>
      </c>
      <c r="L116" t="s">
        <v>105</v>
      </c>
      <c r="M116" s="77">
        <v>4.5999999999999996</v>
      </c>
      <c r="N116" s="77">
        <v>1.39</v>
      </c>
      <c r="O116" s="77">
        <v>14297048.710000001</v>
      </c>
      <c r="P116" s="77">
        <v>130.52000000000001</v>
      </c>
      <c r="Q116" s="77">
        <v>395.05275999999998</v>
      </c>
      <c r="R116" s="77">
        <v>19055.560736291998</v>
      </c>
      <c r="S116" s="77">
        <v>2.61</v>
      </c>
      <c r="T116" s="77">
        <v>1.04</v>
      </c>
      <c r="U116" s="77">
        <v>0.28999999999999998</v>
      </c>
    </row>
    <row r="117" spans="2:21">
      <c r="B117" t="s">
        <v>623</v>
      </c>
      <c r="C117" t="s">
        <v>624</v>
      </c>
      <c r="D117" t="s">
        <v>103</v>
      </c>
      <c r="E117" t="s">
        <v>126</v>
      </c>
      <c r="F117" t="s">
        <v>625</v>
      </c>
      <c r="G117" t="s">
        <v>115</v>
      </c>
      <c r="H117" t="s">
        <v>612</v>
      </c>
      <c r="I117" t="s">
        <v>152</v>
      </c>
      <c r="J117" t="s">
        <v>626</v>
      </c>
      <c r="K117" s="77">
        <v>1.89</v>
      </c>
      <c r="L117" t="s">
        <v>105</v>
      </c>
      <c r="M117" s="77">
        <v>4.7</v>
      </c>
      <c r="N117" s="77">
        <v>1.18</v>
      </c>
      <c r="O117" s="77">
        <v>16351616</v>
      </c>
      <c r="P117" s="77">
        <v>128.75</v>
      </c>
      <c r="Q117" s="77">
        <v>0</v>
      </c>
      <c r="R117" s="77">
        <v>21052.705600000001</v>
      </c>
      <c r="S117" s="77">
        <v>0.83</v>
      </c>
      <c r="T117" s="77">
        <v>1.1499999999999999</v>
      </c>
      <c r="U117" s="77">
        <v>0.32</v>
      </c>
    </row>
    <row r="118" spans="2:21">
      <c r="B118" t="s">
        <v>627</v>
      </c>
      <c r="C118" t="s">
        <v>628</v>
      </c>
      <c r="D118" t="s">
        <v>103</v>
      </c>
      <c r="E118" t="s">
        <v>126</v>
      </c>
      <c r="F118" t="s">
        <v>629</v>
      </c>
      <c r="G118" t="s">
        <v>314</v>
      </c>
      <c r="H118" t="s">
        <v>612</v>
      </c>
      <c r="I118" t="s">
        <v>152</v>
      </c>
      <c r="J118" t="s">
        <v>630</v>
      </c>
      <c r="K118" s="77">
        <v>1.7</v>
      </c>
      <c r="L118" t="s">
        <v>105</v>
      </c>
      <c r="M118" s="77">
        <v>5.4</v>
      </c>
      <c r="N118" s="77">
        <v>0.98</v>
      </c>
      <c r="O118" s="77">
        <v>4277773.76</v>
      </c>
      <c r="P118" s="77">
        <v>129.97</v>
      </c>
      <c r="Q118" s="77">
        <v>0</v>
      </c>
      <c r="R118" s="77">
        <v>5559.8225558719996</v>
      </c>
      <c r="S118" s="77">
        <v>2.1</v>
      </c>
      <c r="T118" s="77">
        <v>0.3</v>
      </c>
      <c r="U118" s="77">
        <v>0.08</v>
      </c>
    </row>
    <row r="119" spans="2:21">
      <c r="B119" t="s">
        <v>631</v>
      </c>
      <c r="C119" t="s">
        <v>632</v>
      </c>
      <c r="D119" t="s">
        <v>103</v>
      </c>
      <c r="E119" t="s">
        <v>126</v>
      </c>
      <c r="F119" t="s">
        <v>571</v>
      </c>
      <c r="G119" t="s">
        <v>314</v>
      </c>
      <c r="H119" t="s">
        <v>612</v>
      </c>
      <c r="I119" t="s">
        <v>152</v>
      </c>
      <c r="J119" t="s">
        <v>633</v>
      </c>
      <c r="K119" s="77">
        <v>0.15</v>
      </c>
      <c r="L119" t="s">
        <v>105</v>
      </c>
      <c r="M119" s="77">
        <v>5</v>
      </c>
      <c r="N119" s="77">
        <v>1.94</v>
      </c>
      <c r="O119" s="77">
        <v>2954022.09</v>
      </c>
      <c r="P119" s="77">
        <v>124.76</v>
      </c>
      <c r="Q119" s="77">
        <v>0</v>
      </c>
      <c r="R119" s="77">
        <v>3685.4379594840002</v>
      </c>
      <c r="S119" s="77">
        <v>1.05</v>
      </c>
      <c r="T119" s="77">
        <v>0.2</v>
      </c>
      <c r="U119" s="77">
        <v>0.06</v>
      </c>
    </row>
    <row r="120" spans="2:21">
      <c r="B120" t="s">
        <v>634</v>
      </c>
      <c r="C120" t="s">
        <v>635</v>
      </c>
      <c r="D120" t="s">
        <v>103</v>
      </c>
      <c r="E120" t="s">
        <v>126</v>
      </c>
      <c r="F120" t="s">
        <v>571</v>
      </c>
      <c r="G120" t="s">
        <v>314</v>
      </c>
      <c r="H120" t="s">
        <v>612</v>
      </c>
      <c r="I120" t="s">
        <v>152</v>
      </c>
      <c r="J120" t="s">
        <v>636</v>
      </c>
      <c r="K120" s="77">
        <v>5.1100000000000003</v>
      </c>
      <c r="L120" t="s">
        <v>105</v>
      </c>
      <c r="M120" s="77">
        <v>4.95</v>
      </c>
      <c r="N120" s="77">
        <v>1.53</v>
      </c>
      <c r="O120" s="77">
        <v>7093186</v>
      </c>
      <c r="P120" s="77">
        <v>143.5</v>
      </c>
      <c r="Q120" s="77">
        <v>0</v>
      </c>
      <c r="R120" s="77">
        <v>10178.72191</v>
      </c>
      <c r="S120" s="77">
        <v>0.44</v>
      </c>
      <c r="T120" s="77">
        <v>0.56000000000000005</v>
      </c>
      <c r="U120" s="77">
        <v>0.15</v>
      </c>
    </row>
    <row r="121" spans="2:21">
      <c r="B121" t="s">
        <v>637</v>
      </c>
      <c r="C121" t="s">
        <v>638</v>
      </c>
      <c r="D121" t="s">
        <v>103</v>
      </c>
      <c r="E121" t="s">
        <v>126</v>
      </c>
      <c r="F121" t="s">
        <v>639</v>
      </c>
      <c r="G121" t="s">
        <v>314</v>
      </c>
      <c r="H121" t="s">
        <v>612</v>
      </c>
      <c r="I121" t="s">
        <v>152</v>
      </c>
      <c r="J121" t="s">
        <v>640</v>
      </c>
      <c r="K121" s="77">
        <v>4.79</v>
      </c>
      <c r="L121" t="s">
        <v>105</v>
      </c>
      <c r="M121" s="77">
        <v>4.09</v>
      </c>
      <c r="N121" s="77">
        <v>1.7</v>
      </c>
      <c r="O121" s="77">
        <v>5304891</v>
      </c>
      <c r="P121" s="77">
        <v>112</v>
      </c>
      <c r="Q121" s="77">
        <v>115.11613</v>
      </c>
      <c r="R121" s="77">
        <v>6056.5940499999997</v>
      </c>
      <c r="S121" s="77">
        <v>0.31</v>
      </c>
      <c r="T121" s="77">
        <v>0.33</v>
      </c>
      <c r="U121" s="77">
        <v>0.09</v>
      </c>
    </row>
    <row r="122" spans="2:21">
      <c r="B122" t="s">
        <v>641</v>
      </c>
      <c r="C122" t="s">
        <v>642</v>
      </c>
      <c r="D122" t="s">
        <v>103</v>
      </c>
      <c r="E122" t="s">
        <v>126</v>
      </c>
      <c r="F122" t="s">
        <v>639</v>
      </c>
      <c r="G122" t="s">
        <v>314</v>
      </c>
      <c r="H122" t="s">
        <v>612</v>
      </c>
      <c r="I122" t="s">
        <v>152</v>
      </c>
      <c r="J122" t="s">
        <v>643</v>
      </c>
      <c r="K122" s="77">
        <v>2.59</v>
      </c>
      <c r="L122" t="s">
        <v>105</v>
      </c>
      <c r="M122" s="77">
        <v>5.5</v>
      </c>
      <c r="N122" s="77">
        <v>1.34</v>
      </c>
      <c r="O122" s="77">
        <v>963159.37</v>
      </c>
      <c r="P122" s="77">
        <v>115.07</v>
      </c>
      <c r="Q122" s="77">
        <v>0</v>
      </c>
      <c r="R122" s="77">
        <v>1108.3074870590001</v>
      </c>
      <c r="S122" s="77">
        <v>0.8</v>
      </c>
      <c r="T122" s="77">
        <v>0.06</v>
      </c>
      <c r="U122" s="77">
        <v>0.02</v>
      </c>
    </row>
    <row r="123" spans="2:21">
      <c r="B123" t="s">
        <v>644</v>
      </c>
      <c r="C123" t="s">
        <v>645</v>
      </c>
      <c r="D123" t="s">
        <v>103</v>
      </c>
      <c r="E123" t="s">
        <v>126</v>
      </c>
      <c r="F123" t="s">
        <v>646</v>
      </c>
      <c r="G123" t="s">
        <v>314</v>
      </c>
      <c r="H123" t="s">
        <v>647</v>
      </c>
      <c r="I123" t="s">
        <v>153</v>
      </c>
      <c r="J123" t="s">
        <v>648</v>
      </c>
      <c r="K123" s="77">
        <v>1.79</v>
      </c>
      <c r="L123" t="s">
        <v>105</v>
      </c>
      <c r="M123" s="77">
        <v>4.8</v>
      </c>
      <c r="N123" s="77">
        <v>1.2</v>
      </c>
      <c r="O123" s="77">
        <v>6941100</v>
      </c>
      <c r="P123" s="77">
        <v>106.61</v>
      </c>
      <c r="Q123" s="77">
        <v>0</v>
      </c>
      <c r="R123" s="77">
        <v>7399.9067100000002</v>
      </c>
      <c r="S123" s="77">
        <v>2.62</v>
      </c>
      <c r="T123" s="77">
        <v>0.4</v>
      </c>
      <c r="U123" s="77">
        <v>0.11</v>
      </c>
    </row>
    <row r="124" spans="2:21">
      <c r="B124" t="s">
        <v>649</v>
      </c>
      <c r="C124" t="s">
        <v>650</v>
      </c>
      <c r="D124" t="s">
        <v>103</v>
      </c>
      <c r="E124" t="s">
        <v>126</v>
      </c>
      <c r="F124" t="s">
        <v>651</v>
      </c>
      <c r="G124" t="s">
        <v>115</v>
      </c>
      <c r="H124" t="s">
        <v>652</v>
      </c>
      <c r="I124" t="s">
        <v>152</v>
      </c>
      <c r="J124" t="s">
        <v>322</v>
      </c>
      <c r="K124" s="77">
        <v>3.8</v>
      </c>
      <c r="L124" t="s">
        <v>105</v>
      </c>
      <c r="M124" s="77">
        <v>4.95</v>
      </c>
      <c r="N124" s="77">
        <v>2.77</v>
      </c>
      <c r="O124" s="77">
        <v>2629070</v>
      </c>
      <c r="P124" s="77">
        <v>134.15</v>
      </c>
      <c r="Q124" s="77">
        <v>0</v>
      </c>
      <c r="R124" s="77">
        <v>3526.8974050000002</v>
      </c>
      <c r="S124" s="77">
        <v>7.0000000000000007E-2</v>
      </c>
      <c r="T124" s="77">
        <v>0.19</v>
      </c>
      <c r="U124" s="77">
        <v>0.05</v>
      </c>
    </row>
    <row r="125" spans="2:21">
      <c r="B125" t="s">
        <v>653</v>
      </c>
      <c r="C125" t="s">
        <v>654</v>
      </c>
      <c r="D125" t="s">
        <v>103</v>
      </c>
      <c r="E125" t="s">
        <v>126</v>
      </c>
      <c r="F125" t="s">
        <v>651</v>
      </c>
      <c r="G125" t="s">
        <v>115</v>
      </c>
      <c r="H125" t="s">
        <v>652</v>
      </c>
      <c r="I125" t="s">
        <v>152</v>
      </c>
      <c r="J125" t="s">
        <v>655</v>
      </c>
      <c r="K125" s="77">
        <v>1.22</v>
      </c>
      <c r="L125" t="s">
        <v>105</v>
      </c>
      <c r="M125" s="77">
        <v>4.45</v>
      </c>
      <c r="N125" s="77">
        <v>1.52</v>
      </c>
      <c r="O125" s="77">
        <v>99307.27</v>
      </c>
      <c r="P125" s="77">
        <v>124.93</v>
      </c>
      <c r="Q125" s="77">
        <v>0</v>
      </c>
      <c r="R125" s="77">
        <v>124.064572411</v>
      </c>
      <c r="S125" s="77">
        <v>0.16</v>
      </c>
      <c r="T125" s="77">
        <v>0.01</v>
      </c>
      <c r="U125" s="77">
        <v>0</v>
      </c>
    </row>
    <row r="126" spans="2:21">
      <c r="B126" t="s">
        <v>656</v>
      </c>
      <c r="C126" t="s">
        <v>657</v>
      </c>
      <c r="D126" t="s">
        <v>103</v>
      </c>
      <c r="E126" t="s">
        <v>126</v>
      </c>
      <c r="F126" t="s">
        <v>658</v>
      </c>
      <c r="G126" t="s">
        <v>115</v>
      </c>
      <c r="H126" t="s">
        <v>659</v>
      </c>
      <c r="I126" t="s">
        <v>152</v>
      </c>
      <c r="J126" t="s">
        <v>660</v>
      </c>
      <c r="K126" s="77">
        <v>1.21</v>
      </c>
      <c r="L126" t="s">
        <v>105</v>
      </c>
      <c r="M126" s="77">
        <v>5.87</v>
      </c>
      <c r="N126" s="77">
        <v>0.01</v>
      </c>
      <c r="O126" s="77">
        <v>2423237.25</v>
      </c>
      <c r="P126" s="77">
        <v>76.41</v>
      </c>
      <c r="Q126" s="77">
        <v>0</v>
      </c>
      <c r="R126" s="77">
        <v>1851.595582725</v>
      </c>
      <c r="S126" s="77">
        <v>0.25</v>
      </c>
      <c r="T126" s="77">
        <v>0.1</v>
      </c>
      <c r="U126" s="77">
        <v>0.03</v>
      </c>
    </row>
    <row r="127" spans="2:21">
      <c r="B127" t="s">
        <v>661</v>
      </c>
      <c r="C127" t="s">
        <v>662</v>
      </c>
      <c r="D127" t="s">
        <v>103</v>
      </c>
      <c r="E127" t="s">
        <v>126</v>
      </c>
      <c r="F127" t="s">
        <v>663</v>
      </c>
      <c r="G127" t="s">
        <v>314</v>
      </c>
      <c r="H127" t="s">
        <v>664</v>
      </c>
      <c r="I127" t="s">
        <v>152</v>
      </c>
      <c r="J127" t="s">
        <v>665</v>
      </c>
      <c r="K127" s="77">
        <v>1.49</v>
      </c>
      <c r="L127" t="s">
        <v>105</v>
      </c>
      <c r="M127" s="77">
        <v>6</v>
      </c>
      <c r="N127" s="77">
        <v>35.5</v>
      </c>
      <c r="O127" s="77">
        <v>570152.54</v>
      </c>
      <c r="P127" s="77">
        <v>82.71</v>
      </c>
      <c r="Q127" s="77">
        <v>0</v>
      </c>
      <c r="R127" s="77">
        <v>471.57316583400001</v>
      </c>
      <c r="S127" s="77">
        <v>0.32</v>
      </c>
      <c r="T127" s="77">
        <v>0.03</v>
      </c>
      <c r="U127" s="77">
        <v>0.01</v>
      </c>
    </row>
    <row r="128" spans="2:21">
      <c r="B128" t="s">
        <v>666</v>
      </c>
      <c r="C128" t="s">
        <v>667</v>
      </c>
      <c r="D128" t="s">
        <v>103</v>
      </c>
      <c r="E128" t="s">
        <v>126</v>
      </c>
      <c r="F128" t="s">
        <v>663</v>
      </c>
      <c r="G128" t="s">
        <v>314</v>
      </c>
      <c r="H128" t="s">
        <v>664</v>
      </c>
      <c r="I128" t="s">
        <v>152</v>
      </c>
      <c r="J128" t="s">
        <v>668</v>
      </c>
      <c r="K128" s="77">
        <v>1.98</v>
      </c>
      <c r="L128" t="s">
        <v>105</v>
      </c>
      <c r="M128" s="77">
        <v>6.9</v>
      </c>
      <c r="N128" s="77">
        <v>26.97</v>
      </c>
      <c r="O128" s="77">
        <v>1696582.58</v>
      </c>
      <c r="P128" s="77">
        <v>83.56</v>
      </c>
      <c r="Q128" s="77">
        <v>0</v>
      </c>
      <c r="R128" s="77">
        <v>1417.6644038479999</v>
      </c>
      <c r="S128" s="77">
        <v>0.62</v>
      </c>
      <c r="T128" s="77">
        <v>0.08</v>
      </c>
      <c r="U128" s="77">
        <v>0.02</v>
      </c>
    </row>
    <row r="129" spans="2:21">
      <c r="B129" t="s">
        <v>669</v>
      </c>
      <c r="C129" t="s">
        <v>670</v>
      </c>
      <c r="D129" t="s">
        <v>103</v>
      </c>
      <c r="E129" t="s">
        <v>126</v>
      </c>
      <c r="F129" t="s">
        <v>671</v>
      </c>
      <c r="G129" t="s">
        <v>672</v>
      </c>
      <c r="H129" t="s">
        <v>219</v>
      </c>
      <c r="I129" t="s">
        <v>673</v>
      </c>
      <c r="J129" t="s">
        <v>674</v>
      </c>
      <c r="K129" s="77">
        <v>5.6</v>
      </c>
      <c r="L129" t="s">
        <v>105</v>
      </c>
      <c r="M129" s="77">
        <v>5.0999999999999996</v>
      </c>
      <c r="N129" s="77">
        <v>14.09</v>
      </c>
      <c r="O129" s="77">
        <v>2856033</v>
      </c>
      <c r="P129" s="77">
        <v>82</v>
      </c>
      <c r="Q129" s="77">
        <v>0</v>
      </c>
      <c r="R129" s="77">
        <v>2341.94706</v>
      </c>
      <c r="S129" s="77">
        <v>1.35</v>
      </c>
      <c r="T129" s="77">
        <v>0.13</v>
      </c>
      <c r="U129" s="77">
        <v>0.04</v>
      </c>
    </row>
    <row r="130" spans="2:21">
      <c r="B130" s="78" t="s">
        <v>242</v>
      </c>
      <c r="C130" s="16"/>
      <c r="D130" s="16"/>
      <c r="E130" s="16"/>
      <c r="F130" s="16"/>
      <c r="K130" s="79">
        <v>4.29</v>
      </c>
      <c r="N130" s="79">
        <v>1.74</v>
      </c>
      <c r="O130" s="79">
        <v>413550044.66000003</v>
      </c>
      <c r="Q130" s="79">
        <v>2460.4240599999998</v>
      </c>
      <c r="R130" s="79">
        <v>452793.99144282774</v>
      </c>
      <c r="T130" s="79">
        <v>24.77</v>
      </c>
      <c r="U130" s="79">
        <v>6.83</v>
      </c>
    </row>
    <row r="131" spans="2:21">
      <c r="B131" t="s">
        <v>675</v>
      </c>
      <c r="C131" t="s">
        <v>676</v>
      </c>
      <c r="D131" t="s">
        <v>103</v>
      </c>
      <c r="E131" t="s">
        <v>126</v>
      </c>
      <c r="F131" t="s">
        <v>280</v>
      </c>
      <c r="G131" t="s">
        <v>268</v>
      </c>
      <c r="H131" t="s">
        <v>208</v>
      </c>
      <c r="I131" t="s">
        <v>152</v>
      </c>
      <c r="J131" t="s">
        <v>677</v>
      </c>
      <c r="K131" s="77">
        <v>4.45</v>
      </c>
      <c r="L131" t="s">
        <v>105</v>
      </c>
      <c r="M131" s="77">
        <v>2.4700000000000002</v>
      </c>
      <c r="N131" s="77">
        <v>1.29</v>
      </c>
      <c r="O131" s="77">
        <v>27228000</v>
      </c>
      <c r="P131" s="77">
        <v>106.09</v>
      </c>
      <c r="Q131" s="77">
        <v>0</v>
      </c>
      <c r="R131" s="77">
        <v>28886.1852</v>
      </c>
      <c r="S131" s="77">
        <v>0.82</v>
      </c>
      <c r="T131" s="77">
        <v>1.58</v>
      </c>
      <c r="U131" s="77">
        <v>0.44</v>
      </c>
    </row>
    <row r="132" spans="2:21">
      <c r="B132" t="s">
        <v>678</v>
      </c>
      <c r="C132" t="s">
        <v>679</v>
      </c>
      <c r="D132" t="s">
        <v>103</v>
      </c>
      <c r="E132" t="s">
        <v>126</v>
      </c>
      <c r="F132" t="s">
        <v>280</v>
      </c>
      <c r="G132" t="s">
        <v>268</v>
      </c>
      <c r="H132" t="s">
        <v>208</v>
      </c>
      <c r="I132" t="s">
        <v>152</v>
      </c>
      <c r="J132" t="s">
        <v>394</v>
      </c>
      <c r="K132" s="77">
        <v>6.95</v>
      </c>
      <c r="L132" t="s">
        <v>105</v>
      </c>
      <c r="M132" s="77">
        <v>2.98</v>
      </c>
      <c r="N132" s="77">
        <v>2.11</v>
      </c>
      <c r="O132" s="77">
        <v>14217000</v>
      </c>
      <c r="P132" s="77">
        <v>107.03</v>
      </c>
      <c r="Q132" s="77">
        <v>0</v>
      </c>
      <c r="R132" s="77">
        <v>15216.455099999999</v>
      </c>
      <c r="S132" s="77">
        <v>0.56000000000000005</v>
      </c>
      <c r="T132" s="77">
        <v>0.83</v>
      </c>
      <c r="U132" s="77">
        <v>0.23</v>
      </c>
    </row>
    <row r="133" spans="2:21">
      <c r="B133" t="s">
        <v>680</v>
      </c>
      <c r="C133" t="s">
        <v>681</v>
      </c>
      <c r="D133" t="s">
        <v>103</v>
      </c>
      <c r="E133" t="s">
        <v>126</v>
      </c>
      <c r="F133" t="s">
        <v>280</v>
      </c>
      <c r="G133" t="s">
        <v>268</v>
      </c>
      <c r="H133" t="s">
        <v>208</v>
      </c>
      <c r="I133" t="s">
        <v>152</v>
      </c>
      <c r="J133" t="s">
        <v>682</v>
      </c>
      <c r="K133" s="77">
        <v>2.59</v>
      </c>
      <c r="L133" t="s">
        <v>105</v>
      </c>
      <c r="M133" s="77">
        <v>2.74</v>
      </c>
      <c r="N133" s="77">
        <v>0.72</v>
      </c>
      <c r="O133" s="77">
        <v>1465399</v>
      </c>
      <c r="P133" s="77">
        <v>106.24</v>
      </c>
      <c r="Q133" s="77">
        <v>0</v>
      </c>
      <c r="R133" s="77">
        <v>1556.8398976000001</v>
      </c>
      <c r="S133" s="77">
        <v>7.0000000000000007E-2</v>
      </c>
      <c r="T133" s="77">
        <v>0.09</v>
      </c>
      <c r="U133" s="77">
        <v>0.02</v>
      </c>
    </row>
    <row r="134" spans="2:21">
      <c r="B134" t="s">
        <v>683</v>
      </c>
      <c r="C134" t="s">
        <v>684</v>
      </c>
      <c r="D134" t="s">
        <v>103</v>
      </c>
      <c r="E134" t="s">
        <v>126</v>
      </c>
      <c r="F134" t="s">
        <v>298</v>
      </c>
      <c r="G134" t="s">
        <v>268</v>
      </c>
      <c r="H134" t="s">
        <v>208</v>
      </c>
      <c r="I134" t="s">
        <v>152</v>
      </c>
      <c r="J134" t="s">
        <v>685</v>
      </c>
      <c r="K134" s="77">
        <v>1.1200000000000001</v>
      </c>
      <c r="L134" t="s">
        <v>105</v>
      </c>
      <c r="M134" s="77">
        <v>5.9</v>
      </c>
      <c r="N134" s="77">
        <v>0.23</v>
      </c>
      <c r="O134" s="77">
        <v>4002038.2</v>
      </c>
      <c r="P134" s="77">
        <v>108.57</v>
      </c>
      <c r="Q134" s="77">
        <v>0</v>
      </c>
      <c r="R134" s="77">
        <v>4345.01287374</v>
      </c>
      <c r="S134" s="77">
        <v>0.37</v>
      </c>
      <c r="T134" s="77">
        <v>0.24</v>
      </c>
      <c r="U134" s="77">
        <v>7.0000000000000007E-2</v>
      </c>
    </row>
    <row r="135" spans="2:21">
      <c r="B135" t="s">
        <v>686</v>
      </c>
      <c r="C135" t="s">
        <v>687</v>
      </c>
      <c r="D135" t="s">
        <v>103</v>
      </c>
      <c r="E135" t="s">
        <v>126</v>
      </c>
      <c r="F135" t="s">
        <v>688</v>
      </c>
      <c r="G135" t="s">
        <v>689</v>
      </c>
      <c r="H135" t="s">
        <v>315</v>
      </c>
      <c r="I135" t="s">
        <v>153</v>
      </c>
      <c r="J135" t="s">
        <v>384</v>
      </c>
      <c r="K135" s="77">
        <v>1.69</v>
      </c>
      <c r="L135" t="s">
        <v>105</v>
      </c>
      <c r="M135" s="77">
        <v>4.84</v>
      </c>
      <c r="N135" s="77">
        <v>0.44</v>
      </c>
      <c r="O135" s="77">
        <v>13667074</v>
      </c>
      <c r="P135" s="77">
        <v>108.87</v>
      </c>
      <c r="Q135" s="77">
        <v>0</v>
      </c>
      <c r="R135" s="77">
        <v>14879.3434638</v>
      </c>
      <c r="S135" s="77">
        <v>2.17</v>
      </c>
      <c r="T135" s="77">
        <v>0.81</v>
      </c>
      <c r="U135" s="77">
        <v>0.22</v>
      </c>
    </row>
    <row r="136" spans="2:21">
      <c r="B136" t="s">
        <v>690</v>
      </c>
      <c r="C136" t="s">
        <v>691</v>
      </c>
      <c r="D136" t="s">
        <v>103</v>
      </c>
      <c r="E136" t="s">
        <v>126</v>
      </c>
      <c r="F136" t="s">
        <v>308</v>
      </c>
      <c r="G136" t="s">
        <v>268</v>
      </c>
      <c r="H136" t="s">
        <v>309</v>
      </c>
      <c r="I136" t="s">
        <v>152</v>
      </c>
      <c r="J136" t="s">
        <v>692</v>
      </c>
      <c r="K136" s="77">
        <v>2.23</v>
      </c>
      <c r="L136" t="s">
        <v>105</v>
      </c>
      <c r="M136" s="77">
        <v>1.95</v>
      </c>
      <c r="N136" s="77">
        <v>0.68</v>
      </c>
      <c r="O136" s="77">
        <v>1275000</v>
      </c>
      <c r="P136" s="77">
        <v>104.26</v>
      </c>
      <c r="Q136" s="77">
        <v>0</v>
      </c>
      <c r="R136" s="77">
        <v>1329.3150000000001</v>
      </c>
      <c r="S136" s="77">
        <v>0.19</v>
      </c>
      <c r="T136" s="77">
        <v>7.0000000000000007E-2</v>
      </c>
      <c r="U136" s="77">
        <v>0.02</v>
      </c>
    </row>
    <row r="137" spans="2:21">
      <c r="B137" t="s">
        <v>693</v>
      </c>
      <c r="C137" t="s">
        <v>694</v>
      </c>
      <c r="D137" t="s">
        <v>103</v>
      </c>
      <c r="E137" t="s">
        <v>126</v>
      </c>
      <c r="F137" t="s">
        <v>298</v>
      </c>
      <c r="G137" t="s">
        <v>268</v>
      </c>
      <c r="H137" t="s">
        <v>309</v>
      </c>
      <c r="I137" t="s">
        <v>152</v>
      </c>
      <c r="J137" t="s">
        <v>695</v>
      </c>
      <c r="K137" s="77">
        <v>1.91</v>
      </c>
      <c r="L137" t="s">
        <v>105</v>
      </c>
      <c r="M137" s="77">
        <v>6.1</v>
      </c>
      <c r="N137" s="77">
        <v>0.56000000000000005</v>
      </c>
      <c r="O137" s="77">
        <v>15970984</v>
      </c>
      <c r="P137" s="77">
        <v>114.02</v>
      </c>
      <c r="Q137" s="77">
        <v>0</v>
      </c>
      <c r="R137" s="77">
        <v>18210.1159568</v>
      </c>
      <c r="S137" s="77">
        <v>1.17</v>
      </c>
      <c r="T137" s="77">
        <v>1</v>
      </c>
      <c r="U137" s="77">
        <v>0.27</v>
      </c>
    </row>
    <row r="138" spans="2:21">
      <c r="B138" t="s">
        <v>696</v>
      </c>
      <c r="C138" t="s">
        <v>697</v>
      </c>
      <c r="D138" t="s">
        <v>103</v>
      </c>
      <c r="E138" t="s">
        <v>126</v>
      </c>
      <c r="F138" t="s">
        <v>354</v>
      </c>
      <c r="G138" t="s">
        <v>135</v>
      </c>
      <c r="H138" t="s">
        <v>269</v>
      </c>
      <c r="I138" t="s">
        <v>152</v>
      </c>
      <c r="J138" t="s">
        <v>698</v>
      </c>
      <c r="K138" s="77">
        <v>6.18</v>
      </c>
      <c r="L138" t="s">
        <v>105</v>
      </c>
      <c r="M138" s="77">
        <v>3.65</v>
      </c>
      <c r="N138" s="77">
        <v>2.25</v>
      </c>
      <c r="O138" s="77">
        <v>24778000</v>
      </c>
      <c r="P138" s="77">
        <v>110.23</v>
      </c>
      <c r="Q138" s="77">
        <v>0</v>
      </c>
      <c r="R138" s="77">
        <v>27312.789400000001</v>
      </c>
      <c r="S138" s="77">
        <v>1.55</v>
      </c>
      <c r="T138" s="77">
        <v>1.49</v>
      </c>
      <c r="U138" s="77">
        <v>0.41</v>
      </c>
    </row>
    <row r="139" spans="2:21">
      <c r="B139" t="s">
        <v>699</v>
      </c>
      <c r="C139" t="s">
        <v>700</v>
      </c>
      <c r="D139" t="s">
        <v>103</v>
      </c>
      <c r="E139" t="s">
        <v>126</v>
      </c>
      <c r="F139" t="s">
        <v>370</v>
      </c>
      <c r="G139" t="s">
        <v>268</v>
      </c>
      <c r="H139" t="s">
        <v>269</v>
      </c>
      <c r="I139" t="s">
        <v>152</v>
      </c>
      <c r="J139" t="s">
        <v>701</v>
      </c>
      <c r="K139" s="77">
        <v>0.91</v>
      </c>
      <c r="L139" t="s">
        <v>105</v>
      </c>
      <c r="M139" s="77">
        <v>6.1</v>
      </c>
      <c r="N139" s="77">
        <v>0.36</v>
      </c>
      <c r="O139" s="77">
        <v>679806.63</v>
      </c>
      <c r="P139" s="77">
        <v>108.79</v>
      </c>
      <c r="Q139" s="77">
        <v>0</v>
      </c>
      <c r="R139" s="77">
        <v>739.561632777</v>
      </c>
      <c r="S139" s="77">
        <v>0.23</v>
      </c>
      <c r="T139" s="77">
        <v>0.04</v>
      </c>
      <c r="U139" s="77">
        <v>0.01</v>
      </c>
    </row>
    <row r="140" spans="2:21">
      <c r="B140" t="s">
        <v>702</v>
      </c>
      <c r="C140" t="s">
        <v>703</v>
      </c>
      <c r="D140" t="s">
        <v>103</v>
      </c>
      <c r="E140" t="s">
        <v>126</v>
      </c>
      <c r="F140" t="s">
        <v>704</v>
      </c>
      <c r="G140" t="s">
        <v>314</v>
      </c>
      <c r="H140" t="s">
        <v>269</v>
      </c>
      <c r="I140" t="s">
        <v>152</v>
      </c>
      <c r="J140" t="s">
        <v>705</v>
      </c>
      <c r="K140" s="77">
        <v>0.91</v>
      </c>
      <c r="L140" t="s">
        <v>105</v>
      </c>
      <c r="M140" s="77">
        <v>5.25</v>
      </c>
      <c r="N140" s="77">
        <v>0.43</v>
      </c>
      <c r="O140" s="77">
        <v>41285.949999999997</v>
      </c>
      <c r="P140" s="77">
        <v>104.84</v>
      </c>
      <c r="Q140" s="77">
        <v>0</v>
      </c>
      <c r="R140" s="77">
        <v>43.284189980000001</v>
      </c>
      <c r="S140" s="77">
        <v>0.18</v>
      </c>
      <c r="T140" s="77">
        <v>0</v>
      </c>
      <c r="U140" s="77">
        <v>0</v>
      </c>
    </row>
    <row r="141" spans="2:21">
      <c r="B141" t="s">
        <v>706</v>
      </c>
      <c r="C141" t="s">
        <v>707</v>
      </c>
      <c r="D141" t="s">
        <v>103</v>
      </c>
      <c r="E141" t="s">
        <v>126</v>
      </c>
      <c r="F141" t="s">
        <v>704</v>
      </c>
      <c r="G141" t="s">
        <v>314</v>
      </c>
      <c r="H141" t="s">
        <v>269</v>
      </c>
      <c r="I141" t="s">
        <v>152</v>
      </c>
      <c r="J141" t="s">
        <v>708</v>
      </c>
      <c r="K141" s="77">
        <v>3.9</v>
      </c>
      <c r="L141" t="s">
        <v>105</v>
      </c>
      <c r="M141" s="77">
        <v>4.5999999999999996</v>
      </c>
      <c r="N141" s="77">
        <v>1.42</v>
      </c>
      <c r="O141" s="77">
        <v>1348000</v>
      </c>
      <c r="P141" s="77">
        <v>114.22</v>
      </c>
      <c r="Q141" s="77">
        <v>0</v>
      </c>
      <c r="R141" s="77">
        <v>1539.6856</v>
      </c>
      <c r="S141" s="77">
        <v>0.52</v>
      </c>
      <c r="T141" s="77">
        <v>0.08</v>
      </c>
      <c r="U141" s="77">
        <v>0.02</v>
      </c>
    </row>
    <row r="142" spans="2:21">
      <c r="B142" t="s">
        <v>709</v>
      </c>
      <c r="C142" t="s">
        <v>710</v>
      </c>
      <c r="D142" t="s">
        <v>103</v>
      </c>
      <c r="E142" t="s">
        <v>126</v>
      </c>
      <c r="F142" t="s">
        <v>392</v>
      </c>
      <c r="G142" t="s">
        <v>130</v>
      </c>
      <c r="H142" t="s">
        <v>269</v>
      </c>
      <c r="I142" t="s">
        <v>152</v>
      </c>
      <c r="J142" t="s">
        <v>677</v>
      </c>
      <c r="K142" s="77">
        <v>4.4000000000000004</v>
      </c>
      <c r="L142" t="s">
        <v>105</v>
      </c>
      <c r="M142" s="77">
        <v>4.8</v>
      </c>
      <c r="N142" s="77">
        <v>1.4</v>
      </c>
      <c r="O142" s="77">
        <v>17511410</v>
      </c>
      <c r="P142" s="77">
        <v>115.58</v>
      </c>
      <c r="Q142" s="77">
        <v>420.27384000000001</v>
      </c>
      <c r="R142" s="77">
        <v>20659.961518</v>
      </c>
      <c r="S142" s="77">
        <v>0.82</v>
      </c>
      <c r="T142" s="77">
        <v>1.1299999999999999</v>
      </c>
      <c r="U142" s="77">
        <v>0.31</v>
      </c>
    </row>
    <row r="143" spans="2:21">
      <c r="B143" t="s">
        <v>711</v>
      </c>
      <c r="C143" t="s">
        <v>712</v>
      </c>
      <c r="D143" t="s">
        <v>103</v>
      </c>
      <c r="E143" t="s">
        <v>126</v>
      </c>
      <c r="F143" t="s">
        <v>397</v>
      </c>
      <c r="G143" t="s">
        <v>268</v>
      </c>
      <c r="H143" t="s">
        <v>269</v>
      </c>
      <c r="I143" t="s">
        <v>152</v>
      </c>
      <c r="J143" t="s">
        <v>322</v>
      </c>
      <c r="K143" s="77">
        <v>2.94</v>
      </c>
      <c r="L143" t="s">
        <v>105</v>
      </c>
      <c r="M143" s="77">
        <v>6.4</v>
      </c>
      <c r="N143" s="77">
        <v>0.8</v>
      </c>
      <c r="O143" s="77">
        <v>1940479</v>
      </c>
      <c r="P143" s="77">
        <v>119.55</v>
      </c>
      <c r="Q143" s="77">
        <v>0</v>
      </c>
      <c r="R143" s="77">
        <v>2319.8426445</v>
      </c>
      <c r="S143" s="77">
        <v>0.6</v>
      </c>
      <c r="T143" s="77">
        <v>0.13</v>
      </c>
      <c r="U143" s="77">
        <v>0.03</v>
      </c>
    </row>
    <row r="144" spans="2:21">
      <c r="B144" t="s">
        <v>713</v>
      </c>
      <c r="C144" t="s">
        <v>714</v>
      </c>
      <c r="D144" t="s">
        <v>103</v>
      </c>
      <c r="E144" t="s">
        <v>126</v>
      </c>
      <c r="F144" t="s">
        <v>715</v>
      </c>
      <c r="G144" t="s">
        <v>672</v>
      </c>
      <c r="H144" t="s">
        <v>269</v>
      </c>
      <c r="I144" t="s">
        <v>152</v>
      </c>
      <c r="J144" t="s">
        <v>716</v>
      </c>
      <c r="K144" s="77">
        <v>4.7300000000000004</v>
      </c>
      <c r="L144" t="s">
        <v>105</v>
      </c>
      <c r="M144" s="77">
        <v>2.4500000000000002</v>
      </c>
      <c r="N144" s="77">
        <v>1.75</v>
      </c>
      <c r="O144" s="77">
        <v>24529420</v>
      </c>
      <c r="P144" s="77">
        <v>103.36</v>
      </c>
      <c r="Q144" s="77">
        <v>300.48540000000003</v>
      </c>
      <c r="R144" s="77">
        <v>25654.093912</v>
      </c>
      <c r="S144" s="77">
        <v>1.56</v>
      </c>
      <c r="T144" s="77">
        <v>1.4</v>
      </c>
      <c r="U144" s="77">
        <v>0.39</v>
      </c>
    </row>
    <row r="145" spans="2:21">
      <c r="B145" t="s">
        <v>717</v>
      </c>
      <c r="C145" t="s">
        <v>718</v>
      </c>
      <c r="D145" t="s">
        <v>103</v>
      </c>
      <c r="E145" t="s">
        <v>126</v>
      </c>
      <c r="F145" t="s">
        <v>403</v>
      </c>
      <c r="G145" t="s">
        <v>388</v>
      </c>
      <c r="H145" t="s">
        <v>415</v>
      </c>
      <c r="I145" t="s">
        <v>153</v>
      </c>
      <c r="J145" t="s">
        <v>719</v>
      </c>
      <c r="K145" s="77">
        <v>5.69</v>
      </c>
      <c r="L145" t="s">
        <v>105</v>
      </c>
      <c r="M145" s="77">
        <v>3.85</v>
      </c>
      <c r="N145" s="77">
        <v>1.96</v>
      </c>
      <c r="O145" s="77">
        <v>3800000</v>
      </c>
      <c r="P145" s="77">
        <v>111.92</v>
      </c>
      <c r="Q145" s="77">
        <v>0</v>
      </c>
      <c r="R145" s="77">
        <v>4252.96</v>
      </c>
      <c r="S145" s="77">
        <v>0.95</v>
      </c>
      <c r="T145" s="77">
        <v>0.23</v>
      </c>
      <c r="U145" s="77">
        <v>0.06</v>
      </c>
    </row>
    <row r="146" spans="2:21">
      <c r="B146" t="s">
        <v>720</v>
      </c>
      <c r="C146" t="s">
        <v>721</v>
      </c>
      <c r="D146" t="s">
        <v>103</v>
      </c>
      <c r="E146" t="s">
        <v>126</v>
      </c>
      <c r="F146" t="s">
        <v>439</v>
      </c>
      <c r="G146" t="s">
        <v>314</v>
      </c>
      <c r="H146" t="s">
        <v>420</v>
      </c>
      <c r="I146" t="s">
        <v>153</v>
      </c>
      <c r="J146" t="s">
        <v>722</v>
      </c>
      <c r="K146" s="77">
        <v>0.08</v>
      </c>
      <c r="L146" t="s">
        <v>105</v>
      </c>
      <c r="M146" s="77">
        <v>6.41</v>
      </c>
      <c r="N146" s="77">
        <v>0.32</v>
      </c>
      <c r="O146" s="77">
        <v>1718623.48</v>
      </c>
      <c r="P146" s="77">
        <v>103.18</v>
      </c>
      <c r="Q146" s="77">
        <v>0</v>
      </c>
      <c r="R146" s="77">
        <v>1773.2757066639999</v>
      </c>
      <c r="S146" s="77">
        <v>1.6</v>
      </c>
      <c r="T146" s="77">
        <v>0.1</v>
      </c>
      <c r="U146" s="77">
        <v>0.03</v>
      </c>
    </row>
    <row r="147" spans="2:21">
      <c r="B147" t="s">
        <v>723</v>
      </c>
      <c r="C147" t="s">
        <v>724</v>
      </c>
      <c r="D147" t="s">
        <v>103</v>
      </c>
      <c r="E147" t="s">
        <v>126</v>
      </c>
      <c r="F147" t="s">
        <v>387</v>
      </c>
      <c r="G147" t="s">
        <v>388</v>
      </c>
      <c r="H147" t="s">
        <v>428</v>
      </c>
      <c r="I147" t="s">
        <v>152</v>
      </c>
      <c r="J147" t="s">
        <v>725</v>
      </c>
      <c r="K147" s="77">
        <v>8.44</v>
      </c>
      <c r="L147" t="s">
        <v>105</v>
      </c>
      <c r="M147" s="77">
        <v>3.6</v>
      </c>
      <c r="N147" s="77">
        <v>2.72</v>
      </c>
      <c r="O147" s="77">
        <v>6580000</v>
      </c>
      <c r="P147" s="77">
        <v>115.85</v>
      </c>
      <c r="Q147" s="77">
        <v>0</v>
      </c>
      <c r="R147" s="77">
        <v>7622.93</v>
      </c>
      <c r="S147" s="77">
        <v>2.19</v>
      </c>
      <c r="T147" s="77">
        <v>0.42</v>
      </c>
      <c r="U147" s="77">
        <v>0.11</v>
      </c>
    </row>
    <row r="148" spans="2:21">
      <c r="B148" t="s">
        <v>726</v>
      </c>
      <c r="C148" t="s">
        <v>727</v>
      </c>
      <c r="D148" t="s">
        <v>103</v>
      </c>
      <c r="E148" t="s">
        <v>126</v>
      </c>
      <c r="F148" t="s">
        <v>472</v>
      </c>
      <c r="G148" t="s">
        <v>388</v>
      </c>
      <c r="H148" t="s">
        <v>420</v>
      </c>
      <c r="I148" t="s">
        <v>153</v>
      </c>
      <c r="J148" t="s">
        <v>728</v>
      </c>
      <c r="K148" s="77">
        <v>6.07</v>
      </c>
      <c r="L148" t="s">
        <v>105</v>
      </c>
      <c r="M148" s="77">
        <v>3.92</v>
      </c>
      <c r="N148" s="77">
        <v>2.23</v>
      </c>
      <c r="O148" s="77">
        <v>32943515</v>
      </c>
      <c r="P148" s="77">
        <v>111.38</v>
      </c>
      <c r="Q148" s="77">
        <v>0</v>
      </c>
      <c r="R148" s="77">
        <v>36692.487007000003</v>
      </c>
      <c r="S148" s="77">
        <v>3.43</v>
      </c>
      <c r="T148" s="77">
        <v>2.0099999999999998</v>
      </c>
      <c r="U148" s="77">
        <v>0.55000000000000004</v>
      </c>
    </row>
    <row r="149" spans="2:21">
      <c r="B149" t="s">
        <v>729</v>
      </c>
      <c r="C149" t="s">
        <v>730</v>
      </c>
      <c r="D149" t="s">
        <v>103</v>
      </c>
      <c r="E149" t="s">
        <v>126</v>
      </c>
      <c r="F149" t="s">
        <v>472</v>
      </c>
      <c r="G149" t="s">
        <v>388</v>
      </c>
      <c r="H149" t="s">
        <v>428</v>
      </c>
      <c r="I149" t="s">
        <v>152</v>
      </c>
      <c r="J149" t="s">
        <v>731</v>
      </c>
      <c r="K149" s="77">
        <v>4.76</v>
      </c>
      <c r="L149" t="s">
        <v>105</v>
      </c>
      <c r="M149" s="77">
        <v>4.1399999999999997</v>
      </c>
      <c r="N149" s="77">
        <v>1.74</v>
      </c>
      <c r="O149" s="77">
        <v>10942758</v>
      </c>
      <c r="P149" s="77">
        <v>113.05</v>
      </c>
      <c r="Q149" s="77">
        <v>0</v>
      </c>
      <c r="R149" s="77">
        <v>12370.787919</v>
      </c>
      <c r="S149" s="77">
        <v>2.33</v>
      </c>
      <c r="T149" s="77">
        <v>0.68</v>
      </c>
      <c r="U149" s="77">
        <v>0.19</v>
      </c>
    </row>
    <row r="150" spans="2:21">
      <c r="B150" t="s">
        <v>732</v>
      </c>
      <c r="C150" t="s">
        <v>733</v>
      </c>
      <c r="D150" t="s">
        <v>103</v>
      </c>
      <c r="E150" t="s">
        <v>126</v>
      </c>
      <c r="F150" t="s">
        <v>734</v>
      </c>
      <c r="G150" t="s">
        <v>388</v>
      </c>
      <c r="H150" t="s">
        <v>420</v>
      </c>
      <c r="I150" t="s">
        <v>153</v>
      </c>
      <c r="J150" t="s">
        <v>735</v>
      </c>
      <c r="K150" s="77">
        <v>6.14</v>
      </c>
      <c r="L150" t="s">
        <v>105</v>
      </c>
      <c r="M150" s="77">
        <v>3.29</v>
      </c>
      <c r="N150" s="77">
        <v>2.2400000000000002</v>
      </c>
      <c r="O150" s="77">
        <v>14233000</v>
      </c>
      <c r="P150" s="77">
        <v>107.31</v>
      </c>
      <c r="Q150" s="77">
        <v>0</v>
      </c>
      <c r="R150" s="77">
        <v>15273.4323</v>
      </c>
      <c r="S150" s="77">
        <v>1.58</v>
      </c>
      <c r="T150" s="77">
        <v>0.84</v>
      </c>
      <c r="U150" s="77">
        <v>0.23</v>
      </c>
    </row>
    <row r="151" spans="2:21">
      <c r="B151" t="s">
        <v>736</v>
      </c>
      <c r="C151" t="s">
        <v>737</v>
      </c>
      <c r="D151" t="s">
        <v>103</v>
      </c>
      <c r="E151" t="s">
        <v>126</v>
      </c>
      <c r="F151" t="s">
        <v>734</v>
      </c>
      <c r="G151" t="s">
        <v>388</v>
      </c>
      <c r="H151" t="s">
        <v>420</v>
      </c>
      <c r="I151" t="s">
        <v>153</v>
      </c>
      <c r="J151" t="s">
        <v>738</v>
      </c>
      <c r="K151" s="77">
        <v>5.03</v>
      </c>
      <c r="L151" t="s">
        <v>105</v>
      </c>
      <c r="M151" s="77">
        <v>3.58</v>
      </c>
      <c r="N151" s="77">
        <v>1.82</v>
      </c>
      <c r="O151" s="77">
        <v>34702389</v>
      </c>
      <c r="P151" s="77">
        <v>110.93</v>
      </c>
      <c r="Q151" s="77">
        <v>0</v>
      </c>
      <c r="R151" s="77">
        <v>38495.360117700002</v>
      </c>
      <c r="S151" s="77">
        <v>2.91</v>
      </c>
      <c r="T151" s="77">
        <v>2.11</v>
      </c>
      <c r="U151" s="77">
        <v>0.57999999999999996</v>
      </c>
    </row>
    <row r="152" spans="2:21">
      <c r="B152" t="s">
        <v>739</v>
      </c>
      <c r="C152" t="s">
        <v>740</v>
      </c>
      <c r="D152" t="s">
        <v>103</v>
      </c>
      <c r="E152" t="s">
        <v>126</v>
      </c>
      <c r="F152" t="s">
        <v>500</v>
      </c>
      <c r="G152" t="s">
        <v>388</v>
      </c>
      <c r="H152" t="s">
        <v>420</v>
      </c>
      <c r="I152" t="s">
        <v>153</v>
      </c>
      <c r="J152" t="s">
        <v>741</v>
      </c>
      <c r="K152" s="77">
        <v>5.97</v>
      </c>
      <c r="L152" t="s">
        <v>105</v>
      </c>
      <c r="M152" s="77">
        <v>4.0999999999999996</v>
      </c>
      <c r="N152" s="77">
        <v>2.1</v>
      </c>
      <c r="O152" s="77">
        <v>3949567</v>
      </c>
      <c r="P152" s="77">
        <v>113.62</v>
      </c>
      <c r="Q152" s="77">
        <v>0</v>
      </c>
      <c r="R152" s="77">
        <v>4487.4980254000002</v>
      </c>
      <c r="S152" s="77">
        <v>1.32</v>
      </c>
      <c r="T152" s="77">
        <v>0.25</v>
      </c>
      <c r="U152" s="77">
        <v>7.0000000000000007E-2</v>
      </c>
    </row>
    <row r="153" spans="2:21">
      <c r="B153" t="s">
        <v>742</v>
      </c>
      <c r="C153" t="s">
        <v>743</v>
      </c>
      <c r="D153" t="s">
        <v>103</v>
      </c>
      <c r="E153" t="s">
        <v>126</v>
      </c>
      <c r="F153" t="s">
        <v>514</v>
      </c>
      <c r="G153" t="s">
        <v>393</v>
      </c>
      <c r="H153" t="s">
        <v>428</v>
      </c>
      <c r="I153" t="s">
        <v>152</v>
      </c>
      <c r="J153" t="s">
        <v>744</v>
      </c>
      <c r="K153" s="77">
        <v>1.62</v>
      </c>
      <c r="L153" t="s">
        <v>105</v>
      </c>
      <c r="M153" s="77">
        <v>2.2999999999999998</v>
      </c>
      <c r="N153" s="77">
        <v>0.76</v>
      </c>
      <c r="O153" s="77">
        <v>526346</v>
      </c>
      <c r="P153" s="77">
        <v>102.53</v>
      </c>
      <c r="Q153" s="77">
        <v>3.06012</v>
      </c>
      <c r="R153" s="77">
        <v>542.72267380000005</v>
      </c>
      <c r="S153" s="77">
        <v>0.02</v>
      </c>
      <c r="T153" s="77">
        <v>0.03</v>
      </c>
      <c r="U153" s="77">
        <v>0.01</v>
      </c>
    </row>
    <row r="154" spans="2:21">
      <c r="B154" t="s">
        <v>745</v>
      </c>
      <c r="C154" t="s">
        <v>746</v>
      </c>
      <c r="D154" t="s">
        <v>103</v>
      </c>
      <c r="E154" t="s">
        <v>126</v>
      </c>
      <c r="F154" t="s">
        <v>403</v>
      </c>
      <c r="G154" t="s">
        <v>388</v>
      </c>
      <c r="H154" t="s">
        <v>428</v>
      </c>
      <c r="I154" t="s">
        <v>152</v>
      </c>
      <c r="J154" t="s">
        <v>747</v>
      </c>
      <c r="K154" s="77">
        <v>0.01</v>
      </c>
      <c r="L154" t="s">
        <v>105</v>
      </c>
      <c r="M154" s="77">
        <v>6</v>
      </c>
      <c r="N154" s="77">
        <v>1.19</v>
      </c>
      <c r="O154" s="77">
        <v>550235.93999999994</v>
      </c>
      <c r="P154" s="77">
        <v>102.99</v>
      </c>
      <c r="Q154" s="77">
        <v>0</v>
      </c>
      <c r="R154" s="77">
        <v>550.23594000000003</v>
      </c>
      <c r="S154" s="77">
        <v>0.35</v>
      </c>
      <c r="T154" s="77">
        <v>0.03</v>
      </c>
      <c r="U154" s="77">
        <v>0.01</v>
      </c>
    </row>
    <row r="155" spans="2:21">
      <c r="B155" t="s">
        <v>748</v>
      </c>
      <c r="C155" t="s">
        <v>746</v>
      </c>
      <c r="D155" t="s">
        <v>103</v>
      </c>
      <c r="E155" t="s">
        <v>126</v>
      </c>
      <c r="F155" t="s">
        <v>403</v>
      </c>
      <c r="G155" t="s">
        <v>388</v>
      </c>
      <c r="H155" t="s">
        <v>428</v>
      </c>
      <c r="I155" t="s">
        <v>152</v>
      </c>
      <c r="J155" t="s">
        <v>749</v>
      </c>
      <c r="K155" s="77">
        <v>0.01</v>
      </c>
      <c r="L155" t="s">
        <v>105</v>
      </c>
      <c r="M155" s="77">
        <v>6</v>
      </c>
      <c r="N155" s="77">
        <v>1.19</v>
      </c>
      <c r="O155" s="77">
        <v>0</v>
      </c>
      <c r="P155" s="77">
        <v>0</v>
      </c>
      <c r="Q155" s="77">
        <v>0</v>
      </c>
      <c r="R155" s="77">
        <v>16.507079999999998</v>
      </c>
      <c r="S155" s="77">
        <v>0</v>
      </c>
      <c r="T155" s="77">
        <v>0</v>
      </c>
      <c r="U155" s="77">
        <v>0</v>
      </c>
    </row>
    <row r="156" spans="2:21">
      <c r="B156" t="s">
        <v>750</v>
      </c>
      <c r="C156" t="s">
        <v>751</v>
      </c>
      <c r="D156" t="s">
        <v>103</v>
      </c>
      <c r="E156" t="s">
        <v>126</v>
      </c>
      <c r="F156" t="s">
        <v>403</v>
      </c>
      <c r="G156" t="s">
        <v>388</v>
      </c>
      <c r="H156" t="s">
        <v>420</v>
      </c>
      <c r="I156" t="s">
        <v>153</v>
      </c>
      <c r="J156" t="s">
        <v>752</v>
      </c>
      <c r="K156" s="77">
        <v>4.95</v>
      </c>
      <c r="L156" t="s">
        <v>105</v>
      </c>
      <c r="M156" s="77">
        <v>3.05</v>
      </c>
      <c r="N156" s="77">
        <v>1.71</v>
      </c>
      <c r="O156" s="77">
        <v>4010323.45</v>
      </c>
      <c r="P156" s="77">
        <v>107.33</v>
      </c>
      <c r="Q156" s="77">
        <v>0</v>
      </c>
      <c r="R156" s="77">
        <v>4304.2801588849998</v>
      </c>
      <c r="S156" s="77">
        <v>0.98</v>
      </c>
      <c r="T156" s="77">
        <v>0.24</v>
      </c>
      <c r="U156" s="77">
        <v>0.06</v>
      </c>
    </row>
    <row r="157" spans="2:21">
      <c r="B157" t="s">
        <v>753</v>
      </c>
      <c r="C157" t="s">
        <v>754</v>
      </c>
      <c r="D157" t="s">
        <v>103</v>
      </c>
      <c r="E157" t="s">
        <v>126</v>
      </c>
      <c r="F157" t="s">
        <v>403</v>
      </c>
      <c r="G157" t="s">
        <v>388</v>
      </c>
      <c r="H157" t="s">
        <v>420</v>
      </c>
      <c r="I157" t="s">
        <v>153</v>
      </c>
      <c r="J157" t="s">
        <v>755</v>
      </c>
      <c r="K157" s="77">
        <v>6.9</v>
      </c>
      <c r="L157" t="s">
        <v>105</v>
      </c>
      <c r="M157" s="77">
        <v>3.61</v>
      </c>
      <c r="N157" s="77">
        <v>2.39</v>
      </c>
      <c r="O157" s="77">
        <v>10516000</v>
      </c>
      <c r="P157" s="77">
        <v>109.38</v>
      </c>
      <c r="Q157" s="77">
        <v>0</v>
      </c>
      <c r="R157" s="77">
        <v>11502.400799999999</v>
      </c>
      <c r="S157" s="77">
        <v>1.37</v>
      </c>
      <c r="T157" s="77">
        <v>0.63</v>
      </c>
      <c r="U157" s="77">
        <v>0.17</v>
      </c>
    </row>
    <row r="158" spans="2:21">
      <c r="B158" t="s">
        <v>756</v>
      </c>
      <c r="C158" t="s">
        <v>757</v>
      </c>
      <c r="D158" t="s">
        <v>103</v>
      </c>
      <c r="E158" t="s">
        <v>126</v>
      </c>
      <c r="F158" t="s">
        <v>758</v>
      </c>
      <c r="G158" t="s">
        <v>135</v>
      </c>
      <c r="H158" t="s">
        <v>524</v>
      </c>
      <c r="I158" t="s">
        <v>153</v>
      </c>
      <c r="J158" t="s">
        <v>759</v>
      </c>
      <c r="K158" s="77">
        <v>5.72</v>
      </c>
      <c r="L158" t="s">
        <v>105</v>
      </c>
      <c r="M158" s="77">
        <v>3.6</v>
      </c>
      <c r="N158" s="77">
        <v>3.05</v>
      </c>
      <c r="O158" s="77">
        <v>6447763</v>
      </c>
      <c r="P158" s="77">
        <v>104.49</v>
      </c>
      <c r="Q158" s="77">
        <v>0</v>
      </c>
      <c r="R158" s="77">
        <v>6737.2675587000003</v>
      </c>
      <c r="S158" s="77">
        <v>0.32</v>
      </c>
      <c r="T158" s="77">
        <v>0.37</v>
      </c>
      <c r="U158" s="77">
        <v>0.1</v>
      </c>
    </row>
    <row r="159" spans="2:21">
      <c r="B159" t="s">
        <v>760</v>
      </c>
      <c r="C159" t="s">
        <v>761</v>
      </c>
      <c r="D159" t="s">
        <v>103</v>
      </c>
      <c r="E159" t="s">
        <v>126</v>
      </c>
      <c r="F159" t="s">
        <v>758</v>
      </c>
      <c r="G159" t="s">
        <v>393</v>
      </c>
      <c r="H159" t="s">
        <v>524</v>
      </c>
      <c r="I159" t="s">
        <v>153</v>
      </c>
      <c r="J159" t="s">
        <v>762</v>
      </c>
      <c r="K159" s="77">
        <v>0.98</v>
      </c>
      <c r="L159" t="s">
        <v>105</v>
      </c>
      <c r="M159" s="77">
        <v>6.5</v>
      </c>
      <c r="N159" s="77">
        <v>0.85</v>
      </c>
      <c r="O159" s="77">
        <v>5933333.6299999999</v>
      </c>
      <c r="P159" s="77">
        <v>105.62</v>
      </c>
      <c r="Q159" s="77">
        <v>192.83333999999999</v>
      </c>
      <c r="R159" s="77">
        <v>6459.6203200059999</v>
      </c>
      <c r="S159" s="77">
        <v>1.31</v>
      </c>
      <c r="T159" s="77">
        <v>0.35</v>
      </c>
      <c r="U159" s="77">
        <v>0.1</v>
      </c>
    </row>
    <row r="160" spans="2:21">
      <c r="B160" t="s">
        <v>763</v>
      </c>
      <c r="C160" t="s">
        <v>764</v>
      </c>
      <c r="D160" t="s">
        <v>103</v>
      </c>
      <c r="E160" t="s">
        <v>126</v>
      </c>
      <c r="F160" t="s">
        <v>765</v>
      </c>
      <c r="G160" t="s">
        <v>104</v>
      </c>
      <c r="H160" t="s">
        <v>524</v>
      </c>
      <c r="I160" t="s">
        <v>153</v>
      </c>
      <c r="J160" t="s">
        <v>766</v>
      </c>
      <c r="K160" s="77">
        <v>2.13</v>
      </c>
      <c r="L160" t="s">
        <v>105</v>
      </c>
      <c r="M160" s="77">
        <v>7.6</v>
      </c>
      <c r="N160" s="77">
        <v>1.0900000000000001</v>
      </c>
      <c r="O160" s="77">
        <v>1032169.29</v>
      </c>
      <c r="P160" s="77">
        <v>116.28</v>
      </c>
      <c r="Q160" s="77">
        <v>0</v>
      </c>
      <c r="R160" s="77">
        <v>1200.2064504120001</v>
      </c>
      <c r="S160" s="77">
        <v>0.86</v>
      </c>
      <c r="T160" s="77">
        <v>7.0000000000000007E-2</v>
      </c>
      <c r="U160" s="77">
        <v>0.02</v>
      </c>
    </row>
    <row r="161" spans="2:21">
      <c r="B161" t="s">
        <v>767</v>
      </c>
      <c r="C161" t="s">
        <v>768</v>
      </c>
      <c r="D161" t="s">
        <v>103</v>
      </c>
      <c r="E161" t="s">
        <v>126</v>
      </c>
      <c r="F161" t="s">
        <v>546</v>
      </c>
      <c r="G161" t="s">
        <v>135</v>
      </c>
      <c r="H161" t="s">
        <v>524</v>
      </c>
      <c r="I161" t="s">
        <v>153</v>
      </c>
      <c r="J161" t="s">
        <v>543</v>
      </c>
      <c r="K161" s="77">
        <v>0.94</v>
      </c>
      <c r="L161" t="s">
        <v>105</v>
      </c>
      <c r="M161" s="77">
        <v>6.9</v>
      </c>
      <c r="N161" s="77">
        <v>0.97</v>
      </c>
      <c r="O161" s="77">
        <v>1912150.23</v>
      </c>
      <c r="P161" s="77">
        <v>105.26611499999983</v>
      </c>
      <c r="Q161" s="77">
        <v>202.17719</v>
      </c>
      <c r="R161" s="77">
        <v>2071.64256963875</v>
      </c>
      <c r="S161" s="77">
        <v>0.49</v>
      </c>
      <c r="T161" s="77">
        <v>0.11</v>
      </c>
      <c r="U161" s="77">
        <v>0.03</v>
      </c>
    </row>
    <row r="162" spans="2:21">
      <c r="B162" t="s">
        <v>769</v>
      </c>
      <c r="C162" t="s">
        <v>770</v>
      </c>
      <c r="D162" t="s">
        <v>103</v>
      </c>
      <c r="E162" t="s">
        <v>126</v>
      </c>
      <c r="F162" t="s">
        <v>771</v>
      </c>
      <c r="G162" t="s">
        <v>414</v>
      </c>
      <c r="H162" t="s">
        <v>524</v>
      </c>
      <c r="I162" t="s">
        <v>153</v>
      </c>
      <c r="J162" t="s">
        <v>772</v>
      </c>
      <c r="K162" s="77">
        <v>1.38</v>
      </c>
      <c r="L162" t="s">
        <v>105</v>
      </c>
      <c r="M162" s="77">
        <v>5.55</v>
      </c>
      <c r="N162" s="77">
        <v>1.19</v>
      </c>
      <c r="O162" s="77">
        <v>1228199.98</v>
      </c>
      <c r="P162" s="77">
        <v>106.56</v>
      </c>
      <c r="Q162" s="77">
        <v>0</v>
      </c>
      <c r="R162" s="77">
        <v>1308.769898688</v>
      </c>
      <c r="S162" s="77">
        <v>3.41</v>
      </c>
      <c r="T162" s="77">
        <v>7.0000000000000007E-2</v>
      </c>
      <c r="U162" s="77">
        <v>0.02</v>
      </c>
    </row>
    <row r="163" spans="2:21">
      <c r="B163" t="s">
        <v>773</v>
      </c>
      <c r="C163" t="s">
        <v>774</v>
      </c>
      <c r="D163" t="s">
        <v>103</v>
      </c>
      <c r="E163" t="s">
        <v>126</v>
      </c>
      <c r="F163" t="s">
        <v>553</v>
      </c>
      <c r="G163" t="s">
        <v>268</v>
      </c>
      <c r="H163" t="s">
        <v>535</v>
      </c>
      <c r="I163" t="s">
        <v>152</v>
      </c>
      <c r="J163" t="s">
        <v>775</v>
      </c>
      <c r="K163" s="77">
        <v>1.4</v>
      </c>
      <c r="L163" t="s">
        <v>105</v>
      </c>
      <c r="M163" s="77">
        <v>2.4500000000000002</v>
      </c>
      <c r="N163" s="77">
        <v>0.82</v>
      </c>
      <c r="O163" s="77">
        <v>4320000.22</v>
      </c>
      <c r="P163" s="77">
        <v>100.77</v>
      </c>
      <c r="Q163" s="77">
        <v>0</v>
      </c>
      <c r="R163" s="77">
        <v>4353.2642216940003</v>
      </c>
      <c r="S163" s="77">
        <v>3</v>
      </c>
      <c r="T163" s="77">
        <v>0.24</v>
      </c>
      <c r="U163" s="77">
        <v>7.0000000000000007E-2</v>
      </c>
    </row>
    <row r="164" spans="2:21">
      <c r="B164" t="s">
        <v>776</v>
      </c>
      <c r="C164" t="s">
        <v>777</v>
      </c>
      <c r="D164" t="s">
        <v>103</v>
      </c>
      <c r="E164" t="s">
        <v>126</v>
      </c>
      <c r="F164" t="s">
        <v>564</v>
      </c>
      <c r="G164" t="s">
        <v>314</v>
      </c>
      <c r="H164" t="s">
        <v>535</v>
      </c>
      <c r="I164" t="s">
        <v>152</v>
      </c>
      <c r="J164" t="s">
        <v>322</v>
      </c>
      <c r="K164" s="77">
        <v>1.31</v>
      </c>
      <c r="L164" t="s">
        <v>105</v>
      </c>
      <c r="M164" s="77">
        <v>2.57</v>
      </c>
      <c r="N164" s="77">
        <v>1.1399999999999999</v>
      </c>
      <c r="O164" s="77">
        <v>1936132.8</v>
      </c>
      <c r="P164" s="77">
        <v>99.84</v>
      </c>
      <c r="Q164" s="77">
        <v>0</v>
      </c>
      <c r="R164" s="77">
        <v>1933.03498752</v>
      </c>
      <c r="S164" s="77">
        <v>0.73</v>
      </c>
      <c r="T164" s="77">
        <v>0.11</v>
      </c>
      <c r="U164" s="77">
        <v>0.03</v>
      </c>
    </row>
    <row r="165" spans="2:21">
      <c r="B165" t="s">
        <v>778</v>
      </c>
      <c r="C165" t="s">
        <v>779</v>
      </c>
      <c r="D165" t="s">
        <v>103</v>
      </c>
      <c r="E165" t="s">
        <v>126</v>
      </c>
      <c r="F165" t="s">
        <v>571</v>
      </c>
      <c r="G165" t="s">
        <v>314</v>
      </c>
      <c r="H165" t="s">
        <v>524</v>
      </c>
      <c r="I165" t="s">
        <v>153</v>
      </c>
      <c r="J165" t="s">
        <v>780</v>
      </c>
      <c r="K165" s="77">
        <v>3.82</v>
      </c>
      <c r="L165" t="s">
        <v>105</v>
      </c>
      <c r="M165" s="77">
        <v>7.05</v>
      </c>
      <c r="N165" s="77">
        <v>1.91</v>
      </c>
      <c r="O165" s="77">
        <v>15426969.1</v>
      </c>
      <c r="P165" s="77">
        <v>122.4</v>
      </c>
      <c r="Q165" s="77">
        <v>0</v>
      </c>
      <c r="R165" s="77">
        <v>18882.610178399998</v>
      </c>
      <c r="S165" s="77">
        <v>2.59</v>
      </c>
      <c r="T165" s="77">
        <v>1.03</v>
      </c>
      <c r="U165" s="77">
        <v>0.28000000000000003</v>
      </c>
    </row>
    <row r="166" spans="2:21">
      <c r="B166" t="s">
        <v>781</v>
      </c>
      <c r="C166" t="s">
        <v>782</v>
      </c>
      <c r="D166" t="s">
        <v>103</v>
      </c>
      <c r="E166" t="s">
        <v>126</v>
      </c>
      <c r="F166" t="s">
        <v>783</v>
      </c>
      <c r="G166" t="s">
        <v>135</v>
      </c>
      <c r="H166" t="s">
        <v>535</v>
      </c>
      <c r="I166" t="s">
        <v>152</v>
      </c>
      <c r="J166" t="s">
        <v>784</v>
      </c>
      <c r="K166" s="77">
        <v>4.2</v>
      </c>
      <c r="L166" t="s">
        <v>105</v>
      </c>
      <c r="M166" s="77">
        <v>4.1399999999999997</v>
      </c>
      <c r="N166" s="77">
        <v>1.76</v>
      </c>
      <c r="O166" s="77">
        <v>8085883</v>
      </c>
      <c r="P166" s="77">
        <v>111.3</v>
      </c>
      <c r="Q166" s="77">
        <v>0</v>
      </c>
      <c r="R166" s="77">
        <v>8999.5877789999995</v>
      </c>
      <c r="S166" s="77">
        <v>1.01</v>
      </c>
      <c r="T166" s="77">
        <v>0.49</v>
      </c>
      <c r="U166" s="77">
        <v>0.14000000000000001</v>
      </c>
    </row>
    <row r="167" spans="2:21">
      <c r="B167" t="s">
        <v>785</v>
      </c>
      <c r="C167" t="s">
        <v>786</v>
      </c>
      <c r="D167" t="s">
        <v>103</v>
      </c>
      <c r="E167" t="s">
        <v>126</v>
      </c>
      <c r="F167" t="s">
        <v>783</v>
      </c>
      <c r="G167" t="s">
        <v>135</v>
      </c>
      <c r="H167" t="s">
        <v>535</v>
      </c>
      <c r="I167" t="s">
        <v>152</v>
      </c>
      <c r="J167" t="s">
        <v>787</v>
      </c>
      <c r="K167" s="77">
        <v>5.8</v>
      </c>
      <c r="L167" t="s">
        <v>105</v>
      </c>
      <c r="M167" s="77">
        <v>3.55</v>
      </c>
      <c r="N167" s="77">
        <v>2.31</v>
      </c>
      <c r="O167" s="77">
        <v>2360000</v>
      </c>
      <c r="P167" s="77">
        <v>108.28</v>
      </c>
      <c r="Q167" s="77">
        <v>0</v>
      </c>
      <c r="R167" s="77">
        <v>2555.4079999999999</v>
      </c>
      <c r="S167" s="77">
        <v>0.78</v>
      </c>
      <c r="T167" s="77">
        <v>0.14000000000000001</v>
      </c>
      <c r="U167" s="77">
        <v>0.04</v>
      </c>
    </row>
    <row r="168" spans="2:21">
      <c r="B168" t="s">
        <v>788</v>
      </c>
      <c r="C168" t="s">
        <v>789</v>
      </c>
      <c r="D168" t="s">
        <v>103</v>
      </c>
      <c r="E168" t="s">
        <v>126</v>
      </c>
      <c r="F168" t="s">
        <v>574</v>
      </c>
      <c r="G168" t="s">
        <v>135</v>
      </c>
      <c r="H168" t="s">
        <v>535</v>
      </c>
      <c r="I168" t="s">
        <v>152</v>
      </c>
      <c r="J168" t="s">
        <v>463</v>
      </c>
      <c r="K168" s="77">
        <v>2.21</v>
      </c>
      <c r="L168" t="s">
        <v>105</v>
      </c>
      <c r="M168" s="77">
        <v>1.86</v>
      </c>
      <c r="N168" s="77">
        <v>0.91</v>
      </c>
      <c r="O168" s="77">
        <v>3232548</v>
      </c>
      <c r="P168" s="77">
        <v>100.85</v>
      </c>
      <c r="Q168" s="77">
        <v>10.732060000000001</v>
      </c>
      <c r="R168" s="77">
        <v>3270.7567180000001</v>
      </c>
      <c r="S168" s="77">
        <v>0.59</v>
      </c>
      <c r="T168" s="77">
        <v>0.18</v>
      </c>
      <c r="U168" s="77">
        <v>0.05</v>
      </c>
    </row>
    <row r="169" spans="2:21">
      <c r="B169" t="s">
        <v>790</v>
      </c>
      <c r="C169" t="s">
        <v>791</v>
      </c>
      <c r="D169" t="s">
        <v>103</v>
      </c>
      <c r="E169" t="s">
        <v>126</v>
      </c>
      <c r="F169" t="s">
        <v>792</v>
      </c>
      <c r="G169" t="s">
        <v>314</v>
      </c>
      <c r="H169" t="s">
        <v>524</v>
      </c>
      <c r="I169" t="s">
        <v>153</v>
      </c>
      <c r="J169" t="s">
        <v>793</v>
      </c>
      <c r="K169" s="77">
        <v>3.86</v>
      </c>
      <c r="L169" t="s">
        <v>105</v>
      </c>
      <c r="M169" s="77">
        <v>3.5</v>
      </c>
      <c r="N169" s="77">
        <v>1.83</v>
      </c>
      <c r="O169" s="77">
        <v>7006425.4800000004</v>
      </c>
      <c r="P169" s="77">
        <v>106.99</v>
      </c>
      <c r="Q169" s="77">
        <v>0</v>
      </c>
      <c r="R169" s="77">
        <v>7496.1746210519996</v>
      </c>
      <c r="S169" s="77">
        <v>1.57</v>
      </c>
      <c r="T169" s="77">
        <v>0.41</v>
      </c>
      <c r="U169" s="77">
        <v>0.11</v>
      </c>
    </row>
    <row r="170" spans="2:21">
      <c r="B170" t="s">
        <v>794</v>
      </c>
      <c r="C170" t="s">
        <v>795</v>
      </c>
      <c r="D170" t="s">
        <v>103</v>
      </c>
      <c r="E170" t="s">
        <v>126</v>
      </c>
      <c r="F170" t="s">
        <v>796</v>
      </c>
      <c r="G170" t="s">
        <v>590</v>
      </c>
      <c r="H170" t="s">
        <v>524</v>
      </c>
      <c r="I170" t="s">
        <v>153</v>
      </c>
      <c r="J170" t="s">
        <v>797</v>
      </c>
      <c r="L170" t="s">
        <v>105</v>
      </c>
      <c r="M170" s="77">
        <v>2.4</v>
      </c>
      <c r="N170" s="77">
        <v>0</v>
      </c>
      <c r="O170" s="77">
        <v>3793000</v>
      </c>
      <c r="P170" s="77">
        <v>102.04114</v>
      </c>
      <c r="Q170" s="77">
        <v>0</v>
      </c>
      <c r="R170" s="77">
        <v>3870.4204402</v>
      </c>
      <c r="S170" s="77">
        <v>0</v>
      </c>
      <c r="T170" s="77">
        <v>0.21</v>
      </c>
      <c r="U170" s="77">
        <v>0.06</v>
      </c>
    </row>
    <row r="171" spans="2:21">
      <c r="B171" t="s">
        <v>798</v>
      </c>
      <c r="C171" t="s">
        <v>799</v>
      </c>
      <c r="D171" t="s">
        <v>103</v>
      </c>
      <c r="E171" t="s">
        <v>126</v>
      </c>
      <c r="F171" t="s">
        <v>589</v>
      </c>
      <c r="G171" t="s">
        <v>590</v>
      </c>
      <c r="H171" t="s">
        <v>535</v>
      </c>
      <c r="I171" t="s">
        <v>152</v>
      </c>
      <c r="J171" t="s">
        <v>800</v>
      </c>
      <c r="K171" s="77">
        <v>5.81</v>
      </c>
      <c r="L171" t="s">
        <v>105</v>
      </c>
      <c r="M171" s="77">
        <v>5.09</v>
      </c>
      <c r="N171" s="77">
        <v>2.19</v>
      </c>
      <c r="O171" s="77">
        <v>2000000</v>
      </c>
      <c r="P171" s="77">
        <v>117</v>
      </c>
      <c r="Q171" s="77">
        <v>255.64619999999999</v>
      </c>
      <c r="R171" s="77">
        <v>2415.646146</v>
      </c>
      <c r="S171" s="77">
        <v>0.24</v>
      </c>
      <c r="T171" s="77">
        <v>0.13</v>
      </c>
      <c r="U171" s="77">
        <v>0.04</v>
      </c>
    </row>
    <row r="172" spans="2:21">
      <c r="B172" t="s">
        <v>801</v>
      </c>
      <c r="C172" t="s">
        <v>802</v>
      </c>
      <c r="D172" t="s">
        <v>103</v>
      </c>
      <c r="E172" t="s">
        <v>126</v>
      </c>
      <c r="F172" t="s">
        <v>803</v>
      </c>
      <c r="G172" t="s">
        <v>804</v>
      </c>
      <c r="H172" t="s">
        <v>535</v>
      </c>
      <c r="I172" t="s">
        <v>152</v>
      </c>
      <c r="J172" t="s">
        <v>805</v>
      </c>
      <c r="K172" s="77">
        <v>4.22</v>
      </c>
      <c r="L172" t="s">
        <v>105</v>
      </c>
      <c r="M172" s="77">
        <v>3.35</v>
      </c>
      <c r="N172" s="77">
        <v>1.79</v>
      </c>
      <c r="O172" s="77">
        <v>5419800</v>
      </c>
      <c r="P172" s="77">
        <v>106.7</v>
      </c>
      <c r="Q172" s="77">
        <v>692.98158999999998</v>
      </c>
      <c r="R172" s="77">
        <v>5833.3608540200003</v>
      </c>
      <c r="S172" s="77">
        <v>0.88</v>
      </c>
      <c r="T172" s="77">
        <v>0.32</v>
      </c>
      <c r="U172" s="77">
        <v>0.09</v>
      </c>
    </row>
    <row r="173" spans="2:21">
      <c r="B173" t="s">
        <v>806</v>
      </c>
      <c r="C173" t="s">
        <v>807</v>
      </c>
      <c r="D173" t="s">
        <v>103</v>
      </c>
      <c r="E173" t="s">
        <v>126</v>
      </c>
      <c r="F173" t="s">
        <v>808</v>
      </c>
      <c r="G173" t="s">
        <v>809</v>
      </c>
      <c r="H173" t="s">
        <v>612</v>
      </c>
      <c r="I173" t="s">
        <v>152</v>
      </c>
      <c r="J173" t="s">
        <v>810</v>
      </c>
      <c r="K173" s="77">
        <v>0.74</v>
      </c>
      <c r="L173" t="s">
        <v>105</v>
      </c>
      <c r="M173" s="77">
        <v>6.3</v>
      </c>
      <c r="N173" s="77">
        <v>0.81</v>
      </c>
      <c r="O173" s="77">
        <v>5408368.7699999996</v>
      </c>
      <c r="P173" s="77">
        <v>105.67</v>
      </c>
      <c r="Q173" s="77">
        <v>0</v>
      </c>
      <c r="R173" s="77">
        <v>5715.0232792590004</v>
      </c>
      <c r="S173" s="77">
        <v>2.88</v>
      </c>
      <c r="T173" s="77">
        <v>0.31</v>
      </c>
      <c r="U173" s="77">
        <v>0.09</v>
      </c>
    </row>
    <row r="174" spans="2:21">
      <c r="B174" t="s">
        <v>811</v>
      </c>
      <c r="C174" t="s">
        <v>812</v>
      </c>
      <c r="D174" t="s">
        <v>103</v>
      </c>
      <c r="E174" t="s">
        <v>126</v>
      </c>
      <c r="F174" t="s">
        <v>607</v>
      </c>
      <c r="G174" t="s">
        <v>314</v>
      </c>
      <c r="H174" t="s">
        <v>597</v>
      </c>
      <c r="I174" t="s">
        <v>153</v>
      </c>
      <c r="L174" t="s">
        <v>105</v>
      </c>
      <c r="M174" s="77">
        <v>3.9</v>
      </c>
      <c r="N174" s="77">
        <v>0</v>
      </c>
      <c r="O174" s="77">
        <v>0</v>
      </c>
      <c r="P174" s="77">
        <v>0</v>
      </c>
      <c r="Q174" s="77">
        <v>0</v>
      </c>
      <c r="R174" s="77">
        <v>122.46</v>
      </c>
      <c r="S174" s="77">
        <v>0</v>
      </c>
      <c r="T174" s="77">
        <v>0.01</v>
      </c>
      <c r="U174" s="77">
        <v>0</v>
      </c>
    </row>
    <row r="175" spans="2:21">
      <c r="B175" t="s">
        <v>813</v>
      </c>
      <c r="C175" t="s">
        <v>814</v>
      </c>
      <c r="D175" t="s">
        <v>103</v>
      </c>
      <c r="E175" t="s">
        <v>126</v>
      </c>
      <c r="F175" t="s">
        <v>607</v>
      </c>
      <c r="G175" t="s">
        <v>314</v>
      </c>
      <c r="H175" t="s">
        <v>597</v>
      </c>
      <c r="I175" t="s">
        <v>153</v>
      </c>
      <c r="J175" t="s">
        <v>815</v>
      </c>
      <c r="K175" s="77">
        <v>3.21</v>
      </c>
      <c r="L175" t="s">
        <v>105</v>
      </c>
      <c r="M175" s="77">
        <v>3.9</v>
      </c>
      <c r="N175" s="77">
        <v>1.85</v>
      </c>
      <c r="O175" s="77">
        <v>6280000</v>
      </c>
      <c r="P175" s="77">
        <v>106.72</v>
      </c>
      <c r="Q175" s="77">
        <v>0</v>
      </c>
      <c r="R175" s="77">
        <v>6702.0159999999996</v>
      </c>
      <c r="S175" s="77">
        <v>1.85</v>
      </c>
      <c r="T175" s="77">
        <v>0.37</v>
      </c>
      <c r="U175" s="77">
        <v>0.1</v>
      </c>
    </row>
    <row r="176" spans="2:21">
      <c r="B176" t="s">
        <v>816</v>
      </c>
      <c r="C176" t="s">
        <v>817</v>
      </c>
      <c r="D176" t="s">
        <v>103</v>
      </c>
      <c r="E176" t="s">
        <v>126</v>
      </c>
      <c r="F176" t="s">
        <v>611</v>
      </c>
      <c r="G176" t="s">
        <v>314</v>
      </c>
      <c r="H176" t="s">
        <v>612</v>
      </c>
      <c r="I176" t="s">
        <v>152</v>
      </c>
      <c r="J176" t="s">
        <v>818</v>
      </c>
      <c r="K176" s="77">
        <v>6.3</v>
      </c>
      <c r="L176" t="s">
        <v>105</v>
      </c>
      <c r="M176" s="77">
        <v>4.9000000000000004</v>
      </c>
      <c r="N176" s="77">
        <v>2.99</v>
      </c>
      <c r="O176" s="77">
        <v>6052897.7300000004</v>
      </c>
      <c r="P176" s="77">
        <v>112.45</v>
      </c>
      <c r="Q176" s="77">
        <v>274.39782000000002</v>
      </c>
      <c r="R176" s="77">
        <v>6939.0798095500004</v>
      </c>
      <c r="S176" s="77">
        <v>1.0900000000000001</v>
      </c>
      <c r="T176" s="77">
        <v>0.38</v>
      </c>
      <c r="U176" s="77">
        <v>0.1</v>
      </c>
    </row>
    <row r="177" spans="2:21">
      <c r="B177" t="s">
        <v>819</v>
      </c>
      <c r="C177" t="s">
        <v>820</v>
      </c>
      <c r="D177" t="s">
        <v>103</v>
      </c>
      <c r="E177" t="s">
        <v>126</v>
      </c>
      <c r="F177" t="s">
        <v>618</v>
      </c>
      <c r="G177" t="s">
        <v>115</v>
      </c>
      <c r="H177" t="s">
        <v>597</v>
      </c>
      <c r="I177" t="s">
        <v>153</v>
      </c>
      <c r="J177" t="s">
        <v>821</v>
      </c>
      <c r="K177" s="77">
        <v>0.04</v>
      </c>
      <c r="L177" t="s">
        <v>105</v>
      </c>
      <c r="M177" s="77">
        <v>8.5</v>
      </c>
      <c r="N177" s="77">
        <v>1.1000000000000001</v>
      </c>
      <c r="O177" s="77">
        <v>28551.01</v>
      </c>
      <c r="P177" s="77">
        <v>104.2</v>
      </c>
      <c r="Q177" s="77">
        <v>0</v>
      </c>
      <c r="R177" s="77">
        <v>29.750152419999999</v>
      </c>
      <c r="S177" s="77">
        <v>0.01</v>
      </c>
      <c r="T177" s="77">
        <v>0</v>
      </c>
      <c r="U177" s="77">
        <v>0</v>
      </c>
    </row>
    <row r="178" spans="2:21">
      <c r="B178" t="s">
        <v>822</v>
      </c>
      <c r="C178" t="s">
        <v>823</v>
      </c>
      <c r="D178" t="s">
        <v>103</v>
      </c>
      <c r="E178" t="s">
        <v>126</v>
      </c>
      <c r="F178" t="s">
        <v>618</v>
      </c>
      <c r="G178" t="s">
        <v>115</v>
      </c>
      <c r="H178" t="s">
        <v>597</v>
      </c>
      <c r="I178" t="s">
        <v>153</v>
      </c>
      <c r="J178" t="s">
        <v>630</v>
      </c>
      <c r="K178" s="77">
        <v>0.76</v>
      </c>
      <c r="L178" t="s">
        <v>105</v>
      </c>
      <c r="M178" s="77">
        <v>8.5</v>
      </c>
      <c r="N178" s="77">
        <v>1</v>
      </c>
      <c r="O178" s="77">
        <v>10564262</v>
      </c>
      <c r="P178" s="77">
        <v>107.68</v>
      </c>
      <c r="Q178" s="77">
        <v>0</v>
      </c>
      <c r="R178" s="77">
        <v>11375.5973216</v>
      </c>
      <c r="S178" s="77">
        <v>2.52</v>
      </c>
      <c r="T178" s="77">
        <v>0.62</v>
      </c>
      <c r="U178" s="77">
        <v>0.17</v>
      </c>
    </row>
    <row r="179" spans="2:21">
      <c r="B179" t="s">
        <v>824</v>
      </c>
      <c r="C179" t="s">
        <v>825</v>
      </c>
      <c r="D179" t="s">
        <v>103</v>
      </c>
      <c r="E179" t="s">
        <v>126</v>
      </c>
      <c r="F179" t="s">
        <v>826</v>
      </c>
      <c r="G179" t="s">
        <v>314</v>
      </c>
      <c r="H179" t="s">
        <v>597</v>
      </c>
      <c r="I179" t="s">
        <v>153</v>
      </c>
      <c r="J179" t="s">
        <v>827</v>
      </c>
      <c r="L179" t="s">
        <v>105</v>
      </c>
      <c r="M179" s="77">
        <v>3.45</v>
      </c>
      <c r="N179" s="77">
        <v>0</v>
      </c>
      <c r="O179" s="77">
        <v>5137000</v>
      </c>
      <c r="P179" s="77">
        <v>106.41</v>
      </c>
      <c r="Q179" s="77">
        <v>0</v>
      </c>
      <c r="R179" s="77">
        <v>5466.2816999999995</v>
      </c>
      <c r="S179" s="77">
        <v>0</v>
      </c>
      <c r="T179" s="77">
        <v>0.3</v>
      </c>
      <c r="U179" s="77">
        <v>0.08</v>
      </c>
    </row>
    <row r="180" spans="2:21">
      <c r="B180" t="s">
        <v>828</v>
      </c>
      <c r="C180" t="s">
        <v>829</v>
      </c>
      <c r="D180" t="s">
        <v>103</v>
      </c>
      <c r="E180" t="s">
        <v>126</v>
      </c>
      <c r="F180" t="s">
        <v>625</v>
      </c>
      <c r="G180" t="s">
        <v>115</v>
      </c>
      <c r="H180" t="s">
        <v>612</v>
      </c>
      <c r="I180" t="s">
        <v>152</v>
      </c>
      <c r="J180" t="s">
        <v>830</v>
      </c>
      <c r="K180" s="77">
        <v>4.3</v>
      </c>
      <c r="L180" t="s">
        <v>105</v>
      </c>
      <c r="M180" s="77">
        <v>3.85</v>
      </c>
      <c r="N180" s="77">
        <v>2.16</v>
      </c>
      <c r="O180" s="77">
        <v>6320000</v>
      </c>
      <c r="P180" s="77">
        <v>110.04</v>
      </c>
      <c r="Q180" s="77">
        <v>0</v>
      </c>
      <c r="R180" s="77">
        <v>6954.5280000000002</v>
      </c>
      <c r="S180" s="77">
        <v>0.94</v>
      </c>
      <c r="T180" s="77">
        <v>0.38</v>
      </c>
      <c r="U180" s="77">
        <v>0.1</v>
      </c>
    </row>
    <row r="181" spans="2:21">
      <c r="B181" t="s">
        <v>831</v>
      </c>
      <c r="C181" t="s">
        <v>832</v>
      </c>
      <c r="D181" t="s">
        <v>103</v>
      </c>
      <c r="E181" t="s">
        <v>126</v>
      </c>
      <c r="F181" t="s">
        <v>625</v>
      </c>
      <c r="G181" t="s">
        <v>115</v>
      </c>
      <c r="H181" t="s">
        <v>612</v>
      </c>
      <c r="I181" t="s">
        <v>152</v>
      </c>
      <c r="J181" t="s">
        <v>322</v>
      </c>
      <c r="K181" s="77">
        <v>0.25</v>
      </c>
      <c r="L181" t="s">
        <v>105</v>
      </c>
      <c r="M181" s="77">
        <v>6</v>
      </c>
      <c r="N181" s="77">
        <v>0.77</v>
      </c>
      <c r="O181" s="77">
        <v>760780.86</v>
      </c>
      <c r="P181" s="77">
        <v>102.93</v>
      </c>
      <c r="Q181" s="77">
        <v>0</v>
      </c>
      <c r="R181" s="77">
        <v>783.07173919800005</v>
      </c>
      <c r="S181" s="77">
        <v>0.35</v>
      </c>
      <c r="T181" s="77">
        <v>0.04</v>
      </c>
      <c r="U181" s="77">
        <v>0.01</v>
      </c>
    </row>
    <row r="182" spans="2:21">
      <c r="B182" t="s">
        <v>833</v>
      </c>
      <c r="C182" t="s">
        <v>834</v>
      </c>
      <c r="D182" t="s">
        <v>103</v>
      </c>
      <c r="E182" t="s">
        <v>126</v>
      </c>
      <c r="F182" t="s">
        <v>835</v>
      </c>
      <c r="G182" t="s">
        <v>314</v>
      </c>
      <c r="H182" t="s">
        <v>597</v>
      </c>
      <c r="I182" t="s">
        <v>153</v>
      </c>
      <c r="J182" t="s">
        <v>836</v>
      </c>
      <c r="K182" s="77">
        <v>3.95</v>
      </c>
      <c r="L182" t="s">
        <v>105</v>
      </c>
      <c r="M182" s="77">
        <v>3.35</v>
      </c>
      <c r="N182" s="77">
        <v>1.91</v>
      </c>
      <c r="O182" s="77">
        <v>6438000</v>
      </c>
      <c r="P182" s="77">
        <v>105.8</v>
      </c>
      <c r="Q182" s="77">
        <v>107.8365</v>
      </c>
      <c r="R182" s="77">
        <v>6919.2404999999999</v>
      </c>
      <c r="S182" s="77">
        <v>2.11</v>
      </c>
      <c r="T182" s="77">
        <v>0.38</v>
      </c>
      <c r="U182" s="77">
        <v>0.1</v>
      </c>
    </row>
    <row r="183" spans="2:21">
      <c r="B183" t="s">
        <v>837</v>
      </c>
      <c r="C183" t="s">
        <v>838</v>
      </c>
      <c r="D183" t="s">
        <v>103</v>
      </c>
      <c r="E183" t="s">
        <v>126</v>
      </c>
      <c r="F183" t="s">
        <v>839</v>
      </c>
      <c r="G183" t="s">
        <v>314</v>
      </c>
      <c r="H183" t="s">
        <v>612</v>
      </c>
      <c r="I183" t="s">
        <v>152</v>
      </c>
      <c r="J183" t="s">
        <v>840</v>
      </c>
      <c r="K183" s="77">
        <v>4.2699999999999996</v>
      </c>
      <c r="L183" t="s">
        <v>105</v>
      </c>
      <c r="M183" s="77">
        <v>3.7</v>
      </c>
      <c r="N183" s="77">
        <v>1.68</v>
      </c>
      <c r="O183" s="77">
        <v>1049583.26</v>
      </c>
      <c r="P183" s="77">
        <v>109.85</v>
      </c>
      <c r="Q183" s="77">
        <v>0</v>
      </c>
      <c r="R183" s="77">
        <v>1152.9672111100001</v>
      </c>
      <c r="S183" s="77">
        <v>0.42</v>
      </c>
      <c r="T183" s="77">
        <v>0.06</v>
      </c>
      <c r="U183" s="77">
        <v>0.02</v>
      </c>
    </row>
    <row r="184" spans="2:21">
      <c r="B184" t="s">
        <v>841</v>
      </c>
      <c r="C184" t="s">
        <v>842</v>
      </c>
      <c r="D184" t="s">
        <v>103</v>
      </c>
      <c r="E184" t="s">
        <v>126</v>
      </c>
      <c r="F184" t="s">
        <v>843</v>
      </c>
      <c r="G184" t="s">
        <v>130</v>
      </c>
      <c r="H184" t="s">
        <v>647</v>
      </c>
      <c r="I184" t="s">
        <v>153</v>
      </c>
      <c r="J184" t="s">
        <v>844</v>
      </c>
      <c r="K184" s="77">
        <v>2.04</v>
      </c>
      <c r="L184" t="s">
        <v>105</v>
      </c>
      <c r="M184" s="77">
        <v>3.3</v>
      </c>
      <c r="N184" s="77">
        <v>2.1</v>
      </c>
      <c r="O184" s="77">
        <v>9094610.6699999999</v>
      </c>
      <c r="P184" s="77">
        <v>102.92</v>
      </c>
      <c r="Q184" s="77">
        <v>0</v>
      </c>
      <c r="R184" s="77">
        <v>9360.1733015640002</v>
      </c>
      <c r="S184" s="77">
        <v>1.41</v>
      </c>
      <c r="T184" s="77">
        <v>0.51</v>
      </c>
      <c r="U184" s="77">
        <v>0.14000000000000001</v>
      </c>
    </row>
    <row r="185" spans="2:21">
      <c r="B185" t="s">
        <v>845</v>
      </c>
      <c r="C185" t="s">
        <v>846</v>
      </c>
      <c r="D185" t="s">
        <v>103</v>
      </c>
      <c r="E185" t="s">
        <v>126</v>
      </c>
      <c r="F185" t="s">
        <v>843</v>
      </c>
      <c r="G185" t="s">
        <v>130</v>
      </c>
      <c r="H185" t="s">
        <v>647</v>
      </c>
      <c r="I185" t="s">
        <v>153</v>
      </c>
      <c r="J185" t="s">
        <v>847</v>
      </c>
      <c r="K185" s="77">
        <v>2.95</v>
      </c>
      <c r="L185" t="s">
        <v>105</v>
      </c>
      <c r="M185" s="77">
        <v>3</v>
      </c>
      <c r="N185" s="77">
        <v>2.5299999999999998</v>
      </c>
      <c r="O185" s="77">
        <v>5921258.6100000003</v>
      </c>
      <c r="P185" s="77">
        <v>101.85</v>
      </c>
      <c r="Q185" s="77">
        <v>0</v>
      </c>
      <c r="R185" s="77">
        <v>6030.8018942850003</v>
      </c>
      <c r="S185" s="77">
        <v>1.25</v>
      </c>
      <c r="T185" s="77">
        <v>0.33</v>
      </c>
      <c r="U185" s="77">
        <v>0.09</v>
      </c>
    </row>
    <row r="186" spans="2:21">
      <c r="B186" t="s">
        <v>848</v>
      </c>
      <c r="C186" t="s">
        <v>849</v>
      </c>
      <c r="D186" t="s">
        <v>103</v>
      </c>
      <c r="E186" t="s">
        <v>126</v>
      </c>
      <c r="F186" t="s">
        <v>850</v>
      </c>
      <c r="G186" t="s">
        <v>131</v>
      </c>
      <c r="H186" t="s">
        <v>851</v>
      </c>
      <c r="I186" t="s">
        <v>152</v>
      </c>
      <c r="J186" t="s">
        <v>805</v>
      </c>
      <c r="K186" s="77">
        <v>2.95</v>
      </c>
      <c r="L186" t="s">
        <v>105</v>
      </c>
      <c r="M186" s="77">
        <v>1.9</v>
      </c>
      <c r="N186" s="77">
        <v>5.5</v>
      </c>
      <c r="O186" s="77">
        <v>6549000</v>
      </c>
      <c r="P186" s="77">
        <v>99.98</v>
      </c>
      <c r="Q186" s="77">
        <v>0</v>
      </c>
      <c r="R186" s="77">
        <v>6549</v>
      </c>
      <c r="S186" s="77">
        <v>2.52</v>
      </c>
      <c r="T186" s="77">
        <v>0.36</v>
      </c>
      <c r="U186" s="77">
        <v>0.1</v>
      </c>
    </row>
    <row r="187" spans="2:21">
      <c r="B187" t="s">
        <v>852</v>
      </c>
      <c r="C187" t="s">
        <v>853</v>
      </c>
      <c r="D187" t="s">
        <v>103</v>
      </c>
      <c r="E187" t="s">
        <v>126</v>
      </c>
      <c r="F187" t="s">
        <v>651</v>
      </c>
      <c r="G187" t="s">
        <v>115</v>
      </c>
      <c r="H187" t="s">
        <v>652</v>
      </c>
      <c r="I187" t="s">
        <v>152</v>
      </c>
      <c r="J187" t="s">
        <v>854</v>
      </c>
      <c r="K187" s="77">
        <v>0.27</v>
      </c>
      <c r="L187" t="s">
        <v>105</v>
      </c>
      <c r="M187" s="77">
        <v>6.7</v>
      </c>
      <c r="N187" s="77">
        <v>0.88</v>
      </c>
      <c r="O187" s="77">
        <v>684702.37</v>
      </c>
      <c r="P187" s="77">
        <v>106.45</v>
      </c>
      <c r="Q187" s="77">
        <v>0</v>
      </c>
      <c r="R187" s="77">
        <v>728.86567286499996</v>
      </c>
      <c r="S187" s="77">
        <v>0.31</v>
      </c>
      <c r="T187" s="77">
        <v>0.04</v>
      </c>
      <c r="U187" s="77">
        <v>0.01</v>
      </c>
    </row>
    <row r="188" spans="2:21">
      <c r="B188" s="78" t="s">
        <v>271</v>
      </c>
      <c r="C188" s="16"/>
      <c r="D188" s="16"/>
      <c r="E188" s="16"/>
      <c r="F188" s="16"/>
      <c r="K188" s="79">
        <v>5.54</v>
      </c>
      <c r="N188" s="79">
        <v>3.62</v>
      </c>
      <c r="O188" s="79">
        <v>6059000</v>
      </c>
      <c r="Q188" s="79">
        <v>0</v>
      </c>
      <c r="R188" s="79">
        <v>6018.4047</v>
      </c>
      <c r="T188" s="79">
        <v>0.33</v>
      </c>
      <c r="U188" s="79">
        <v>0.09</v>
      </c>
    </row>
    <row r="189" spans="2:21">
      <c r="B189" t="s">
        <v>855</v>
      </c>
      <c r="C189" t="s">
        <v>856</v>
      </c>
      <c r="D189" t="s">
        <v>103</v>
      </c>
      <c r="E189" t="s">
        <v>126</v>
      </c>
      <c r="F189" t="s">
        <v>808</v>
      </c>
      <c r="G189" t="s">
        <v>809</v>
      </c>
      <c r="H189" t="s">
        <v>612</v>
      </c>
      <c r="I189" t="s">
        <v>152</v>
      </c>
      <c r="J189" t="s">
        <v>857</v>
      </c>
      <c r="K189" s="77">
        <v>5.54</v>
      </c>
      <c r="L189" t="s">
        <v>105</v>
      </c>
      <c r="M189" s="77">
        <v>3.9</v>
      </c>
      <c r="N189" s="77">
        <v>3.62</v>
      </c>
      <c r="O189" s="77">
        <v>6059000</v>
      </c>
      <c r="P189" s="77">
        <v>99.33</v>
      </c>
      <c r="Q189" s="77">
        <v>0</v>
      </c>
      <c r="R189" s="77">
        <v>6018.4047</v>
      </c>
      <c r="S189" s="77">
        <v>3.07</v>
      </c>
      <c r="T189" s="77">
        <v>0.33</v>
      </c>
      <c r="U189" s="77">
        <v>0.09</v>
      </c>
    </row>
    <row r="190" spans="2:21">
      <c r="B190" s="78" t="s">
        <v>858</v>
      </c>
      <c r="C190" s="16"/>
      <c r="D190" s="16"/>
      <c r="E190" s="16"/>
      <c r="F190" s="16"/>
      <c r="K190" s="79">
        <v>0</v>
      </c>
      <c r="N190" s="79">
        <v>0</v>
      </c>
      <c r="O190" s="79">
        <v>0</v>
      </c>
      <c r="Q190" s="79">
        <v>0</v>
      </c>
      <c r="R190" s="79">
        <v>0</v>
      </c>
      <c r="T190" s="79">
        <v>0</v>
      </c>
      <c r="U190" s="79">
        <v>0</v>
      </c>
    </row>
    <row r="191" spans="2:21">
      <c r="B191" t="s">
        <v>219</v>
      </c>
      <c r="C191" t="s">
        <v>219</v>
      </c>
      <c r="D191" s="16"/>
      <c r="E191" s="16"/>
      <c r="F191" s="16"/>
      <c r="G191" t="s">
        <v>219</v>
      </c>
      <c r="H191" t="s">
        <v>219</v>
      </c>
      <c r="K191" s="77">
        <v>0</v>
      </c>
      <c r="L191" t="s">
        <v>219</v>
      </c>
      <c r="M191" s="77">
        <v>0</v>
      </c>
      <c r="N191" s="77">
        <v>0</v>
      </c>
      <c r="O191" s="77">
        <v>0</v>
      </c>
      <c r="P191" s="77">
        <v>0</v>
      </c>
      <c r="R191" s="77">
        <v>0</v>
      </c>
      <c r="S191" s="77">
        <v>0</v>
      </c>
      <c r="T191" s="77">
        <v>0</v>
      </c>
      <c r="U191" s="77">
        <v>0</v>
      </c>
    </row>
    <row r="192" spans="2:21">
      <c r="B192" s="78" t="s">
        <v>224</v>
      </c>
      <c r="C192" s="16"/>
      <c r="D192" s="16"/>
      <c r="E192" s="16"/>
      <c r="F192" s="16"/>
      <c r="K192" s="79">
        <v>5.75</v>
      </c>
      <c r="N192" s="79">
        <v>3.27</v>
      </c>
      <c r="O192" s="79">
        <v>49141000</v>
      </c>
      <c r="Q192" s="79">
        <v>0</v>
      </c>
      <c r="R192" s="79">
        <v>184916.5506020399</v>
      </c>
      <c r="T192" s="79">
        <v>10.119999999999999</v>
      </c>
      <c r="U192" s="79">
        <v>2.79</v>
      </c>
    </row>
    <row r="193" spans="2:21">
      <c r="B193" s="78" t="s">
        <v>272</v>
      </c>
      <c r="C193" s="16"/>
      <c r="D193" s="16"/>
      <c r="E193" s="16"/>
      <c r="F193" s="16"/>
      <c r="K193" s="79">
        <v>0</v>
      </c>
      <c r="N193" s="79">
        <v>0</v>
      </c>
      <c r="O193" s="79">
        <v>0</v>
      </c>
      <c r="Q193" s="79">
        <v>0</v>
      </c>
      <c r="R193" s="79">
        <v>0</v>
      </c>
      <c r="T193" s="79">
        <v>0</v>
      </c>
      <c r="U193" s="79">
        <v>0</v>
      </c>
    </row>
    <row r="194" spans="2:21">
      <c r="B194" t="s">
        <v>219</v>
      </c>
      <c r="C194" t="s">
        <v>219</v>
      </c>
      <c r="D194" s="16"/>
      <c r="E194" s="16"/>
      <c r="F194" s="16"/>
      <c r="G194" t="s">
        <v>219</v>
      </c>
      <c r="H194" t="s">
        <v>219</v>
      </c>
      <c r="K194" s="77">
        <v>0</v>
      </c>
      <c r="L194" t="s">
        <v>219</v>
      </c>
      <c r="M194" s="77">
        <v>0</v>
      </c>
      <c r="N194" s="77">
        <v>0</v>
      </c>
      <c r="O194" s="77">
        <v>0</v>
      </c>
      <c r="P194" s="77">
        <v>0</v>
      </c>
      <c r="R194" s="77">
        <v>0</v>
      </c>
      <c r="S194" s="77">
        <v>0</v>
      </c>
      <c r="T194" s="77">
        <v>0</v>
      </c>
      <c r="U194" s="77">
        <v>0</v>
      </c>
    </row>
    <row r="195" spans="2:21">
      <c r="B195" s="78" t="s">
        <v>273</v>
      </c>
      <c r="C195" s="16"/>
      <c r="D195" s="16"/>
      <c r="E195" s="16"/>
      <c r="F195" s="16"/>
      <c r="K195" s="79">
        <v>5.75</v>
      </c>
      <c r="N195" s="79">
        <v>3.27</v>
      </c>
      <c r="O195" s="79">
        <v>49141000</v>
      </c>
      <c r="Q195" s="79">
        <v>0</v>
      </c>
      <c r="R195" s="79">
        <v>184916.5506020399</v>
      </c>
      <c r="T195" s="79">
        <v>10.119999999999999</v>
      </c>
      <c r="U195" s="79">
        <v>2.79</v>
      </c>
    </row>
    <row r="196" spans="2:21">
      <c r="B196" t="s">
        <v>859</v>
      </c>
      <c r="C196" t="s">
        <v>860</v>
      </c>
      <c r="D196" t="s">
        <v>126</v>
      </c>
      <c r="E196" t="s">
        <v>861</v>
      </c>
      <c r="F196" s="16"/>
      <c r="G196" t="s">
        <v>862</v>
      </c>
      <c r="H196" t="s">
        <v>851</v>
      </c>
      <c r="I196" t="s">
        <v>863</v>
      </c>
      <c r="J196" t="s">
        <v>864</v>
      </c>
      <c r="K196" s="77">
        <v>4.93</v>
      </c>
      <c r="L196" t="s">
        <v>109</v>
      </c>
      <c r="M196" s="77">
        <v>3.3</v>
      </c>
      <c r="N196" s="77">
        <v>2.56</v>
      </c>
      <c r="O196" s="77">
        <v>1268000</v>
      </c>
      <c r="P196" s="77">
        <v>104.2415</v>
      </c>
      <c r="Q196" s="77">
        <v>0</v>
      </c>
      <c r="R196" s="77">
        <v>4664.56945438</v>
      </c>
      <c r="S196" s="77">
        <v>0</v>
      </c>
      <c r="T196" s="77">
        <v>0.26</v>
      </c>
      <c r="U196" s="77">
        <v>7.0000000000000007E-2</v>
      </c>
    </row>
    <row r="197" spans="2:21">
      <c r="B197" t="s">
        <v>865</v>
      </c>
      <c r="C197" t="s">
        <v>866</v>
      </c>
      <c r="D197" t="s">
        <v>126</v>
      </c>
      <c r="E197" t="s">
        <v>861</v>
      </c>
      <c r="F197" t="s">
        <v>867</v>
      </c>
      <c r="G197" t="s">
        <v>868</v>
      </c>
      <c r="H197" t="s">
        <v>647</v>
      </c>
      <c r="I197" t="s">
        <v>869</v>
      </c>
      <c r="J197" t="s">
        <v>870</v>
      </c>
      <c r="K197" s="77">
        <v>1.66</v>
      </c>
      <c r="L197" t="s">
        <v>109</v>
      </c>
      <c r="M197" s="77">
        <v>2.75</v>
      </c>
      <c r="N197" s="77">
        <v>2.2799999999999998</v>
      </c>
      <c r="O197" s="77">
        <v>2796000</v>
      </c>
      <c r="P197" s="77">
        <v>101.6336388876967</v>
      </c>
      <c r="Q197" s="77">
        <v>0</v>
      </c>
      <c r="R197" s="77">
        <v>10028.276521305699</v>
      </c>
      <c r="S197" s="77">
        <v>279.60000000000002</v>
      </c>
      <c r="T197" s="77">
        <v>0.55000000000000004</v>
      </c>
      <c r="U197" s="77">
        <v>0.15</v>
      </c>
    </row>
    <row r="198" spans="2:21">
      <c r="B198" t="s">
        <v>871</v>
      </c>
      <c r="C198" t="s">
        <v>872</v>
      </c>
      <c r="D198" t="s">
        <v>126</v>
      </c>
      <c r="E198" t="s">
        <v>861</v>
      </c>
      <c r="F198" t="s">
        <v>873</v>
      </c>
      <c r="G198" t="s">
        <v>862</v>
      </c>
      <c r="H198" t="s">
        <v>851</v>
      </c>
      <c r="I198" t="s">
        <v>863</v>
      </c>
      <c r="J198" t="s">
        <v>874</v>
      </c>
      <c r="K198" s="77">
        <v>0.49</v>
      </c>
      <c r="L198" t="s">
        <v>109</v>
      </c>
      <c r="M198" s="77">
        <v>6.15</v>
      </c>
      <c r="N198" s="77">
        <v>1.77</v>
      </c>
      <c r="O198" s="77">
        <v>600000</v>
      </c>
      <c r="P198" s="77">
        <v>105.23775000000001</v>
      </c>
      <c r="Q198" s="77">
        <v>0</v>
      </c>
      <c r="R198" s="77">
        <v>2228.3041185000002</v>
      </c>
      <c r="S198" s="77">
        <v>0</v>
      </c>
      <c r="T198" s="77">
        <v>0.12</v>
      </c>
      <c r="U198" s="77">
        <v>0.03</v>
      </c>
    </row>
    <row r="199" spans="2:21">
      <c r="B199" t="s">
        <v>875</v>
      </c>
      <c r="C199" t="s">
        <v>876</v>
      </c>
      <c r="D199" t="s">
        <v>126</v>
      </c>
      <c r="E199" t="s">
        <v>861</v>
      </c>
      <c r="F199" t="s">
        <v>877</v>
      </c>
      <c r="G199" t="s">
        <v>862</v>
      </c>
      <c r="H199" t="s">
        <v>851</v>
      </c>
      <c r="I199" t="s">
        <v>863</v>
      </c>
      <c r="J199" t="s">
        <v>878</v>
      </c>
      <c r="K199" s="77">
        <v>5.08</v>
      </c>
      <c r="L199" t="s">
        <v>109</v>
      </c>
      <c r="M199" s="77">
        <v>3.38</v>
      </c>
      <c r="N199" s="77">
        <v>2.95</v>
      </c>
      <c r="O199" s="77">
        <v>2290000</v>
      </c>
      <c r="P199" s="77">
        <v>103.662125</v>
      </c>
      <c r="Q199" s="77">
        <v>0</v>
      </c>
      <c r="R199" s="77">
        <v>8377.3613359624997</v>
      </c>
      <c r="S199" s="77">
        <v>0</v>
      </c>
      <c r="T199" s="77">
        <v>0.46</v>
      </c>
      <c r="U199" s="77">
        <v>0.13</v>
      </c>
    </row>
    <row r="200" spans="2:21">
      <c r="B200" t="s">
        <v>879</v>
      </c>
      <c r="C200" t="s">
        <v>880</v>
      </c>
      <c r="D200" t="s">
        <v>126</v>
      </c>
      <c r="E200" t="s">
        <v>861</v>
      </c>
      <c r="F200" t="s">
        <v>881</v>
      </c>
      <c r="G200" t="s">
        <v>862</v>
      </c>
      <c r="H200" t="s">
        <v>882</v>
      </c>
      <c r="I200" t="s">
        <v>863</v>
      </c>
      <c r="J200" t="s">
        <v>883</v>
      </c>
      <c r="K200" s="77">
        <v>3.99</v>
      </c>
      <c r="L200" t="s">
        <v>109</v>
      </c>
      <c r="M200" s="77">
        <v>4.75</v>
      </c>
      <c r="N200" s="77">
        <v>3.01</v>
      </c>
      <c r="O200" s="77">
        <v>2530000</v>
      </c>
      <c r="P200" s="77">
        <v>107.79072222134387</v>
      </c>
      <c r="Q200" s="77">
        <v>0</v>
      </c>
      <c r="R200" s="77">
        <v>9623.9545055937997</v>
      </c>
      <c r="S200" s="77">
        <v>0.51</v>
      </c>
      <c r="T200" s="77">
        <v>0.53</v>
      </c>
      <c r="U200" s="77">
        <v>0.15</v>
      </c>
    </row>
    <row r="201" spans="2:21">
      <c r="B201" t="s">
        <v>884</v>
      </c>
      <c r="C201" t="s">
        <v>885</v>
      </c>
      <c r="D201" t="s">
        <v>126</v>
      </c>
      <c r="E201" t="s">
        <v>861</v>
      </c>
      <c r="F201" t="s">
        <v>873</v>
      </c>
      <c r="G201" t="s">
        <v>886</v>
      </c>
      <c r="H201" t="s">
        <v>882</v>
      </c>
      <c r="I201" t="s">
        <v>863</v>
      </c>
      <c r="J201" t="s">
        <v>887</v>
      </c>
      <c r="K201" s="77">
        <v>2.5099999999999998</v>
      </c>
      <c r="L201" t="s">
        <v>109</v>
      </c>
      <c r="M201" s="77">
        <v>6</v>
      </c>
      <c r="N201" s="77">
        <v>2.92</v>
      </c>
      <c r="O201" s="77">
        <v>2310000</v>
      </c>
      <c r="P201" s="77">
        <v>109.74</v>
      </c>
      <c r="Q201" s="77">
        <v>0</v>
      </c>
      <c r="R201" s="77">
        <v>8945.9938259999999</v>
      </c>
      <c r="S201" s="77">
        <v>0.12</v>
      </c>
      <c r="T201" s="77">
        <v>0.49</v>
      </c>
      <c r="U201" s="77">
        <v>0.13</v>
      </c>
    </row>
    <row r="202" spans="2:21">
      <c r="B202" t="s">
        <v>888</v>
      </c>
      <c r="C202" t="s">
        <v>889</v>
      </c>
      <c r="D202" t="s">
        <v>126</v>
      </c>
      <c r="E202" t="s">
        <v>861</v>
      </c>
      <c r="F202" t="s">
        <v>890</v>
      </c>
      <c r="G202" t="s">
        <v>891</v>
      </c>
      <c r="H202" t="s">
        <v>882</v>
      </c>
      <c r="I202" t="s">
        <v>863</v>
      </c>
      <c r="J202" t="s">
        <v>892</v>
      </c>
      <c r="K202" s="77">
        <v>7.54</v>
      </c>
      <c r="L202" t="s">
        <v>109</v>
      </c>
      <c r="M202" s="77">
        <v>4.25</v>
      </c>
      <c r="N202" s="77">
        <v>3.92</v>
      </c>
      <c r="O202" s="77">
        <v>3000000</v>
      </c>
      <c r="P202" s="77">
        <v>104.52422222333334</v>
      </c>
      <c r="Q202" s="77">
        <v>0</v>
      </c>
      <c r="R202" s="77">
        <v>11065.979406784299</v>
      </c>
      <c r="S202" s="77">
        <v>300</v>
      </c>
      <c r="T202" s="77">
        <v>0.61</v>
      </c>
      <c r="U202" s="77">
        <v>0.17</v>
      </c>
    </row>
    <row r="203" spans="2:21">
      <c r="B203" t="s">
        <v>893</v>
      </c>
      <c r="C203" t="s">
        <v>894</v>
      </c>
      <c r="D203" t="s">
        <v>126</v>
      </c>
      <c r="E203" t="s">
        <v>861</v>
      </c>
      <c r="F203" t="s">
        <v>895</v>
      </c>
      <c r="G203" t="s">
        <v>862</v>
      </c>
      <c r="H203" t="s">
        <v>896</v>
      </c>
      <c r="I203" t="s">
        <v>869</v>
      </c>
      <c r="J203" t="s">
        <v>897</v>
      </c>
      <c r="K203" s="77">
        <v>2.76</v>
      </c>
      <c r="L203" t="s">
        <v>109</v>
      </c>
      <c r="M203" s="77">
        <v>3.3</v>
      </c>
      <c r="N203" s="77">
        <v>2.37</v>
      </c>
      <c r="O203" s="77">
        <v>2150000</v>
      </c>
      <c r="P203" s="77">
        <v>103.02173333488372</v>
      </c>
      <c r="Q203" s="77">
        <v>0</v>
      </c>
      <c r="R203" s="77">
        <v>7816.6194841842998</v>
      </c>
      <c r="S203" s="77">
        <v>0.31</v>
      </c>
      <c r="T203" s="77">
        <v>0.43</v>
      </c>
      <c r="U203" s="77">
        <v>0.12</v>
      </c>
    </row>
    <row r="204" spans="2:21">
      <c r="B204" t="s">
        <v>898</v>
      </c>
      <c r="C204" t="s">
        <v>899</v>
      </c>
      <c r="D204" t="s">
        <v>126</v>
      </c>
      <c r="E204" t="s">
        <v>861</v>
      </c>
      <c r="F204" t="s">
        <v>900</v>
      </c>
      <c r="G204" t="s">
        <v>901</v>
      </c>
      <c r="H204" t="s">
        <v>882</v>
      </c>
      <c r="I204" t="s">
        <v>863</v>
      </c>
      <c r="J204" t="s">
        <v>322</v>
      </c>
      <c r="K204" s="77">
        <v>3.93</v>
      </c>
      <c r="L204" t="s">
        <v>109</v>
      </c>
      <c r="M204" s="77">
        <v>4.88</v>
      </c>
      <c r="N204" s="77">
        <v>3.72</v>
      </c>
      <c r="O204" s="77">
        <v>2611000</v>
      </c>
      <c r="P204" s="77">
        <v>105.57466666794332</v>
      </c>
      <c r="Q204" s="77">
        <v>0</v>
      </c>
      <c r="R204" s="77">
        <v>9727.8809953043001</v>
      </c>
      <c r="S204" s="77">
        <v>0.12</v>
      </c>
      <c r="T204" s="77">
        <v>0.53</v>
      </c>
      <c r="U204" s="77">
        <v>0.15</v>
      </c>
    </row>
    <row r="205" spans="2:21">
      <c r="B205" t="s">
        <v>902</v>
      </c>
      <c r="C205" t="s">
        <v>903</v>
      </c>
      <c r="D205" t="s">
        <v>126</v>
      </c>
      <c r="E205" t="s">
        <v>861</v>
      </c>
      <c r="F205" t="s">
        <v>904</v>
      </c>
      <c r="G205" t="s">
        <v>905</v>
      </c>
      <c r="H205" t="s">
        <v>882</v>
      </c>
      <c r="I205" t="s">
        <v>863</v>
      </c>
      <c r="J205" t="s">
        <v>906</v>
      </c>
      <c r="K205" s="77">
        <v>16.5</v>
      </c>
      <c r="L205" t="s">
        <v>109</v>
      </c>
      <c r="M205" s="77">
        <v>5.63</v>
      </c>
      <c r="N205" s="77">
        <v>5.16</v>
      </c>
      <c r="O205" s="77">
        <v>4000000</v>
      </c>
      <c r="P205" s="77">
        <v>107.990875</v>
      </c>
      <c r="Q205" s="77">
        <v>0</v>
      </c>
      <c r="R205" s="77">
        <v>15243.991915000001</v>
      </c>
      <c r="S205" s="77">
        <v>0.5</v>
      </c>
      <c r="T205" s="77">
        <v>0.83</v>
      </c>
      <c r="U205" s="77">
        <v>0.23</v>
      </c>
    </row>
    <row r="206" spans="2:21">
      <c r="B206" t="s">
        <v>907</v>
      </c>
      <c r="C206" t="s">
        <v>908</v>
      </c>
      <c r="D206" t="s">
        <v>126</v>
      </c>
      <c r="E206" t="s">
        <v>861</v>
      </c>
      <c r="F206" t="s">
        <v>909</v>
      </c>
      <c r="G206" t="s">
        <v>868</v>
      </c>
      <c r="H206" t="s">
        <v>896</v>
      </c>
      <c r="I206" t="s">
        <v>869</v>
      </c>
      <c r="J206" t="s">
        <v>910</v>
      </c>
      <c r="K206" s="77">
        <v>0.43</v>
      </c>
      <c r="L206" t="s">
        <v>109</v>
      </c>
      <c r="M206" s="77">
        <v>3.38</v>
      </c>
      <c r="N206" s="77">
        <v>1.93</v>
      </c>
      <c r="O206" s="77">
        <v>2533000</v>
      </c>
      <c r="P206" s="77">
        <v>100.84962500197395</v>
      </c>
      <c r="Q206" s="77">
        <v>0</v>
      </c>
      <c r="R206" s="77">
        <v>9014.9046135876997</v>
      </c>
      <c r="S206" s="77">
        <v>0</v>
      </c>
      <c r="T206" s="77">
        <v>0.49</v>
      </c>
      <c r="U206" s="77">
        <v>0.14000000000000001</v>
      </c>
    </row>
    <row r="207" spans="2:21">
      <c r="B207" t="s">
        <v>911</v>
      </c>
      <c r="C207" t="s">
        <v>912</v>
      </c>
      <c r="D207" t="s">
        <v>126</v>
      </c>
      <c r="E207" t="s">
        <v>861</v>
      </c>
      <c r="F207" t="s">
        <v>913</v>
      </c>
      <c r="G207" t="s">
        <v>914</v>
      </c>
      <c r="H207" t="s">
        <v>915</v>
      </c>
      <c r="I207" t="s">
        <v>869</v>
      </c>
      <c r="J207" t="s">
        <v>916</v>
      </c>
      <c r="K207" s="77">
        <v>3.38</v>
      </c>
      <c r="L207" t="s">
        <v>109</v>
      </c>
      <c r="M207" s="77">
        <v>5.45</v>
      </c>
      <c r="N207" s="77">
        <v>2.59</v>
      </c>
      <c r="O207" s="77">
        <v>2385000</v>
      </c>
      <c r="P207" s="77">
        <v>111.66730555555556</v>
      </c>
      <c r="Q207" s="77">
        <v>0</v>
      </c>
      <c r="R207" s="77">
        <v>9398.6630231375002</v>
      </c>
      <c r="S207" s="77">
        <v>0.4</v>
      </c>
      <c r="T207" s="77">
        <v>0.51</v>
      </c>
      <c r="U207" s="77">
        <v>0.14000000000000001</v>
      </c>
    </row>
    <row r="208" spans="2:21">
      <c r="B208" t="s">
        <v>917</v>
      </c>
      <c r="C208" t="s">
        <v>918</v>
      </c>
      <c r="D208" t="s">
        <v>126</v>
      </c>
      <c r="E208" t="s">
        <v>861</v>
      </c>
      <c r="F208" t="s">
        <v>919</v>
      </c>
      <c r="G208" t="s">
        <v>914</v>
      </c>
      <c r="H208" t="s">
        <v>915</v>
      </c>
      <c r="I208" t="s">
        <v>869</v>
      </c>
      <c r="J208" t="s">
        <v>608</v>
      </c>
      <c r="K208" s="77">
        <v>3.75</v>
      </c>
      <c r="L208" t="s">
        <v>109</v>
      </c>
      <c r="M208" s="77">
        <v>4.75</v>
      </c>
      <c r="N208" s="77">
        <v>2.52</v>
      </c>
      <c r="O208" s="77">
        <v>2320000</v>
      </c>
      <c r="P208" s="77">
        <v>110.80744444396552</v>
      </c>
      <c r="Q208" s="77">
        <v>0</v>
      </c>
      <c r="R208" s="77">
        <v>9072.1157374719005</v>
      </c>
      <c r="S208" s="77">
        <v>0.19</v>
      </c>
      <c r="T208" s="77">
        <v>0.5</v>
      </c>
      <c r="U208" s="77">
        <v>0.14000000000000001</v>
      </c>
    </row>
    <row r="209" spans="2:21">
      <c r="B209" t="s">
        <v>920</v>
      </c>
      <c r="C209" t="s">
        <v>921</v>
      </c>
      <c r="D209" t="s">
        <v>126</v>
      </c>
      <c r="E209" t="s">
        <v>861</v>
      </c>
      <c r="F209" t="s">
        <v>922</v>
      </c>
      <c r="G209" t="s">
        <v>923</v>
      </c>
      <c r="H209" t="s">
        <v>652</v>
      </c>
      <c r="I209" t="s">
        <v>863</v>
      </c>
      <c r="J209" t="s">
        <v>924</v>
      </c>
      <c r="K209" s="77">
        <v>5.61</v>
      </c>
      <c r="L209" t="s">
        <v>109</v>
      </c>
      <c r="M209" s="77">
        <v>3.81</v>
      </c>
      <c r="N209" s="77">
        <v>3.45</v>
      </c>
      <c r="O209" s="77">
        <v>1800000</v>
      </c>
      <c r="P209" s="77">
        <v>102.97608333333334</v>
      </c>
      <c r="Q209" s="77">
        <v>0</v>
      </c>
      <c r="R209" s="77">
        <v>6541.2467655</v>
      </c>
      <c r="S209" s="77">
        <v>240</v>
      </c>
      <c r="T209" s="77">
        <v>0.36</v>
      </c>
      <c r="U209" s="77">
        <v>0.1</v>
      </c>
    </row>
    <row r="210" spans="2:21">
      <c r="B210" t="s">
        <v>925</v>
      </c>
      <c r="C210" t="s">
        <v>926</v>
      </c>
      <c r="D210" t="s">
        <v>126</v>
      </c>
      <c r="E210" t="s">
        <v>861</v>
      </c>
      <c r="F210" t="s">
        <v>927</v>
      </c>
      <c r="G210" t="s">
        <v>928</v>
      </c>
      <c r="H210" t="s">
        <v>652</v>
      </c>
      <c r="I210" t="s">
        <v>863</v>
      </c>
      <c r="J210" t="s">
        <v>351</v>
      </c>
      <c r="K210" s="77">
        <v>4.24</v>
      </c>
      <c r="L210" t="s">
        <v>109</v>
      </c>
      <c r="M210" s="77">
        <v>3.75</v>
      </c>
      <c r="N210" s="77">
        <v>3.01</v>
      </c>
      <c r="O210" s="77">
        <v>2773000</v>
      </c>
      <c r="P210" s="77">
        <v>104.66541666786874</v>
      </c>
      <c r="Q210" s="77">
        <v>0</v>
      </c>
      <c r="R210" s="77">
        <v>10242.470802821799</v>
      </c>
      <c r="S210" s="77">
        <v>0.37</v>
      </c>
      <c r="T210" s="77">
        <v>0.56000000000000005</v>
      </c>
      <c r="U210" s="77">
        <v>0.15</v>
      </c>
    </row>
    <row r="211" spans="2:21">
      <c r="B211" t="s">
        <v>929</v>
      </c>
      <c r="C211" t="s">
        <v>930</v>
      </c>
      <c r="D211" t="s">
        <v>126</v>
      </c>
      <c r="E211" t="s">
        <v>861</v>
      </c>
      <c r="F211" t="s">
        <v>931</v>
      </c>
      <c r="G211" t="s">
        <v>886</v>
      </c>
      <c r="H211" t="s">
        <v>652</v>
      </c>
      <c r="I211" t="s">
        <v>863</v>
      </c>
      <c r="J211" t="s">
        <v>916</v>
      </c>
      <c r="K211" s="77">
        <v>3.14</v>
      </c>
      <c r="L211" t="s">
        <v>109</v>
      </c>
      <c r="M211" s="77">
        <v>6.63</v>
      </c>
      <c r="N211" s="77">
        <v>2.94</v>
      </c>
      <c r="O211" s="77">
        <v>2285000</v>
      </c>
      <c r="P211" s="77">
        <v>115.46987500218819</v>
      </c>
      <c r="Q211" s="77">
        <v>0</v>
      </c>
      <c r="R211" s="77">
        <v>9311.2193659702007</v>
      </c>
      <c r="S211" s="77">
        <v>0.23</v>
      </c>
      <c r="T211" s="77">
        <v>0.51</v>
      </c>
      <c r="U211" s="77">
        <v>0.14000000000000001</v>
      </c>
    </row>
    <row r="212" spans="2:21">
      <c r="B212" t="s">
        <v>932</v>
      </c>
      <c r="C212" t="s">
        <v>933</v>
      </c>
      <c r="D212" t="s">
        <v>126</v>
      </c>
      <c r="E212" t="s">
        <v>861</v>
      </c>
      <c r="F212" t="s">
        <v>934</v>
      </c>
      <c r="G212" t="s">
        <v>862</v>
      </c>
      <c r="H212" t="s">
        <v>915</v>
      </c>
      <c r="I212" t="s">
        <v>869</v>
      </c>
      <c r="J212" t="s">
        <v>935</v>
      </c>
      <c r="K212" s="77">
        <v>3.06</v>
      </c>
      <c r="L212" t="s">
        <v>109</v>
      </c>
      <c r="M212" s="77">
        <v>5.75</v>
      </c>
      <c r="N212" s="77">
        <v>2.4300000000000002</v>
      </c>
      <c r="O212" s="77">
        <v>2289000</v>
      </c>
      <c r="P212" s="77">
        <v>111.59425</v>
      </c>
      <c r="Q212" s="77">
        <v>0</v>
      </c>
      <c r="R212" s="77">
        <v>9014.4507178424992</v>
      </c>
      <c r="S212" s="77">
        <v>0.09</v>
      </c>
      <c r="T212" s="77">
        <v>0.49</v>
      </c>
      <c r="U212" s="77">
        <v>0.14000000000000001</v>
      </c>
    </row>
    <row r="213" spans="2:21">
      <c r="B213" t="s">
        <v>936</v>
      </c>
      <c r="C213" t="s">
        <v>937</v>
      </c>
      <c r="D213" t="s">
        <v>126</v>
      </c>
      <c r="E213" t="s">
        <v>861</v>
      </c>
      <c r="F213" t="s">
        <v>938</v>
      </c>
      <c r="G213" t="s">
        <v>939</v>
      </c>
      <c r="H213" t="s">
        <v>652</v>
      </c>
      <c r="I213" t="s">
        <v>863</v>
      </c>
      <c r="J213" t="s">
        <v>940</v>
      </c>
      <c r="K213" s="77">
        <v>14.83</v>
      </c>
      <c r="L213" t="s">
        <v>109</v>
      </c>
      <c r="M213" s="77">
        <v>5.63</v>
      </c>
      <c r="N213" s="77">
        <v>5.69</v>
      </c>
      <c r="O213" s="77">
        <v>2517000</v>
      </c>
      <c r="P213" s="77">
        <v>102.89062500198649</v>
      </c>
      <c r="Q213" s="77">
        <v>0</v>
      </c>
      <c r="R213" s="77">
        <v>9139.2525634576996</v>
      </c>
      <c r="S213" s="77">
        <v>0</v>
      </c>
      <c r="T213" s="77">
        <v>0.5</v>
      </c>
      <c r="U213" s="77">
        <v>0.14000000000000001</v>
      </c>
    </row>
    <row r="214" spans="2:21">
      <c r="B214" t="s">
        <v>941</v>
      </c>
      <c r="C214" t="s">
        <v>942</v>
      </c>
      <c r="D214" t="s">
        <v>126</v>
      </c>
      <c r="E214" t="s">
        <v>861</v>
      </c>
      <c r="F214" t="s">
        <v>943</v>
      </c>
      <c r="G214" t="s">
        <v>862</v>
      </c>
      <c r="H214" t="s">
        <v>944</v>
      </c>
      <c r="I214" t="s">
        <v>869</v>
      </c>
      <c r="J214" t="s">
        <v>945</v>
      </c>
      <c r="K214" s="77">
        <v>7.63</v>
      </c>
      <c r="L214" t="s">
        <v>109</v>
      </c>
      <c r="M214" s="77">
        <v>3.45</v>
      </c>
      <c r="N214" s="77">
        <v>3.73</v>
      </c>
      <c r="O214" s="77">
        <v>2100000</v>
      </c>
      <c r="P214" s="77">
        <v>98.746575342857142</v>
      </c>
      <c r="Q214" s="77">
        <v>0</v>
      </c>
      <c r="R214" s="77">
        <v>7318.0099520838003</v>
      </c>
      <c r="S214" s="77">
        <v>210</v>
      </c>
      <c r="T214" s="77">
        <v>0.4</v>
      </c>
      <c r="U214" s="77">
        <v>0.11</v>
      </c>
    </row>
    <row r="215" spans="2:21">
      <c r="B215" t="s">
        <v>946</v>
      </c>
      <c r="C215" t="s">
        <v>947</v>
      </c>
      <c r="D215" t="s">
        <v>126</v>
      </c>
      <c r="E215" t="s">
        <v>861</v>
      </c>
      <c r="F215" t="s">
        <v>948</v>
      </c>
      <c r="G215" t="s">
        <v>868</v>
      </c>
      <c r="H215" t="s">
        <v>944</v>
      </c>
      <c r="I215" t="s">
        <v>869</v>
      </c>
      <c r="J215" t="s">
        <v>949</v>
      </c>
      <c r="K215" s="77">
        <v>6.68</v>
      </c>
      <c r="L215" t="s">
        <v>109</v>
      </c>
      <c r="M215" s="77">
        <v>5</v>
      </c>
      <c r="N215" s="77">
        <v>3.34</v>
      </c>
      <c r="O215" s="77">
        <v>584000</v>
      </c>
      <c r="P215" s="77">
        <v>114.06688888698631</v>
      </c>
      <c r="Q215" s="77">
        <v>0</v>
      </c>
      <c r="R215" s="77">
        <v>2350.8455771519002</v>
      </c>
      <c r="S215" s="77">
        <v>0.04</v>
      </c>
      <c r="T215" s="77">
        <v>0.13</v>
      </c>
      <c r="U215" s="77">
        <v>0.04</v>
      </c>
    </row>
    <row r="216" spans="2:21">
      <c r="B216" t="s">
        <v>950</v>
      </c>
      <c r="C216" t="s">
        <v>951</v>
      </c>
      <c r="D216" t="s">
        <v>126</v>
      </c>
      <c r="E216" t="s">
        <v>861</v>
      </c>
      <c r="F216" t="s">
        <v>952</v>
      </c>
      <c r="G216" t="s">
        <v>868</v>
      </c>
      <c r="H216" t="s">
        <v>953</v>
      </c>
      <c r="I216" t="s">
        <v>863</v>
      </c>
      <c r="J216" t="s">
        <v>954</v>
      </c>
      <c r="K216" s="77">
        <v>7.01</v>
      </c>
      <c r="L216" t="s">
        <v>109</v>
      </c>
      <c r="M216" s="77">
        <v>4.8</v>
      </c>
      <c r="N216" s="77">
        <v>3.53</v>
      </c>
      <c r="O216" s="77">
        <v>4000000</v>
      </c>
      <c r="P216" s="77">
        <v>111.86199999999999</v>
      </c>
      <c r="Q216" s="77">
        <v>0</v>
      </c>
      <c r="R216" s="77">
        <v>15790.439920000001</v>
      </c>
      <c r="S216" s="77">
        <v>0.53</v>
      </c>
      <c r="T216" s="77">
        <v>0.86</v>
      </c>
      <c r="U216" s="77">
        <v>0.24</v>
      </c>
    </row>
    <row r="217" spans="2:21">
      <c r="B217" t="s">
        <v>226</v>
      </c>
      <c r="C217" s="16"/>
      <c r="D217" s="16"/>
      <c r="E217" s="16"/>
      <c r="F217" s="16"/>
    </row>
    <row r="218" spans="2:21">
      <c r="B218" t="s">
        <v>261</v>
      </c>
      <c r="C218" s="16"/>
      <c r="D218" s="16"/>
      <c r="E218" s="16"/>
      <c r="F218" s="16"/>
    </row>
    <row r="219" spans="2:21">
      <c r="B219" t="s">
        <v>262</v>
      </c>
      <c r="C219" s="16"/>
      <c r="D219" s="16"/>
      <c r="E219" s="16"/>
      <c r="F219" s="16"/>
    </row>
    <row r="220" spans="2:21">
      <c r="B220" t="s">
        <v>263</v>
      </c>
      <c r="C220" s="16"/>
      <c r="D220" s="16"/>
      <c r="E220" s="16"/>
      <c r="F220" s="16"/>
    </row>
    <row r="221" spans="2:21">
      <c r="B221" t="s">
        <v>955</v>
      </c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110460783.29000001</v>
      </c>
      <c r="J11" s="7"/>
      <c r="K11" s="76">
        <v>1001772.6895576493</v>
      </c>
      <c r="L11" s="7"/>
      <c r="M11" s="76">
        <v>100</v>
      </c>
      <c r="N11" s="76">
        <v>15.11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110371021.29000001</v>
      </c>
      <c r="K12" s="79">
        <v>990574.86659334926</v>
      </c>
      <c r="M12" s="79">
        <v>98.88</v>
      </c>
      <c r="N12" s="79">
        <v>14.94</v>
      </c>
    </row>
    <row r="13" spans="2:61">
      <c r="B13" s="78" t="s">
        <v>956</v>
      </c>
      <c r="E13" s="16"/>
      <c r="F13" s="16"/>
      <c r="G13" s="16"/>
      <c r="I13" s="79">
        <v>87697606.870000005</v>
      </c>
      <c r="K13" s="79">
        <v>782961.40341300005</v>
      </c>
      <c r="M13" s="79">
        <v>78.16</v>
      </c>
      <c r="N13" s="79">
        <v>11.81</v>
      </c>
    </row>
    <row r="14" spans="2:61">
      <c r="B14" t="s">
        <v>957</v>
      </c>
      <c r="C14" t="s">
        <v>958</v>
      </c>
      <c r="D14" t="s">
        <v>103</v>
      </c>
      <c r="E14" t="s">
        <v>126</v>
      </c>
      <c r="F14" t="s">
        <v>959</v>
      </c>
      <c r="G14" t="s">
        <v>960</v>
      </c>
      <c r="H14" t="s">
        <v>105</v>
      </c>
      <c r="I14" s="77">
        <v>529717</v>
      </c>
      <c r="J14" s="77">
        <v>6176</v>
      </c>
      <c r="K14" s="77">
        <v>32715.321919999998</v>
      </c>
      <c r="L14" s="77">
        <v>0.05</v>
      </c>
      <c r="M14" s="77">
        <v>3.27</v>
      </c>
      <c r="N14" s="77">
        <v>0.49</v>
      </c>
    </row>
    <row r="15" spans="2:61">
      <c r="B15" t="s">
        <v>961</v>
      </c>
      <c r="C15" t="s">
        <v>962</v>
      </c>
      <c r="D15" t="s">
        <v>103</v>
      </c>
      <c r="E15" t="s">
        <v>126</v>
      </c>
      <c r="F15" t="s">
        <v>963</v>
      </c>
      <c r="G15" t="s">
        <v>960</v>
      </c>
      <c r="H15" t="s">
        <v>105</v>
      </c>
      <c r="I15" s="77">
        <v>233565</v>
      </c>
      <c r="J15" s="77">
        <v>11060</v>
      </c>
      <c r="K15" s="77">
        <v>25832.289000000001</v>
      </c>
      <c r="L15" s="77">
        <v>0.05</v>
      </c>
      <c r="M15" s="77">
        <v>2.58</v>
      </c>
      <c r="N15" s="77">
        <v>0.39</v>
      </c>
    </row>
    <row r="16" spans="2:61">
      <c r="B16" t="s">
        <v>964</v>
      </c>
      <c r="C16" t="s">
        <v>965</v>
      </c>
      <c r="D16" t="s">
        <v>103</v>
      </c>
      <c r="E16" t="s">
        <v>126</v>
      </c>
      <c r="F16" t="s">
        <v>966</v>
      </c>
      <c r="G16" t="s">
        <v>960</v>
      </c>
      <c r="H16" t="s">
        <v>105</v>
      </c>
      <c r="I16" s="77">
        <v>151939</v>
      </c>
      <c r="J16" s="77">
        <v>29660</v>
      </c>
      <c r="K16" s="77">
        <v>45065.107400000001</v>
      </c>
      <c r="L16" s="77">
        <v>0.11</v>
      </c>
      <c r="M16" s="77">
        <v>4.5</v>
      </c>
      <c r="N16" s="77">
        <v>0.68</v>
      </c>
    </row>
    <row r="17" spans="2:14">
      <c r="B17" t="s">
        <v>967</v>
      </c>
      <c r="C17" t="s">
        <v>968</v>
      </c>
      <c r="D17" t="s">
        <v>103</v>
      </c>
      <c r="E17" t="s">
        <v>126</v>
      </c>
      <c r="F17" t="s">
        <v>969</v>
      </c>
      <c r="G17" t="s">
        <v>388</v>
      </c>
      <c r="H17" t="s">
        <v>105</v>
      </c>
      <c r="I17" s="77">
        <v>428442</v>
      </c>
      <c r="J17" s="77">
        <v>2210</v>
      </c>
      <c r="K17" s="77">
        <v>9468.5681999999997</v>
      </c>
      <c r="L17" s="77">
        <v>0.19</v>
      </c>
      <c r="M17" s="77">
        <v>0.95</v>
      </c>
      <c r="N17" s="77">
        <v>0.14000000000000001</v>
      </c>
    </row>
    <row r="18" spans="2:14">
      <c r="B18" t="s">
        <v>970</v>
      </c>
      <c r="C18" t="s">
        <v>971</v>
      </c>
      <c r="D18" t="s">
        <v>103</v>
      </c>
      <c r="E18" t="s">
        <v>126</v>
      </c>
      <c r="F18" t="s">
        <v>688</v>
      </c>
      <c r="G18" t="s">
        <v>689</v>
      </c>
      <c r="H18" t="s">
        <v>105</v>
      </c>
      <c r="I18" s="77">
        <v>94507</v>
      </c>
      <c r="J18" s="77">
        <v>51930</v>
      </c>
      <c r="K18" s="77">
        <v>49077.485099999998</v>
      </c>
      <c r="L18" s="77">
        <v>0.21</v>
      </c>
      <c r="M18" s="77">
        <v>4.9000000000000004</v>
      </c>
      <c r="N18" s="77">
        <v>0.74</v>
      </c>
    </row>
    <row r="19" spans="2:14">
      <c r="B19" t="s">
        <v>972</v>
      </c>
      <c r="C19" t="s">
        <v>973</v>
      </c>
      <c r="D19" t="s">
        <v>103</v>
      </c>
      <c r="E19" t="s">
        <v>126</v>
      </c>
      <c r="F19" t="s">
        <v>397</v>
      </c>
      <c r="G19" t="s">
        <v>268</v>
      </c>
      <c r="H19" t="s">
        <v>105</v>
      </c>
      <c r="I19" s="77">
        <v>4807185</v>
      </c>
      <c r="J19" s="77">
        <v>891</v>
      </c>
      <c r="K19" s="77">
        <v>42832.018349999998</v>
      </c>
      <c r="L19" s="77">
        <v>0.41</v>
      </c>
      <c r="M19" s="77">
        <v>4.28</v>
      </c>
      <c r="N19" s="77">
        <v>0.65</v>
      </c>
    </row>
    <row r="20" spans="2:14">
      <c r="B20" t="s">
        <v>974</v>
      </c>
      <c r="C20" t="s">
        <v>975</v>
      </c>
      <c r="D20" t="s">
        <v>103</v>
      </c>
      <c r="E20" t="s">
        <v>126</v>
      </c>
      <c r="F20" t="s">
        <v>976</v>
      </c>
      <c r="G20" t="s">
        <v>268</v>
      </c>
      <c r="H20" t="s">
        <v>105</v>
      </c>
      <c r="I20" s="77">
        <v>4474972</v>
      </c>
      <c r="J20" s="77">
        <v>2473</v>
      </c>
      <c r="K20" s="77">
        <v>110666.05756</v>
      </c>
      <c r="L20" s="77">
        <v>0.33</v>
      </c>
      <c r="M20" s="77">
        <v>11.05</v>
      </c>
      <c r="N20" s="77">
        <v>1.67</v>
      </c>
    </row>
    <row r="21" spans="2:14">
      <c r="B21" t="s">
        <v>977</v>
      </c>
      <c r="C21" t="s">
        <v>978</v>
      </c>
      <c r="D21" t="s">
        <v>103</v>
      </c>
      <c r="E21" t="s">
        <v>126</v>
      </c>
      <c r="F21" t="s">
        <v>276</v>
      </c>
      <c r="G21" t="s">
        <v>268</v>
      </c>
      <c r="H21" t="s">
        <v>105</v>
      </c>
      <c r="I21" s="77">
        <v>528508</v>
      </c>
      <c r="J21" s="77">
        <v>6333</v>
      </c>
      <c r="K21" s="77">
        <v>33470.411639999998</v>
      </c>
      <c r="L21" s="77">
        <v>0.23</v>
      </c>
      <c r="M21" s="77">
        <v>3.34</v>
      </c>
      <c r="N21" s="77">
        <v>0.5</v>
      </c>
    </row>
    <row r="22" spans="2:14">
      <c r="B22" t="s">
        <v>979</v>
      </c>
      <c r="C22" t="s">
        <v>980</v>
      </c>
      <c r="D22" t="s">
        <v>103</v>
      </c>
      <c r="E22" t="s">
        <v>126</v>
      </c>
      <c r="F22" t="s">
        <v>981</v>
      </c>
      <c r="G22" t="s">
        <v>268</v>
      </c>
      <c r="H22" t="s">
        <v>105</v>
      </c>
      <c r="I22" s="77">
        <v>199864</v>
      </c>
      <c r="J22" s="77">
        <v>6599</v>
      </c>
      <c r="K22" s="77">
        <v>13189.02536</v>
      </c>
      <c r="L22" s="77">
        <v>0.2</v>
      </c>
      <c r="M22" s="77">
        <v>1.32</v>
      </c>
      <c r="N22" s="77">
        <v>0.2</v>
      </c>
    </row>
    <row r="23" spans="2:14">
      <c r="B23" t="s">
        <v>982</v>
      </c>
      <c r="C23" t="s">
        <v>983</v>
      </c>
      <c r="D23" t="s">
        <v>103</v>
      </c>
      <c r="E23" t="s">
        <v>126</v>
      </c>
      <c r="F23" t="s">
        <v>984</v>
      </c>
      <c r="G23" t="s">
        <v>985</v>
      </c>
      <c r="H23" t="s">
        <v>105</v>
      </c>
      <c r="I23" s="77">
        <v>162728</v>
      </c>
      <c r="J23" s="77">
        <v>2437</v>
      </c>
      <c r="K23" s="77">
        <v>3965.68136</v>
      </c>
      <c r="L23" s="77">
        <v>0.03</v>
      </c>
      <c r="M23" s="77">
        <v>0.4</v>
      </c>
      <c r="N23" s="77">
        <v>0.06</v>
      </c>
    </row>
    <row r="24" spans="2:14">
      <c r="B24" t="s">
        <v>986</v>
      </c>
      <c r="C24" t="s">
        <v>987</v>
      </c>
      <c r="D24" t="s">
        <v>103</v>
      </c>
      <c r="E24" t="s">
        <v>126</v>
      </c>
      <c r="F24" t="s">
        <v>625</v>
      </c>
      <c r="G24" t="s">
        <v>115</v>
      </c>
      <c r="H24" t="s">
        <v>105</v>
      </c>
      <c r="I24" s="77">
        <v>29921</v>
      </c>
      <c r="J24" s="77">
        <v>70450</v>
      </c>
      <c r="K24" s="77">
        <v>21079.344499999999</v>
      </c>
      <c r="L24" s="77">
        <v>0.39</v>
      </c>
      <c r="M24" s="77">
        <v>2.1</v>
      </c>
      <c r="N24" s="77">
        <v>0.32</v>
      </c>
    </row>
    <row r="25" spans="2:14">
      <c r="B25" t="s">
        <v>988</v>
      </c>
      <c r="C25" t="s">
        <v>989</v>
      </c>
      <c r="D25" t="s">
        <v>103</v>
      </c>
      <c r="E25" t="s">
        <v>126</v>
      </c>
      <c r="F25" t="s">
        <v>990</v>
      </c>
      <c r="G25" t="s">
        <v>393</v>
      </c>
      <c r="H25" t="s">
        <v>105</v>
      </c>
      <c r="I25" s="77">
        <v>4993918</v>
      </c>
      <c r="J25" s="77">
        <v>176.9</v>
      </c>
      <c r="K25" s="77">
        <v>8834.2409420000004</v>
      </c>
      <c r="L25" s="77">
        <v>0.16</v>
      </c>
      <c r="M25" s="77">
        <v>0.88</v>
      </c>
      <c r="N25" s="77">
        <v>0.13</v>
      </c>
    </row>
    <row r="26" spans="2:14">
      <c r="B26" t="s">
        <v>991</v>
      </c>
      <c r="C26" t="s">
        <v>992</v>
      </c>
      <c r="D26" t="s">
        <v>103</v>
      </c>
      <c r="E26" t="s">
        <v>126</v>
      </c>
      <c r="F26" t="s">
        <v>993</v>
      </c>
      <c r="G26" t="s">
        <v>393</v>
      </c>
      <c r="H26" t="s">
        <v>105</v>
      </c>
      <c r="I26" s="77">
        <v>2163918</v>
      </c>
      <c r="J26" s="77">
        <v>1094</v>
      </c>
      <c r="K26" s="77">
        <v>23673.262920000001</v>
      </c>
      <c r="L26" s="77">
        <v>0.18</v>
      </c>
      <c r="M26" s="77">
        <v>2.36</v>
      </c>
      <c r="N26" s="77">
        <v>0.36</v>
      </c>
    </row>
    <row r="27" spans="2:14">
      <c r="B27" t="s">
        <v>994</v>
      </c>
      <c r="C27" t="s">
        <v>995</v>
      </c>
      <c r="D27" t="s">
        <v>103</v>
      </c>
      <c r="E27" t="s">
        <v>126</v>
      </c>
      <c r="F27" t="s">
        <v>996</v>
      </c>
      <c r="G27" t="s">
        <v>393</v>
      </c>
      <c r="H27" t="s">
        <v>105</v>
      </c>
      <c r="I27" s="77">
        <v>56588768</v>
      </c>
      <c r="J27" s="77">
        <v>49.1</v>
      </c>
      <c r="K27" s="77">
        <v>27785.085088</v>
      </c>
      <c r="L27" s="77">
        <v>0.44</v>
      </c>
      <c r="M27" s="77">
        <v>2.77</v>
      </c>
      <c r="N27" s="77">
        <v>0.42</v>
      </c>
    </row>
    <row r="28" spans="2:14">
      <c r="B28" t="s">
        <v>997</v>
      </c>
      <c r="C28" t="s">
        <v>998</v>
      </c>
      <c r="D28" t="s">
        <v>103</v>
      </c>
      <c r="E28" t="s">
        <v>126</v>
      </c>
      <c r="F28" t="s">
        <v>514</v>
      </c>
      <c r="G28" t="s">
        <v>393</v>
      </c>
      <c r="H28" t="s">
        <v>105</v>
      </c>
      <c r="I28" s="77">
        <v>46211</v>
      </c>
      <c r="J28" s="77">
        <v>58210</v>
      </c>
      <c r="K28" s="77">
        <v>26899.4231</v>
      </c>
      <c r="L28" s="77">
        <v>0.37</v>
      </c>
      <c r="M28" s="77">
        <v>2.69</v>
      </c>
      <c r="N28" s="77">
        <v>0.41</v>
      </c>
    </row>
    <row r="29" spans="2:14">
      <c r="B29" t="s">
        <v>999</v>
      </c>
      <c r="C29" t="s">
        <v>1000</v>
      </c>
      <c r="D29" t="s">
        <v>103</v>
      </c>
      <c r="E29" t="s">
        <v>126</v>
      </c>
      <c r="F29" t="s">
        <v>715</v>
      </c>
      <c r="G29" t="s">
        <v>672</v>
      </c>
      <c r="H29" t="s">
        <v>105</v>
      </c>
      <c r="I29" s="77">
        <v>2394181</v>
      </c>
      <c r="J29" s="77">
        <v>1568</v>
      </c>
      <c r="K29" s="77">
        <v>37540.75808</v>
      </c>
      <c r="L29" s="77">
        <v>0.18</v>
      </c>
      <c r="M29" s="77">
        <v>3.75</v>
      </c>
      <c r="N29" s="77">
        <v>0.56999999999999995</v>
      </c>
    </row>
    <row r="30" spans="2:14">
      <c r="B30" t="s">
        <v>1001</v>
      </c>
      <c r="C30" t="s">
        <v>1002</v>
      </c>
      <c r="D30" t="s">
        <v>103</v>
      </c>
      <c r="E30" t="s">
        <v>126</v>
      </c>
      <c r="F30" t="s">
        <v>1003</v>
      </c>
      <c r="G30" t="s">
        <v>1004</v>
      </c>
      <c r="H30" t="s">
        <v>105</v>
      </c>
      <c r="I30" s="77">
        <v>126261.87</v>
      </c>
      <c r="J30" s="77">
        <v>10860</v>
      </c>
      <c r="K30" s="77">
        <v>13712.039081999999</v>
      </c>
      <c r="L30" s="77">
        <v>0.13</v>
      </c>
      <c r="M30" s="77">
        <v>1.37</v>
      </c>
      <c r="N30" s="77">
        <v>0.21</v>
      </c>
    </row>
    <row r="31" spans="2:14">
      <c r="B31" t="s">
        <v>1005</v>
      </c>
      <c r="C31" t="s">
        <v>1006</v>
      </c>
      <c r="D31" t="s">
        <v>103</v>
      </c>
      <c r="E31" t="s">
        <v>126</v>
      </c>
      <c r="F31" t="s">
        <v>1007</v>
      </c>
      <c r="G31" t="s">
        <v>414</v>
      </c>
      <c r="H31" t="s">
        <v>105</v>
      </c>
      <c r="I31" s="77">
        <v>40399</v>
      </c>
      <c r="J31" s="77">
        <v>22590</v>
      </c>
      <c r="K31" s="77">
        <v>9126.1340999999993</v>
      </c>
      <c r="L31" s="77">
        <v>0.19</v>
      </c>
      <c r="M31" s="77">
        <v>0.91</v>
      </c>
      <c r="N31" s="77">
        <v>0.14000000000000001</v>
      </c>
    </row>
    <row r="32" spans="2:14">
      <c r="B32" t="s">
        <v>1008</v>
      </c>
      <c r="C32" t="s">
        <v>1009</v>
      </c>
      <c r="D32" t="s">
        <v>103</v>
      </c>
      <c r="E32" t="s">
        <v>126</v>
      </c>
      <c r="F32" t="s">
        <v>1010</v>
      </c>
      <c r="G32" t="s">
        <v>414</v>
      </c>
      <c r="H32" t="s">
        <v>105</v>
      </c>
      <c r="I32" s="77">
        <v>74947</v>
      </c>
      <c r="J32" s="77">
        <v>27190</v>
      </c>
      <c r="K32" s="77">
        <v>20378.0893</v>
      </c>
      <c r="L32" s="77">
        <v>0.13</v>
      </c>
      <c r="M32" s="77">
        <v>2.0299999999999998</v>
      </c>
      <c r="N32" s="77">
        <v>0.31</v>
      </c>
    </row>
    <row r="33" spans="2:14">
      <c r="B33" t="s">
        <v>1011</v>
      </c>
      <c r="C33" t="s">
        <v>1012</v>
      </c>
      <c r="D33" t="s">
        <v>103</v>
      </c>
      <c r="E33" t="s">
        <v>126</v>
      </c>
      <c r="F33" t="s">
        <v>413</v>
      </c>
      <c r="G33" t="s">
        <v>414</v>
      </c>
      <c r="H33" t="s">
        <v>105</v>
      </c>
      <c r="I33" s="77">
        <v>163753</v>
      </c>
      <c r="J33" s="77">
        <v>6635</v>
      </c>
      <c r="K33" s="77">
        <v>10865.011549999999</v>
      </c>
      <c r="L33" s="77">
        <v>0.14000000000000001</v>
      </c>
      <c r="M33" s="77">
        <v>1.08</v>
      </c>
      <c r="N33" s="77">
        <v>0.16</v>
      </c>
    </row>
    <row r="34" spans="2:14">
      <c r="B34" t="s">
        <v>1013</v>
      </c>
      <c r="C34" t="s">
        <v>1014</v>
      </c>
      <c r="D34" t="s">
        <v>103</v>
      </c>
      <c r="E34" t="s">
        <v>126</v>
      </c>
      <c r="F34" t="s">
        <v>589</v>
      </c>
      <c r="G34" t="s">
        <v>590</v>
      </c>
      <c r="H34" t="s">
        <v>105</v>
      </c>
      <c r="I34" s="77">
        <v>32429</v>
      </c>
      <c r="J34" s="77">
        <v>2076</v>
      </c>
      <c r="K34" s="77">
        <v>673.22604000000001</v>
      </c>
      <c r="L34" s="77">
        <v>0.01</v>
      </c>
      <c r="M34" s="77">
        <v>7.0000000000000007E-2</v>
      </c>
      <c r="N34" s="77">
        <v>0.01</v>
      </c>
    </row>
    <row r="35" spans="2:14">
      <c r="B35" t="s">
        <v>1015</v>
      </c>
      <c r="C35" t="s">
        <v>1016</v>
      </c>
      <c r="D35" t="s">
        <v>103</v>
      </c>
      <c r="E35" t="s">
        <v>126</v>
      </c>
      <c r="F35" t="s">
        <v>331</v>
      </c>
      <c r="G35" t="s">
        <v>314</v>
      </c>
      <c r="H35" t="s">
        <v>105</v>
      </c>
      <c r="I35" s="77">
        <v>476720</v>
      </c>
      <c r="J35" s="77">
        <v>4563</v>
      </c>
      <c r="K35" s="77">
        <v>21752.7336</v>
      </c>
      <c r="L35" s="77">
        <v>0.41</v>
      </c>
      <c r="M35" s="77">
        <v>2.17</v>
      </c>
      <c r="N35" s="77">
        <v>0.33</v>
      </c>
    </row>
    <row r="36" spans="2:14">
      <c r="B36" t="s">
        <v>1017</v>
      </c>
      <c r="C36" t="s">
        <v>1018</v>
      </c>
      <c r="D36" t="s">
        <v>103</v>
      </c>
      <c r="E36" t="s">
        <v>126</v>
      </c>
      <c r="F36" t="s">
        <v>427</v>
      </c>
      <c r="G36" t="s">
        <v>314</v>
      </c>
      <c r="H36" t="s">
        <v>105</v>
      </c>
      <c r="I36" s="77">
        <v>484864</v>
      </c>
      <c r="J36" s="77">
        <v>3750</v>
      </c>
      <c r="K36" s="77">
        <v>18182.400000000001</v>
      </c>
      <c r="L36" s="77">
        <v>0.28999999999999998</v>
      </c>
      <c r="M36" s="77">
        <v>1.82</v>
      </c>
      <c r="N36" s="77">
        <v>0.27</v>
      </c>
    </row>
    <row r="37" spans="2:14">
      <c r="B37" t="s">
        <v>1019</v>
      </c>
      <c r="C37" t="s">
        <v>1020</v>
      </c>
      <c r="D37" t="s">
        <v>103</v>
      </c>
      <c r="E37" t="s">
        <v>126</v>
      </c>
      <c r="F37" t="s">
        <v>338</v>
      </c>
      <c r="G37" t="s">
        <v>314</v>
      </c>
      <c r="H37" t="s">
        <v>105</v>
      </c>
      <c r="I37" s="77">
        <v>279599</v>
      </c>
      <c r="J37" s="77">
        <v>1964</v>
      </c>
      <c r="K37" s="77">
        <v>5491.3243599999996</v>
      </c>
      <c r="L37" s="77">
        <v>0.09</v>
      </c>
      <c r="M37" s="77">
        <v>0.55000000000000004</v>
      </c>
      <c r="N37" s="77">
        <v>0.08</v>
      </c>
    </row>
    <row r="38" spans="2:14">
      <c r="B38" t="s">
        <v>1021</v>
      </c>
      <c r="C38" t="s">
        <v>1022</v>
      </c>
      <c r="D38" t="s">
        <v>103</v>
      </c>
      <c r="E38" t="s">
        <v>126</v>
      </c>
      <c r="F38" t="s">
        <v>532</v>
      </c>
      <c r="G38" t="s">
        <v>314</v>
      </c>
      <c r="H38" t="s">
        <v>105</v>
      </c>
      <c r="I38" s="77">
        <v>12676</v>
      </c>
      <c r="J38" s="77">
        <v>25130</v>
      </c>
      <c r="K38" s="77">
        <v>3185.4787999999999</v>
      </c>
      <c r="L38" s="77">
        <v>0.09</v>
      </c>
      <c r="M38" s="77">
        <v>0.32</v>
      </c>
      <c r="N38" s="77">
        <v>0.05</v>
      </c>
    </row>
    <row r="39" spans="2:14">
      <c r="B39" t="s">
        <v>1023</v>
      </c>
      <c r="C39" t="s">
        <v>1024</v>
      </c>
      <c r="D39" t="s">
        <v>103</v>
      </c>
      <c r="E39" t="s">
        <v>126</v>
      </c>
      <c r="F39" t="s">
        <v>443</v>
      </c>
      <c r="G39" t="s">
        <v>314</v>
      </c>
      <c r="H39" t="s">
        <v>105</v>
      </c>
      <c r="I39" s="77">
        <v>524797</v>
      </c>
      <c r="J39" s="77">
        <v>3401</v>
      </c>
      <c r="K39" s="77">
        <v>17848.345969999998</v>
      </c>
      <c r="L39" s="77">
        <v>0.27</v>
      </c>
      <c r="M39" s="77">
        <v>1.78</v>
      </c>
      <c r="N39" s="77">
        <v>0.27</v>
      </c>
    </row>
    <row r="40" spans="2:14">
      <c r="B40" t="s">
        <v>1025</v>
      </c>
      <c r="C40" t="s">
        <v>1026</v>
      </c>
      <c r="D40" t="s">
        <v>103</v>
      </c>
      <c r="E40" t="s">
        <v>126</v>
      </c>
      <c r="F40" t="s">
        <v>482</v>
      </c>
      <c r="G40" t="s">
        <v>314</v>
      </c>
      <c r="H40" t="s">
        <v>105</v>
      </c>
      <c r="I40" s="77">
        <v>17921</v>
      </c>
      <c r="J40" s="77">
        <v>17090</v>
      </c>
      <c r="K40" s="77">
        <v>3062.6988999999999</v>
      </c>
      <c r="L40" s="77">
        <v>0.04</v>
      </c>
      <c r="M40" s="77">
        <v>0.31</v>
      </c>
      <c r="N40" s="77">
        <v>0.05</v>
      </c>
    </row>
    <row r="41" spans="2:14">
      <c r="B41" t="s">
        <v>1027</v>
      </c>
      <c r="C41" t="s">
        <v>1028</v>
      </c>
      <c r="D41" t="s">
        <v>103</v>
      </c>
      <c r="E41" t="s">
        <v>126</v>
      </c>
      <c r="F41" t="s">
        <v>313</v>
      </c>
      <c r="G41" t="s">
        <v>314</v>
      </c>
      <c r="H41" t="s">
        <v>105</v>
      </c>
      <c r="I41" s="77">
        <v>98192</v>
      </c>
      <c r="J41" s="77">
        <v>19620</v>
      </c>
      <c r="K41" s="77">
        <v>19265.270400000001</v>
      </c>
      <c r="L41" s="77">
        <v>0.08</v>
      </c>
      <c r="M41" s="77">
        <v>1.92</v>
      </c>
      <c r="N41" s="77">
        <v>0.28999999999999998</v>
      </c>
    </row>
    <row r="42" spans="2:14">
      <c r="B42" t="s">
        <v>1029</v>
      </c>
      <c r="C42" t="s">
        <v>1030</v>
      </c>
      <c r="D42" t="s">
        <v>103</v>
      </c>
      <c r="E42" t="s">
        <v>126</v>
      </c>
      <c r="F42" t="s">
        <v>1031</v>
      </c>
      <c r="G42" t="s">
        <v>128</v>
      </c>
      <c r="H42" t="s">
        <v>105</v>
      </c>
      <c r="I42" s="77">
        <v>94969</v>
      </c>
      <c r="J42" s="77">
        <v>21560</v>
      </c>
      <c r="K42" s="77">
        <v>20475.3164</v>
      </c>
      <c r="L42" s="77">
        <v>0.19</v>
      </c>
      <c r="M42" s="77">
        <v>2.04</v>
      </c>
      <c r="N42" s="77">
        <v>0.31</v>
      </c>
    </row>
    <row r="43" spans="2:14">
      <c r="B43" t="s">
        <v>1032</v>
      </c>
      <c r="C43" t="s">
        <v>1033</v>
      </c>
      <c r="D43" t="s">
        <v>103</v>
      </c>
      <c r="E43" t="s">
        <v>126</v>
      </c>
      <c r="F43" t="s">
        <v>1034</v>
      </c>
      <c r="G43" t="s">
        <v>132</v>
      </c>
      <c r="H43" t="s">
        <v>105</v>
      </c>
      <c r="I43" s="77">
        <v>179360</v>
      </c>
      <c r="J43" s="77">
        <v>28180</v>
      </c>
      <c r="K43" s="77">
        <v>50543.648000000001</v>
      </c>
      <c r="L43" s="77">
        <v>0.25</v>
      </c>
      <c r="M43" s="77">
        <v>5.05</v>
      </c>
      <c r="N43" s="77">
        <v>0.76</v>
      </c>
    </row>
    <row r="44" spans="2:14">
      <c r="B44" t="s">
        <v>1035</v>
      </c>
      <c r="C44" t="s">
        <v>1036</v>
      </c>
      <c r="D44" t="s">
        <v>103</v>
      </c>
      <c r="E44" t="s">
        <v>126</v>
      </c>
      <c r="F44" t="s">
        <v>354</v>
      </c>
      <c r="G44" t="s">
        <v>135</v>
      </c>
      <c r="H44" t="s">
        <v>105</v>
      </c>
      <c r="I44" s="77">
        <v>6241681</v>
      </c>
      <c r="J44" s="77">
        <v>505.1</v>
      </c>
      <c r="K44" s="77">
        <v>31526.730731</v>
      </c>
      <c r="L44" s="77">
        <v>0.23</v>
      </c>
      <c r="M44" s="77">
        <v>3.15</v>
      </c>
      <c r="N44" s="77">
        <v>0.48</v>
      </c>
    </row>
    <row r="45" spans="2:14">
      <c r="B45" t="s">
        <v>1037</v>
      </c>
      <c r="C45" t="s">
        <v>1038</v>
      </c>
      <c r="D45" t="s">
        <v>103</v>
      </c>
      <c r="E45" t="s">
        <v>126</v>
      </c>
      <c r="F45" t="s">
        <v>574</v>
      </c>
      <c r="G45" t="s">
        <v>135</v>
      </c>
      <c r="H45" t="s">
        <v>105</v>
      </c>
      <c r="I45" s="77">
        <v>632500</v>
      </c>
      <c r="J45" s="77">
        <v>1899</v>
      </c>
      <c r="K45" s="77">
        <v>12011.174999999999</v>
      </c>
      <c r="L45" s="77">
        <v>0.37</v>
      </c>
      <c r="M45" s="77">
        <v>1.2</v>
      </c>
      <c r="N45" s="77">
        <v>0.18</v>
      </c>
    </row>
    <row r="46" spans="2:14">
      <c r="B46" t="s">
        <v>1039</v>
      </c>
      <c r="C46" t="s">
        <v>1040</v>
      </c>
      <c r="D46" t="s">
        <v>103</v>
      </c>
      <c r="E46" t="s">
        <v>126</v>
      </c>
      <c r="F46" t="s">
        <v>783</v>
      </c>
      <c r="G46" t="s">
        <v>135</v>
      </c>
      <c r="H46" t="s">
        <v>105</v>
      </c>
      <c r="I46" s="77">
        <v>388194</v>
      </c>
      <c r="J46" s="77">
        <v>3289</v>
      </c>
      <c r="K46" s="77">
        <v>12767.70066</v>
      </c>
      <c r="L46" s="77">
        <v>0.39</v>
      </c>
      <c r="M46" s="77">
        <v>1.27</v>
      </c>
      <c r="N46" s="77">
        <v>0.19</v>
      </c>
    </row>
    <row r="47" spans="2:14">
      <c r="B47" s="78" t="s">
        <v>1041</v>
      </c>
      <c r="E47" s="16"/>
      <c r="F47" s="16"/>
      <c r="G47" s="16"/>
      <c r="I47" s="79">
        <v>21453423.25</v>
      </c>
      <c r="K47" s="79">
        <v>201208.56620100001</v>
      </c>
      <c r="M47" s="79">
        <v>20.09</v>
      </c>
      <c r="N47" s="79">
        <v>3.03</v>
      </c>
    </row>
    <row r="48" spans="2:14">
      <c r="B48" t="s">
        <v>1042</v>
      </c>
      <c r="C48" t="s">
        <v>1043</v>
      </c>
      <c r="D48" t="s">
        <v>103</v>
      </c>
      <c r="E48" t="s">
        <v>126</v>
      </c>
      <c r="F48" t="s">
        <v>765</v>
      </c>
      <c r="G48" t="s">
        <v>104</v>
      </c>
      <c r="H48" t="s">
        <v>105</v>
      </c>
      <c r="I48" s="77">
        <v>22357</v>
      </c>
      <c r="J48" s="77">
        <v>11150</v>
      </c>
      <c r="K48" s="77">
        <v>2492.8054999999999</v>
      </c>
      <c r="L48" s="77">
        <v>0.08</v>
      </c>
      <c r="M48" s="77">
        <v>0.25</v>
      </c>
      <c r="N48" s="77">
        <v>0.04</v>
      </c>
    </row>
    <row r="49" spans="2:14">
      <c r="B49" t="s">
        <v>1044</v>
      </c>
      <c r="C49" t="s">
        <v>1045</v>
      </c>
      <c r="D49" t="s">
        <v>103</v>
      </c>
      <c r="E49" t="s">
        <v>126</v>
      </c>
      <c r="F49" t="s">
        <v>1046</v>
      </c>
      <c r="G49" t="s">
        <v>104</v>
      </c>
      <c r="H49" t="s">
        <v>105</v>
      </c>
      <c r="I49" s="77">
        <v>19705</v>
      </c>
      <c r="J49" s="77">
        <v>7101</v>
      </c>
      <c r="K49" s="77">
        <v>1399.2520500000001</v>
      </c>
      <c r="L49" s="77">
        <v>0.15</v>
      </c>
      <c r="M49" s="77">
        <v>0.14000000000000001</v>
      </c>
      <c r="N49" s="77">
        <v>0.02</v>
      </c>
    </row>
    <row r="50" spans="2:14">
      <c r="B50" t="s">
        <v>1047</v>
      </c>
      <c r="C50" t="s">
        <v>1048</v>
      </c>
      <c r="D50" t="s">
        <v>103</v>
      </c>
      <c r="E50" t="s">
        <v>126</v>
      </c>
      <c r="F50" t="s">
        <v>1049</v>
      </c>
      <c r="G50" t="s">
        <v>1050</v>
      </c>
      <c r="H50" t="s">
        <v>105</v>
      </c>
      <c r="I50" s="77">
        <v>217334</v>
      </c>
      <c r="J50" s="77">
        <v>1654</v>
      </c>
      <c r="K50" s="77">
        <v>3594.7043600000002</v>
      </c>
      <c r="L50" s="77">
        <v>0.2</v>
      </c>
      <c r="M50" s="77">
        <v>0.36</v>
      </c>
      <c r="N50" s="77">
        <v>0.05</v>
      </c>
    </row>
    <row r="51" spans="2:14">
      <c r="B51" t="s">
        <v>1051</v>
      </c>
      <c r="C51" t="s">
        <v>1052</v>
      </c>
      <c r="D51" t="s">
        <v>103</v>
      </c>
      <c r="E51" t="s">
        <v>126</v>
      </c>
      <c r="F51" t="s">
        <v>1053</v>
      </c>
      <c r="G51" t="s">
        <v>388</v>
      </c>
      <c r="H51" t="s">
        <v>105</v>
      </c>
      <c r="I51" s="77">
        <v>28372</v>
      </c>
      <c r="J51" s="77">
        <v>22480</v>
      </c>
      <c r="K51" s="77">
        <v>6378.0255999999999</v>
      </c>
      <c r="L51" s="77">
        <v>0.19</v>
      </c>
      <c r="M51" s="77">
        <v>0.64</v>
      </c>
      <c r="N51" s="77">
        <v>0.1</v>
      </c>
    </row>
    <row r="52" spans="2:14">
      <c r="B52" t="s">
        <v>1054</v>
      </c>
      <c r="C52" t="s">
        <v>1055</v>
      </c>
      <c r="D52" t="s">
        <v>103</v>
      </c>
      <c r="E52" t="s">
        <v>126</v>
      </c>
      <c r="F52" t="s">
        <v>518</v>
      </c>
      <c r="G52" t="s">
        <v>388</v>
      </c>
      <c r="H52" t="s">
        <v>105</v>
      </c>
      <c r="I52" s="77">
        <v>292047</v>
      </c>
      <c r="J52" s="77">
        <v>1622</v>
      </c>
      <c r="K52" s="77">
        <v>4737.00234</v>
      </c>
      <c r="L52" s="77">
        <v>0.12</v>
      </c>
      <c r="M52" s="77">
        <v>0.47</v>
      </c>
      <c r="N52" s="77">
        <v>7.0000000000000007E-2</v>
      </c>
    </row>
    <row r="53" spans="2:14">
      <c r="B53" t="s">
        <v>1056</v>
      </c>
      <c r="C53" t="s">
        <v>1057</v>
      </c>
      <c r="D53" t="s">
        <v>103</v>
      </c>
      <c r="E53" t="s">
        <v>126</v>
      </c>
      <c r="F53" t="s">
        <v>1058</v>
      </c>
      <c r="G53" t="s">
        <v>388</v>
      </c>
      <c r="H53" t="s">
        <v>105</v>
      </c>
      <c r="I53" s="77">
        <v>116532</v>
      </c>
      <c r="J53" s="77">
        <v>5962</v>
      </c>
      <c r="K53" s="77">
        <v>6947.6378400000003</v>
      </c>
      <c r="L53" s="77">
        <v>0.21</v>
      </c>
      <c r="M53" s="77">
        <v>0.69</v>
      </c>
      <c r="N53" s="77">
        <v>0.1</v>
      </c>
    </row>
    <row r="54" spans="2:14">
      <c r="B54" t="s">
        <v>1059</v>
      </c>
      <c r="C54" t="s">
        <v>1060</v>
      </c>
      <c r="D54" t="s">
        <v>103</v>
      </c>
      <c r="E54" t="s">
        <v>126</v>
      </c>
      <c r="F54" t="s">
        <v>1061</v>
      </c>
      <c r="G54" t="s">
        <v>388</v>
      </c>
      <c r="H54" t="s">
        <v>105</v>
      </c>
      <c r="I54" s="77">
        <v>1559771</v>
      </c>
      <c r="J54" s="77">
        <v>368.4</v>
      </c>
      <c r="K54" s="77">
        <v>5746.1963640000004</v>
      </c>
      <c r="L54" s="77">
        <v>0.15</v>
      </c>
      <c r="M54" s="77">
        <v>0.56999999999999995</v>
      </c>
      <c r="N54" s="77">
        <v>0.09</v>
      </c>
    </row>
    <row r="55" spans="2:14">
      <c r="B55" t="s">
        <v>1062</v>
      </c>
      <c r="C55" t="s">
        <v>1063</v>
      </c>
      <c r="D55" t="s">
        <v>103</v>
      </c>
      <c r="E55" t="s">
        <v>126</v>
      </c>
      <c r="F55" t="s">
        <v>504</v>
      </c>
      <c r="G55" t="s">
        <v>388</v>
      </c>
      <c r="H55" t="s">
        <v>105</v>
      </c>
      <c r="I55" s="77">
        <v>105992</v>
      </c>
      <c r="J55" s="77">
        <v>4190</v>
      </c>
      <c r="K55" s="77">
        <v>4441.0648000000001</v>
      </c>
      <c r="L55" s="77">
        <v>0.17</v>
      </c>
      <c r="M55" s="77">
        <v>0.44</v>
      </c>
      <c r="N55" s="77">
        <v>7.0000000000000007E-2</v>
      </c>
    </row>
    <row r="56" spans="2:14">
      <c r="B56" t="s">
        <v>1064</v>
      </c>
      <c r="C56" t="s">
        <v>1065</v>
      </c>
      <c r="D56" t="s">
        <v>103</v>
      </c>
      <c r="E56" t="s">
        <v>126</v>
      </c>
      <c r="F56" t="s">
        <v>528</v>
      </c>
      <c r="G56" t="s">
        <v>115</v>
      </c>
      <c r="H56" t="s">
        <v>105</v>
      </c>
      <c r="I56" s="77">
        <v>18132</v>
      </c>
      <c r="J56" s="77">
        <v>78990</v>
      </c>
      <c r="K56" s="77">
        <v>14322.4668</v>
      </c>
      <c r="L56" s="77">
        <v>0.48</v>
      </c>
      <c r="M56" s="77">
        <v>1.43</v>
      </c>
      <c r="N56" s="77">
        <v>0.22</v>
      </c>
    </row>
    <row r="57" spans="2:14">
      <c r="B57" t="s">
        <v>1066</v>
      </c>
      <c r="C57" t="s">
        <v>1067</v>
      </c>
      <c r="D57" t="s">
        <v>103</v>
      </c>
      <c r="E57" t="s">
        <v>126</v>
      </c>
      <c r="F57" t="s">
        <v>1068</v>
      </c>
      <c r="G57" t="s">
        <v>115</v>
      </c>
      <c r="H57" t="s">
        <v>105</v>
      </c>
      <c r="I57" s="77">
        <v>56158</v>
      </c>
      <c r="J57" s="77">
        <v>18900</v>
      </c>
      <c r="K57" s="77">
        <v>10613.861999999999</v>
      </c>
      <c r="L57" s="77">
        <v>0.32</v>
      </c>
      <c r="M57" s="77">
        <v>1.06</v>
      </c>
      <c r="N57" s="77">
        <v>0.16</v>
      </c>
    </row>
    <row r="58" spans="2:14">
      <c r="B58" t="s">
        <v>1069</v>
      </c>
      <c r="C58" t="s">
        <v>1070</v>
      </c>
      <c r="D58" t="s">
        <v>103</v>
      </c>
      <c r="E58" t="s">
        <v>126</v>
      </c>
      <c r="F58" t="s">
        <v>1071</v>
      </c>
      <c r="G58" t="s">
        <v>393</v>
      </c>
      <c r="H58" t="s">
        <v>105</v>
      </c>
      <c r="I58" s="77">
        <v>9408859.25</v>
      </c>
      <c r="J58" s="77">
        <v>224.8</v>
      </c>
      <c r="K58" s="77">
        <v>21151.115593999999</v>
      </c>
      <c r="L58" s="77">
        <v>0.9</v>
      </c>
      <c r="M58" s="77">
        <v>2.11</v>
      </c>
      <c r="N58" s="77">
        <v>0.32</v>
      </c>
    </row>
    <row r="59" spans="2:14">
      <c r="B59" t="s">
        <v>1072</v>
      </c>
      <c r="C59" t="s">
        <v>1073</v>
      </c>
      <c r="D59" t="s">
        <v>103</v>
      </c>
      <c r="E59" t="s">
        <v>126</v>
      </c>
      <c r="F59" t="s">
        <v>1074</v>
      </c>
      <c r="G59" t="s">
        <v>672</v>
      </c>
      <c r="H59" t="s">
        <v>105</v>
      </c>
      <c r="I59" s="77">
        <v>9088</v>
      </c>
      <c r="J59" s="77">
        <v>15910</v>
      </c>
      <c r="K59" s="77">
        <v>1445.9007999999999</v>
      </c>
      <c r="L59" s="77">
        <v>0.1</v>
      </c>
      <c r="M59" s="77">
        <v>0.14000000000000001</v>
      </c>
      <c r="N59" s="77">
        <v>0.02</v>
      </c>
    </row>
    <row r="60" spans="2:14">
      <c r="B60" t="s">
        <v>1075</v>
      </c>
      <c r="C60" t="s">
        <v>1076</v>
      </c>
      <c r="D60" t="s">
        <v>103</v>
      </c>
      <c r="E60" t="s">
        <v>126</v>
      </c>
      <c r="F60" t="s">
        <v>1077</v>
      </c>
      <c r="G60" t="s">
        <v>590</v>
      </c>
      <c r="H60" t="s">
        <v>105</v>
      </c>
      <c r="I60" s="77">
        <v>55323</v>
      </c>
      <c r="J60" s="77">
        <v>7112</v>
      </c>
      <c r="K60" s="77">
        <v>3934.5717599999998</v>
      </c>
      <c r="L60" s="77">
        <v>0.25</v>
      </c>
      <c r="M60" s="77">
        <v>0.39</v>
      </c>
      <c r="N60" s="77">
        <v>0.06</v>
      </c>
    </row>
    <row r="61" spans="2:14">
      <c r="B61" t="s">
        <v>1078</v>
      </c>
      <c r="C61" t="s">
        <v>1079</v>
      </c>
      <c r="D61" t="s">
        <v>103</v>
      </c>
      <c r="E61" t="s">
        <v>126</v>
      </c>
      <c r="F61" t="s">
        <v>1080</v>
      </c>
      <c r="G61" t="s">
        <v>590</v>
      </c>
      <c r="H61" t="s">
        <v>105</v>
      </c>
      <c r="I61" s="77">
        <v>165997</v>
      </c>
      <c r="J61" s="77">
        <v>2640</v>
      </c>
      <c r="K61" s="77">
        <v>4382.3208000000004</v>
      </c>
      <c r="L61" s="77">
        <v>0.18</v>
      </c>
      <c r="M61" s="77">
        <v>0.44</v>
      </c>
      <c r="N61" s="77">
        <v>7.0000000000000007E-2</v>
      </c>
    </row>
    <row r="62" spans="2:14">
      <c r="B62" t="s">
        <v>1081</v>
      </c>
      <c r="C62" t="s">
        <v>1082</v>
      </c>
      <c r="D62" t="s">
        <v>103</v>
      </c>
      <c r="E62" t="s">
        <v>126</v>
      </c>
      <c r="F62" t="s">
        <v>796</v>
      </c>
      <c r="G62" t="s">
        <v>590</v>
      </c>
      <c r="H62" t="s">
        <v>105</v>
      </c>
      <c r="I62" s="77">
        <v>35781</v>
      </c>
      <c r="J62" s="77">
        <v>2698</v>
      </c>
      <c r="K62" s="77">
        <v>965.37138000000004</v>
      </c>
      <c r="L62" s="77">
        <v>0</v>
      </c>
      <c r="M62" s="77">
        <v>0.1</v>
      </c>
      <c r="N62" s="77">
        <v>0.01</v>
      </c>
    </row>
    <row r="63" spans="2:14">
      <c r="B63" t="s">
        <v>1083</v>
      </c>
      <c r="C63" t="s">
        <v>1084</v>
      </c>
      <c r="D63" t="s">
        <v>103</v>
      </c>
      <c r="E63" t="s">
        <v>126</v>
      </c>
      <c r="F63" t="s">
        <v>796</v>
      </c>
      <c r="G63" t="s">
        <v>590</v>
      </c>
      <c r="H63" t="s">
        <v>105</v>
      </c>
      <c r="I63" s="77">
        <v>91312</v>
      </c>
      <c r="J63" s="77">
        <v>2840</v>
      </c>
      <c r="K63" s="77">
        <v>2593.2608</v>
      </c>
      <c r="L63" s="77">
        <v>0.11</v>
      </c>
      <c r="M63" s="77">
        <v>0.26</v>
      </c>
      <c r="N63" s="77">
        <v>0.04</v>
      </c>
    </row>
    <row r="64" spans="2:14">
      <c r="B64" t="s">
        <v>1085</v>
      </c>
      <c r="C64" t="s">
        <v>1086</v>
      </c>
      <c r="D64" t="s">
        <v>103</v>
      </c>
      <c r="E64" t="s">
        <v>126</v>
      </c>
      <c r="F64" t="s">
        <v>1087</v>
      </c>
      <c r="G64" t="s">
        <v>590</v>
      </c>
      <c r="H64" t="s">
        <v>105</v>
      </c>
      <c r="I64" s="77">
        <v>17150</v>
      </c>
      <c r="J64" s="77">
        <v>18050</v>
      </c>
      <c r="K64" s="77">
        <v>3095.5749999999998</v>
      </c>
      <c r="L64" s="77">
        <v>0.13</v>
      </c>
      <c r="M64" s="77">
        <v>0.31</v>
      </c>
      <c r="N64" s="77">
        <v>0.05</v>
      </c>
    </row>
    <row r="65" spans="2:14">
      <c r="B65" t="s">
        <v>1088</v>
      </c>
      <c r="C65" t="s">
        <v>1089</v>
      </c>
      <c r="D65" t="s">
        <v>103</v>
      </c>
      <c r="E65" t="s">
        <v>126</v>
      </c>
      <c r="F65" t="s">
        <v>1090</v>
      </c>
      <c r="G65" t="s">
        <v>590</v>
      </c>
      <c r="H65" t="s">
        <v>105</v>
      </c>
      <c r="I65" s="77">
        <v>17122</v>
      </c>
      <c r="J65" s="77">
        <v>9401</v>
      </c>
      <c r="K65" s="77">
        <v>1609.63922</v>
      </c>
      <c r="L65" s="77">
        <v>0.2</v>
      </c>
      <c r="M65" s="77">
        <v>0.16</v>
      </c>
      <c r="N65" s="77">
        <v>0.02</v>
      </c>
    </row>
    <row r="66" spans="2:14">
      <c r="B66" t="s">
        <v>1091</v>
      </c>
      <c r="C66" t="s">
        <v>1092</v>
      </c>
      <c r="D66" t="s">
        <v>103</v>
      </c>
      <c r="E66" t="s">
        <v>126</v>
      </c>
      <c r="F66" t="s">
        <v>1093</v>
      </c>
      <c r="G66" t="s">
        <v>804</v>
      </c>
      <c r="H66" t="s">
        <v>105</v>
      </c>
      <c r="I66" s="77">
        <v>220380</v>
      </c>
      <c r="J66" s="77">
        <v>1532</v>
      </c>
      <c r="K66" s="77">
        <v>3376.2215999999999</v>
      </c>
      <c r="L66" s="77">
        <v>0.2</v>
      </c>
      <c r="M66" s="77">
        <v>0.34</v>
      </c>
      <c r="N66" s="77">
        <v>0.05</v>
      </c>
    </row>
    <row r="67" spans="2:14">
      <c r="B67" t="s">
        <v>1094</v>
      </c>
      <c r="C67" t="s">
        <v>1095</v>
      </c>
      <c r="D67" t="s">
        <v>103</v>
      </c>
      <c r="E67" t="s">
        <v>126</v>
      </c>
      <c r="F67" t="s">
        <v>803</v>
      </c>
      <c r="G67" t="s">
        <v>804</v>
      </c>
      <c r="H67" t="s">
        <v>105</v>
      </c>
      <c r="I67" s="77">
        <v>189598</v>
      </c>
      <c r="J67" s="77">
        <v>1214</v>
      </c>
      <c r="K67" s="77">
        <v>2301.7197200000001</v>
      </c>
      <c r="L67" s="77">
        <v>0.05</v>
      </c>
      <c r="M67" s="77">
        <v>0.23</v>
      </c>
      <c r="N67" s="77">
        <v>0.03</v>
      </c>
    </row>
    <row r="68" spans="2:14">
      <c r="B68" t="s">
        <v>1096</v>
      </c>
      <c r="C68" t="s">
        <v>1097</v>
      </c>
      <c r="D68" t="s">
        <v>103</v>
      </c>
      <c r="E68" t="s">
        <v>126</v>
      </c>
      <c r="F68" t="s">
        <v>1098</v>
      </c>
      <c r="G68" t="s">
        <v>314</v>
      </c>
      <c r="H68" t="s">
        <v>105</v>
      </c>
      <c r="I68" s="77">
        <v>609757</v>
      </c>
      <c r="J68" s="77">
        <v>349.6</v>
      </c>
      <c r="K68" s="77">
        <v>2131.7104720000002</v>
      </c>
      <c r="L68" s="77">
        <v>0.28999999999999998</v>
      </c>
      <c r="M68" s="77">
        <v>0.21</v>
      </c>
      <c r="N68" s="77">
        <v>0.03</v>
      </c>
    </row>
    <row r="69" spans="2:14">
      <c r="B69" t="s">
        <v>1099</v>
      </c>
      <c r="C69" t="s">
        <v>1100</v>
      </c>
      <c r="D69" t="s">
        <v>103</v>
      </c>
      <c r="E69" t="s">
        <v>126</v>
      </c>
      <c r="F69" t="s">
        <v>646</v>
      </c>
      <c r="G69" t="s">
        <v>314</v>
      </c>
      <c r="H69" t="s">
        <v>105</v>
      </c>
      <c r="I69" s="77">
        <v>68120</v>
      </c>
      <c r="J69" s="77">
        <v>7803</v>
      </c>
      <c r="K69" s="77">
        <v>5315.4035999999996</v>
      </c>
      <c r="L69" s="77">
        <v>0.24</v>
      </c>
      <c r="M69" s="77">
        <v>0.53</v>
      </c>
      <c r="N69" s="77">
        <v>0.08</v>
      </c>
    </row>
    <row r="70" spans="2:14">
      <c r="B70" t="s">
        <v>1101</v>
      </c>
      <c r="C70" t="s">
        <v>1102</v>
      </c>
      <c r="D70" t="s">
        <v>103</v>
      </c>
      <c r="E70" t="s">
        <v>126</v>
      </c>
      <c r="F70" t="s">
        <v>435</v>
      </c>
      <c r="G70" t="s">
        <v>314</v>
      </c>
      <c r="H70" t="s">
        <v>105</v>
      </c>
      <c r="I70" s="77">
        <v>12474</v>
      </c>
      <c r="J70" s="77">
        <v>38490</v>
      </c>
      <c r="K70" s="77">
        <v>4801.2425999999996</v>
      </c>
      <c r="L70" s="77">
        <v>0.17</v>
      </c>
      <c r="M70" s="77">
        <v>0.48</v>
      </c>
      <c r="N70" s="77">
        <v>7.0000000000000007E-2</v>
      </c>
    </row>
    <row r="71" spans="2:14">
      <c r="B71" t="s">
        <v>1103</v>
      </c>
      <c r="C71" t="s">
        <v>1104</v>
      </c>
      <c r="D71" t="s">
        <v>103</v>
      </c>
      <c r="E71" t="s">
        <v>126</v>
      </c>
      <c r="F71" t="s">
        <v>571</v>
      </c>
      <c r="G71" t="s">
        <v>314</v>
      </c>
      <c r="H71" t="s">
        <v>105</v>
      </c>
      <c r="I71" s="77">
        <v>8941</v>
      </c>
      <c r="J71" s="77">
        <v>32740</v>
      </c>
      <c r="K71" s="77">
        <v>2927.2833999999998</v>
      </c>
      <c r="L71" s="77">
        <v>0.14000000000000001</v>
      </c>
      <c r="M71" s="77">
        <v>0.28999999999999998</v>
      </c>
      <c r="N71" s="77">
        <v>0.04</v>
      </c>
    </row>
    <row r="72" spans="2:14">
      <c r="B72" t="s">
        <v>1105</v>
      </c>
      <c r="C72" t="s">
        <v>1106</v>
      </c>
      <c r="D72" t="s">
        <v>103</v>
      </c>
      <c r="E72" t="s">
        <v>126</v>
      </c>
      <c r="F72" t="s">
        <v>439</v>
      </c>
      <c r="G72" t="s">
        <v>314</v>
      </c>
      <c r="H72" t="s">
        <v>105</v>
      </c>
      <c r="I72" s="77">
        <v>3956</v>
      </c>
      <c r="J72" s="77">
        <v>162400</v>
      </c>
      <c r="K72" s="77">
        <v>6424.5439999999999</v>
      </c>
      <c r="L72" s="77">
        <v>0.19</v>
      </c>
      <c r="M72" s="77">
        <v>0.64</v>
      </c>
      <c r="N72" s="77">
        <v>0.1</v>
      </c>
    </row>
    <row r="73" spans="2:14">
      <c r="B73" t="s">
        <v>1107</v>
      </c>
      <c r="C73" t="s">
        <v>1108</v>
      </c>
      <c r="D73" t="s">
        <v>103</v>
      </c>
      <c r="E73" t="s">
        <v>126</v>
      </c>
      <c r="F73" t="s">
        <v>1109</v>
      </c>
      <c r="G73" t="s">
        <v>314</v>
      </c>
      <c r="H73" t="s">
        <v>105</v>
      </c>
      <c r="I73" s="77">
        <v>1247904</v>
      </c>
      <c r="J73" s="77">
        <v>873.4</v>
      </c>
      <c r="K73" s="77">
        <v>10899.193536000001</v>
      </c>
      <c r="L73" s="77">
        <v>0.48</v>
      </c>
      <c r="M73" s="77">
        <v>1.0900000000000001</v>
      </c>
      <c r="N73" s="77">
        <v>0.16</v>
      </c>
    </row>
    <row r="74" spans="2:14">
      <c r="B74" t="s">
        <v>1110</v>
      </c>
      <c r="C74" t="s">
        <v>1111</v>
      </c>
      <c r="D74" t="s">
        <v>103</v>
      </c>
      <c r="E74" t="s">
        <v>126</v>
      </c>
      <c r="F74" t="s">
        <v>1112</v>
      </c>
      <c r="G74" t="s">
        <v>314</v>
      </c>
      <c r="H74" t="s">
        <v>105</v>
      </c>
      <c r="I74" s="77">
        <v>1153000</v>
      </c>
      <c r="J74" s="77">
        <v>510.1</v>
      </c>
      <c r="K74" s="77">
        <v>5881.4530000000004</v>
      </c>
      <c r="L74" s="77">
        <v>0.26</v>
      </c>
      <c r="M74" s="77">
        <v>0.59</v>
      </c>
      <c r="N74" s="77">
        <v>0.09</v>
      </c>
    </row>
    <row r="75" spans="2:14">
      <c r="B75" t="s">
        <v>1113</v>
      </c>
      <c r="C75" t="s">
        <v>1114</v>
      </c>
      <c r="D75" t="s">
        <v>103</v>
      </c>
      <c r="E75" t="s">
        <v>126</v>
      </c>
      <c r="F75" t="s">
        <v>1115</v>
      </c>
      <c r="G75" t="s">
        <v>314</v>
      </c>
      <c r="H75" t="s">
        <v>105</v>
      </c>
      <c r="I75" s="77">
        <v>140800</v>
      </c>
      <c r="J75" s="77">
        <v>2523</v>
      </c>
      <c r="K75" s="77">
        <v>3552.384</v>
      </c>
      <c r="L75" s="77">
        <v>0</v>
      </c>
      <c r="M75" s="77">
        <v>0.35</v>
      </c>
      <c r="N75" s="77">
        <v>0.05</v>
      </c>
    </row>
    <row r="76" spans="2:14">
      <c r="B76" t="s">
        <v>1116</v>
      </c>
      <c r="C76" t="s">
        <v>1117</v>
      </c>
      <c r="D76" t="s">
        <v>103</v>
      </c>
      <c r="E76" t="s">
        <v>126</v>
      </c>
      <c r="F76" t="s">
        <v>1115</v>
      </c>
      <c r="G76" t="s">
        <v>314</v>
      </c>
      <c r="H76" t="s">
        <v>105</v>
      </c>
      <c r="I76" s="77">
        <v>47420</v>
      </c>
      <c r="J76" s="77">
        <v>2523</v>
      </c>
      <c r="K76" s="77">
        <v>1196.4066</v>
      </c>
      <c r="L76" s="77">
        <v>7.0000000000000007E-2</v>
      </c>
      <c r="M76" s="77">
        <v>0.12</v>
      </c>
      <c r="N76" s="77">
        <v>0.02</v>
      </c>
    </row>
    <row r="77" spans="2:14">
      <c r="B77" t="s">
        <v>1118</v>
      </c>
      <c r="C77" t="s">
        <v>1119</v>
      </c>
      <c r="D77" t="s">
        <v>103</v>
      </c>
      <c r="E77" t="s">
        <v>126</v>
      </c>
      <c r="F77" t="s">
        <v>508</v>
      </c>
      <c r="G77" t="s">
        <v>314</v>
      </c>
      <c r="H77" t="s">
        <v>105</v>
      </c>
      <c r="I77" s="77">
        <v>1257398</v>
      </c>
      <c r="J77" s="77">
        <v>703.9</v>
      </c>
      <c r="K77" s="77">
        <v>8850.8245220000008</v>
      </c>
      <c r="L77" s="77">
        <v>0.75</v>
      </c>
      <c r="M77" s="77">
        <v>0.88</v>
      </c>
      <c r="N77" s="77">
        <v>0.13</v>
      </c>
    </row>
    <row r="78" spans="2:14">
      <c r="B78" t="s">
        <v>1120</v>
      </c>
      <c r="C78" t="s">
        <v>1121</v>
      </c>
      <c r="D78" t="s">
        <v>103</v>
      </c>
      <c r="E78" t="s">
        <v>126</v>
      </c>
      <c r="F78" t="s">
        <v>406</v>
      </c>
      <c r="G78" t="s">
        <v>314</v>
      </c>
      <c r="H78" t="s">
        <v>105</v>
      </c>
      <c r="I78" s="77">
        <v>1066975</v>
      </c>
      <c r="J78" s="77">
        <v>1373</v>
      </c>
      <c r="K78" s="77">
        <v>14649.56675</v>
      </c>
      <c r="L78" s="77">
        <v>0.62</v>
      </c>
      <c r="M78" s="77">
        <v>1.46</v>
      </c>
      <c r="N78" s="77">
        <v>0.22</v>
      </c>
    </row>
    <row r="79" spans="2:14">
      <c r="B79" t="s">
        <v>1122</v>
      </c>
      <c r="C79" t="s">
        <v>1123</v>
      </c>
      <c r="D79" t="s">
        <v>103</v>
      </c>
      <c r="E79" t="s">
        <v>126</v>
      </c>
      <c r="F79" t="s">
        <v>639</v>
      </c>
      <c r="G79" t="s">
        <v>314</v>
      </c>
      <c r="H79" t="s">
        <v>105</v>
      </c>
      <c r="I79" s="77">
        <v>796315</v>
      </c>
      <c r="J79" s="77">
        <v>865</v>
      </c>
      <c r="K79" s="77">
        <v>6888.1247499999999</v>
      </c>
      <c r="L79" s="77">
        <v>0.19</v>
      </c>
      <c r="M79" s="77">
        <v>0.69</v>
      </c>
      <c r="N79" s="77">
        <v>0.1</v>
      </c>
    </row>
    <row r="80" spans="2:14">
      <c r="B80" t="s">
        <v>1124</v>
      </c>
      <c r="C80" t="s">
        <v>1125</v>
      </c>
      <c r="D80" t="s">
        <v>103</v>
      </c>
      <c r="E80" t="s">
        <v>126</v>
      </c>
      <c r="F80" t="s">
        <v>808</v>
      </c>
      <c r="G80" t="s">
        <v>809</v>
      </c>
      <c r="H80" t="s">
        <v>105</v>
      </c>
      <c r="I80" s="77">
        <v>473380</v>
      </c>
      <c r="J80" s="77">
        <v>434.6</v>
      </c>
      <c r="K80" s="77">
        <v>2057.3094799999999</v>
      </c>
      <c r="L80" s="77">
        <v>0.16</v>
      </c>
      <c r="M80" s="77">
        <v>0.21</v>
      </c>
      <c r="N80" s="77">
        <v>0.03</v>
      </c>
    </row>
    <row r="81" spans="2:14">
      <c r="B81" t="s">
        <v>1126</v>
      </c>
      <c r="C81" t="s">
        <v>1127</v>
      </c>
      <c r="D81" t="s">
        <v>103</v>
      </c>
      <c r="E81" t="s">
        <v>126</v>
      </c>
      <c r="F81" t="s">
        <v>1128</v>
      </c>
      <c r="G81" t="s">
        <v>809</v>
      </c>
      <c r="H81" t="s">
        <v>105</v>
      </c>
      <c r="I81" s="77">
        <v>175396</v>
      </c>
      <c r="J81" s="77">
        <v>968.7</v>
      </c>
      <c r="K81" s="77">
        <v>1699.061052</v>
      </c>
      <c r="L81" s="77">
        <v>0.26</v>
      </c>
      <c r="M81" s="77">
        <v>0.17</v>
      </c>
      <c r="N81" s="77">
        <v>0.03</v>
      </c>
    </row>
    <row r="82" spans="2:14">
      <c r="B82" t="s">
        <v>1129</v>
      </c>
      <c r="C82" t="s">
        <v>1130</v>
      </c>
      <c r="D82" t="s">
        <v>103</v>
      </c>
      <c r="E82" t="s">
        <v>126</v>
      </c>
      <c r="F82" t="s">
        <v>1131</v>
      </c>
      <c r="G82" t="s">
        <v>128</v>
      </c>
      <c r="H82" t="s">
        <v>105</v>
      </c>
      <c r="I82" s="77">
        <v>4133</v>
      </c>
      <c r="J82" s="77">
        <v>313</v>
      </c>
      <c r="K82" s="77">
        <v>12.93629</v>
      </c>
      <c r="L82" s="77">
        <v>0</v>
      </c>
      <c r="M82" s="77">
        <v>0</v>
      </c>
      <c r="N82" s="77">
        <v>0</v>
      </c>
    </row>
    <row r="83" spans="2:14">
      <c r="B83" t="s">
        <v>1132</v>
      </c>
      <c r="C83" t="s">
        <v>1133</v>
      </c>
      <c r="D83" t="s">
        <v>103</v>
      </c>
      <c r="E83" t="s">
        <v>126</v>
      </c>
      <c r="F83" t="s">
        <v>1134</v>
      </c>
      <c r="G83" t="s">
        <v>1135</v>
      </c>
      <c r="H83" t="s">
        <v>105</v>
      </c>
      <c r="I83" s="77">
        <v>27044</v>
      </c>
      <c r="J83" s="77">
        <v>6871</v>
      </c>
      <c r="K83" s="77">
        <v>1858.1932400000001</v>
      </c>
      <c r="L83" s="77">
        <v>0.12</v>
      </c>
      <c r="M83" s="77">
        <v>0.19</v>
      </c>
      <c r="N83" s="77">
        <v>0.03</v>
      </c>
    </row>
    <row r="84" spans="2:14">
      <c r="B84" t="s">
        <v>1136</v>
      </c>
      <c r="C84" t="s">
        <v>1137</v>
      </c>
      <c r="D84" t="s">
        <v>103</v>
      </c>
      <c r="E84" t="s">
        <v>126</v>
      </c>
      <c r="F84" t="s">
        <v>1138</v>
      </c>
      <c r="G84" t="s">
        <v>1135</v>
      </c>
      <c r="H84" t="s">
        <v>105</v>
      </c>
      <c r="I84" s="77">
        <v>96502</v>
      </c>
      <c r="J84" s="77">
        <v>3716</v>
      </c>
      <c r="K84" s="77">
        <v>3586.0143200000002</v>
      </c>
      <c r="L84" s="77">
        <v>0.16</v>
      </c>
      <c r="M84" s="77">
        <v>0.36</v>
      </c>
      <c r="N84" s="77">
        <v>0.05</v>
      </c>
    </row>
    <row r="85" spans="2:14">
      <c r="B85" t="s">
        <v>1139</v>
      </c>
      <c r="C85" t="s">
        <v>1140</v>
      </c>
      <c r="D85" t="s">
        <v>103</v>
      </c>
      <c r="E85" t="s">
        <v>126</v>
      </c>
      <c r="F85" t="s">
        <v>1141</v>
      </c>
      <c r="G85" t="s">
        <v>1135</v>
      </c>
      <c r="H85" t="s">
        <v>105</v>
      </c>
      <c r="I85" s="77">
        <v>2002</v>
      </c>
      <c r="J85" s="77">
        <v>35780</v>
      </c>
      <c r="K85" s="77">
        <v>716.31560000000002</v>
      </c>
      <c r="L85" s="77">
        <v>0.08</v>
      </c>
      <c r="M85" s="77">
        <v>7.0000000000000007E-2</v>
      </c>
      <c r="N85" s="77">
        <v>0.01</v>
      </c>
    </row>
    <row r="86" spans="2:14">
      <c r="B86" t="s">
        <v>1142</v>
      </c>
      <c r="C86" t="s">
        <v>1143</v>
      </c>
      <c r="D86" t="s">
        <v>103</v>
      </c>
      <c r="E86" t="s">
        <v>126</v>
      </c>
      <c r="F86" t="s">
        <v>1144</v>
      </c>
      <c r="G86" t="s">
        <v>1135</v>
      </c>
      <c r="H86" t="s">
        <v>105</v>
      </c>
      <c r="I86" s="77">
        <v>27410</v>
      </c>
      <c r="J86" s="77">
        <v>14200</v>
      </c>
      <c r="K86" s="77">
        <v>3892.22</v>
      </c>
      <c r="L86" s="77">
        <v>0.18</v>
      </c>
      <c r="M86" s="77">
        <v>0.39</v>
      </c>
      <c r="N86" s="77">
        <v>0.06</v>
      </c>
    </row>
    <row r="87" spans="2:14">
      <c r="B87" t="s">
        <v>1145</v>
      </c>
      <c r="C87" t="s">
        <v>1146</v>
      </c>
      <c r="D87" t="s">
        <v>103</v>
      </c>
      <c r="E87" t="s">
        <v>126</v>
      </c>
      <c r="F87" t="s">
        <v>1147</v>
      </c>
      <c r="G87" t="s">
        <v>130</v>
      </c>
      <c r="H87" t="s">
        <v>105</v>
      </c>
      <c r="I87" s="77">
        <v>1217791</v>
      </c>
      <c r="J87" s="77">
        <v>238.1</v>
      </c>
      <c r="K87" s="77">
        <v>2899.560371</v>
      </c>
      <c r="L87" s="77">
        <v>0.25</v>
      </c>
      <c r="M87" s="77">
        <v>0.28999999999999998</v>
      </c>
      <c r="N87" s="77">
        <v>0.04</v>
      </c>
    </row>
    <row r="88" spans="2:14">
      <c r="B88" t="s">
        <v>1148</v>
      </c>
      <c r="C88" t="s">
        <v>1149</v>
      </c>
      <c r="D88" t="s">
        <v>103</v>
      </c>
      <c r="E88" t="s">
        <v>126</v>
      </c>
      <c r="F88" t="s">
        <v>542</v>
      </c>
      <c r="G88" t="s">
        <v>131</v>
      </c>
      <c r="H88" t="s">
        <v>105</v>
      </c>
      <c r="I88" s="77">
        <v>247993</v>
      </c>
      <c r="J88" s="77">
        <v>1247</v>
      </c>
      <c r="K88" s="77">
        <v>3092.47271</v>
      </c>
      <c r="L88" s="77">
        <v>0.37</v>
      </c>
      <c r="M88" s="77">
        <v>0.31</v>
      </c>
      <c r="N88" s="77">
        <v>0.05</v>
      </c>
    </row>
    <row r="89" spans="2:14">
      <c r="B89" t="s">
        <v>1150</v>
      </c>
      <c r="C89" t="s">
        <v>1151</v>
      </c>
      <c r="D89" t="s">
        <v>103</v>
      </c>
      <c r="E89" t="s">
        <v>126</v>
      </c>
      <c r="F89" t="s">
        <v>850</v>
      </c>
      <c r="G89" t="s">
        <v>131</v>
      </c>
      <c r="H89" t="s">
        <v>105</v>
      </c>
      <c r="I89" s="77">
        <v>121702</v>
      </c>
      <c r="J89" s="77">
        <v>1929</v>
      </c>
      <c r="K89" s="77">
        <v>2347.6315800000002</v>
      </c>
      <c r="L89" s="77">
        <v>0.37</v>
      </c>
      <c r="M89" s="77">
        <v>0.23</v>
      </c>
      <c r="N89" s="77">
        <v>0.04</v>
      </c>
    </row>
    <row r="90" spans="2:14">
      <c r="B90" s="78" t="s">
        <v>1152</v>
      </c>
      <c r="E90" s="16"/>
      <c r="F90" s="16"/>
      <c r="G90" s="16"/>
      <c r="I90" s="79">
        <v>1219991.17</v>
      </c>
      <c r="K90" s="79">
        <v>6404.8969793492897</v>
      </c>
      <c r="M90" s="79">
        <v>0.64</v>
      </c>
      <c r="N90" s="79">
        <v>0.1</v>
      </c>
    </row>
    <row r="91" spans="2:14">
      <c r="B91" t="s">
        <v>1153</v>
      </c>
      <c r="C91" t="s">
        <v>1154</v>
      </c>
      <c r="D91" t="s">
        <v>103</v>
      </c>
      <c r="E91" t="s">
        <v>126</v>
      </c>
      <c r="F91" t="s">
        <v>1155</v>
      </c>
      <c r="G91" t="s">
        <v>115</v>
      </c>
      <c r="H91" t="s">
        <v>105</v>
      </c>
      <c r="I91" s="77">
        <v>176929</v>
      </c>
      <c r="J91" s="77">
        <v>9.9999999999999995E-7</v>
      </c>
      <c r="K91" s="77">
        <v>1.7692900000000001E-6</v>
      </c>
      <c r="L91" s="77">
        <v>0.44</v>
      </c>
      <c r="M91" s="77">
        <v>0</v>
      </c>
      <c r="N91" s="77">
        <v>0</v>
      </c>
    </row>
    <row r="92" spans="2:14">
      <c r="B92" t="s">
        <v>1156</v>
      </c>
      <c r="C92" t="s">
        <v>1157</v>
      </c>
      <c r="D92" t="s">
        <v>103</v>
      </c>
      <c r="E92" t="s">
        <v>126</v>
      </c>
      <c r="F92" t="s">
        <v>658</v>
      </c>
      <c r="G92" t="s">
        <v>115</v>
      </c>
      <c r="H92" t="s">
        <v>105</v>
      </c>
      <c r="I92" s="77">
        <v>95317</v>
      </c>
      <c r="J92" s="77">
        <v>86.8</v>
      </c>
      <c r="K92" s="77">
        <v>82.735156000000003</v>
      </c>
      <c r="L92" s="77">
        <v>0.08</v>
      </c>
      <c r="M92" s="77">
        <v>0.01</v>
      </c>
      <c r="N92" s="77">
        <v>0</v>
      </c>
    </row>
    <row r="93" spans="2:14">
      <c r="B93" t="s">
        <v>1158</v>
      </c>
      <c r="C93" t="s">
        <v>1159</v>
      </c>
      <c r="D93" t="s">
        <v>103</v>
      </c>
      <c r="E93" t="s">
        <v>126</v>
      </c>
      <c r="F93" t="s">
        <v>671</v>
      </c>
      <c r="G93" t="s">
        <v>672</v>
      </c>
      <c r="H93" t="s">
        <v>105</v>
      </c>
      <c r="I93" s="77">
        <v>4641</v>
      </c>
      <c r="J93" s="77">
        <v>696.2</v>
      </c>
      <c r="K93" s="77">
        <v>32.310642000000001</v>
      </c>
      <c r="L93" s="77">
        <v>0.08</v>
      </c>
      <c r="M93" s="77">
        <v>0</v>
      </c>
      <c r="N93" s="77">
        <v>0</v>
      </c>
    </row>
    <row r="94" spans="2:14">
      <c r="B94" t="s">
        <v>1160</v>
      </c>
      <c r="C94" t="s">
        <v>1161</v>
      </c>
      <c r="D94" t="s">
        <v>103</v>
      </c>
      <c r="E94" t="s">
        <v>126</v>
      </c>
      <c r="F94" t="s">
        <v>1162</v>
      </c>
      <c r="G94" t="s">
        <v>414</v>
      </c>
      <c r="H94" t="s">
        <v>105</v>
      </c>
      <c r="I94" s="77">
        <v>14945</v>
      </c>
      <c r="J94" s="77">
        <v>6421</v>
      </c>
      <c r="K94" s="77">
        <v>959.61845000000005</v>
      </c>
      <c r="L94" s="77">
        <v>0.15</v>
      </c>
      <c r="M94" s="77">
        <v>0.1</v>
      </c>
      <c r="N94" s="77">
        <v>0.01</v>
      </c>
    </row>
    <row r="95" spans="2:14">
      <c r="B95" t="s">
        <v>1163</v>
      </c>
      <c r="C95" t="s">
        <v>1164</v>
      </c>
      <c r="D95" t="s">
        <v>103</v>
      </c>
      <c r="E95" t="s">
        <v>126</v>
      </c>
      <c r="F95" t="s">
        <v>1165</v>
      </c>
      <c r="G95" t="s">
        <v>590</v>
      </c>
      <c r="H95" t="s">
        <v>105</v>
      </c>
      <c r="I95" s="77">
        <v>51967</v>
      </c>
      <c r="J95" s="77">
        <v>4437</v>
      </c>
      <c r="K95" s="77">
        <v>2305.7757900000001</v>
      </c>
      <c r="L95" s="77">
        <v>0.39</v>
      </c>
      <c r="M95" s="77">
        <v>0.23</v>
      </c>
      <c r="N95" s="77">
        <v>0.03</v>
      </c>
    </row>
    <row r="96" spans="2:14">
      <c r="B96" t="s">
        <v>1166</v>
      </c>
      <c r="C96" t="s">
        <v>1167</v>
      </c>
      <c r="D96" t="s">
        <v>103</v>
      </c>
      <c r="E96" t="s">
        <v>126</v>
      </c>
      <c r="F96" t="s">
        <v>1168</v>
      </c>
      <c r="G96" t="s">
        <v>314</v>
      </c>
      <c r="H96" t="s">
        <v>105</v>
      </c>
      <c r="I96" s="77">
        <v>671140</v>
      </c>
      <c r="J96" s="77">
        <v>244.2</v>
      </c>
      <c r="K96" s="77">
        <v>1638.9238800000001</v>
      </c>
      <c r="L96" s="77">
        <v>0.71</v>
      </c>
      <c r="M96" s="77">
        <v>0.16</v>
      </c>
      <c r="N96" s="77">
        <v>0.02</v>
      </c>
    </row>
    <row r="97" spans="2:14">
      <c r="B97" t="s">
        <v>1169</v>
      </c>
      <c r="C97" t="s">
        <v>1170</v>
      </c>
      <c r="D97" t="s">
        <v>103</v>
      </c>
      <c r="E97" t="s">
        <v>126</v>
      </c>
      <c r="F97" t="s">
        <v>663</v>
      </c>
      <c r="G97" t="s">
        <v>314</v>
      </c>
      <c r="H97" t="s">
        <v>105</v>
      </c>
      <c r="I97" s="77">
        <v>4552.17</v>
      </c>
      <c r="J97" s="77">
        <v>477.4</v>
      </c>
      <c r="K97" s="77">
        <v>21.732059580000001</v>
      </c>
      <c r="L97" s="77">
        <v>7.0000000000000007E-2</v>
      </c>
      <c r="M97" s="77">
        <v>0</v>
      </c>
      <c r="N97" s="77">
        <v>0</v>
      </c>
    </row>
    <row r="98" spans="2:14">
      <c r="B98" t="s">
        <v>1171</v>
      </c>
      <c r="C98" t="s">
        <v>1172</v>
      </c>
      <c r="D98" t="s">
        <v>103</v>
      </c>
      <c r="E98" t="s">
        <v>126</v>
      </c>
      <c r="F98" t="s">
        <v>1173</v>
      </c>
      <c r="G98" t="s">
        <v>130</v>
      </c>
      <c r="H98" t="s">
        <v>105</v>
      </c>
      <c r="I98" s="77">
        <v>200500</v>
      </c>
      <c r="J98" s="77">
        <v>680.2</v>
      </c>
      <c r="K98" s="77">
        <v>1363.8009999999999</v>
      </c>
      <c r="L98" s="77">
        <v>0.36</v>
      </c>
      <c r="M98" s="77">
        <v>0.14000000000000001</v>
      </c>
      <c r="N98" s="77">
        <v>0.02</v>
      </c>
    </row>
    <row r="99" spans="2:14">
      <c r="B99" s="78" t="s">
        <v>1174</v>
      </c>
      <c r="E99" s="16"/>
      <c r="F99" s="16"/>
      <c r="G99" s="16"/>
      <c r="I99" s="79">
        <v>0</v>
      </c>
      <c r="K99" s="79">
        <v>0</v>
      </c>
      <c r="M99" s="79">
        <v>0</v>
      </c>
      <c r="N99" s="79">
        <v>0</v>
      </c>
    </row>
    <row r="100" spans="2:14">
      <c r="B100" t="s">
        <v>219</v>
      </c>
      <c r="C100" t="s">
        <v>219</v>
      </c>
      <c r="E100" s="16"/>
      <c r="F100" s="16"/>
      <c r="G100" t="s">
        <v>219</v>
      </c>
      <c r="H100" t="s">
        <v>219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</row>
    <row r="101" spans="2:14">
      <c r="B101" s="78" t="s">
        <v>224</v>
      </c>
      <c r="E101" s="16"/>
      <c r="F101" s="16"/>
      <c r="G101" s="16"/>
      <c r="I101" s="79">
        <v>89762</v>
      </c>
      <c r="K101" s="79">
        <v>11197.8229643</v>
      </c>
      <c r="M101" s="79">
        <v>1.1200000000000001</v>
      </c>
      <c r="N101" s="79">
        <v>0.17</v>
      </c>
    </row>
    <row r="102" spans="2:14">
      <c r="B102" s="78" t="s">
        <v>272</v>
      </c>
      <c r="E102" s="16"/>
      <c r="F102" s="16"/>
      <c r="G102" s="16"/>
      <c r="I102" s="79">
        <v>89762</v>
      </c>
      <c r="K102" s="79">
        <v>11197.8229643</v>
      </c>
      <c r="M102" s="79">
        <v>1.1200000000000001</v>
      </c>
      <c r="N102" s="79">
        <v>0.17</v>
      </c>
    </row>
    <row r="103" spans="2:14">
      <c r="B103" t="s">
        <v>1175</v>
      </c>
      <c r="C103" t="s">
        <v>1176</v>
      </c>
      <c r="D103" t="s">
        <v>1177</v>
      </c>
      <c r="E103" t="s">
        <v>861</v>
      </c>
      <c r="F103" t="s">
        <v>1178</v>
      </c>
      <c r="G103" t="s">
        <v>928</v>
      </c>
      <c r="H103" t="s">
        <v>109</v>
      </c>
      <c r="I103" s="77">
        <v>89762</v>
      </c>
      <c r="J103" s="77">
        <v>3535</v>
      </c>
      <c r="K103" s="77">
        <v>11197.8229643</v>
      </c>
      <c r="L103" s="77">
        <v>0.38</v>
      </c>
      <c r="M103" s="77">
        <v>1.1200000000000001</v>
      </c>
      <c r="N103" s="77">
        <v>0.17</v>
      </c>
    </row>
    <row r="104" spans="2:14">
      <c r="B104" s="78" t="s">
        <v>273</v>
      </c>
      <c r="E104" s="16"/>
      <c r="F104" s="16"/>
      <c r="G104" s="16"/>
      <c r="I104" s="79">
        <v>0</v>
      </c>
      <c r="K104" s="79">
        <v>0</v>
      </c>
      <c r="M104" s="79">
        <v>0</v>
      </c>
      <c r="N104" s="79">
        <v>0</v>
      </c>
    </row>
    <row r="105" spans="2:14">
      <c r="B105" t="s">
        <v>219</v>
      </c>
      <c r="C105" t="s">
        <v>219</v>
      </c>
      <c r="E105" s="16"/>
      <c r="F105" s="16"/>
      <c r="G105" t="s">
        <v>219</v>
      </c>
      <c r="H105" t="s">
        <v>219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t="s">
        <v>226</v>
      </c>
      <c r="E106" s="16"/>
      <c r="F106" s="16"/>
      <c r="G106" s="16"/>
    </row>
    <row r="107" spans="2:14">
      <c r="B107" t="s">
        <v>261</v>
      </c>
      <c r="E107" s="16"/>
      <c r="F107" s="16"/>
      <c r="G107" s="16"/>
    </row>
    <row r="108" spans="2:14">
      <c r="B108" t="s">
        <v>262</v>
      </c>
      <c r="E108" s="16"/>
      <c r="F108" s="16"/>
      <c r="G108" s="16"/>
    </row>
    <row r="109" spans="2:14">
      <c r="B109" t="s">
        <v>263</v>
      </c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46964228</v>
      </c>
      <c r="I11" s="7"/>
      <c r="J11" s="76">
        <v>0</v>
      </c>
      <c r="K11" s="76">
        <v>1553606.0591272649</v>
      </c>
      <c r="L11" s="7"/>
      <c r="M11" s="76">
        <v>100</v>
      </c>
      <c r="N11" s="76">
        <v>23.43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43643308</v>
      </c>
      <c r="J12" s="79">
        <v>0</v>
      </c>
      <c r="K12" s="79">
        <v>1018188.90021</v>
      </c>
      <c r="M12" s="79">
        <v>65.540000000000006</v>
      </c>
      <c r="N12" s="79">
        <v>15.36</v>
      </c>
    </row>
    <row r="13" spans="2:63">
      <c r="B13" s="78" t="s">
        <v>1179</v>
      </c>
      <c r="D13" s="16"/>
      <c r="E13" s="16"/>
      <c r="F13" s="16"/>
      <c r="G13" s="16"/>
      <c r="H13" s="79">
        <v>13490967</v>
      </c>
      <c r="J13" s="79">
        <v>0</v>
      </c>
      <c r="K13" s="79">
        <v>160967.96221999999</v>
      </c>
      <c r="M13" s="79">
        <v>10.36</v>
      </c>
      <c r="N13" s="79">
        <v>2.4300000000000002</v>
      </c>
    </row>
    <row r="14" spans="2:63">
      <c r="B14" t="s">
        <v>1180</v>
      </c>
      <c r="C14" t="s">
        <v>1181</v>
      </c>
      <c r="D14" t="s">
        <v>103</v>
      </c>
      <c r="E14" t="s">
        <v>1182</v>
      </c>
      <c r="F14" t="s">
        <v>126</v>
      </c>
      <c r="G14" t="s">
        <v>105</v>
      </c>
      <c r="H14" s="77">
        <v>103395</v>
      </c>
      <c r="I14" s="77">
        <v>16800</v>
      </c>
      <c r="J14" s="77">
        <v>0</v>
      </c>
      <c r="K14" s="77">
        <v>17370.36</v>
      </c>
      <c r="L14" s="77">
        <v>0.54</v>
      </c>
      <c r="M14" s="77">
        <v>1.1200000000000001</v>
      </c>
      <c r="N14" s="77">
        <v>0.26</v>
      </c>
    </row>
    <row r="15" spans="2:63">
      <c r="B15" t="s">
        <v>1183</v>
      </c>
      <c r="C15" t="s">
        <v>1184</v>
      </c>
      <c r="D15" t="s">
        <v>103</v>
      </c>
      <c r="E15" t="s">
        <v>1185</v>
      </c>
      <c r="F15" t="s">
        <v>126</v>
      </c>
      <c r="G15" t="s">
        <v>105</v>
      </c>
      <c r="H15" s="77">
        <v>548297</v>
      </c>
      <c r="I15" s="77">
        <v>1698</v>
      </c>
      <c r="J15" s="77">
        <v>0</v>
      </c>
      <c r="K15" s="77">
        <v>9310.0830600000008</v>
      </c>
      <c r="L15" s="77">
        <v>0.44</v>
      </c>
      <c r="M15" s="77">
        <v>0.6</v>
      </c>
      <c r="N15" s="77">
        <v>0.14000000000000001</v>
      </c>
    </row>
    <row r="16" spans="2:63">
      <c r="B16" t="s">
        <v>1186</v>
      </c>
      <c r="C16" t="s">
        <v>1187</v>
      </c>
      <c r="D16" t="s">
        <v>103</v>
      </c>
      <c r="E16" t="s">
        <v>1188</v>
      </c>
      <c r="F16" t="s">
        <v>131</v>
      </c>
      <c r="G16" t="s">
        <v>105</v>
      </c>
      <c r="H16" s="77">
        <v>1621098</v>
      </c>
      <c r="I16" s="77">
        <v>1000</v>
      </c>
      <c r="J16" s="77">
        <v>0</v>
      </c>
      <c r="K16" s="77">
        <v>16210.98</v>
      </c>
      <c r="L16" s="77">
        <v>0.65</v>
      </c>
      <c r="M16" s="77">
        <v>1.04</v>
      </c>
      <c r="N16" s="77">
        <v>0.24</v>
      </c>
    </row>
    <row r="17" spans="2:14">
      <c r="B17" t="s">
        <v>1189</v>
      </c>
      <c r="C17" t="s">
        <v>1190</v>
      </c>
      <c r="D17" t="s">
        <v>103</v>
      </c>
      <c r="E17" t="s">
        <v>1188</v>
      </c>
      <c r="F17" t="s">
        <v>131</v>
      </c>
      <c r="G17" t="s">
        <v>105</v>
      </c>
      <c r="H17" s="77">
        <v>2042016</v>
      </c>
      <c r="I17" s="77">
        <v>1726</v>
      </c>
      <c r="J17" s="77">
        <v>0</v>
      </c>
      <c r="K17" s="77">
        <v>35245.19616</v>
      </c>
      <c r="L17" s="77">
        <v>2.74</v>
      </c>
      <c r="M17" s="77">
        <v>2.27</v>
      </c>
      <c r="N17" s="77">
        <v>0.53</v>
      </c>
    </row>
    <row r="18" spans="2:14">
      <c r="B18" t="s">
        <v>1191</v>
      </c>
      <c r="C18" t="s">
        <v>1192</v>
      </c>
      <c r="D18" t="s">
        <v>103</v>
      </c>
      <c r="E18" t="s">
        <v>1188</v>
      </c>
      <c r="F18" t="s">
        <v>131</v>
      </c>
      <c r="G18" t="s">
        <v>105</v>
      </c>
      <c r="H18" s="77">
        <v>1866679</v>
      </c>
      <c r="I18" s="77">
        <v>688</v>
      </c>
      <c r="J18" s="77">
        <v>0</v>
      </c>
      <c r="K18" s="77">
        <v>12842.75152</v>
      </c>
      <c r="L18" s="77">
        <v>2.58</v>
      </c>
      <c r="M18" s="77">
        <v>0.83</v>
      </c>
      <c r="N18" s="77">
        <v>0.19</v>
      </c>
    </row>
    <row r="19" spans="2:14">
      <c r="B19" t="s">
        <v>1193</v>
      </c>
      <c r="C19" t="s">
        <v>1194</v>
      </c>
      <c r="D19" t="s">
        <v>103</v>
      </c>
      <c r="E19" t="s">
        <v>1195</v>
      </c>
      <c r="F19" t="s">
        <v>131</v>
      </c>
      <c r="G19" t="s">
        <v>105</v>
      </c>
      <c r="H19" s="77">
        <v>1247150</v>
      </c>
      <c r="I19" s="77">
        <v>692.5</v>
      </c>
      <c r="J19" s="77">
        <v>0</v>
      </c>
      <c r="K19" s="77">
        <v>8636.5137500000001</v>
      </c>
      <c r="L19" s="77">
        <v>1.67</v>
      </c>
      <c r="M19" s="77">
        <v>0.56000000000000005</v>
      </c>
      <c r="N19" s="77">
        <v>0.13</v>
      </c>
    </row>
    <row r="20" spans="2:14">
      <c r="B20" t="s">
        <v>1196</v>
      </c>
      <c r="C20" t="s">
        <v>1197</v>
      </c>
      <c r="D20" t="s">
        <v>103</v>
      </c>
      <c r="E20" t="s">
        <v>1195</v>
      </c>
      <c r="F20" t="s">
        <v>131</v>
      </c>
      <c r="G20" t="s">
        <v>105</v>
      </c>
      <c r="H20" s="77">
        <v>784300</v>
      </c>
      <c r="I20" s="77">
        <v>997.1</v>
      </c>
      <c r="J20" s="77">
        <v>0</v>
      </c>
      <c r="K20" s="77">
        <v>7820.2552999999998</v>
      </c>
      <c r="L20" s="77">
        <v>0.75</v>
      </c>
      <c r="M20" s="77">
        <v>0.5</v>
      </c>
      <c r="N20" s="77">
        <v>0.12</v>
      </c>
    </row>
    <row r="21" spans="2:14">
      <c r="B21" t="s">
        <v>1198</v>
      </c>
      <c r="C21" t="s">
        <v>1199</v>
      </c>
      <c r="D21" t="s">
        <v>103</v>
      </c>
      <c r="E21" t="s">
        <v>1182</v>
      </c>
      <c r="F21" t="s">
        <v>131</v>
      </c>
      <c r="G21" t="s">
        <v>105</v>
      </c>
      <c r="H21" s="77">
        <v>271432</v>
      </c>
      <c r="I21" s="77">
        <v>6574</v>
      </c>
      <c r="J21" s="77">
        <v>0</v>
      </c>
      <c r="K21" s="77">
        <v>17843.939679999999</v>
      </c>
      <c r="L21" s="77">
        <v>2.84</v>
      </c>
      <c r="M21" s="77">
        <v>1.1499999999999999</v>
      </c>
      <c r="N21" s="77">
        <v>0.27</v>
      </c>
    </row>
    <row r="22" spans="2:14">
      <c r="B22" t="s">
        <v>1200</v>
      </c>
      <c r="C22" t="s">
        <v>1201</v>
      </c>
      <c r="D22" t="s">
        <v>103</v>
      </c>
      <c r="E22" t="s">
        <v>1202</v>
      </c>
      <c r="F22" t="s">
        <v>131</v>
      </c>
      <c r="G22" t="s">
        <v>105</v>
      </c>
      <c r="H22" s="77">
        <v>533250</v>
      </c>
      <c r="I22" s="77">
        <v>996.5</v>
      </c>
      <c r="J22" s="77">
        <v>0</v>
      </c>
      <c r="K22" s="77">
        <v>5313.8362500000003</v>
      </c>
      <c r="L22" s="77">
        <v>0.05</v>
      </c>
      <c r="M22" s="77">
        <v>0.34</v>
      </c>
      <c r="N22" s="77">
        <v>0.08</v>
      </c>
    </row>
    <row r="23" spans="2:14">
      <c r="B23" t="s">
        <v>1203</v>
      </c>
      <c r="C23" t="s">
        <v>1204</v>
      </c>
      <c r="D23" t="s">
        <v>103</v>
      </c>
      <c r="E23" t="s">
        <v>1205</v>
      </c>
      <c r="F23" t="s">
        <v>131</v>
      </c>
      <c r="G23" t="s">
        <v>105</v>
      </c>
      <c r="H23" s="77">
        <v>4473350</v>
      </c>
      <c r="I23" s="77">
        <v>679</v>
      </c>
      <c r="J23" s="77">
        <v>0</v>
      </c>
      <c r="K23" s="77">
        <v>30374.0465</v>
      </c>
      <c r="L23" s="77">
        <v>0.79</v>
      </c>
      <c r="M23" s="77">
        <v>1.96</v>
      </c>
      <c r="N23" s="77">
        <v>0.46</v>
      </c>
    </row>
    <row r="24" spans="2:14">
      <c r="B24" s="78" t="s">
        <v>1206</v>
      </c>
      <c r="D24" s="16"/>
      <c r="E24" s="16"/>
      <c r="F24" s="16"/>
      <c r="G24" s="16"/>
      <c r="H24" s="79">
        <v>30152341</v>
      </c>
      <c r="J24" s="79">
        <v>0</v>
      </c>
      <c r="K24" s="79">
        <v>857220.93799000001</v>
      </c>
      <c r="M24" s="79">
        <v>55.18</v>
      </c>
      <c r="N24" s="79">
        <v>12.93</v>
      </c>
    </row>
    <row r="25" spans="2:14">
      <c r="B25" t="s">
        <v>1207</v>
      </c>
      <c r="C25" t="s">
        <v>1208</v>
      </c>
      <c r="D25" t="s">
        <v>103</v>
      </c>
      <c r="E25" t="s">
        <v>1188</v>
      </c>
      <c r="F25" t="s">
        <v>126</v>
      </c>
      <c r="G25" t="s">
        <v>109</v>
      </c>
      <c r="H25" s="77">
        <v>1724313</v>
      </c>
      <c r="I25" s="77">
        <v>2120</v>
      </c>
      <c r="J25" s="77">
        <v>0</v>
      </c>
      <c r="K25" s="77">
        <v>36555.435599999997</v>
      </c>
      <c r="L25" s="77">
        <v>4.2</v>
      </c>
      <c r="M25" s="77">
        <v>2.35</v>
      </c>
      <c r="N25" s="77">
        <v>0.55000000000000004</v>
      </c>
    </row>
    <row r="26" spans="2:14">
      <c r="B26" t="s">
        <v>1209</v>
      </c>
      <c r="C26" t="s">
        <v>1210</v>
      </c>
      <c r="D26" t="s">
        <v>103</v>
      </c>
      <c r="E26" t="s">
        <v>1188</v>
      </c>
      <c r="F26" t="s">
        <v>126</v>
      </c>
      <c r="G26" t="s">
        <v>105</v>
      </c>
      <c r="H26" s="77">
        <v>1280315</v>
      </c>
      <c r="I26" s="77">
        <v>2004</v>
      </c>
      <c r="J26" s="77">
        <v>0</v>
      </c>
      <c r="K26" s="77">
        <v>25657.512599999998</v>
      </c>
      <c r="L26" s="77">
        <v>4.3899999999999997</v>
      </c>
      <c r="M26" s="77">
        <v>1.65</v>
      </c>
      <c r="N26" s="77">
        <v>0.39</v>
      </c>
    </row>
    <row r="27" spans="2:14">
      <c r="B27" t="s">
        <v>1211</v>
      </c>
      <c r="C27" t="s">
        <v>1212</v>
      </c>
      <c r="D27" t="s">
        <v>103</v>
      </c>
      <c r="E27" t="s">
        <v>1188</v>
      </c>
      <c r="F27" t="s">
        <v>126</v>
      </c>
      <c r="G27" t="s">
        <v>105</v>
      </c>
      <c r="H27" s="77">
        <v>998044</v>
      </c>
      <c r="I27" s="77">
        <v>2593</v>
      </c>
      <c r="J27" s="77">
        <v>0</v>
      </c>
      <c r="K27" s="77">
        <v>25879.280920000001</v>
      </c>
      <c r="L27" s="77">
        <v>2.23</v>
      </c>
      <c r="M27" s="77">
        <v>1.67</v>
      </c>
      <c r="N27" s="77">
        <v>0.39</v>
      </c>
    </row>
    <row r="28" spans="2:14">
      <c r="B28" t="s">
        <v>1213</v>
      </c>
      <c r="C28" t="s">
        <v>1214</v>
      </c>
      <c r="D28" t="s">
        <v>103</v>
      </c>
      <c r="E28" t="s">
        <v>1215</v>
      </c>
      <c r="F28" t="s">
        <v>126</v>
      </c>
      <c r="G28" t="s">
        <v>105</v>
      </c>
      <c r="H28" s="77">
        <v>580915</v>
      </c>
      <c r="I28" s="77">
        <v>4145</v>
      </c>
      <c r="J28" s="77">
        <v>0</v>
      </c>
      <c r="K28" s="77">
        <v>24078.926749999999</v>
      </c>
      <c r="L28" s="77">
        <v>0.87</v>
      </c>
      <c r="M28" s="77">
        <v>1.55</v>
      </c>
      <c r="N28" s="77">
        <v>0.36</v>
      </c>
    </row>
    <row r="29" spans="2:14">
      <c r="B29" t="s">
        <v>1216</v>
      </c>
      <c r="C29" t="s">
        <v>1217</v>
      </c>
      <c r="D29" t="s">
        <v>103</v>
      </c>
      <c r="E29" t="s">
        <v>1195</v>
      </c>
      <c r="F29" t="s">
        <v>126</v>
      </c>
      <c r="G29" t="s">
        <v>105</v>
      </c>
      <c r="H29" s="77">
        <v>22445</v>
      </c>
      <c r="I29" s="77">
        <v>21870</v>
      </c>
      <c r="J29" s="77">
        <v>0</v>
      </c>
      <c r="K29" s="77">
        <v>4908.7214999999997</v>
      </c>
      <c r="L29" s="77">
        <v>0.13</v>
      </c>
      <c r="M29" s="77">
        <v>0.32</v>
      </c>
      <c r="N29" s="77">
        <v>7.0000000000000007E-2</v>
      </c>
    </row>
    <row r="30" spans="2:14">
      <c r="B30" t="s">
        <v>1218</v>
      </c>
      <c r="C30" t="s">
        <v>1219</v>
      </c>
      <c r="D30" t="s">
        <v>103</v>
      </c>
      <c r="E30" t="s">
        <v>1195</v>
      </c>
      <c r="F30" t="s">
        <v>126</v>
      </c>
      <c r="G30" t="s">
        <v>105</v>
      </c>
      <c r="H30" s="77">
        <v>3303247</v>
      </c>
      <c r="I30" s="77">
        <v>1723</v>
      </c>
      <c r="J30" s="77">
        <v>0</v>
      </c>
      <c r="K30" s="77">
        <v>56914.945809999997</v>
      </c>
      <c r="L30" s="77">
        <v>3.17</v>
      </c>
      <c r="M30" s="77">
        <v>3.66</v>
      </c>
      <c r="N30" s="77">
        <v>0.86</v>
      </c>
    </row>
    <row r="31" spans="2:14">
      <c r="B31" t="s">
        <v>1220</v>
      </c>
      <c r="C31" t="s">
        <v>1221</v>
      </c>
      <c r="D31" t="s">
        <v>103</v>
      </c>
      <c r="E31" t="s">
        <v>1195</v>
      </c>
      <c r="F31" t="s">
        <v>126</v>
      </c>
      <c r="G31" t="s">
        <v>109</v>
      </c>
      <c r="H31" s="77">
        <v>2519633</v>
      </c>
      <c r="I31" s="77">
        <v>2123</v>
      </c>
      <c r="J31" s="77">
        <v>0</v>
      </c>
      <c r="K31" s="77">
        <v>53491.808590000001</v>
      </c>
      <c r="L31" s="77">
        <v>2.0099999999999998</v>
      </c>
      <c r="M31" s="77">
        <v>3.44</v>
      </c>
      <c r="N31" s="77">
        <v>0.81</v>
      </c>
    </row>
    <row r="32" spans="2:14">
      <c r="B32" t="s">
        <v>1222</v>
      </c>
      <c r="C32" t="s">
        <v>1223</v>
      </c>
      <c r="D32" t="s">
        <v>103</v>
      </c>
      <c r="E32" t="s">
        <v>1195</v>
      </c>
      <c r="F32" t="s">
        <v>126</v>
      </c>
      <c r="G32" t="s">
        <v>105</v>
      </c>
      <c r="H32" s="77">
        <v>201773</v>
      </c>
      <c r="I32" s="77">
        <v>6335</v>
      </c>
      <c r="J32" s="77">
        <v>0</v>
      </c>
      <c r="K32" s="77">
        <v>12782.31955</v>
      </c>
      <c r="L32" s="77">
        <v>1.68</v>
      </c>
      <c r="M32" s="77">
        <v>0.82</v>
      </c>
      <c r="N32" s="77">
        <v>0.19</v>
      </c>
    </row>
    <row r="33" spans="2:14">
      <c r="B33" t="s">
        <v>1224</v>
      </c>
      <c r="C33" t="s">
        <v>1225</v>
      </c>
      <c r="D33" t="s">
        <v>103</v>
      </c>
      <c r="E33" t="s">
        <v>1195</v>
      </c>
      <c r="F33" t="s">
        <v>126</v>
      </c>
      <c r="G33" t="s">
        <v>109</v>
      </c>
      <c r="H33" s="77">
        <v>526267</v>
      </c>
      <c r="I33" s="77">
        <v>1969</v>
      </c>
      <c r="J33" s="77">
        <v>0</v>
      </c>
      <c r="K33" s="77">
        <v>10362.19723</v>
      </c>
      <c r="L33" s="77">
        <v>1.67</v>
      </c>
      <c r="M33" s="77">
        <v>0.67</v>
      </c>
      <c r="N33" s="77">
        <v>0.16</v>
      </c>
    </row>
    <row r="34" spans="2:14">
      <c r="B34" t="s">
        <v>1226</v>
      </c>
      <c r="C34" t="s">
        <v>1227</v>
      </c>
      <c r="D34" t="s">
        <v>103</v>
      </c>
      <c r="E34" t="s">
        <v>1182</v>
      </c>
      <c r="F34" t="s">
        <v>126</v>
      </c>
      <c r="G34" t="s">
        <v>105</v>
      </c>
      <c r="H34" s="77">
        <v>115693</v>
      </c>
      <c r="I34" s="77">
        <v>22200</v>
      </c>
      <c r="J34" s="77">
        <v>0</v>
      </c>
      <c r="K34" s="77">
        <v>25683.846000000001</v>
      </c>
      <c r="L34" s="77">
        <v>3.73</v>
      </c>
      <c r="M34" s="77">
        <v>1.65</v>
      </c>
      <c r="N34" s="77">
        <v>0.39</v>
      </c>
    </row>
    <row r="35" spans="2:14">
      <c r="B35" t="s">
        <v>1228</v>
      </c>
      <c r="C35" t="s">
        <v>1229</v>
      </c>
      <c r="D35" t="s">
        <v>103</v>
      </c>
      <c r="E35" t="s">
        <v>1182</v>
      </c>
      <c r="F35" t="s">
        <v>126</v>
      </c>
      <c r="G35" t="s">
        <v>105</v>
      </c>
      <c r="H35" s="77">
        <v>981611</v>
      </c>
      <c r="I35" s="77">
        <v>1974</v>
      </c>
      <c r="J35" s="77">
        <v>0</v>
      </c>
      <c r="K35" s="77">
        <v>19377.00114</v>
      </c>
      <c r="L35" s="77">
        <v>3.88</v>
      </c>
      <c r="M35" s="77">
        <v>1.25</v>
      </c>
      <c r="N35" s="77">
        <v>0.28999999999999998</v>
      </c>
    </row>
    <row r="36" spans="2:14">
      <c r="B36" t="s">
        <v>1230</v>
      </c>
      <c r="C36" t="s">
        <v>1231</v>
      </c>
      <c r="D36" t="s">
        <v>103</v>
      </c>
      <c r="E36" t="s">
        <v>1182</v>
      </c>
      <c r="F36" t="s">
        <v>126</v>
      </c>
      <c r="G36" t="s">
        <v>105</v>
      </c>
      <c r="H36" s="77">
        <v>928123</v>
      </c>
      <c r="I36" s="77">
        <v>2865</v>
      </c>
      <c r="J36" s="77">
        <v>0</v>
      </c>
      <c r="K36" s="77">
        <v>26590.72395</v>
      </c>
      <c r="L36" s="77">
        <v>3.37</v>
      </c>
      <c r="M36" s="77">
        <v>1.71</v>
      </c>
      <c r="N36" s="77">
        <v>0.4</v>
      </c>
    </row>
    <row r="37" spans="2:14">
      <c r="B37" t="s">
        <v>1232</v>
      </c>
      <c r="C37" t="s">
        <v>1233</v>
      </c>
      <c r="D37" t="s">
        <v>103</v>
      </c>
      <c r="E37" t="s">
        <v>1202</v>
      </c>
      <c r="F37" t="s">
        <v>126</v>
      </c>
      <c r="G37" t="s">
        <v>105</v>
      </c>
      <c r="H37" s="77">
        <v>624538</v>
      </c>
      <c r="I37" s="77">
        <v>1771</v>
      </c>
      <c r="J37" s="77">
        <v>0</v>
      </c>
      <c r="K37" s="77">
        <v>11060.56798</v>
      </c>
      <c r="L37" s="77">
        <v>1.1399999999999999</v>
      </c>
      <c r="M37" s="77">
        <v>0.71</v>
      </c>
      <c r="N37" s="77">
        <v>0.17</v>
      </c>
    </row>
    <row r="38" spans="2:14">
      <c r="B38" t="s">
        <v>1234</v>
      </c>
      <c r="C38" t="s">
        <v>1235</v>
      </c>
      <c r="D38" t="s">
        <v>103</v>
      </c>
      <c r="E38" t="s">
        <v>1185</v>
      </c>
      <c r="F38" t="s">
        <v>126</v>
      </c>
      <c r="G38" t="s">
        <v>105</v>
      </c>
      <c r="H38" s="77">
        <v>277532</v>
      </c>
      <c r="I38" s="77">
        <v>10700</v>
      </c>
      <c r="J38" s="77">
        <v>0</v>
      </c>
      <c r="K38" s="77">
        <v>29695.923999999999</v>
      </c>
      <c r="L38" s="77">
        <v>1.63</v>
      </c>
      <c r="M38" s="77">
        <v>1.91</v>
      </c>
      <c r="N38" s="77">
        <v>0.45</v>
      </c>
    </row>
    <row r="39" spans="2:14">
      <c r="B39" t="s">
        <v>1236</v>
      </c>
      <c r="C39" t="s">
        <v>1237</v>
      </c>
      <c r="D39" t="s">
        <v>103</v>
      </c>
      <c r="E39" t="s">
        <v>1185</v>
      </c>
      <c r="F39" t="s">
        <v>960</v>
      </c>
      <c r="G39" t="s">
        <v>105</v>
      </c>
      <c r="H39" s="77">
        <v>66399</v>
      </c>
      <c r="I39" s="77">
        <v>10870</v>
      </c>
      <c r="J39" s="77">
        <v>0</v>
      </c>
      <c r="K39" s="77">
        <v>7217.5712999999996</v>
      </c>
      <c r="L39" s="77">
        <v>0.49</v>
      </c>
      <c r="M39" s="77">
        <v>0.46</v>
      </c>
      <c r="N39" s="77">
        <v>0.11</v>
      </c>
    </row>
    <row r="40" spans="2:14">
      <c r="B40" t="s">
        <v>1238</v>
      </c>
      <c r="C40" t="s">
        <v>1239</v>
      </c>
      <c r="D40" t="s">
        <v>103</v>
      </c>
      <c r="E40" t="s">
        <v>1188</v>
      </c>
      <c r="F40" t="s">
        <v>131</v>
      </c>
      <c r="G40" t="s">
        <v>105</v>
      </c>
      <c r="H40" s="77">
        <v>389538</v>
      </c>
      <c r="I40" s="77">
        <v>8551</v>
      </c>
      <c r="J40" s="77">
        <v>0</v>
      </c>
      <c r="K40" s="77">
        <v>33309.394379999998</v>
      </c>
      <c r="L40" s="77">
        <v>5.29</v>
      </c>
      <c r="M40" s="77">
        <v>2.14</v>
      </c>
      <c r="N40" s="77">
        <v>0.5</v>
      </c>
    </row>
    <row r="41" spans="2:14">
      <c r="B41" t="s">
        <v>1240</v>
      </c>
      <c r="C41" t="s">
        <v>1241</v>
      </c>
      <c r="D41" t="s">
        <v>103</v>
      </c>
      <c r="E41" t="s">
        <v>1188</v>
      </c>
      <c r="F41" t="s">
        <v>131</v>
      </c>
      <c r="G41" t="s">
        <v>105</v>
      </c>
      <c r="H41" s="77">
        <v>7852665</v>
      </c>
      <c r="I41" s="77">
        <v>955.4</v>
      </c>
      <c r="J41" s="77">
        <v>0</v>
      </c>
      <c r="K41" s="77">
        <v>75024.361409999998</v>
      </c>
      <c r="L41" s="77">
        <v>2.0699999999999998</v>
      </c>
      <c r="M41" s="77">
        <v>4.83</v>
      </c>
      <c r="N41" s="77">
        <v>1.1299999999999999</v>
      </c>
    </row>
    <row r="42" spans="2:14">
      <c r="B42" t="s">
        <v>1242</v>
      </c>
      <c r="C42" t="s">
        <v>1243</v>
      </c>
      <c r="D42" t="s">
        <v>103</v>
      </c>
      <c r="E42" t="s">
        <v>1188</v>
      </c>
      <c r="F42" t="s">
        <v>131</v>
      </c>
      <c r="G42" t="s">
        <v>105</v>
      </c>
      <c r="H42" s="77">
        <v>2886817</v>
      </c>
      <c r="I42" s="77">
        <v>2170</v>
      </c>
      <c r="J42" s="77">
        <v>0</v>
      </c>
      <c r="K42" s="77">
        <v>62643.928899999999</v>
      </c>
      <c r="L42" s="77">
        <v>2.91</v>
      </c>
      <c r="M42" s="77">
        <v>4.03</v>
      </c>
      <c r="N42" s="77">
        <v>0.94</v>
      </c>
    </row>
    <row r="43" spans="2:14">
      <c r="B43" t="s">
        <v>1244</v>
      </c>
      <c r="C43" t="s">
        <v>1245</v>
      </c>
      <c r="D43" t="s">
        <v>103</v>
      </c>
      <c r="E43" t="s">
        <v>1188</v>
      </c>
      <c r="F43" t="s">
        <v>131</v>
      </c>
      <c r="G43" t="s">
        <v>105</v>
      </c>
      <c r="H43" s="77">
        <v>658086</v>
      </c>
      <c r="I43" s="77">
        <v>3713</v>
      </c>
      <c r="J43" s="77">
        <v>0</v>
      </c>
      <c r="K43" s="77">
        <v>24434.733179999999</v>
      </c>
      <c r="L43" s="77">
        <v>6.26</v>
      </c>
      <c r="M43" s="77">
        <v>1.57</v>
      </c>
      <c r="N43" s="77">
        <v>0.37</v>
      </c>
    </row>
    <row r="44" spans="2:14">
      <c r="B44" t="s">
        <v>1246</v>
      </c>
      <c r="C44" t="s">
        <v>1247</v>
      </c>
      <c r="D44" t="s">
        <v>103</v>
      </c>
      <c r="E44" t="s">
        <v>1188</v>
      </c>
      <c r="F44" t="s">
        <v>131</v>
      </c>
      <c r="G44" t="s">
        <v>105</v>
      </c>
      <c r="H44" s="77">
        <v>923925</v>
      </c>
      <c r="I44" s="77">
        <v>5106</v>
      </c>
      <c r="J44" s="77">
        <v>0</v>
      </c>
      <c r="K44" s="77">
        <v>47175.610500000003</v>
      </c>
      <c r="L44" s="77">
        <v>6.28</v>
      </c>
      <c r="M44" s="77">
        <v>3.04</v>
      </c>
      <c r="N44" s="77">
        <v>0.71</v>
      </c>
    </row>
    <row r="45" spans="2:14">
      <c r="B45" t="s">
        <v>1248</v>
      </c>
      <c r="C45" t="s">
        <v>1249</v>
      </c>
      <c r="D45" t="s">
        <v>103</v>
      </c>
      <c r="E45" t="s">
        <v>1195</v>
      </c>
      <c r="F45" t="s">
        <v>131</v>
      </c>
      <c r="G45" t="s">
        <v>105</v>
      </c>
      <c r="H45" s="77">
        <v>146914</v>
      </c>
      <c r="I45" s="77">
        <v>4118</v>
      </c>
      <c r="J45" s="77">
        <v>0</v>
      </c>
      <c r="K45" s="77">
        <v>6049.9185200000002</v>
      </c>
      <c r="L45" s="77">
        <v>0.73</v>
      </c>
      <c r="M45" s="77">
        <v>0.39</v>
      </c>
      <c r="N45" s="77">
        <v>0.09</v>
      </c>
    </row>
    <row r="46" spans="2:14">
      <c r="B46" t="s">
        <v>1250</v>
      </c>
      <c r="C46" t="s">
        <v>1251</v>
      </c>
      <c r="D46" t="s">
        <v>103</v>
      </c>
      <c r="E46" t="s">
        <v>1252</v>
      </c>
      <c r="F46" t="s">
        <v>131</v>
      </c>
      <c r="G46" t="s">
        <v>105</v>
      </c>
      <c r="H46" s="77">
        <v>514210</v>
      </c>
      <c r="I46" s="77">
        <v>10980</v>
      </c>
      <c r="J46" s="77">
        <v>0</v>
      </c>
      <c r="K46" s="77">
        <v>56460.258000000002</v>
      </c>
      <c r="L46" s="77">
        <v>7.67</v>
      </c>
      <c r="M46" s="77">
        <v>3.63</v>
      </c>
      <c r="N46" s="77">
        <v>0.85</v>
      </c>
    </row>
    <row r="47" spans="2:14">
      <c r="B47" t="s">
        <v>1253</v>
      </c>
      <c r="C47" t="s">
        <v>1254</v>
      </c>
      <c r="D47" t="s">
        <v>103</v>
      </c>
      <c r="E47" t="s">
        <v>1182</v>
      </c>
      <c r="F47" t="s">
        <v>131</v>
      </c>
      <c r="G47" t="s">
        <v>105</v>
      </c>
      <c r="H47" s="77">
        <v>655201</v>
      </c>
      <c r="I47" s="77">
        <v>9019</v>
      </c>
      <c r="J47" s="77">
        <v>0</v>
      </c>
      <c r="K47" s="77">
        <v>59092.57819</v>
      </c>
      <c r="L47" s="77">
        <v>1.37</v>
      </c>
      <c r="M47" s="77">
        <v>3.8</v>
      </c>
      <c r="N47" s="77">
        <v>0.89</v>
      </c>
    </row>
    <row r="48" spans="2:14">
      <c r="B48" t="s">
        <v>1255</v>
      </c>
      <c r="C48" t="s">
        <v>1256</v>
      </c>
      <c r="D48" t="s">
        <v>103</v>
      </c>
      <c r="E48" t="s">
        <v>1182</v>
      </c>
      <c r="F48" t="s">
        <v>131</v>
      </c>
      <c r="G48" t="s">
        <v>105</v>
      </c>
      <c r="H48" s="77">
        <v>53143</v>
      </c>
      <c r="I48" s="77">
        <v>32290</v>
      </c>
      <c r="J48" s="77">
        <v>0</v>
      </c>
      <c r="K48" s="77">
        <v>17159.8747</v>
      </c>
      <c r="L48" s="77">
        <v>3.59</v>
      </c>
      <c r="M48" s="77">
        <v>1.1000000000000001</v>
      </c>
      <c r="N48" s="77">
        <v>0.26</v>
      </c>
    </row>
    <row r="49" spans="2:14">
      <c r="B49" t="s">
        <v>1257</v>
      </c>
      <c r="C49" t="s">
        <v>1258</v>
      </c>
      <c r="D49" t="s">
        <v>103</v>
      </c>
      <c r="E49" t="s">
        <v>1182</v>
      </c>
      <c r="F49" t="s">
        <v>131</v>
      </c>
      <c r="G49" t="s">
        <v>105</v>
      </c>
      <c r="H49" s="77">
        <v>532560</v>
      </c>
      <c r="I49" s="77">
        <v>4998</v>
      </c>
      <c r="J49" s="77">
        <v>0</v>
      </c>
      <c r="K49" s="77">
        <v>26617.3488</v>
      </c>
      <c r="L49" s="77">
        <v>3.88</v>
      </c>
      <c r="M49" s="77">
        <v>1.71</v>
      </c>
      <c r="N49" s="77">
        <v>0.4</v>
      </c>
    </row>
    <row r="50" spans="2:14">
      <c r="B50" t="s">
        <v>1259</v>
      </c>
      <c r="C50" t="s">
        <v>1260</v>
      </c>
      <c r="D50" t="s">
        <v>103</v>
      </c>
      <c r="E50" t="s">
        <v>1182</v>
      </c>
      <c r="F50" t="s">
        <v>131</v>
      </c>
      <c r="G50" t="s">
        <v>105</v>
      </c>
      <c r="H50" s="77">
        <v>137615</v>
      </c>
      <c r="I50" s="77">
        <v>13530</v>
      </c>
      <c r="J50" s="77">
        <v>0</v>
      </c>
      <c r="K50" s="77">
        <v>18619.309499999999</v>
      </c>
      <c r="L50" s="77">
        <v>1.71</v>
      </c>
      <c r="M50" s="77">
        <v>1.2</v>
      </c>
      <c r="N50" s="77">
        <v>0.28000000000000003</v>
      </c>
    </row>
    <row r="51" spans="2:14">
      <c r="B51" t="s">
        <v>1261</v>
      </c>
      <c r="C51" t="s">
        <v>1262</v>
      </c>
      <c r="D51" t="s">
        <v>103</v>
      </c>
      <c r="E51" t="s">
        <v>1182</v>
      </c>
      <c r="F51" t="s">
        <v>131</v>
      </c>
      <c r="G51" t="s">
        <v>105</v>
      </c>
      <c r="H51" s="77">
        <v>350484</v>
      </c>
      <c r="I51" s="77">
        <v>3421</v>
      </c>
      <c r="J51" s="77">
        <v>0</v>
      </c>
      <c r="K51" s="77">
        <v>11990.057640000001</v>
      </c>
      <c r="L51" s="77">
        <v>1.03</v>
      </c>
      <c r="M51" s="77">
        <v>0.77</v>
      </c>
      <c r="N51" s="77">
        <v>0.18</v>
      </c>
    </row>
    <row r="52" spans="2:14">
      <c r="B52" t="s">
        <v>1263</v>
      </c>
      <c r="C52" t="s">
        <v>1264</v>
      </c>
      <c r="D52" t="s">
        <v>103</v>
      </c>
      <c r="E52" t="s">
        <v>1265</v>
      </c>
      <c r="F52" t="s">
        <v>131</v>
      </c>
      <c r="G52" t="s">
        <v>105</v>
      </c>
      <c r="H52" s="77">
        <v>84693</v>
      </c>
      <c r="I52" s="77">
        <v>6279</v>
      </c>
      <c r="J52" s="77">
        <v>0</v>
      </c>
      <c r="K52" s="77">
        <v>5317.8734700000005</v>
      </c>
      <c r="L52" s="77">
        <v>0.7</v>
      </c>
      <c r="M52" s="77">
        <v>0.34</v>
      </c>
      <c r="N52" s="77">
        <v>0.08</v>
      </c>
    </row>
    <row r="53" spans="2:14">
      <c r="B53" t="s">
        <v>1266</v>
      </c>
      <c r="C53" t="s">
        <v>1267</v>
      </c>
      <c r="D53" t="s">
        <v>103</v>
      </c>
      <c r="E53" t="s">
        <v>1265</v>
      </c>
      <c r="F53" t="s">
        <v>131</v>
      </c>
      <c r="G53" t="s">
        <v>105</v>
      </c>
      <c r="H53" s="77">
        <v>237260</v>
      </c>
      <c r="I53" s="77">
        <v>9070</v>
      </c>
      <c r="J53" s="77">
        <v>0</v>
      </c>
      <c r="K53" s="77">
        <v>21519.482</v>
      </c>
      <c r="L53" s="77">
        <v>2.73</v>
      </c>
      <c r="M53" s="77">
        <v>1.39</v>
      </c>
      <c r="N53" s="77">
        <v>0.32</v>
      </c>
    </row>
    <row r="54" spans="2:14">
      <c r="B54" t="s">
        <v>1268</v>
      </c>
      <c r="C54" t="s">
        <v>1269</v>
      </c>
      <c r="D54" t="s">
        <v>103</v>
      </c>
      <c r="E54" t="s">
        <v>1205</v>
      </c>
      <c r="F54" t="s">
        <v>131</v>
      </c>
      <c r="G54" t="s">
        <v>105</v>
      </c>
      <c r="H54" s="77">
        <v>220143</v>
      </c>
      <c r="I54" s="77">
        <v>5039</v>
      </c>
      <c r="J54" s="77">
        <v>0</v>
      </c>
      <c r="K54" s="77">
        <v>11093.00577</v>
      </c>
      <c r="L54" s="77">
        <v>1.88</v>
      </c>
      <c r="M54" s="77">
        <v>0.71</v>
      </c>
      <c r="N54" s="77">
        <v>0.17</v>
      </c>
    </row>
    <row r="55" spans="2:14">
      <c r="B55" t="s">
        <v>1270</v>
      </c>
      <c r="C55" t="s">
        <v>1271</v>
      </c>
      <c r="D55" t="s">
        <v>103</v>
      </c>
      <c r="E55" t="s">
        <v>1205</v>
      </c>
      <c r="F55" t="s">
        <v>131</v>
      </c>
      <c r="G55" t="s">
        <v>105</v>
      </c>
      <c r="H55" s="77">
        <v>232650</v>
      </c>
      <c r="I55" s="77">
        <v>1580</v>
      </c>
      <c r="J55" s="77">
        <v>0</v>
      </c>
      <c r="K55" s="77">
        <v>3675.87</v>
      </c>
      <c r="L55" s="77">
        <v>0.85</v>
      </c>
      <c r="M55" s="77">
        <v>0.24</v>
      </c>
      <c r="N55" s="77">
        <v>0.06</v>
      </c>
    </row>
    <row r="56" spans="2:14">
      <c r="B56" t="s">
        <v>1272</v>
      </c>
      <c r="C56" t="s">
        <v>1273</v>
      </c>
      <c r="D56" t="s">
        <v>103</v>
      </c>
      <c r="E56" t="s">
        <v>1205</v>
      </c>
      <c r="F56" t="s">
        <v>131</v>
      </c>
      <c r="G56" t="s">
        <v>105</v>
      </c>
      <c r="H56" s="77">
        <v>125589</v>
      </c>
      <c r="I56" s="77">
        <v>5399</v>
      </c>
      <c r="J56" s="77">
        <v>0</v>
      </c>
      <c r="K56" s="77">
        <v>6780.5501100000001</v>
      </c>
      <c r="L56" s="77">
        <v>1.34</v>
      </c>
      <c r="M56" s="77">
        <v>0.44</v>
      </c>
      <c r="N56" s="77">
        <v>0.1</v>
      </c>
    </row>
    <row r="57" spans="2:14">
      <c r="B57" s="78" t="s">
        <v>1274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219</v>
      </c>
      <c r="C58" t="s">
        <v>219</v>
      </c>
      <c r="D58" s="16"/>
      <c r="E58" s="16"/>
      <c r="F58" t="s">
        <v>219</v>
      </c>
      <c r="G58" t="s">
        <v>219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1275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219</v>
      </c>
      <c r="C60" t="s">
        <v>219</v>
      </c>
      <c r="D60" s="16"/>
      <c r="E60" s="16"/>
      <c r="F60" t="s">
        <v>219</v>
      </c>
      <c r="G60" t="s">
        <v>219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858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219</v>
      </c>
      <c r="C62" t="s">
        <v>219</v>
      </c>
      <c r="D62" s="16"/>
      <c r="E62" s="16"/>
      <c r="F62" t="s">
        <v>219</v>
      </c>
      <c r="G62" t="s">
        <v>219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1276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219</v>
      </c>
      <c r="C64" t="s">
        <v>219</v>
      </c>
      <c r="D64" s="16"/>
      <c r="E64" s="16"/>
      <c r="F64" t="s">
        <v>219</v>
      </c>
      <c r="G64" t="s">
        <v>219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224</v>
      </c>
      <c r="D65" s="16"/>
      <c r="E65" s="16"/>
      <c r="F65" s="16"/>
      <c r="G65" s="16"/>
      <c r="H65" s="79">
        <v>3320920</v>
      </c>
      <c r="J65" s="79">
        <v>0</v>
      </c>
      <c r="K65" s="79">
        <v>535417.15891726501</v>
      </c>
      <c r="M65" s="79">
        <v>34.46</v>
      </c>
      <c r="N65" s="79">
        <v>8.07</v>
      </c>
    </row>
    <row r="66" spans="2:14">
      <c r="B66" s="78" t="s">
        <v>1277</v>
      </c>
      <c r="D66" s="16"/>
      <c r="E66" s="16"/>
      <c r="F66" s="16"/>
      <c r="G66" s="16"/>
      <c r="H66" s="79">
        <v>3320920</v>
      </c>
      <c r="J66" s="79">
        <v>0</v>
      </c>
      <c r="K66" s="79">
        <v>535417.15891726501</v>
      </c>
      <c r="M66" s="79">
        <v>34.46</v>
      </c>
      <c r="N66" s="79">
        <v>8.07</v>
      </c>
    </row>
    <row r="67" spans="2:14">
      <c r="B67" t="s">
        <v>1278</v>
      </c>
      <c r="C67" t="s">
        <v>1279</v>
      </c>
      <c r="D67" t="s">
        <v>1177</v>
      </c>
      <c r="E67" s="16"/>
      <c r="F67" t="s">
        <v>862</v>
      </c>
      <c r="G67" t="s">
        <v>202</v>
      </c>
      <c r="H67" s="77">
        <v>75585</v>
      </c>
      <c r="I67" s="77">
        <v>11479</v>
      </c>
      <c r="J67" s="77">
        <v>0</v>
      </c>
      <c r="K67" s="77">
        <v>31471.913518695001</v>
      </c>
      <c r="L67" s="77">
        <v>0</v>
      </c>
      <c r="M67" s="77">
        <v>2.0299999999999998</v>
      </c>
      <c r="N67" s="77">
        <v>0.47</v>
      </c>
    </row>
    <row r="68" spans="2:14">
      <c r="B68" t="s">
        <v>1280</v>
      </c>
      <c r="C68" t="s">
        <v>1281</v>
      </c>
      <c r="D68" t="s">
        <v>1177</v>
      </c>
      <c r="E68" t="s">
        <v>1282</v>
      </c>
      <c r="F68" t="s">
        <v>862</v>
      </c>
      <c r="G68" t="s">
        <v>109</v>
      </c>
      <c r="H68" s="77">
        <v>12535</v>
      </c>
      <c r="I68" s="77">
        <v>14783</v>
      </c>
      <c r="J68" s="77">
        <v>0</v>
      </c>
      <c r="K68" s="77">
        <v>6539.4100974499997</v>
      </c>
      <c r="L68" s="77">
        <v>0.01</v>
      </c>
      <c r="M68" s="77">
        <v>0.42</v>
      </c>
      <c r="N68" s="77">
        <v>0.1</v>
      </c>
    </row>
    <row r="69" spans="2:14">
      <c r="B69" t="s">
        <v>1283</v>
      </c>
      <c r="C69" t="s">
        <v>1284</v>
      </c>
      <c r="D69" t="s">
        <v>1285</v>
      </c>
      <c r="E69" t="s">
        <v>1286</v>
      </c>
      <c r="F69" t="s">
        <v>862</v>
      </c>
      <c r="G69" t="s">
        <v>109</v>
      </c>
      <c r="H69" s="77">
        <v>121460</v>
      </c>
      <c r="I69" s="77">
        <v>5402</v>
      </c>
      <c r="J69" s="77">
        <v>0</v>
      </c>
      <c r="K69" s="77">
        <v>23154.719006800002</v>
      </c>
      <c r="L69" s="77">
        <v>0.08</v>
      </c>
      <c r="M69" s="77">
        <v>1.49</v>
      </c>
      <c r="N69" s="77">
        <v>0.35</v>
      </c>
    </row>
    <row r="70" spans="2:14">
      <c r="B70" t="s">
        <v>1287</v>
      </c>
      <c r="C70" t="s">
        <v>1288</v>
      </c>
      <c r="D70" t="s">
        <v>1177</v>
      </c>
      <c r="E70" t="s">
        <v>1289</v>
      </c>
      <c r="F70" t="s">
        <v>862</v>
      </c>
      <c r="G70" t="s">
        <v>109</v>
      </c>
      <c r="H70" s="77">
        <v>117919</v>
      </c>
      <c r="I70" s="77">
        <v>2735</v>
      </c>
      <c r="J70" s="77">
        <v>0</v>
      </c>
      <c r="K70" s="77">
        <v>11381.323729850001</v>
      </c>
      <c r="L70" s="77">
        <v>1.27</v>
      </c>
      <c r="M70" s="77">
        <v>0.73</v>
      </c>
      <c r="N70" s="77">
        <v>0.17</v>
      </c>
    </row>
    <row r="71" spans="2:14">
      <c r="B71" t="s">
        <v>1290</v>
      </c>
      <c r="C71" t="s">
        <v>1291</v>
      </c>
      <c r="D71" t="s">
        <v>1177</v>
      </c>
      <c r="E71" t="s">
        <v>1292</v>
      </c>
      <c r="F71" t="s">
        <v>862</v>
      </c>
      <c r="G71" t="s">
        <v>109</v>
      </c>
      <c r="H71" s="77">
        <v>204756</v>
      </c>
      <c r="I71" s="77">
        <v>1695</v>
      </c>
      <c r="J71" s="77">
        <v>0</v>
      </c>
      <c r="K71" s="77">
        <v>12247.797511799999</v>
      </c>
      <c r="L71" s="77">
        <v>2.14</v>
      </c>
      <c r="M71" s="77">
        <v>0.79</v>
      </c>
      <c r="N71" s="77">
        <v>0.18</v>
      </c>
    </row>
    <row r="72" spans="2:14">
      <c r="B72" t="s">
        <v>1293</v>
      </c>
      <c r="C72" t="s">
        <v>1294</v>
      </c>
      <c r="D72" t="s">
        <v>1177</v>
      </c>
      <c r="E72" t="s">
        <v>1295</v>
      </c>
      <c r="F72" t="s">
        <v>862</v>
      </c>
      <c r="G72" t="s">
        <v>109</v>
      </c>
      <c r="H72" s="77">
        <v>46469</v>
      </c>
      <c r="I72" s="77">
        <v>3529</v>
      </c>
      <c r="J72" s="77">
        <v>0</v>
      </c>
      <c r="K72" s="77">
        <v>5787.17537429</v>
      </c>
      <c r="L72" s="77">
        <v>0.6</v>
      </c>
      <c r="M72" s="77">
        <v>0.37</v>
      </c>
      <c r="N72" s="77">
        <v>0.09</v>
      </c>
    </row>
    <row r="73" spans="2:14">
      <c r="B73" t="s">
        <v>1296</v>
      </c>
      <c r="C73" t="s">
        <v>1297</v>
      </c>
      <c r="D73" t="s">
        <v>1177</v>
      </c>
      <c r="E73" t="s">
        <v>1298</v>
      </c>
      <c r="F73" t="s">
        <v>862</v>
      </c>
      <c r="G73" t="s">
        <v>109</v>
      </c>
      <c r="H73" s="77">
        <v>165132</v>
      </c>
      <c r="I73" s="77">
        <v>4353</v>
      </c>
      <c r="J73" s="77">
        <v>0</v>
      </c>
      <c r="K73" s="77">
        <v>25367.14354284</v>
      </c>
      <c r="L73" s="77">
        <v>0.1</v>
      </c>
      <c r="M73" s="77">
        <v>1.63</v>
      </c>
      <c r="N73" s="77">
        <v>0.38</v>
      </c>
    </row>
    <row r="74" spans="2:14">
      <c r="B74" t="s">
        <v>1299</v>
      </c>
      <c r="C74" t="s">
        <v>1300</v>
      </c>
      <c r="D74" t="s">
        <v>1285</v>
      </c>
      <c r="E74" t="s">
        <v>1301</v>
      </c>
      <c r="F74" t="s">
        <v>862</v>
      </c>
      <c r="G74" t="s">
        <v>109</v>
      </c>
      <c r="H74" s="77">
        <v>79649</v>
      </c>
      <c r="I74" s="77">
        <v>6806</v>
      </c>
      <c r="J74" s="77">
        <v>0</v>
      </c>
      <c r="K74" s="77">
        <v>19130.394707259999</v>
      </c>
      <c r="L74" s="77">
        <v>0.15</v>
      </c>
      <c r="M74" s="77">
        <v>1.23</v>
      </c>
      <c r="N74" s="77">
        <v>0.28999999999999998</v>
      </c>
    </row>
    <row r="75" spans="2:14">
      <c r="B75" t="s">
        <v>1302</v>
      </c>
      <c r="C75" t="s">
        <v>1303</v>
      </c>
      <c r="D75" t="s">
        <v>1285</v>
      </c>
      <c r="E75" t="s">
        <v>1304</v>
      </c>
      <c r="F75" t="s">
        <v>862</v>
      </c>
      <c r="G75" t="s">
        <v>109</v>
      </c>
      <c r="H75" s="77">
        <v>325647</v>
      </c>
      <c r="I75" s="77">
        <v>2235</v>
      </c>
      <c r="J75" s="77">
        <v>0</v>
      </c>
      <c r="K75" s="77">
        <v>25684.804678050001</v>
      </c>
      <c r="L75" s="77">
        <v>0.25</v>
      </c>
      <c r="M75" s="77">
        <v>1.65</v>
      </c>
      <c r="N75" s="77">
        <v>0.39</v>
      </c>
    </row>
    <row r="76" spans="2:14">
      <c r="B76" t="s">
        <v>1305</v>
      </c>
      <c r="C76" t="s">
        <v>1306</v>
      </c>
      <c r="D76" t="s">
        <v>1285</v>
      </c>
      <c r="E76" t="s">
        <v>1307</v>
      </c>
      <c r="F76" t="s">
        <v>862</v>
      </c>
      <c r="G76" t="s">
        <v>109</v>
      </c>
      <c r="H76" s="77">
        <v>53800</v>
      </c>
      <c r="I76" s="77">
        <v>4430</v>
      </c>
      <c r="J76" s="77">
        <v>0</v>
      </c>
      <c r="K76" s="77">
        <v>8410.8068600000006</v>
      </c>
      <c r="L76" s="77">
        <v>0.01</v>
      </c>
      <c r="M76" s="77">
        <v>0.54</v>
      </c>
      <c r="N76" s="77">
        <v>0.13</v>
      </c>
    </row>
    <row r="77" spans="2:14">
      <c r="B77" t="s">
        <v>1308</v>
      </c>
      <c r="C77" t="s">
        <v>1309</v>
      </c>
      <c r="D77" t="s">
        <v>1177</v>
      </c>
      <c r="E77" t="s">
        <v>1310</v>
      </c>
      <c r="F77" t="s">
        <v>862</v>
      </c>
      <c r="G77" t="s">
        <v>109</v>
      </c>
      <c r="H77" s="77">
        <v>122449</v>
      </c>
      <c r="I77" s="77">
        <v>3057</v>
      </c>
      <c r="J77" s="77">
        <v>0</v>
      </c>
      <c r="K77" s="77">
        <v>13209.98546697</v>
      </c>
      <c r="L77" s="77">
        <v>0.55000000000000004</v>
      </c>
      <c r="M77" s="77">
        <v>0.85</v>
      </c>
      <c r="N77" s="77">
        <v>0.2</v>
      </c>
    </row>
    <row r="78" spans="2:14">
      <c r="B78" t="s">
        <v>1311</v>
      </c>
      <c r="C78" t="s">
        <v>1312</v>
      </c>
      <c r="D78" t="s">
        <v>1177</v>
      </c>
      <c r="E78" t="s">
        <v>1313</v>
      </c>
      <c r="F78" t="s">
        <v>862</v>
      </c>
      <c r="G78" t="s">
        <v>109</v>
      </c>
      <c r="H78" s="77">
        <v>108279</v>
      </c>
      <c r="I78" s="77">
        <v>5444</v>
      </c>
      <c r="J78" s="77">
        <v>0</v>
      </c>
      <c r="K78" s="77">
        <v>20802.427214039999</v>
      </c>
      <c r="L78" s="77">
        <v>0.37</v>
      </c>
      <c r="M78" s="77">
        <v>1.34</v>
      </c>
      <c r="N78" s="77">
        <v>0.31</v>
      </c>
    </row>
    <row r="79" spans="2:14">
      <c r="B79" t="s">
        <v>1314</v>
      </c>
      <c r="C79" t="s">
        <v>1315</v>
      </c>
      <c r="D79" t="s">
        <v>1177</v>
      </c>
      <c r="E79" t="s">
        <v>1316</v>
      </c>
      <c r="F79" t="s">
        <v>862</v>
      </c>
      <c r="G79" t="s">
        <v>109</v>
      </c>
      <c r="H79" s="77">
        <v>106280</v>
      </c>
      <c r="I79" s="77">
        <v>3346</v>
      </c>
      <c r="J79" s="77">
        <v>0</v>
      </c>
      <c r="K79" s="77">
        <v>12549.5785352</v>
      </c>
      <c r="L79" s="77">
        <v>2.89</v>
      </c>
      <c r="M79" s="77">
        <v>0.81</v>
      </c>
      <c r="N79" s="77">
        <v>0.19</v>
      </c>
    </row>
    <row r="80" spans="2:14">
      <c r="B80" t="s">
        <v>1317</v>
      </c>
      <c r="C80" t="s">
        <v>1318</v>
      </c>
      <c r="D80" t="s">
        <v>1177</v>
      </c>
      <c r="E80" t="s">
        <v>1319</v>
      </c>
      <c r="F80" t="s">
        <v>862</v>
      </c>
      <c r="G80" t="s">
        <v>109</v>
      </c>
      <c r="H80" s="77">
        <v>230127</v>
      </c>
      <c r="I80" s="77">
        <v>3467</v>
      </c>
      <c r="J80" s="77">
        <v>0</v>
      </c>
      <c r="K80" s="77">
        <v>28156.137404609999</v>
      </c>
      <c r="L80" s="77">
        <v>0.3</v>
      </c>
      <c r="M80" s="77">
        <v>1.81</v>
      </c>
      <c r="N80" s="77">
        <v>0.42</v>
      </c>
    </row>
    <row r="81" spans="2:14">
      <c r="B81" t="s">
        <v>1320</v>
      </c>
      <c r="C81" t="s">
        <v>1321</v>
      </c>
      <c r="D81" t="s">
        <v>1177</v>
      </c>
      <c r="E81" t="s">
        <v>1322</v>
      </c>
      <c r="F81" t="s">
        <v>862</v>
      </c>
      <c r="G81" t="s">
        <v>109</v>
      </c>
      <c r="H81" s="77">
        <v>120073</v>
      </c>
      <c r="I81" s="77">
        <v>2894</v>
      </c>
      <c r="J81" s="77">
        <v>0</v>
      </c>
      <c r="K81" s="77">
        <v>12262.966635979999</v>
      </c>
      <c r="L81" s="77">
        <v>7.0000000000000007E-2</v>
      </c>
      <c r="M81" s="77">
        <v>0.79</v>
      </c>
      <c r="N81" s="77">
        <v>0.18</v>
      </c>
    </row>
    <row r="82" spans="2:14">
      <c r="B82" t="s">
        <v>1323</v>
      </c>
      <c r="C82" t="s">
        <v>1324</v>
      </c>
      <c r="D82" t="s">
        <v>1177</v>
      </c>
      <c r="E82" t="s">
        <v>1325</v>
      </c>
      <c r="F82" t="s">
        <v>862</v>
      </c>
      <c r="G82" t="s">
        <v>109</v>
      </c>
      <c r="H82" s="77">
        <v>225645</v>
      </c>
      <c r="I82" s="77">
        <v>3256</v>
      </c>
      <c r="J82" s="77">
        <v>0</v>
      </c>
      <c r="K82" s="77">
        <v>25927.567234800001</v>
      </c>
      <c r="L82" s="77">
        <v>0.18</v>
      </c>
      <c r="M82" s="77">
        <v>1.67</v>
      </c>
      <c r="N82" s="77">
        <v>0.39</v>
      </c>
    </row>
    <row r="83" spans="2:14">
      <c r="B83" t="s">
        <v>1326</v>
      </c>
      <c r="C83" t="s">
        <v>1327</v>
      </c>
      <c r="D83" t="s">
        <v>1177</v>
      </c>
      <c r="E83" t="s">
        <v>1328</v>
      </c>
      <c r="F83" t="s">
        <v>862</v>
      </c>
      <c r="G83" t="s">
        <v>109</v>
      </c>
      <c r="H83" s="77">
        <v>129695</v>
      </c>
      <c r="I83" s="77">
        <v>7144</v>
      </c>
      <c r="J83" s="77">
        <v>0</v>
      </c>
      <c r="K83" s="77">
        <v>32697.634713200001</v>
      </c>
      <c r="L83" s="77">
        <v>0.42</v>
      </c>
      <c r="M83" s="77">
        <v>2.1</v>
      </c>
      <c r="N83" s="77">
        <v>0.49</v>
      </c>
    </row>
    <row r="84" spans="2:14">
      <c r="B84" t="s">
        <v>1329</v>
      </c>
      <c r="C84" t="s">
        <v>1330</v>
      </c>
      <c r="D84" t="s">
        <v>1285</v>
      </c>
      <c r="E84" t="s">
        <v>1331</v>
      </c>
      <c r="F84" t="s">
        <v>862</v>
      </c>
      <c r="G84" t="s">
        <v>109</v>
      </c>
      <c r="H84" s="77">
        <v>24840</v>
      </c>
      <c r="I84" s="77">
        <v>8125</v>
      </c>
      <c r="J84" s="77">
        <v>0</v>
      </c>
      <c r="K84" s="77">
        <v>7122.4042499999996</v>
      </c>
      <c r="L84" s="77">
        <v>0.01</v>
      </c>
      <c r="M84" s="77">
        <v>0.46</v>
      </c>
      <c r="N84" s="77">
        <v>0.11</v>
      </c>
    </row>
    <row r="85" spans="2:14">
      <c r="B85" t="s">
        <v>1332</v>
      </c>
      <c r="C85" t="s">
        <v>1333</v>
      </c>
      <c r="D85" t="s">
        <v>1285</v>
      </c>
      <c r="E85" t="s">
        <v>1331</v>
      </c>
      <c r="F85" t="s">
        <v>862</v>
      </c>
      <c r="G85" t="s">
        <v>109</v>
      </c>
      <c r="H85" s="77">
        <v>109900</v>
      </c>
      <c r="I85" s="77">
        <v>7079</v>
      </c>
      <c r="J85" s="77">
        <v>0</v>
      </c>
      <c r="K85" s="77">
        <v>27454.988309</v>
      </c>
      <c r="L85" s="77">
        <v>7.0000000000000007E-2</v>
      </c>
      <c r="M85" s="77">
        <v>1.77</v>
      </c>
      <c r="N85" s="77">
        <v>0.41</v>
      </c>
    </row>
    <row r="86" spans="2:14">
      <c r="B86" t="s">
        <v>1334</v>
      </c>
      <c r="C86" t="s">
        <v>1335</v>
      </c>
      <c r="D86" t="s">
        <v>1177</v>
      </c>
      <c r="E86" t="s">
        <v>1331</v>
      </c>
      <c r="F86" t="s">
        <v>862</v>
      </c>
      <c r="G86" t="s">
        <v>109</v>
      </c>
      <c r="H86" s="77">
        <v>36795</v>
      </c>
      <c r="I86" s="77">
        <v>3959</v>
      </c>
      <c r="J86" s="77">
        <v>0</v>
      </c>
      <c r="K86" s="77">
        <v>5140.7438824499995</v>
      </c>
      <c r="L86" s="77">
        <v>0.08</v>
      </c>
      <c r="M86" s="77">
        <v>0.33</v>
      </c>
      <c r="N86" s="77">
        <v>0.08</v>
      </c>
    </row>
    <row r="87" spans="2:14">
      <c r="B87" t="s">
        <v>1336</v>
      </c>
      <c r="C87" t="s">
        <v>1337</v>
      </c>
      <c r="D87" t="s">
        <v>1177</v>
      </c>
      <c r="E87" t="s">
        <v>1338</v>
      </c>
      <c r="F87" t="s">
        <v>862</v>
      </c>
      <c r="G87" t="s">
        <v>109</v>
      </c>
      <c r="H87" s="77">
        <v>64745</v>
      </c>
      <c r="I87" s="77">
        <v>4217</v>
      </c>
      <c r="J87" s="77">
        <v>0</v>
      </c>
      <c r="K87" s="77">
        <v>9635.2168778499999</v>
      </c>
      <c r="L87" s="77">
        <v>1.29</v>
      </c>
      <c r="M87" s="77">
        <v>0.62</v>
      </c>
      <c r="N87" s="77">
        <v>0.15</v>
      </c>
    </row>
    <row r="88" spans="2:14">
      <c r="B88" t="s">
        <v>1339</v>
      </c>
      <c r="C88" t="s">
        <v>1340</v>
      </c>
      <c r="D88" t="s">
        <v>1177</v>
      </c>
      <c r="E88" t="s">
        <v>1341</v>
      </c>
      <c r="F88" t="s">
        <v>862</v>
      </c>
      <c r="G88" t="s">
        <v>109</v>
      </c>
      <c r="H88" s="77">
        <v>114059</v>
      </c>
      <c r="I88" s="77">
        <v>10105</v>
      </c>
      <c r="J88" s="77">
        <v>0</v>
      </c>
      <c r="K88" s="77">
        <v>40674.061021549998</v>
      </c>
      <c r="L88" s="77">
        <v>0.83</v>
      </c>
      <c r="M88" s="77">
        <v>2.62</v>
      </c>
      <c r="N88" s="77">
        <v>0.61</v>
      </c>
    </row>
    <row r="89" spans="2:14">
      <c r="B89" t="s">
        <v>1342</v>
      </c>
      <c r="C89" t="s">
        <v>1343</v>
      </c>
      <c r="D89" t="s">
        <v>1177</v>
      </c>
      <c r="E89" t="s">
        <v>1344</v>
      </c>
      <c r="F89" t="s">
        <v>862</v>
      </c>
      <c r="G89" t="s">
        <v>109</v>
      </c>
      <c r="H89" s="77">
        <v>149661</v>
      </c>
      <c r="I89" s="77">
        <v>4486</v>
      </c>
      <c r="J89" s="77">
        <v>0</v>
      </c>
      <c r="K89" s="77">
        <v>23692.97359134</v>
      </c>
      <c r="L89" s="77">
        <v>0.23</v>
      </c>
      <c r="M89" s="77">
        <v>1.53</v>
      </c>
      <c r="N89" s="77">
        <v>0.36</v>
      </c>
    </row>
    <row r="90" spans="2:14">
      <c r="B90" t="s">
        <v>1345</v>
      </c>
      <c r="C90" t="s">
        <v>1346</v>
      </c>
      <c r="D90" t="s">
        <v>1285</v>
      </c>
      <c r="E90" t="s">
        <v>1347</v>
      </c>
      <c r="F90" t="s">
        <v>862</v>
      </c>
      <c r="G90" t="s">
        <v>109</v>
      </c>
      <c r="H90" s="77">
        <v>47300</v>
      </c>
      <c r="I90" s="77">
        <v>5870</v>
      </c>
      <c r="J90" s="77">
        <v>0</v>
      </c>
      <c r="K90" s="77">
        <v>9798.3037899999999</v>
      </c>
      <c r="L90" s="77">
        <v>0.02</v>
      </c>
      <c r="M90" s="77">
        <v>0.63</v>
      </c>
      <c r="N90" s="77">
        <v>0.15</v>
      </c>
    </row>
    <row r="91" spans="2:14">
      <c r="B91" t="s">
        <v>1348</v>
      </c>
      <c r="C91" t="s">
        <v>1349</v>
      </c>
      <c r="D91" t="s">
        <v>1285</v>
      </c>
      <c r="E91" t="s">
        <v>1350</v>
      </c>
      <c r="F91" t="s">
        <v>862</v>
      </c>
      <c r="G91" t="s">
        <v>109</v>
      </c>
      <c r="H91" s="77">
        <v>15920</v>
      </c>
      <c r="I91" s="77">
        <v>5787</v>
      </c>
      <c r="J91" s="77">
        <v>0</v>
      </c>
      <c r="K91" s="77">
        <v>3251.2338215999998</v>
      </c>
      <c r="L91" s="77">
        <v>0.01</v>
      </c>
      <c r="M91" s="77">
        <v>0.21</v>
      </c>
      <c r="N91" s="77">
        <v>0.05</v>
      </c>
    </row>
    <row r="92" spans="2:14">
      <c r="B92" t="s">
        <v>1351</v>
      </c>
      <c r="C92" t="s">
        <v>1352</v>
      </c>
      <c r="D92" t="s">
        <v>1177</v>
      </c>
      <c r="E92" t="s">
        <v>1353</v>
      </c>
      <c r="F92" t="s">
        <v>862</v>
      </c>
      <c r="G92" t="s">
        <v>109</v>
      </c>
      <c r="H92" s="77">
        <v>121624</v>
      </c>
      <c r="I92" s="77">
        <v>6428</v>
      </c>
      <c r="J92" s="77">
        <v>0</v>
      </c>
      <c r="K92" s="77">
        <v>27589.689250880001</v>
      </c>
      <c r="L92" s="77">
        <v>0.08</v>
      </c>
      <c r="M92" s="77">
        <v>1.78</v>
      </c>
      <c r="N92" s="77">
        <v>0.42</v>
      </c>
    </row>
    <row r="93" spans="2:14">
      <c r="B93" t="s">
        <v>1354</v>
      </c>
      <c r="C93" t="s">
        <v>1355</v>
      </c>
      <c r="D93" t="s">
        <v>1285</v>
      </c>
      <c r="E93" t="s">
        <v>1331</v>
      </c>
      <c r="F93" t="s">
        <v>901</v>
      </c>
      <c r="G93" t="s">
        <v>109</v>
      </c>
      <c r="H93" s="77">
        <v>82840</v>
      </c>
      <c r="I93" s="77">
        <v>6849</v>
      </c>
      <c r="J93" s="77">
        <v>0</v>
      </c>
      <c r="K93" s="77">
        <v>20022.528236400001</v>
      </c>
      <c r="L93" s="77">
        <v>0.04</v>
      </c>
      <c r="M93" s="77">
        <v>1.29</v>
      </c>
      <c r="N93" s="77">
        <v>0.3</v>
      </c>
    </row>
    <row r="94" spans="2:14">
      <c r="B94" t="s">
        <v>1356</v>
      </c>
      <c r="C94" t="s">
        <v>1357</v>
      </c>
      <c r="D94" t="s">
        <v>1285</v>
      </c>
      <c r="E94" t="s">
        <v>1331</v>
      </c>
      <c r="F94" t="s">
        <v>901</v>
      </c>
      <c r="G94" t="s">
        <v>109</v>
      </c>
      <c r="H94" s="77">
        <v>152916</v>
      </c>
      <c r="I94" s="77">
        <v>5309</v>
      </c>
      <c r="J94" s="77">
        <v>0</v>
      </c>
      <c r="K94" s="77">
        <v>28649.517542760001</v>
      </c>
      <c r="L94" s="77">
        <v>0.11</v>
      </c>
      <c r="M94" s="77">
        <v>1.84</v>
      </c>
      <c r="N94" s="77">
        <v>0.43</v>
      </c>
    </row>
    <row r="95" spans="2:14">
      <c r="B95" t="s">
        <v>1358</v>
      </c>
      <c r="C95" t="s">
        <v>1359</v>
      </c>
      <c r="D95" t="s">
        <v>1285</v>
      </c>
      <c r="E95" t="s">
        <v>1360</v>
      </c>
      <c r="F95" t="s">
        <v>1361</v>
      </c>
      <c r="G95" t="s">
        <v>109</v>
      </c>
      <c r="H95" s="77">
        <v>154820</v>
      </c>
      <c r="I95" s="77">
        <v>3222</v>
      </c>
      <c r="J95" s="77">
        <v>0</v>
      </c>
      <c r="K95" s="77">
        <v>17603.712111600002</v>
      </c>
      <c r="L95" s="77">
        <v>0.2</v>
      </c>
      <c r="M95" s="77">
        <v>1.1299999999999999</v>
      </c>
      <c r="N95" s="77">
        <v>0.27</v>
      </c>
    </row>
    <row r="96" spans="2:14">
      <c r="B96" s="78" t="s">
        <v>1362</v>
      </c>
      <c r="D96" s="16"/>
      <c r="E96" s="16"/>
      <c r="F96" s="16"/>
      <c r="G96" s="16"/>
      <c r="H96" s="79">
        <v>0</v>
      </c>
      <c r="J96" s="79">
        <v>0</v>
      </c>
      <c r="K96" s="79">
        <v>0</v>
      </c>
      <c r="M96" s="79">
        <v>0</v>
      </c>
      <c r="N96" s="79">
        <v>0</v>
      </c>
    </row>
    <row r="97" spans="2:14">
      <c r="B97" t="s">
        <v>219</v>
      </c>
      <c r="C97" t="s">
        <v>219</v>
      </c>
      <c r="D97" s="16"/>
      <c r="E97" s="16"/>
      <c r="F97" t="s">
        <v>219</v>
      </c>
      <c r="G97" t="s">
        <v>219</v>
      </c>
      <c r="H97" s="77">
        <v>0</v>
      </c>
      <c r="I97" s="77">
        <v>0</v>
      </c>
      <c r="K97" s="77">
        <v>0</v>
      </c>
      <c r="L97" s="77">
        <v>0</v>
      </c>
      <c r="M97" s="77">
        <v>0</v>
      </c>
      <c r="N97" s="77">
        <v>0</v>
      </c>
    </row>
    <row r="98" spans="2:14">
      <c r="B98" s="78" t="s">
        <v>858</v>
      </c>
      <c r="D98" s="16"/>
      <c r="E98" s="16"/>
      <c r="F98" s="16"/>
      <c r="G98" s="16"/>
      <c r="H98" s="79">
        <v>0</v>
      </c>
      <c r="J98" s="79">
        <v>0</v>
      </c>
      <c r="K98" s="79">
        <v>0</v>
      </c>
      <c r="M98" s="79">
        <v>0</v>
      </c>
      <c r="N98" s="79">
        <v>0</v>
      </c>
    </row>
    <row r="99" spans="2:14">
      <c r="B99" t="s">
        <v>219</v>
      </c>
      <c r="C99" t="s">
        <v>219</v>
      </c>
      <c r="D99" s="16"/>
      <c r="E99" s="16"/>
      <c r="F99" t="s">
        <v>219</v>
      </c>
      <c r="G99" t="s">
        <v>219</v>
      </c>
      <c r="H99" s="77">
        <v>0</v>
      </c>
      <c r="I99" s="77">
        <v>0</v>
      </c>
      <c r="K99" s="77">
        <v>0</v>
      </c>
      <c r="L99" s="77">
        <v>0</v>
      </c>
      <c r="M99" s="77">
        <v>0</v>
      </c>
      <c r="N99" s="77">
        <v>0</v>
      </c>
    </row>
    <row r="100" spans="2:14">
      <c r="B100" s="78" t="s">
        <v>1276</v>
      </c>
      <c r="D100" s="16"/>
      <c r="E100" s="16"/>
      <c r="F100" s="16"/>
      <c r="G100" s="16"/>
      <c r="H100" s="79">
        <v>0</v>
      </c>
      <c r="J100" s="79">
        <v>0</v>
      </c>
      <c r="K100" s="79">
        <v>0</v>
      </c>
      <c r="M100" s="79">
        <v>0</v>
      </c>
      <c r="N100" s="79">
        <v>0</v>
      </c>
    </row>
    <row r="101" spans="2:14">
      <c r="B101" t="s">
        <v>219</v>
      </c>
      <c r="C101" t="s">
        <v>219</v>
      </c>
      <c r="D101" s="16"/>
      <c r="E101" s="16"/>
      <c r="F101" t="s">
        <v>219</v>
      </c>
      <c r="G101" t="s">
        <v>219</v>
      </c>
      <c r="H101" s="77">
        <v>0</v>
      </c>
      <c r="I101" s="77">
        <v>0</v>
      </c>
      <c r="K101" s="77">
        <v>0</v>
      </c>
      <c r="L101" s="77">
        <v>0</v>
      </c>
      <c r="M101" s="77">
        <v>0</v>
      </c>
      <c r="N101" s="77">
        <v>0</v>
      </c>
    </row>
    <row r="102" spans="2:14">
      <c r="B102" t="s">
        <v>226</v>
      </c>
      <c r="D102" s="16"/>
      <c r="E102" s="16"/>
      <c r="F102" s="16"/>
      <c r="G102" s="16"/>
    </row>
    <row r="103" spans="2:14">
      <c r="B103" t="s">
        <v>261</v>
      </c>
      <c r="D103" s="16"/>
      <c r="E103" s="16"/>
      <c r="F103" s="16"/>
      <c r="G103" s="16"/>
    </row>
    <row r="104" spans="2:14">
      <c r="B104" t="s">
        <v>262</v>
      </c>
      <c r="D104" s="16"/>
      <c r="E104" s="16"/>
      <c r="F104" s="16"/>
      <c r="G104" s="16"/>
    </row>
    <row r="105" spans="2:14">
      <c r="B105" t="s">
        <v>263</v>
      </c>
      <c r="D105" s="16"/>
      <c r="E105" s="16"/>
      <c r="F105" s="16"/>
      <c r="G105" s="16"/>
    </row>
    <row r="106" spans="2:14">
      <c r="B106" t="s">
        <v>955</v>
      </c>
      <c r="D106" s="16"/>
      <c r="E106" s="16"/>
      <c r="F106" s="16"/>
      <c r="G106" s="16"/>
    </row>
    <row r="107" spans="2:14"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596329.4</v>
      </c>
      <c r="K11" s="7"/>
      <c r="L11" s="76">
        <v>301912.10691509512</v>
      </c>
      <c r="M11" s="7"/>
      <c r="N11" s="76">
        <v>100</v>
      </c>
      <c r="O11" s="76">
        <v>4.55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1363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224</v>
      </c>
      <c r="C15" s="16"/>
      <c r="D15" s="16"/>
      <c r="E15" s="16"/>
      <c r="J15" s="79">
        <v>596329.4</v>
      </c>
      <c r="L15" s="79">
        <v>301912.10691509512</v>
      </c>
      <c r="N15" s="79">
        <v>100</v>
      </c>
      <c r="O15" s="79">
        <v>4.55</v>
      </c>
    </row>
    <row r="16" spans="2:65">
      <c r="B16" s="78" t="s">
        <v>1364</v>
      </c>
      <c r="C16" s="16"/>
      <c r="D16" s="16"/>
      <c r="E16" s="16"/>
      <c r="J16" s="79">
        <v>596329.4</v>
      </c>
      <c r="L16" s="79">
        <v>301912.10691509512</v>
      </c>
      <c r="N16" s="79">
        <v>100</v>
      </c>
      <c r="O16" s="79">
        <v>4.55</v>
      </c>
    </row>
    <row r="17" spans="2:15">
      <c r="B17" t="s">
        <v>1365</v>
      </c>
      <c r="C17" t="s">
        <v>1366</v>
      </c>
      <c r="D17" t="s">
        <v>1177</v>
      </c>
      <c r="E17" t="s">
        <v>1367</v>
      </c>
      <c r="F17" t="s">
        <v>862</v>
      </c>
      <c r="G17" t="s">
        <v>1368</v>
      </c>
      <c r="H17" t="s">
        <v>154</v>
      </c>
      <c r="I17" t="s">
        <v>109</v>
      </c>
      <c r="J17" s="77">
        <v>126943.74</v>
      </c>
      <c r="K17" s="77">
        <v>22627.259999999955</v>
      </c>
      <c r="L17" s="77">
        <v>101366.608175336</v>
      </c>
      <c r="M17" s="77">
        <v>4.5</v>
      </c>
      <c r="N17" s="77">
        <v>33.57</v>
      </c>
      <c r="O17" s="77">
        <v>1.53</v>
      </c>
    </row>
    <row r="18" spans="2:15">
      <c r="B18" t="s">
        <v>1369</v>
      </c>
      <c r="C18" t="s">
        <v>1370</v>
      </c>
      <c r="D18" t="s">
        <v>126</v>
      </c>
      <c r="E18" t="s">
        <v>1371</v>
      </c>
      <c r="F18" t="s">
        <v>1372</v>
      </c>
      <c r="G18" t="s">
        <v>1368</v>
      </c>
      <c r="H18" t="s">
        <v>154</v>
      </c>
      <c r="I18" t="s">
        <v>109</v>
      </c>
      <c r="J18" s="77">
        <v>7171.7</v>
      </c>
      <c r="K18" s="77">
        <v>123552</v>
      </c>
      <c r="L18" s="77">
        <v>31269.688328736</v>
      </c>
      <c r="M18" s="77">
        <v>0.17</v>
      </c>
      <c r="N18" s="77">
        <v>10.36</v>
      </c>
      <c r="O18" s="77">
        <v>0.47</v>
      </c>
    </row>
    <row r="19" spans="2:15">
      <c r="B19" t="s">
        <v>1373</v>
      </c>
      <c r="C19" t="s">
        <v>1374</v>
      </c>
      <c r="D19" t="s">
        <v>126</v>
      </c>
      <c r="E19" t="s">
        <v>1375</v>
      </c>
      <c r="F19" t="s">
        <v>862</v>
      </c>
      <c r="G19" t="s">
        <v>659</v>
      </c>
      <c r="H19" t="s">
        <v>154</v>
      </c>
      <c r="I19" t="s">
        <v>109</v>
      </c>
      <c r="J19" s="77">
        <v>82538.570000000007</v>
      </c>
      <c r="K19" s="77">
        <v>27070</v>
      </c>
      <c r="L19" s="77">
        <v>78849.120682570996</v>
      </c>
      <c r="M19" s="77">
        <v>0.6</v>
      </c>
      <c r="N19" s="77">
        <v>26.12</v>
      </c>
      <c r="O19" s="77">
        <v>1.19</v>
      </c>
    </row>
    <row r="20" spans="2:15">
      <c r="B20" t="s">
        <v>1376</v>
      </c>
      <c r="C20" t="s">
        <v>1377</v>
      </c>
      <c r="D20" t="s">
        <v>126</v>
      </c>
      <c r="E20" s="16"/>
      <c r="F20" t="s">
        <v>1372</v>
      </c>
      <c r="G20" t="s">
        <v>219</v>
      </c>
      <c r="H20" t="s">
        <v>673</v>
      </c>
      <c r="I20" t="s">
        <v>109</v>
      </c>
      <c r="J20" s="77">
        <v>66764.800000000003</v>
      </c>
      <c r="K20" s="77">
        <v>13262</v>
      </c>
      <c r="L20" s="77">
        <v>31246.993301504001</v>
      </c>
      <c r="M20" s="77">
        <v>0.91</v>
      </c>
      <c r="N20" s="77">
        <v>10.35</v>
      </c>
      <c r="O20" s="77">
        <v>0.47</v>
      </c>
    </row>
    <row r="21" spans="2:15">
      <c r="B21" t="s">
        <v>1378</v>
      </c>
      <c r="C21" t="s">
        <v>1379</v>
      </c>
      <c r="D21" t="s">
        <v>126</v>
      </c>
      <c r="E21" t="s">
        <v>1380</v>
      </c>
      <c r="F21" t="s">
        <v>126</v>
      </c>
      <c r="G21" t="s">
        <v>219</v>
      </c>
      <c r="H21" t="s">
        <v>673</v>
      </c>
      <c r="I21" t="s">
        <v>109</v>
      </c>
      <c r="J21" s="77">
        <v>236302.77</v>
      </c>
      <c r="K21" s="77">
        <v>1658.6099999999985</v>
      </c>
      <c r="L21" s="77">
        <v>13831.355707070899</v>
      </c>
      <c r="M21" s="77">
        <v>0.69</v>
      </c>
      <c r="N21" s="77">
        <v>4.58</v>
      </c>
      <c r="O21" s="77">
        <v>0.21</v>
      </c>
    </row>
    <row r="22" spans="2:15">
      <c r="B22" t="s">
        <v>1381</v>
      </c>
      <c r="C22" t="s">
        <v>1382</v>
      </c>
      <c r="D22" t="s">
        <v>126</v>
      </c>
      <c r="E22" t="s">
        <v>1383</v>
      </c>
      <c r="F22" t="s">
        <v>862</v>
      </c>
      <c r="G22" t="s">
        <v>219</v>
      </c>
      <c r="H22" t="s">
        <v>673</v>
      </c>
      <c r="I22" t="s">
        <v>109</v>
      </c>
      <c r="J22" s="77">
        <v>76607.820000000007</v>
      </c>
      <c r="K22" s="77">
        <v>16774</v>
      </c>
      <c r="L22" s="77">
        <v>45348.340719877197</v>
      </c>
      <c r="M22" s="77">
        <v>0.42</v>
      </c>
      <c r="N22" s="77">
        <v>15.02</v>
      </c>
      <c r="O22" s="77">
        <v>0.68</v>
      </c>
    </row>
    <row r="23" spans="2:15">
      <c r="B23" t="s">
        <v>226</v>
      </c>
      <c r="C23" s="16"/>
      <c r="D23" s="16"/>
      <c r="E23" s="16"/>
    </row>
    <row r="24" spans="2:15">
      <c r="B24" t="s">
        <v>261</v>
      </c>
      <c r="C24" s="16"/>
      <c r="D24" s="16"/>
      <c r="E24" s="16"/>
    </row>
    <row r="25" spans="2:15">
      <c r="B25" t="s">
        <v>262</v>
      </c>
      <c r="C25" s="16"/>
      <c r="D25" s="16"/>
      <c r="E25" s="16"/>
    </row>
    <row r="26" spans="2:15">
      <c r="B26" t="s">
        <v>263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44160</v>
      </c>
      <c r="H11" s="7"/>
      <c r="I11" s="76">
        <v>84.831360000000004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44160</v>
      </c>
      <c r="I12" s="79">
        <v>84.831360000000004</v>
      </c>
      <c r="K12" s="79">
        <v>100</v>
      </c>
      <c r="L12" s="79">
        <v>0</v>
      </c>
    </row>
    <row r="13" spans="2:60">
      <c r="B13" s="78" t="s">
        <v>1384</v>
      </c>
      <c r="D13" s="16"/>
      <c r="E13" s="16"/>
      <c r="G13" s="79">
        <v>44160</v>
      </c>
      <c r="I13" s="79">
        <v>84.831360000000004</v>
      </c>
      <c r="K13" s="79">
        <v>100</v>
      </c>
      <c r="L13" s="79">
        <v>0</v>
      </c>
    </row>
    <row r="14" spans="2:60">
      <c r="B14" t="s">
        <v>1385</v>
      </c>
      <c r="C14" t="s">
        <v>1386</v>
      </c>
      <c r="D14" t="s">
        <v>103</v>
      </c>
      <c r="E14" t="s">
        <v>314</v>
      </c>
      <c r="F14" t="s">
        <v>105</v>
      </c>
      <c r="G14" s="77">
        <v>44160</v>
      </c>
      <c r="H14" s="77">
        <v>192.1</v>
      </c>
      <c r="I14" s="77">
        <v>84.831360000000004</v>
      </c>
      <c r="J14" s="77">
        <v>0.79</v>
      </c>
      <c r="K14" s="77">
        <v>100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1387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261</v>
      </c>
      <c r="D19" s="16"/>
      <c r="E19" s="16"/>
    </row>
    <row r="20" spans="2:12">
      <c r="B20" t="s">
        <v>262</v>
      </c>
      <c r="D20" s="16"/>
      <c r="E20" s="16"/>
    </row>
    <row r="21" spans="2:12">
      <c r="B21" t="s">
        <v>263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Profman Kobi</cp:lastModifiedBy>
  <dcterms:created xsi:type="dcterms:W3CDTF">2015-11-10T09:34:27Z</dcterms:created>
  <dcterms:modified xsi:type="dcterms:W3CDTF">2017-10-19T12:25:57Z</dcterms:modified>
</cp:coreProperties>
</file>