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4 - Creación y modificaci´pn de columnas\Cápsula 2 - Creación de columnas usando código M\"/>
    </mc:Choice>
  </mc:AlternateContent>
  <xr:revisionPtr revIDLastSave="0" documentId="13_ncr:1_{75911700-7FE4-40A7-BA4A-E92820E058A1}" xr6:coauthVersionLast="47" xr6:coauthVersionMax="47" xr10:uidLastSave="{00000000-0000-0000-0000-000000000000}"/>
  <bookViews>
    <workbookView xWindow="-108" yWindow="-108" windowWidth="23256" windowHeight="12576" xr2:uid="{A62CC3CD-A6F4-444D-B524-115D69E026C0}"/>
  </bookViews>
  <sheets>
    <sheet name="Tabla1" sheetId="7" r:id="rId1"/>
    <sheet name="I semestre" sheetId="6" r:id="rId2"/>
  </sheets>
  <definedNames>
    <definedName name="sucursal">#REF!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8" i="6" l="1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1144B-2389-40E5-BA2D-1E13535FBA79}" keepAlive="1" name="Consulta - Tabla1" description="Conexión a la consulta 'Tabla1' en el libro." type="5" refreshedVersion="7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<sst xmlns="http://schemas.openxmlformats.org/spreadsheetml/2006/main" count="2062" uniqueCount="283">
  <si>
    <t>Fecha</t>
  </si>
  <si>
    <t>Vendedor</t>
  </si>
  <si>
    <t>Sucursal</t>
  </si>
  <si>
    <t>Producto</t>
  </si>
  <si>
    <t>Categoría de producto</t>
  </si>
  <si>
    <t>Precio unitario</t>
  </si>
  <si>
    <t>Cantidad vendida</t>
  </si>
  <si>
    <t>Total cobrado</t>
  </si>
  <si>
    <t>Santo Tomás</t>
  </si>
  <si>
    <t>Victoria</t>
  </si>
  <si>
    <t>San Genaro</t>
  </si>
  <si>
    <t>Abasto</t>
  </si>
  <si>
    <t>Villa Grande</t>
  </si>
  <si>
    <t>Lisa Ferrari</t>
  </si>
  <si>
    <t>Zavier Chittenden</t>
  </si>
  <si>
    <t>Reynaldo Gliston</t>
  </si>
  <si>
    <t>Stanley Botolph</t>
  </si>
  <si>
    <t>Joslyn Gallagher</t>
  </si>
  <si>
    <t>Gage Cutting</t>
  </si>
  <si>
    <t>Jaime Gallardo</t>
  </si>
  <si>
    <t>Nathaly Corwin</t>
  </si>
  <si>
    <t>Nash Garrison</t>
  </si>
  <si>
    <t>Barb Pelletier</t>
  </si>
  <si>
    <t>Irvin Reynold</t>
  </si>
  <si>
    <t>Travon Fotherby</t>
  </si>
  <si>
    <t>Amica Araya</t>
  </si>
  <si>
    <t>Desmond Haydyn</t>
  </si>
  <si>
    <t>Alani Leigh</t>
  </si>
  <si>
    <t>Faith Hurst</t>
  </si>
  <si>
    <t>Kya Girard</t>
  </si>
  <si>
    <t>Bethany Selby</t>
  </si>
  <si>
    <t>Marisa Bradford</t>
  </si>
  <si>
    <t>Joey Paredes</t>
  </si>
  <si>
    <t>Yahir Milthorpe</t>
  </si>
  <si>
    <t>Louise Ralph</t>
  </si>
  <si>
    <t>Macie Dixie</t>
  </si>
  <si>
    <t>Itzel Halstead</t>
  </si>
  <si>
    <t>Jamarcus Sears</t>
  </si>
  <si>
    <t>C-001</t>
  </si>
  <si>
    <t>C-003</t>
  </si>
  <si>
    <t>C-004</t>
  </si>
  <si>
    <t>C-005</t>
  </si>
  <si>
    <t>C-006</t>
  </si>
  <si>
    <t>C-002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</si>
  <si>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</si>
  <si>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</si>
  <si>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</si>
  <si>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</si>
  <si>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</si>
  <si>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</si>
  <si>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</si>
  <si>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</si>
  <si>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</si>
  <si>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</si>
  <si>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</si>
  <si>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</si>
  <si>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</si>
  <si>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</si>
  <si>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</si>
  <si>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</si>
  <si>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</si>
  <si>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</si>
  <si>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</si>
  <si>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</si>
  <si>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</si>
  <si>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</si>
  <si>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</si>
  <si>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</si>
  <si>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</si>
  <si>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</si>
  <si>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</si>
  <si>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</si>
  <si>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</si>
  <si>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</si>
  <si>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</si>
  <si>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</si>
  <si>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</si>
  <si>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</si>
  <si>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</si>
  <si>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</si>
  <si>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</si>
  <si>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</si>
  <si>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</si>
  <si>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</si>
  <si>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</si>
  <si>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</si>
  <si>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</si>
  <si>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01 01 '21</t>
  </si>
  <si>
    <t>01 02 '21</t>
  </si>
  <si>
    <t>01 03 '21</t>
  </si>
  <si>
    <t>01 04 '21</t>
  </si>
  <si>
    <t>01 05 '21</t>
  </si>
  <si>
    <t>01 06 '21</t>
  </si>
  <si>
    <t>01 07 '21</t>
  </si>
  <si>
    <t>01 08 '21</t>
  </si>
  <si>
    <t>01 09 '21</t>
  </si>
  <si>
    <t>01 10 '21</t>
  </si>
  <si>
    <t>01 11 '21</t>
  </si>
  <si>
    <t>01 12 '21</t>
  </si>
  <si>
    <t>01 13 '21</t>
  </si>
  <si>
    <t>01 14 '21</t>
  </si>
  <si>
    <t>01 15 '21</t>
  </si>
  <si>
    <t>01 16 '21</t>
  </si>
  <si>
    <t>01 17 '21</t>
  </si>
  <si>
    <t>01 18 '21</t>
  </si>
  <si>
    <t>01 19 '21</t>
  </si>
  <si>
    <t>01 20 '21</t>
  </si>
  <si>
    <t>01 21 '21</t>
  </si>
  <si>
    <t>01 22 '21</t>
  </si>
  <si>
    <t>01 23 '21</t>
  </si>
  <si>
    <t>01 24 '21</t>
  </si>
  <si>
    <t>01 25 '21</t>
  </si>
  <si>
    <t>01 26 '21</t>
  </si>
  <si>
    <t>01 27 '21</t>
  </si>
  <si>
    <t>01 28 '21</t>
  </si>
  <si>
    <t>01 29 '21</t>
  </si>
  <si>
    <t>01 30 '21</t>
  </si>
  <si>
    <t>01 31 '21</t>
  </si>
  <si>
    <t>02 01 '21</t>
  </si>
  <si>
    <t>02 02 '21</t>
  </si>
  <si>
    <t>02 03 '21</t>
  </si>
  <si>
    <t>02 04 '21</t>
  </si>
  <si>
    <t>02 05 '21</t>
  </si>
  <si>
    <t>02 06 '21</t>
  </si>
  <si>
    <t>02 07 '21</t>
  </si>
  <si>
    <t>02 08 '21</t>
  </si>
  <si>
    <t>02 09 '21</t>
  </si>
  <si>
    <t>02 10 '21</t>
  </si>
  <si>
    <t>02 11 '21</t>
  </si>
  <si>
    <t>02 12 '21</t>
  </si>
  <si>
    <t>02 13 '21</t>
  </si>
  <si>
    <t>02 14 '21</t>
  </si>
  <si>
    <t>02 15 '21</t>
  </si>
  <si>
    <t>02 16 '21</t>
  </si>
  <si>
    <t>02 17 '21</t>
  </si>
  <si>
    <t>02 18 '21</t>
  </si>
  <si>
    <t>02 19 '21</t>
  </si>
  <si>
    <t>02 20 '21</t>
  </si>
  <si>
    <t>02 21 '21</t>
  </si>
  <si>
    <t>02 22 '21</t>
  </si>
  <si>
    <t>02 23 '21</t>
  </si>
  <si>
    <t>02 24 '21</t>
  </si>
  <si>
    <t>02 25 '21</t>
  </si>
  <si>
    <t>02 26 '21</t>
  </si>
  <si>
    <t>02 27 '21</t>
  </si>
  <si>
    <t>02 28 '21</t>
  </si>
  <si>
    <t>03 01 '21</t>
  </si>
  <si>
    <t>03 02 '21</t>
  </si>
  <si>
    <t>03 03 '21</t>
  </si>
  <si>
    <t>03 04 '21</t>
  </si>
  <si>
    <t>03 05 '21</t>
  </si>
  <si>
    <t>03 06 '21</t>
  </si>
  <si>
    <t>03 07 '21</t>
  </si>
  <si>
    <t>03 08 '21</t>
  </si>
  <si>
    <t>03 09 '21</t>
  </si>
  <si>
    <t>03 10 '21</t>
  </si>
  <si>
    <t>03 11 '21</t>
  </si>
  <si>
    <t>03 12 '21</t>
  </si>
  <si>
    <t>03 13 '21</t>
  </si>
  <si>
    <t>03 14 '21</t>
  </si>
  <si>
    <t>03 15 '21</t>
  </si>
  <si>
    <t>03 16 '21</t>
  </si>
  <si>
    <t>03 17 '21</t>
  </si>
  <si>
    <t>03 18 '21</t>
  </si>
  <si>
    <t>03 19 '21</t>
  </si>
  <si>
    <t>03 20 '21</t>
  </si>
  <si>
    <t>03 21 '21</t>
  </si>
  <si>
    <t>03 22 '21</t>
  </si>
  <si>
    <t>03 23 '21</t>
  </si>
  <si>
    <t>03 24 '21</t>
  </si>
  <si>
    <t>03 25 '21</t>
  </si>
  <si>
    <t>03 26 '21</t>
  </si>
  <si>
    <t>03 27 '21</t>
  </si>
  <si>
    <t>03 28 '21</t>
  </si>
  <si>
    <t>03 29 '21</t>
  </si>
  <si>
    <t>03 30 '21</t>
  </si>
  <si>
    <t>03 31 '21</t>
  </si>
  <si>
    <t>04 01 '21</t>
  </si>
  <si>
    <t>04 02 '21</t>
  </si>
  <si>
    <t>04 03 '21</t>
  </si>
  <si>
    <t>04 04 '21</t>
  </si>
  <si>
    <t>04 05 '21</t>
  </si>
  <si>
    <t>04 06 '21</t>
  </si>
  <si>
    <t>04 07 '21</t>
  </si>
  <si>
    <t>04 08 '21</t>
  </si>
  <si>
    <t>04 09 '21</t>
  </si>
  <si>
    <t>04 10 '21</t>
  </si>
  <si>
    <t>04 11 '21</t>
  </si>
  <si>
    <t>04 12 '21</t>
  </si>
  <si>
    <t>04 13 '21</t>
  </si>
  <si>
    <t>04 14 '21</t>
  </si>
  <si>
    <t>04 15 '21</t>
  </si>
  <si>
    <t>04 16 '21</t>
  </si>
  <si>
    <t>04 17 '21</t>
  </si>
  <si>
    <t>04 18 '21</t>
  </si>
  <si>
    <t>04 19 '21</t>
  </si>
  <si>
    <t>04 20 '21</t>
  </si>
  <si>
    <t>04 21 '21</t>
  </si>
  <si>
    <t>04 22 '21</t>
  </si>
  <si>
    <t>04 23 '21</t>
  </si>
  <si>
    <t>04 24 '21</t>
  </si>
  <si>
    <t>04 25 '21</t>
  </si>
  <si>
    <t>04 26 '21</t>
  </si>
  <si>
    <t>04 27 '21</t>
  </si>
  <si>
    <t>04 28 '21</t>
  </si>
  <si>
    <t>04 29 '21</t>
  </si>
  <si>
    <t>04 30 '21</t>
  </si>
  <si>
    <t>05 01 '21</t>
  </si>
  <si>
    <t>05 02 '21</t>
  </si>
  <si>
    <t>05 03 '21</t>
  </si>
  <si>
    <t>05 04 '21</t>
  </si>
  <si>
    <t>05 05 '21</t>
  </si>
  <si>
    <t>05 06 '21</t>
  </si>
  <si>
    <t>05 07 '21</t>
  </si>
  <si>
    <t>05 08 '21</t>
  </si>
  <si>
    <t>05 09 '21</t>
  </si>
  <si>
    <t>05 10 '21</t>
  </si>
  <si>
    <t>05 11 '21</t>
  </si>
  <si>
    <t>05 12 '21</t>
  </si>
  <si>
    <t>05 13 '21</t>
  </si>
  <si>
    <t>05 14 '21</t>
  </si>
  <si>
    <t>05 15 '21</t>
  </si>
  <si>
    <t>05 16 '21</t>
  </si>
  <si>
    <t>05 17 '21</t>
  </si>
  <si>
    <t>05 18 '21</t>
  </si>
  <si>
    <t>05 19 '21</t>
  </si>
  <si>
    <t>05 20 '21</t>
  </si>
  <si>
    <t>05 21 '21</t>
  </si>
  <si>
    <t>05 22 '21</t>
  </si>
  <si>
    <t>05 23 '21</t>
  </si>
  <si>
    <t>05 24 '21</t>
  </si>
  <si>
    <t>05 25 '21</t>
  </si>
  <si>
    <t>05 26 '21</t>
  </si>
  <si>
    <t>05 27 '21</t>
  </si>
  <si>
    <t>05 28 '21</t>
  </si>
  <si>
    <t>05 29 '21</t>
  </si>
  <si>
    <t>05 30 '21</t>
  </si>
  <si>
    <t>05 31 '21</t>
  </si>
  <si>
    <t>06 01 '21</t>
  </si>
  <si>
    <t>06 02 '21</t>
  </si>
  <si>
    <t>06 03 '21</t>
  </si>
  <si>
    <t>06 04 '21</t>
  </si>
  <si>
    <t>06 05 '21</t>
  </si>
  <si>
    <t>06 06 '21</t>
  </si>
  <si>
    <t>06 07 '21</t>
  </si>
  <si>
    <t>06 08 '21</t>
  </si>
  <si>
    <t>06 09 '21</t>
  </si>
  <si>
    <t>06 10 '21</t>
  </si>
  <si>
    <t>06 11 '21</t>
  </si>
  <si>
    <t>06 12 '21</t>
  </si>
  <si>
    <t>06 13 '21</t>
  </si>
  <si>
    <t>06 14 '21</t>
  </si>
  <si>
    <t>06 15 '21</t>
  </si>
  <si>
    <t>06 16 '21</t>
  </si>
  <si>
    <t>06 17 '21</t>
  </si>
  <si>
    <t>06 18 '21</t>
  </si>
  <si>
    <t>06 19 '21</t>
  </si>
  <si>
    <t>06 20 '21</t>
  </si>
  <si>
    <t>06 21 '21</t>
  </si>
  <si>
    <t>06 22 '21</t>
  </si>
  <si>
    <t>06 23 '21</t>
  </si>
  <si>
    <t>06 24 '21</t>
  </si>
  <si>
    <t>06 25 '21</t>
  </si>
  <si>
    <t>06 26 '21</t>
  </si>
  <si>
    <t>06 27 '21</t>
  </si>
  <si>
    <t>06 28 '21</t>
  </si>
  <si>
    <t>06 29 '21</t>
  </si>
  <si>
    <t>06 30 '21</t>
  </si>
  <si>
    <t>Suma de Total cobrado</t>
  </si>
  <si>
    <t>Total general</t>
  </si>
  <si>
    <t>Ene</t>
  </si>
  <si>
    <t>Feb</t>
  </si>
  <si>
    <t>Mar</t>
  </si>
  <si>
    <t>Abr</t>
  </si>
  <si>
    <t>May</t>
  </si>
  <si>
    <t>Jun</t>
  </si>
  <si>
    <t>Meses</t>
  </si>
  <si>
    <t>Total Ene</t>
  </si>
  <si>
    <t>Total Feb</t>
  </si>
  <si>
    <t>Total Mar</t>
  </si>
  <si>
    <t>Total Abr</t>
  </si>
  <si>
    <t>Total May</t>
  </si>
  <si>
    <t>Total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</si>
</sst>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4" fontId="0" fillId="0" borderId="2" xfId="0" applyNumberFormat="1" applyFont="1" applyFill="1" applyBorder="1"/>
    <xf numFmtId="0" fontId="0" fillId="0" borderId="2" xfId="0" applyFont="1" applyFill="1" applyBorder="1"/>
    <xf numFmtId="0" fontId="0" fillId="0" borderId="2" xfId="0" applyNumberFormat="1" applyFont="1" applyFill="1" applyBorder="1"/>
    <xf numFmtId="14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3">
    <dxf>
      <numFmt numFmtId="164" formatCode="_-[$$-540A]* #,##0.00_ ;_-[$$-540A]* \-#,##0.00\ ;_-[$$-540A]* &quot;-&quot;??_ ;_-@_ "/>
    </dxf>
    <dxf>
      <numFmt numFmtId="164" formatCode="_-[$$-540A]* #,##0.00_ ;_-[$$-540A]* \-#,##0.00\ ;_-[$$-540A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" refreshedDate="44406.677614583336" backgroundQuery="1" createdVersion="7" refreshedVersion="7" minRefreshableVersion="3" recordCount="367" xr:uid="{A52573D5-649C-49CE-B4EE-2A9D8D90D7CB}">
  <cacheSource type="external" connectionId="1"/>
  <cacheFields count="9">
    <cacheField name="FechaVenta" numFmtId="0">
      <sharedItems containsSemiMixedTypes="0" containsNonDate="0" containsDate="1" containsString="0" minDate="2021-01-01T00:00:00" maxDate="2021-07-01T00:00:00" count="181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</sharedItems>
      <fieldGroup par="8" base="0">
        <rangePr groupBy="days" startDate="2021-01-01T00:00:00" endDate="2021-07-01T00:00:00"/>
        <groupItems count="368">
          <s v="&lt;1/01/2021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07/2021"/>
        </groupItems>
      </fieldGroup>
    </cacheField>
    <cacheField name="Sucursal" numFmtId="0">
      <sharedItems count="5">
        <s v="Victoria"/>
        <s v="Abasto"/>
        <s v="Villa Grande"/>
        <s v="San Genaro"/>
        <s v="Santo Tomás"/>
      </sharedItems>
    </cacheField>
    <cacheField name="Vendedor" numFmtId="0">
      <sharedItems count="25">
        <s v="Nathaly Corwin"/>
        <s v="Desmond Haydyn"/>
        <s v="Joey Paredes"/>
        <s v="Amica Araya"/>
        <s v="Irvin Reynold"/>
        <s v="Joslyn Gallagher"/>
        <s v="Jaime Gallardo"/>
        <s v="Alani Leigh"/>
        <s v="Louise Ralph"/>
        <s v="Zavier Chittenden"/>
        <s v="Bethany Selby"/>
        <s v="Kya Girard"/>
        <s v="Macie Dixie"/>
        <s v="Stanley Botolph"/>
        <s v="Gage Cutting"/>
        <s v="Nash Garrison"/>
        <s v="Barb Pelletier"/>
        <s v="Faith Hurst"/>
        <s v="Jamarcus Sears"/>
        <s v="Travon Fotherby"/>
        <s v="Marisa Bradford"/>
        <s v="Itzel Halstead"/>
        <s v="Reynaldo Gliston"/>
        <s v="Lisa Ferrari"/>
        <s v="Yahir Milthorpe"/>
      </sharedItems>
    </cacheField>
    <cacheField name="Categoría de producto" numFmtId="0">
      <sharedItems count="6">
        <s v="C-001"/>
        <s v="C-005"/>
        <s v="C-004"/>
        <s v="C-006"/>
        <s v="C-003"/>
        <s v="C-002"/>
      </sharedItems>
    </cacheField>
    <cacheField name="Producto" numFmtId="0">
      <sharedItems count="43">
        <s v="P-004"/>
        <s v="P-026"/>
        <s v="P-017"/>
        <s v="P-039"/>
        <s v="P-012"/>
        <s v="P-001"/>
        <s v="P-034"/>
        <s v="P-016"/>
        <s v="P-019"/>
        <s v="P-042"/>
        <s v="P-038"/>
        <s v="P-029"/>
        <s v="P-014"/>
        <s v="P-003"/>
        <s v="P-037"/>
        <s v="P-018"/>
        <s v="P-031"/>
        <s v="P-010"/>
        <s v="P-020"/>
        <s v="P-040"/>
        <s v="P-005"/>
        <s v="P-041"/>
        <s v="P-033"/>
        <s v="P-015"/>
        <s v="P-024"/>
        <s v="P-008"/>
        <s v="P-032"/>
        <s v="P-025"/>
        <s v="P-009"/>
        <s v="P-002"/>
        <s v="P-006"/>
        <s v="P-013"/>
        <s v="P-011"/>
        <s v="P-021"/>
        <s v="P-022"/>
        <s v="P-036"/>
        <s v="P-023"/>
        <s v="P-030"/>
        <s v="P-007"/>
        <s v="P-035"/>
        <s v="P-028"/>
        <s v="P-043"/>
        <s v="P-027"/>
      </sharedItems>
    </cacheField>
    <cacheField name="Precio unitario" numFmtId="0">
      <sharedItems containsSemiMixedTypes="0" containsString="0" containsNumber="1" minValue="102.05" maxValue="432.9"/>
    </cacheField>
    <cacheField name="Cantidad vendida" numFmtId="0">
      <sharedItems containsSemiMixedTypes="0" containsString="0" containsNumber="1" containsInteger="1" minValue="1" maxValue="10" count="10">
        <n v="2"/>
        <n v="8"/>
        <n v="3"/>
        <n v="7"/>
        <n v="5"/>
        <n v="6"/>
        <n v="1"/>
        <n v="4"/>
        <n v="10"/>
        <n v="9"/>
      </sharedItems>
    </cacheField>
    <cacheField name="Total cobrado" numFmtId="0">
      <sharedItems containsSemiMixedTypes="0" containsString="0" containsNumber="1" minValue="102.05" maxValue="4143.6000000000004"/>
    </cacheField>
    <cacheField name="Meses" numFmtId="0" databaseField="0">
      <fieldGroup base="0">
        <rangePr groupBy="months" startDate="2021-01-01T00:00:00" endDate="2021-07-01T00:00:00"/>
        <groupItems count="14">
          <s v="&lt;1/01/2021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x v="0"/>
    <x v="0"/>
    <x v="0"/>
    <x v="0"/>
    <x v="0"/>
    <n v="321.99"/>
    <x v="0"/>
    <n v="643.98"/>
  </r>
  <r>
    <x v="0"/>
    <x v="1"/>
    <x v="1"/>
    <x v="1"/>
    <x v="1"/>
    <n v="185.03"/>
    <x v="1"/>
    <n v="1480.24"/>
  </r>
  <r>
    <x v="1"/>
    <x v="2"/>
    <x v="2"/>
    <x v="2"/>
    <x v="2"/>
    <n v="370.8"/>
    <x v="2"/>
    <n v="1112.4000000000001"/>
  </r>
  <r>
    <x v="1"/>
    <x v="1"/>
    <x v="3"/>
    <x v="3"/>
    <x v="3"/>
    <n v="177.21"/>
    <x v="3"/>
    <n v="1240.47"/>
  </r>
  <r>
    <x v="1"/>
    <x v="3"/>
    <x v="4"/>
    <x v="4"/>
    <x v="4"/>
    <n v="414.36"/>
    <x v="1"/>
    <n v="3314.88"/>
  </r>
  <r>
    <x v="1"/>
    <x v="0"/>
    <x v="5"/>
    <x v="0"/>
    <x v="5"/>
    <n v="270.36"/>
    <x v="1"/>
    <n v="2162.88"/>
  </r>
  <r>
    <x v="1"/>
    <x v="0"/>
    <x v="6"/>
    <x v="1"/>
    <x v="6"/>
    <n v="361.83"/>
    <x v="1"/>
    <n v="2894.64"/>
  </r>
  <r>
    <x v="1"/>
    <x v="1"/>
    <x v="7"/>
    <x v="2"/>
    <x v="7"/>
    <n v="259.33999999999997"/>
    <x v="4"/>
    <n v="1296.7"/>
  </r>
  <r>
    <x v="1"/>
    <x v="2"/>
    <x v="8"/>
    <x v="2"/>
    <x v="8"/>
    <n v="103.96"/>
    <x v="5"/>
    <n v="623.76"/>
  </r>
  <r>
    <x v="2"/>
    <x v="4"/>
    <x v="9"/>
    <x v="3"/>
    <x v="9"/>
    <n v="144.69999999999999"/>
    <x v="2"/>
    <n v="434.1"/>
  </r>
  <r>
    <x v="2"/>
    <x v="1"/>
    <x v="10"/>
    <x v="4"/>
    <x v="4"/>
    <n v="414.36"/>
    <x v="0"/>
    <n v="828.72"/>
  </r>
  <r>
    <x v="2"/>
    <x v="1"/>
    <x v="11"/>
    <x v="3"/>
    <x v="10"/>
    <n v="398.03"/>
    <x v="1"/>
    <n v="3184.24"/>
  </r>
  <r>
    <x v="2"/>
    <x v="1"/>
    <x v="3"/>
    <x v="0"/>
    <x v="0"/>
    <n v="321.99"/>
    <x v="6"/>
    <n v="321.99"/>
  </r>
  <r>
    <x v="3"/>
    <x v="1"/>
    <x v="11"/>
    <x v="1"/>
    <x v="11"/>
    <n v="172.82"/>
    <x v="5"/>
    <n v="1036.92"/>
  </r>
  <r>
    <x v="4"/>
    <x v="2"/>
    <x v="12"/>
    <x v="4"/>
    <x v="12"/>
    <n v="245.55"/>
    <x v="1"/>
    <n v="1964.4"/>
  </r>
  <r>
    <x v="4"/>
    <x v="4"/>
    <x v="13"/>
    <x v="3"/>
    <x v="10"/>
    <n v="398.03"/>
    <x v="6"/>
    <n v="398.03"/>
  </r>
  <r>
    <x v="4"/>
    <x v="0"/>
    <x v="5"/>
    <x v="0"/>
    <x v="13"/>
    <n v="361.53"/>
    <x v="2"/>
    <n v="1084.5899999999999"/>
  </r>
  <r>
    <x v="5"/>
    <x v="3"/>
    <x v="4"/>
    <x v="0"/>
    <x v="0"/>
    <n v="321.99"/>
    <x v="7"/>
    <n v="1287.96"/>
  </r>
  <r>
    <x v="5"/>
    <x v="0"/>
    <x v="14"/>
    <x v="3"/>
    <x v="14"/>
    <n v="161.87"/>
    <x v="1"/>
    <n v="1294.96"/>
  </r>
  <r>
    <x v="6"/>
    <x v="2"/>
    <x v="2"/>
    <x v="2"/>
    <x v="15"/>
    <n v="121.47"/>
    <x v="0"/>
    <n v="242.94"/>
  </r>
  <r>
    <x v="6"/>
    <x v="3"/>
    <x v="15"/>
    <x v="1"/>
    <x v="16"/>
    <n v="281.8"/>
    <x v="2"/>
    <n v="845.4"/>
  </r>
  <r>
    <x v="7"/>
    <x v="0"/>
    <x v="0"/>
    <x v="5"/>
    <x v="17"/>
    <n v="183.85"/>
    <x v="1"/>
    <n v="1470.8"/>
  </r>
  <r>
    <x v="7"/>
    <x v="2"/>
    <x v="8"/>
    <x v="2"/>
    <x v="18"/>
    <n v="205.56"/>
    <x v="6"/>
    <n v="205.56"/>
  </r>
  <r>
    <x v="7"/>
    <x v="1"/>
    <x v="10"/>
    <x v="3"/>
    <x v="19"/>
    <n v="273.32"/>
    <x v="3"/>
    <n v="1913.24"/>
  </r>
  <r>
    <x v="8"/>
    <x v="4"/>
    <x v="13"/>
    <x v="3"/>
    <x v="9"/>
    <n v="144.69999999999999"/>
    <x v="6"/>
    <n v="144.69999999999999"/>
  </r>
  <r>
    <x v="8"/>
    <x v="2"/>
    <x v="12"/>
    <x v="3"/>
    <x v="9"/>
    <n v="144.69999999999999"/>
    <x v="4"/>
    <n v="723.5"/>
  </r>
  <r>
    <x v="8"/>
    <x v="4"/>
    <x v="9"/>
    <x v="0"/>
    <x v="20"/>
    <n v="183.44"/>
    <x v="8"/>
    <n v="1834.4"/>
  </r>
  <r>
    <x v="8"/>
    <x v="3"/>
    <x v="4"/>
    <x v="1"/>
    <x v="16"/>
    <n v="281.8"/>
    <x v="8"/>
    <n v="2818"/>
  </r>
  <r>
    <x v="9"/>
    <x v="0"/>
    <x v="5"/>
    <x v="0"/>
    <x v="0"/>
    <n v="321.99"/>
    <x v="1"/>
    <n v="2575.92"/>
  </r>
  <r>
    <x v="10"/>
    <x v="4"/>
    <x v="9"/>
    <x v="3"/>
    <x v="21"/>
    <n v="234.59"/>
    <x v="9"/>
    <n v="2111.31"/>
  </r>
  <r>
    <x v="10"/>
    <x v="1"/>
    <x v="10"/>
    <x v="2"/>
    <x v="7"/>
    <n v="259.33999999999997"/>
    <x v="7"/>
    <n v="1037.3599999999999"/>
  </r>
  <r>
    <x v="11"/>
    <x v="1"/>
    <x v="3"/>
    <x v="3"/>
    <x v="19"/>
    <n v="273.32"/>
    <x v="2"/>
    <n v="819.96"/>
  </r>
  <r>
    <x v="11"/>
    <x v="1"/>
    <x v="7"/>
    <x v="1"/>
    <x v="11"/>
    <n v="172.82"/>
    <x v="1"/>
    <n v="1382.56"/>
  </r>
  <r>
    <x v="12"/>
    <x v="4"/>
    <x v="9"/>
    <x v="2"/>
    <x v="8"/>
    <n v="103.96"/>
    <x v="4"/>
    <n v="519.79999999999995"/>
  </r>
  <r>
    <x v="13"/>
    <x v="3"/>
    <x v="16"/>
    <x v="1"/>
    <x v="1"/>
    <n v="185.03"/>
    <x v="7"/>
    <n v="740.12"/>
  </r>
  <r>
    <x v="13"/>
    <x v="3"/>
    <x v="4"/>
    <x v="0"/>
    <x v="13"/>
    <n v="361.53"/>
    <x v="1"/>
    <n v="2892.24"/>
  </r>
  <r>
    <x v="14"/>
    <x v="0"/>
    <x v="14"/>
    <x v="1"/>
    <x v="22"/>
    <n v="331.34"/>
    <x v="9"/>
    <n v="2982.06"/>
  </r>
  <r>
    <x v="15"/>
    <x v="1"/>
    <x v="17"/>
    <x v="0"/>
    <x v="0"/>
    <n v="321.99"/>
    <x v="2"/>
    <n v="965.97"/>
  </r>
  <r>
    <x v="16"/>
    <x v="2"/>
    <x v="18"/>
    <x v="4"/>
    <x v="23"/>
    <n v="279.25"/>
    <x v="1"/>
    <n v="2234"/>
  </r>
  <r>
    <x v="17"/>
    <x v="1"/>
    <x v="19"/>
    <x v="1"/>
    <x v="22"/>
    <n v="331.34"/>
    <x v="8"/>
    <n v="3313.4"/>
  </r>
  <r>
    <x v="18"/>
    <x v="2"/>
    <x v="18"/>
    <x v="0"/>
    <x v="0"/>
    <n v="321.99"/>
    <x v="2"/>
    <n v="965.97"/>
  </r>
  <r>
    <x v="19"/>
    <x v="1"/>
    <x v="19"/>
    <x v="3"/>
    <x v="21"/>
    <n v="234.59"/>
    <x v="6"/>
    <n v="234.59"/>
  </r>
  <r>
    <x v="19"/>
    <x v="0"/>
    <x v="5"/>
    <x v="2"/>
    <x v="24"/>
    <n v="427.11"/>
    <x v="5"/>
    <n v="2562.66"/>
  </r>
  <r>
    <x v="20"/>
    <x v="0"/>
    <x v="5"/>
    <x v="4"/>
    <x v="12"/>
    <n v="245.55"/>
    <x v="3"/>
    <n v="1718.85"/>
  </r>
  <r>
    <x v="21"/>
    <x v="2"/>
    <x v="8"/>
    <x v="2"/>
    <x v="8"/>
    <n v="103.96"/>
    <x v="1"/>
    <n v="831.68"/>
  </r>
  <r>
    <x v="21"/>
    <x v="2"/>
    <x v="20"/>
    <x v="3"/>
    <x v="10"/>
    <n v="398.03"/>
    <x v="4"/>
    <n v="1990.15"/>
  </r>
  <r>
    <x v="21"/>
    <x v="1"/>
    <x v="11"/>
    <x v="5"/>
    <x v="25"/>
    <n v="261.87"/>
    <x v="5"/>
    <n v="1571.22"/>
  </r>
  <r>
    <x v="22"/>
    <x v="2"/>
    <x v="2"/>
    <x v="1"/>
    <x v="26"/>
    <n v="207.23"/>
    <x v="9"/>
    <n v="1865.07"/>
  </r>
  <r>
    <x v="23"/>
    <x v="1"/>
    <x v="17"/>
    <x v="4"/>
    <x v="4"/>
    <n v="414.36"/>
    <x v="8"/>
    <n v="4143.6000000000004"/>
  </r>
  <r>
    <x v="24"/>
    <x v="0"/>
    <x v="6"/>
    <x v="2"/>
    <x v="27"/>
    <n v="129.06"/>
    <x v="0"/>
    <n v="258.12"/>
  </r>
  <r>
    <x v="24"/>
    <x v="4"/>
    <x v="13"/>
    <x v="0"/>
    <x v="0"/>
    <n v="321.99"/>
    <x v="6"/>
    <n v="321.99"/>
  </r>
  <r>
    <x v="24"/>
    <x v="2"/>
    <x v="20"/>
    <x v="5"/>
    <x v="28"/>
    <n v="228.04"/>
    <x v="4"/>
    <n v="1140.2"/>
  </r>
  <r>
    <x v="25"/>
    <x v="3"/>
    <x v="16"/>
    <x v="0"/>
    <x v="29"/>
    <n v="116.7"/>
    <x v="5"/>
    <n v="700.2"/>
  </r>
  <r>
    <x v="26"/>
    <x v="2"/>
    <x v="2"/>
    <x v="0"/>
    <x v="20"/>
    <n v="183.44"/>
    <x v="3"/>
    <n v="1284.08"/>
  </r>
  <r>
    <x v="26"/>
    <x v="2"/>
    <x v="21"/>
    <x v="5"/>
    <x v="30"/>
    <n v="104.98"/>
    <x v="2"/>
    <n v="314.94"/>
  </r>
  <r>
    <x v="27"/>
    <x v="1"/>
    <x v="3"/>
    <x v="4"/>
    <x v="31"/>
    <n v="115.75"/>
    <x v="8"/>
    <n v="1157.5"/>
  </r>
  <r>
    <x v="27"/>
    <x v="4"/>
    <x v="9"/>
    <x v="4"/>
    <x v="4"/>
    <n v="414.36"/>
    <x v="7"/>
    <n v="1657.44"/>
  </r>
  <r>
    <x v="27"/>
    <x v="4"/>
    <x v="22"/>
    <x v="0"/>
    <x v="20"/>
    <n v="183.44"/>
    <x v="8"/>
    <n v="1834.4"/>
  </r>
  <r>
    <x v="27"/>
    <x v="0"/>
    <x v="14"/>
    <x v="2"/>
    <x v="2"/>
    <n v="370.8"/>
    <x v="0"/>
    <n v="741.6"/>
  </r>
  <r>
    <x v="27"/>
    <x v="2"/>
    <x v="2"/>
    <x v="5"/>
    <x v="28"/>
    <n v="228.04"/>
    <x v="5"/>
    <n v="1368.24"/>
  </r>
  <r>
    <x v="27"/>
    <x v="2"/>
    <x v="18"/>
    <x v="5"/>
    <x v="32"/>
    <n v="244.13"/>
    <x v="5"/>
    <n v="1464.78"/>
  </r>
  <r>
    <x v="27"/>
    <x v="2"/>
    <x v="2"/>
    <x v="3"/>
    <x v="21"/>
    <n v="234.59"/>
    <x v="4"/>
    <n v="1172.95"/>
  </r>
  <r>
    <x v="27"/>
    <x v="2"/>
    <x v="20"/>
    <x v="4"/>
    <x v="23"/>
    <n v="279.25"/>
    <x v="1"/>
    <n v="2234"/>
  </r>
  <r>
    <x v="28"/>
    <x v="3"/>
    <x v="4"/>
    <x v="5"/>
    <x v="30"/>
    <n v="104.98"/>
    <x v="5"/>
    <n v="629.88"/>
  </r>
  <r>
    <x v="28"/>
    <x v="0"/>
    <x v="6"/>
    <x v="3"/>
    <x v="10"/>
    <n v="398.03"/>
    <x v="1"/>
    <n v="3184.24"/>
  </r>
  <r>
    <x v="28"/>
    <x v="3"/>
    <x v="16"/>
    <x v="5"/>
    <x v="30"/>
    <n v="104.98"/>
    <x v="8"/>
    <n v="1049.8"/>
  </r>
  <r>
    <x v="28"/>
    <x v="1"/>
    <x v="11"/>
    <x v="2"/>
    <x v="33"/>
    <n v="349.42"/>
    <x v="5"/>
    <n v="2096.52"/>
  </r>
  <r>
    <x v="29"/>
    <x v="0"/>
    <x v="6"/>
    <x v="2"/>
    <x v="7"/>
    <n v="259.33999999999997"/>
    <x v="4"/>
    <n v="1296.7"/>
  </r>
  <r>
    <x v="30"/>
    <x v="2"/>
    <x v="21"/>
    <x v="1"/>
    <x v="6"/>
    <n v="361.83"/>
    <x v="3"/>
    <n v="2532.81"/>
  </r>
  <r>
    <x v="30"/>
    <x v="1"/>
    <x v="11"/>
    <x v="2"/>
    <x v="7"/>
    <n v="259.33999999999997"/>
    <x v="7"/>
    <n v="1037.3599999999999"/>
  </r>
  <r>
    <x v="30"/>
    <x v="3"/>
    <x v="15"/>
    <x v="2"/>
    <x v="34"/>
    <n v="143.56"/>
    <x v="7"/>
    <n v="574.24"/>
  </r>
  <r>
    <x v="30"/>
    <x v="0"/>
    <x v="14"/>
    <x v="3"/>
    <x v="35"/>
    <n v="405.74"/>
    <x v="3"/>
    <n v="2840.18"/>
  </r>
  <r>
    <x v="31"/>
    <x v="1"/>
    <x v="1"/>
    <x v="2"/>
    <x v="36"/>
    <n v="280.35000000000002"/>
    <x v="7"/>
    <n v="1121.4000000000001"/>
  </r>
  <r>
    <x v="32"/>
    <x v="4"/>
    <x v="22"/>
    <x v="5"/>
    <x v="25"/>
    <n v="261.87"/>
    <x v="8"/>
    <n v="2618.6999999999998"/>
  </r>
  <r>
    <x v="32"/>
    <x v="1"/>
    <x v="19"/>
    <x v="3"/>
    <x v="3"/>
    <n v="177.21"/>
    <x v="5"/>
    <n v="1063.26"/>
  </r>
  <r>
    <x v="32"/>
    <x v="4"/>
    <x v="9"/>
    <x v="2"/>
    <x v="15"/>
    <n v="121.47"/>
    <x v="3"/>
    <n v="850.29"/>
  </r>
  <r>
    <x v="33"/>
    <x v="4"/>
    <x v="23"/>
    <x v="3"/>
    <x v="21"/>
    <n v="234.59"/>
    <x v="2"/>
    <n v="703.77"/>
  </r>
  <r>
    <x v="34"/>
    <x v="4"/>
    <x v="9"/>
    <x v="5"/>
    <x v="25"/>
    <n v="261.87"/>
    <x v="6"/>
    <n v="261.87"/>
  </r>
  <r>
    <x v="34"/>
    <x v="0"/>
    <x v="14"/>
    <x v="3"/>
    <x v="9"/>
    <n v="144.69999999999999"/>
    <x v="9"/>
    <n v="1302.3"/>
  </r>
  <r>
    <x v="35"/>
    <x v="1"/>
    <x v="3"/>
    <x v="5"/>
    <x v="25"/>
    <n v="261.87"/>
    <x v="1"/>
    <n v="2094.96"/>
  </r>
  <r>
    <x v="35"/>
    <x v="4"/>
    <x v="23"/>
    <x v="4"/>
    <x v="31"/>
    <n v="115.75"/>
    <x v="8"/>
    <n v="1157.5"/>
  </r>
  <r>
    <x v="36"/>
    <x v="3"/>
    <x v="16"/>
    <x v="4"/>
    <x v="31"/>
    <n v="115.75"/>
    <x v="4"/>
    <n v="578.75"/>
  </r>
  <r>
    <x v="36"/>
    <x v="2"/>
    <x v="18"/>
    <x v="2"/>
    <x v="2"/>
    <n v="370.8"/>
    <x v="6"/>
    <n v="370.8"/>
  </r>
  <r>
    <x v="36"/>
    <x v="0"/>
    <x v="6"/>
    <x v="4"/>
    <x v="31"/>
    <n v="115.75"/>
    <x v="3"/>
    <n v="810.25"/>
  </r>
  <r>
    <x v="37"/>
    <x v="2"/>
    <x v="8"/>
    <x v="1"/>
    <x v="37"/>
    <n v="102.05"/>
    <x v="0"/>
    <n v="204.1"/>
  </r>
  <r>
    <x v="37"/>
    <x v="2"/>
    <x v="21"/>
    <x v="2"/>
    <x v="33"/>
    <n v="349.42"/>
    <x v="2"/>
    <n v="1048.26"/>
  </r>
  <r>
    <x v="37"/>
    <x v="2"/>
    <x v="20"/>
    <x v="5"/>
    <x v="28"/>
    <n v="228.04"/>
    <x v="4"/>
    <n v="1140.2"/>
  </r>
  <r>
    <x v="38"/>
    <x v="3"/>
    <x v="16"/>
    <x v="3"/>
    <x v="3"/>
    <n v="177.21"/>
    <x v="8"/>
    <n v="1772.1"/>
  </r>
  <r>
    <x v="38"/>
    <x v="1"/>
    <x v="1"/>
    <x v="4"/>
    <x v="4"/>
    <n v="414.36"/>
    <x v="1"/>
    <n v="3314.88"/>
  </r>
  <r>
    <x v="38"/>
    <x v="4"/>
    <x v="23"/>
    <x v="5"/>
    <x v="25"/>
    <n v="261.87"/>
    <x v="7"/>
    <n v="1047.48"/>
  </r>
  <r>
    <x v="38"/>
    <x v="4"/>
    <x v="23"/>
    <x v="3"/>
    <x v="35"/>
    <n v="405.74"/>
    <x v="1"/>
    <n v="3245.92"/>
  </r>
  <r>
    <x v="39"/>
    <x v="1"/>
    <x v="10"/>
    <x v="1"/>
    <x v="6"/>
    <n v="361.83"/>
    <x v="2"/>
    <n v="1085.49"/>
  </r>
  <r>
    <x v="39"/>
    <x v="1"/>
    <x v="3"/>
    <x v="1"/>
    <x v="1"/>
    <n v="185.03"/>
    <x v="7"/>
    <n v="740.12"/>
  </r>
  <r>
    <x v="39"/>
    <x v="1"/>
    <x v="17"/>
    <x v="1"/>
    <x v="16"/>
    <n v="281.8"/>
    <x v="0"/>
    <n v="563.6"/>
  </r>
  <r>
    <x v="39"/>
    <x v="1"/>
    <x v="7"/>
    <x v="3"/>
    <x v="35"/>
    <n v="405.74"/>
    <x v="7"/>
    <n v="1622.96"/>
  </r>
  <r>
    <x v="39"/>
    <x v="2"/>
    <x v="8"/>
    <x v="3"/>
    <x v="10"/>
    <n v="398.03"/>
    <x v="5"/>
    <n v="2388.1799999999998"/>
  </r>
  <r>
    <x v="40"/>
    <x v="1"/>
    <x v="19"/>
    <x v="3"/>
    <x v="3"/>
    <n v="177.21"/>
    <x v="3"/>
    <n v="1240.47"/>
  </r>
  <r>
    <x v="40"/>
    <x v="1"/>
    <x v="7"/>
    <x v="2"/>
    <x v="27"/>
    <n v="129.06"/>
    <x v="6"/>
    <n v="129.06"/>
  </r>
  <r>
    <x v="41"/>
    <x v="2"/>
    <x v="12"/>
    <x v="0"/>
    <x v="0"/>
    <n v="321.99"/>
    <x v="4"/>
    <n v="1609.95"/>
  </r>
  <r>
    <x v="42"/>
    <x v="2"/>
    <x v="8"/>
    <x v="4"/>
    <x v="23"/>
    <n v="279.25"/>
    <x v="3"/>
    <n v="1954.75"/>
  </r>
  <r>
    <x v="43"/>
    <x v="2"/>
    <x v="21"/>
    <x v="2"/>
    <x v="7"/>
    <n v="259.33999999999997"/>
    <x v="3"/>
    <n v="1815.38"/>
  </r>
  <r>
    <x v="43"/>
    <x v="4"/>
    <x v="23"/>
    <x v="0"/>
    <x v="29"/>
    <n v="116.7"/>
    <x v="1"/>
    <n v="933.6"/>
  </r>
  <r>
    <x v="43"/>
    <x v="2"/>
    <x v="18"/>
    <x v="2"/>
    <x v="7"/>
    <n v="259.33999999999997"/>
    <x v="9"/>
    <n v="2334.06"/>
  </r>
  <r>
    <x v="44"/>
    <x v="2"/>
    <x v="21"/>
    <x v="3"/>
    <x v="3"/>
    <n v="177.21"/>
    <x v="3"/>
    <n v="1240.47"/>
  </r>
  <r>
    <x v="44"/>
    <x v="2"/>
    <x v="2"/>
    <x v="5"/>
    <x v="38"/>
    <n v="385.93"/>
    <x v="4"/>
    <n v="1929.65"/>
  </r>
  <r>
    <x v="44"/>
    <x v="4"/>
    <x v="22"/>
    <x v="1"/>
    <x v="11"/>
    <n v="172.82"/>
    <x v="7"/>
    <n v="691.28"/>
  </r>
  <r>
    <x v="45"/>
    <x v="1"/>
    <x v="3"/>
    <x v="1"/>
    <x v="39"/>
    <n v="405.47"/>
    <x v="9"/>
    <n v="3649.23"/>
  </r>
  <r>
    <x v="46"/>
    <x v="3"/>
    <x v="16"/>
    <x v="2"/>
    <x v="15"/>
    <n v="121.47"/>
    <x v="0"/>
    <n v="242.94"/>
  </r>
  <r>
    <x v="46"/>
    <x v="4"/>
    <x v="13"/>
    <x v="3"/>
    <x v="9"/>
    <n v="144.69999999999999"/>
    <x v="9"/>
    <n v="1302.3"/>
  </r>
  <r>
    <x v="46"/>
    <x v="4"/>
    <x v="23"/>
    <x v="0"/>
    <x v="5"/>
    <n v="270.36"/>
    <x v="9"/>
    <n v="2433.2399999999998"/>
  </r>
  <r>
    <x v="47"/>
    <x v="2"/>
    <x v="12"/>
    <x v="2"/>
    <x v="33"/>
    <n v="349.42"/>
    <x v="5"/>
    <n v="2096.52"/>
  </r>
  <r>
    <x v="48"/>
    <x v="4"/>
    <x v="23"/>
    <x v="2"/>
    <x v="18"/>
    <n v="205.56"/>
    <x v="2"/>
    <n v="616.67999999999995"/>
  </r>
  <r>
    <x v="48"/>
    <x v="4"/>
    <x v="23"/>
    <x v="2"/>
    <x v="7"/>
    <n v="259.33999999999997"/>
    <x v="3"/>
    <n v="1815.38"/>
  </r>
  <r>
    <x v="48"/>
    <x v="2"/>
    <x v="20"/>
    <x v="0"/>
    <x v="20"/>
    <n v="183.44"/>
    <x v="6"/>
    <n v="183.44"/>
  </r>
  <r>
    <x v="49"/>
    <x v="1"/>
    <x v="7"/>
    <x v="2"/>
    <x v="8"/>
    <n v="103.96"/>
    <x v="5"/>
    <n v="623.76"/>
  </r>
  <r>
    <x v="49"/>
    <x v="4"/>
    <x v="9"/>
    <x v="1"/>
    <x v="11"/>
    <n v="172.82"/>
    <x v="8"/>
    <n v="1728.2"/>
  </r>
  <r>
    <x v="49"/>
    <x v="0"/>
    <x v="0"/>
    <x v="1"/>
    <x v="39"/>
    <n v="405.47"/>
    <x v="6"/>
    <n v="405.47"/>
  </r>
  <r>
    <x v="50"/>
    <x v="1"/>
    <x v="10"/>
    <x v="3"/>
    <x v="14"/>
    <n v="161.87"/>
    <x v="6"/>
    <n v="161.87"/>
  </r>
  <r>
    <x v="50"/>
    <x v="2"/>
    <x v="24"/>
    <x v="2"/>
    <x v="7"/>
    <n v="259.33999999999997"/>
    <x v="4"/>
    <n v="1296.7"/>
  </r>
  <r>
    <x v="50"/>
    <x v="1"/>
    <x v="7"/>
    <x v="1"/>
    <x v="16"/>
    <n v="281.8"/>
    <x v="2"/>
    <n v="845.4"/>
  </r>
  <r>
    <x v="51"/>
    <x v="3"/>
    <x v="15"/>
    <x v="1"/>
    <x v="40"/>
    <n v="124.84"/>
    <x v="3"/>
    <n v="873.88"/>
  </r>
  <r>
    <x v="52"/>
    <x v="2"/>
    <x v="24"/>
    <x v="4"/>
    <x v="12"/>
    <n v="245.55"/>
    <x v="9"/>
    <n v="2209.9499999999998"/>
  </r>
  <r>
    <x v="52"/>
    <x v="2"/>
    <x v="12"/>
    <x v="2"/>
    <x v="7"/>
    <n v="259.33999999999997"/>
    <x v="5"/>
    <n v="1556.04"/>
  </r>
  <r>
    <x v="52"/>
    <x v="0"/>
    <x v="14"/>
    <x v="0"/>
    <x v="29"/>
    <n v="116.7"/>
    <x v="5"/>
    <n v="700.2"/>
  </r>
  <r>
    <x v="52"/>
    <x v="0"/>
    <x v="0"/>
    <x v="4"/>
    <x v="23"/>
    <n v="279.25"/>
    <x v="6"/>
    <n v="279.25"/>
  </r>
  <r>
    <x v="53"/>
    <x v="4"/>
    <x v="9"/>
    <x v="1"/>
    <x v="39"/>
    <n v="405.47"/>
    <x v="8"/>
    <n v="4054.7"/>
  </r>
  <r>
    <x v="54"/>
    <x v="0"/>
    <x v="5"/>
    <x v="3"/>
    <x v="3"/>
    <n v="177.21"/>
    <x v="4"/>
    <n v="886.05"/>
  </r>
  <r>
    <x v="54"/>
    <x v="4"/>
    <x v="9"/>
    <x v="1"/>
    <x v="6"/>
    <n v="361.83"/>
    <x v="9"/>
    <n v="3256.47"/>
  </r>
  <r>
    <x v="55"/>
    <x v="2"/>
    <x v="20"/>
    <x v="0"/>
    <x v="0"/>
    <n v="321.99"/>
    <x v="5"/>
    <n v="1931.94"/>
  </r>
  <r>
    <x v="55"/>
    <x v="1"/>
    <x v="1"/>
    <x v="1"/>
    <x v="11"/>
    <n v="172.82"/>
    <x v="4"/>
    <n v="864.1"/>
  </r>
  <r>
    <x v="55"/>
    <x v="0"/>
    <x v="6"/>
    <x v="1"/>
    <x v="11"/>
    <n v="172.82"/>
    <x v="7"/>
    <n v="691.28"/>
  </r>
  <r>
    <x v="55"/>
    <x v="1"/>
    <x v="17"/>
    <x v="5"/>
    <x v="28"/>
    <n v="228.04"/>
    <x v="6"/>
    <n v="228.04"/>
  </r>
  <r>
    <x v="56"/>
    <x v="0"/>
    <x v="5"/>
    <x v="5"/>
    <x v="28"/>
    <n v="228.04"/>
    <x v="5"/>
    <n v="1368.24"/>
  </r>
  <r>
    <x v="56"/>
    <x v="2"/>
    <x v="2"/>
    <x v="5"/>
    <x v="28"/>
    <n v="228.04"/>
    <x v="4"/>
    <n v="1140.2"/>
  </r>
  <r>
    <x v="56"/>
    <x v="2"/>
    <x v="2"/>
    <x v="5"/>
    <x v="38"/>
    <n v="385.93"/>
    <x v="4"/>
    <n v="1929.65"/>
  </r>
  <r>
    <x v="56"/>
    <x v="0"/>
    <x v="5"/>
    <x v="3"/>
    <x v="3"/>
    <n v="177.21"/>
    <x v="9"/>
    <n v="1594.89"/>
  </r>
  <r>
    <x v="56"/>
    <x v="0"/>
    <x v="5"/>
    <x v="1"/>
    <x v="16"/>
    <n v="281.8"/>
    <x v="3"/>
    <n v="1972.6"/>
  </r>
  <r>
    <x v="56"/>
    <x v="2"/>
    <x v="20"/>
    <x v="4"/>
    <x v="23"/>
    <n v="279.25"/>
    <x v="4"/>
    <n v="1396.25"/>
  </r>
  <r>
    <x v="56"/>
    <x v="1"/>
    <x v="17"/>
    <x v="4"/>
    <x v="4"/>
    <n v="414.36"/>
    <x v="8"/>
    <n v="4143.6000000000004"/>
  </r>
  <r>
    <x v="57"/>
    <x v="2"/>
    <x v="2"/>
    <x v="4"/>
    <x v="31"/>
    <n v="115.75"/>
    <x v="0"/>
    <n v="231.5"/>
  </r>
  <r>
    <x v="57"/>
    <x v="3"/>
    <x v="16"/>
    <x v="3"/>
    <x v="9"/>
    <n v="144.69999999999999"/>
    <x v="8"/>
    <n v="1447"/>
  </r>
  <r>
    <x v="58"/>
    <x v="0"/>
    <x v="14"/>
    <x v="5"/>
    <x v="25"/>
    <n v="261.87"/>
    <x v="2"/>
    <n v="785.61"/>
  </r>
  <r>
    <x v="58"/>
    <x v="4"/>
    <x v="13"/>
    <x v="4"/>
    <x v="31"/>
    <n v="115.75"/>
    <x v="5"/>
    <n v="694.5"/>
  </r>
  <r>
    <x v="58"/>
    <x v="1"/>
    <x v="19"/>
    <x v="3"/>
    <x v="19"/>
    <n v="273.32"/>
    <x v="3"/>
    <n v="1913.24"/>
  </r>
  <r>
    <x v="59"/>
    <x v="1"/>
    <x v="1"/>
    <x v="0"/>
    <x v="20"/>
    <n v="183.44"/>
    <x v="8"/>
    <n v="1834.4"/>
  </r>
  <r>
    <x v="60"/>
    <x v="2"/>
    <x v="20"/>
    <x v="2"/>
    <x v="2"/>
    <n v="370.8"/>
    <x v="9"/>
    <n v="3337.2"/>
  </r>
  <r>
    <x v="60"/>
    <x v="4"/>
    <x v="23"/>
    <x v="4"/>
    <x v="12"/>
    <n v="245.55"/>
    <x v="9"/>
    <n v="2209.9499999999998"/>
  </r>
  <r>
    <x v="60"/>
    <x v="1"/>
    <x v="19"/>
    <x v="0"/>
    <x v="0"/>
    <n v="321.99"/>
    <x v="9"/>
    <n v="2897.91"/>
  </r>
  <r>
    <x v="61"/>
    <x v="1"/>
    <x v="17"/>
    <x v="4"/>
    <x v="4"/>
    <n v="414.36"/>
    <x v="6"/>
    <n v="414.36"/>
  </r>
  <r>
    <x v="61"/>
    <x v="3"/>
    <x v="15"/>
    <x v="1"/>
    <x v="37"/>
    <n v="102.05"/>
    <x v="6"/>
    <n v="102.05"/>
  </r>
  <r>
    <x v="61"/>
    <x v="1"/>
    <x v="17"/>
    <x v="5"/>
    <x v="32"/>
    <n v="244.13"/>
    <x v="6"/>
    <n v="244.13"/>
  </r>
  <r>
    <x v="62"/>
    <x v="4"/>
    <x v="23"/>
    <x v="2"/>
    <x v="18"/>
    <n v="205.56"/>
    <x v="2"/>
    <n v="616.67999999999995"/>
  </r>
  <r>
    <x v="62"/>
    <x v="0"/>
    <x v="6"/>
    <x v="1"/>
    <x v="40"/>
    <n v="124.84"/>
    <x v="2"/>
    <n v="374.52"/>
  </r>
  <r>
    <x v="62"/>
    <x v="1"/>
    <x v="19"/>
    <x v="1"/>
    <x v="16"/>
    <n v="281.8"/>
    <x v="0"/>
    <n v="563.6"/>
  </r>
  <r>
    <x v="62"/>
    <x v="2"/>
    <x v="18"/>
    <x v="2"/>
    <x v="36"/>
    <n v="280.35000000000002"/>
    <x v="1"/>
    <n v="2242.8000000000002"/>
  </r>
  <r>
    <x v="63"/>
    <x v="2"/>
    <x v="24"/>
    <x v="1"/>
    <x v="11"/>
    <n v="172.82"/>
    <x v="2"/>
    <n v="518.46"/>
  </r>
  <r>
    <x v="64"/>
    <x v="0"/>
    <x v="5"/>
    <x v="3"/>
    <x v="19"/>
    <n v="273.32"/>
    <x v="6"/>
    <n v="273.32"/>
  </r>
  <r>
    <x v="65"/>
    <x v="2"/>
    <x v="2"/>
    <x v="3"/>
    <x v="10"/>
    <n v="398.03"/>
    <x v="2"/>
    <n v="1194.0899999999999"/>
  </r>
  <r>
    <x v="66"/>
    <x v="1"/>
    <x v="10"/>
    <x v="3"/>
    <x v="3"/>
    <n v="177.21"/>
    <x v="2"/>
    <n v="531.63"/>
  </r>
  <r>
    <x v="67"/>
    <x v="4"/>
    <x v="13"/>
    <x v="2"/>
    <x v="2"/>
    <n v="370.8"/>
    <x v="7"/>
    <n v="1483.2"/>
  </r>
  <r>
    <x v="68"/>
    <x v="1"/>
    <x v="1"/>
    <x v="0"/>
    <x v="13"/>
    <n v="361.53"/>
    <x v="8"/>
    <n v="3615.3"/>
  </r>
  <r>
    <x v="69"/>
    <x v="2"/>
    <x v="8"/>
    <x v="2"/>
    <x v="15"/>
    <n v="121.47"/>
    <x v="0"/>
    <n v="242.94"/>
  </r>
  <r>
    <x v="70"/>
    <x v="0"/>
    <x v="5"/>
    <x v="0"/>
    <x v="20"/>
    <n v="183.44"/>
    <x v="9"/>
    <n v="1650.96"/>
  </r>
  <r>
    <x v="70"/>
    <x v="3"/>
    <x v="16"/>
    <x v="1"/>
    <x v="39"/>
    <n v="405.47"/>
    <x v="7"/>
    <n v="1621.88"/>
  </r>
  <r>
    <x v="71"/>
    <x v="1"/>
    <x v="11"/>
    <x v="2"/>
    <x v="27"/>
    <n v="129.06"/>
    <x v="6"/>
    <n v="129.06"/>
  </r>
  <r>
    <x v="71"/>
    <x v="4"/>
    <x v="9"/>
    <x v="4"/>
    <x v="23"/>
    <n v="279.25"/>
    <x v="2"/>
    <n v="837.75"/>
  </r>
  <r>
    <x v="72"/>
    <x v="0"/>
    <x v="6"/>
    <x v="3"/>
    <x v="14"/>
    <n v="161.87"/>
    <x v="6"/>
    <n v="161.87"/>
  </r>
  <r>
    <x v="72"/>
    <x v="2"/>
    <x v="18"/>
    <x v="2"/>
    <x v="33"/>
    <n v="349.42"/>
    <x v="6"/>
    <n v="349.42"/>
  </r>
  <r>
    <x v="73"/>
    <x v="1"/>
    <x v="3"/>
    <x v="5"/>
    <x v="28"/>
    <n v="228.04"/>
    <x v="1"/>
    <n v="1824.32"/>
  </r>
  <r>
    <x v="74"/>
    <x v="2"/>
    <x v="20"/>
    <x v="3"/>
    <x v="9"/>
    <n v="144.69999999999999"/>
    <x v="9"/>
    <n v="1302.3"/>
  </r>
  <r>
    <x v="75"/>
    <x v="2"/>
    <x v="2"/>
    <x v="4"/>
    <x v="23"/>
    <n v="279.25"/>
    <x v="4"/>
    <n v="1396.25"/>
  </r>
  <r>
    <x v="75"/>
    <x v="4"/>
    <x v="13"/>
    <x v="0"/>
    <x v="5"/>
    <n v="270.36"/>
    <x v="0"/>
    <n v="540.72"/>
  </r>
  <r>
    <x v="76"/>
    <x v="1"/>
    <x v="10"/>
    <x v="3"/>
    <x v="14"/>
    <n v="161.87"/>
    <x v="9"/>
    <n v="1456.83"/>
  </r>
  <r>
    <x v="76"/>
    <x v="1"/>
    <x v="11"/>
    <x v="1"/>
    <x v="1"/>
    <n v="185.03"/>
    <x v="2"/>
    <n v="555.09"/>
  </r>
  <r>
    <x v="76"/>
    <x v="0"/>
    <x v="6"/>
    <x v="2"/>
    <x v="34"/>
    <n v="143.56"/>
    <x v="6"/>
    <n v="143.56"/>
  </r>
  <r>
    <x v="77"/>
    <x v="4"/>
    <x v="23"/>
    <x v="4"/>
    <x v="4"/>
    <n v="414.36"/>
    <x v="5"/>
    <n v="2486.16"/>
  </r>
  <r>
    <x v="77"/>
    <x v="2"/>
    <x v="8"/>
    <x v="3"/>
    <x v="3"/>
    <n v="177.21"/>
    <x v="2"/>
    <n v="531.63"/>
  </r>
  <r>
    <x v="78"/>
    <x v="4"/>
    <x v="13"/>
    <x v="0"/>
    <x v="13"/>
    <n v="361.53"/>
    <x v="4"/>
    <n v="1807.65"/>
  </r>
  <r>
    <x v="79"/>
    <x v="0"/>
    <x v="14"/>
    <x v="1"/>
    <x v="6"/>
    <n v="361.83"/>
    <x v="8"/>
    <n v="3618.3"/>
  </r>
  <r>
    <x v="80"/>
    <x v="1"/>
    <x v="10"/>
    <x v="3"/>
    <x v="41"/>
    <n v="314.93"/>
    <x v="4"/>
    <n v="1574.65"/>
  </r>
  <r>
    <x v="80"/>
    <x v="4"/>
    <x v="9"/>
    <x v="2"/>
    <x v="8"/>
    <n v="103.96"/>
    <x v="1"/>
    <n v="831.68"/>
  </r>
  <r>
    <x v="80"/>
    <x v="1"/>
    <x v="1"/>
    <x v="1"/>
    <x v="1"/>
    <n v="185.03"/>
    <x v="2"/>
    <n v="555.09"/>
  </r>
  <r>
    <x v="81"/>
    <x v="2"/>
    <x v="2"/>
    <x v="2"/>
    <x v="7"/>
    <n v="259.33999999999997"/>
    <x v="0"/>
    <n v="518.67999999999995"/>
  </r>
  <r>
    <x v="82"/>
    <x v="3"/>
    <x v="15"/>
    <x v="2"/>
    <x v="24"/>
    <n v="427.11"/>
    <x v="0"/>
    <n v="854.22"/>
  </r>
  <r>
    <x v="83"/>
    <x v="2"/>
    <x v="20"/>
    <x v="1"/>
    <x v="22"/>
    <n v="331.34"/>
    <x v="9"/>
    <n v="2982.06"/>
  </r>
  <r>
    <x v="83"/>
    <x v="1"/>
    <x v="11"/>
    <x v="3"/>
    <x v="19"/>
    <n v="273.32"/>
    <x v="6"/>
    <n v="273.32"/>
  </r>
  <r>
    <x v="84"/>
    <x v="1"/>
    <x v="10"/>
    <x v="2"/>
    <x v="18"/>
    <n v="205.56"/>
    <x v="2"/>
    <n v="616.67999999999995"/>
  </r>
  <r>
    <x v="84"/>
    <x v="1"/>
    <x v="17"/>
    <x v="2"/>
    <x v="18"/>
    <n v="205.56"/>
    <x v="2"/>
    <n v="616.67999999999995"/>
  </r>
  <r>
    <x v="84"/>
    <x v="3"/>
    <x v="16"/>
    <x v="1"/>
    <x v="16"/>
    <n v="281.8"/>
    <x v="0"/>
    <n v="563.6"/>
  </r>
  <r>
    <x v="84"/>
    <x v="2"/>
    <x v="18"/>
    <x v="0"/>
    <x v="5"/>
    <n v="270.36"/>
    <x v="7"/>
    <n v="1081.44"/>
  </r>
  <r>
    <x v="84"/>
    <x v="0"/>
    <x v="0"/>
    <x v="3"/>
    <x v="3"/>
    <n v="177.21"/>
    <x v="1"/>
    <n v="1417.68"/>
  </r>
  <r>
    <x v="85"/>
    <x v="0"/>
    <x v="6"/>
    <x v="3"/>
    <x v="14"/>
    <n v="161.87"/>
    <x v="4"/>
    <n v="809.35"/>
  </r>
  <r>
    <x v="86"/>
    <x v="0"/>
    <x v="14"/>
    <x v="0"/>
    <x v="13"/>
    <n v="361.53"/>
    <x v="8"/>
    <n v="3615.3"/>
  </r>
  <r>
    <x v="87"/>
    <x v="1"/>
    <x v="10"/>
    <x v="2"/>
    <x v="15"/>
    <n v="121.47"/>
    <x v="4"/>
    <n v="607.35"/>
  </r>
  <r>
    <x v="88"/>
    <x v="4"/>
    <x v="13"/>
    <x v="1"/>
    <x v="16"/>
    <n v="281.8"/>
    <x v="1"/>
    <n v="2254.4"/>
  </r>
  <r>
    <x v="89"/>
    <x v="0"/>
    <x v="5"/>
    <x v="1"/>
    <x v="11"/>
    <n v="172.82"/>
    <x v="3"/>
    <n v="1209.74"/>
  </r>
  <r>
    <x v="89"/>
    <x v="4"/>
    <x v="22"/>
    <x v="5"/>
    <x v="17"/>
    <n v="183.85"/>
    <x v="9"/>
    <n v="1654.65"/>
  </r>
  <r>
    <x v="89"/>
    <x v="1"/>
    <x v="10"/>
    <x v="5"/>
    <x v="17"/>
    <n v="183.85"/>
    <x v="7"/>
    <n v="735.4"/>
  </r>
  <r>
    <x v="90"/>
    <x v="0"/>
    <x v="0"/>
    <x v="2"/>
    <x v="27"/>
    <n v="129.06"/>
    <x v="1"/>
    <n v="1032.48"/>
  </r>
  <r>
    <x v="91"/>
    <x v="1"/>
    <x v="7"/>
    <x v="4"/>
    <x v="31"/>
    <n v="115.75"/>
    <x v="4"/>
    <n v="578.75"/>
  </r>
  <r>
    <x v="91"/>
    <x v="1"/>
    <x v="19"/>
    <x v="0"/>
    <x v="29"/>
    <n v="116.7"/>
    <x v="0"/>
    <n v="233.4"/>
  </r>
  <r>
    <x v="92"/>
    <x v="2"/>
    <x v="8"/>
    <x v="2"/>
    <x v="36"/>
    <n v="280.35000000000002"/>
    <x v="2"/>
    <n v="841.05"/>
  </r>
  <r>
    <x v="93"/>
    <x v="4"/>
    <x v="22"/>
    <x v="5"/>
    <x v="32"/>
    <n v="244.13"/>
    <x v="2"/>
    <n v="732.39"/>
  </r>
  <r>
    <x v="93"/>
    <x v="2"/>
    <x v="21"/>
    <x v="2"/>
    <x v="8"/>
    <n v="103.96"/>
    <x v="0"/>
    <n v="207.92"/>
  </r>
  <r>
    <x v="93"/>
    <x v="1"/>
    <x v="19"/>
    <x v="1"/>
    <x v="1"/>
    <n v="185.03"/>
    <x v="4"/>
    <n v="925.15"/>
  </r>
  <r>
    <x v="94"/>
    <x v="1"/>
    <x v="3"/>
    <x v="2"/>
    <x v="36"/>
    <n v="280.35000000000002"/>
    <x v="2"/>
    <n v="841.05"/>
  </r>
  <r>
    <x v="95"/>
    <x v="0"/>
    <x v="14"/>
    <x v="2"/>
    <x v="34"/>
    <n v="143.56"/>
    <x v="1"/>
    <n v="1148.48"/>
  </r>
  <r>
    <x v="95"/>
    <x v="1"/>
    <x v="17"/>
    <x v="1"/>
    <x v="26"/>
    <n v="207.23"/>
    <x v="9"/>
    <n v="1865.07"/>
  </r>
  <r>
    <x v="96"/>
    <x v="1"/>
    <x v="11"/>
    <x v="3"/>
    <x v="9"/>
    <n v="144.69999999999999"/>
    <x v="2"/>
    <n v="434.1"/>
  </r>
  <r>
    <x v="97"/>
    <x v="4"/>
    <x v="9"/>
    <x v="0"/>
    <x v="29"/>
    <n v="116.7"/>
    <x v="0"/>
    <n v="233.4"/>
  </r>
  <r>
    <x v="97"/>
    <x v="2"/>
    <x v="21"/>
    <x v="1"/>
    <x v="37"/>
    <n v="102.05"/>
    <x v="2"/>
    <n v="306.14999999999998"/>
  </r>
  <r>
    <x v="97"/>
    <x v="2"/>
    <x v="12"/>
    <x v="2"/>
    <x v="24"/>
    <n v="427.11"/>
    <x v="3"/>
    <n v="2989.77"/>
  </r>
  <r>
    <x v="97"/>
    <x v="0"/>
    <x v="14"/>
    <x v="3"/>
    <x v="21"/>
    <n v="234.59"/>
    <x v="7"/>
    <n v="938.36"/>
  </r>
  <r>
    <x v="97"/>
    <x v="1"/>
    <x v="11"/>
    <x v="2"/>
    <x v="7"/>
    <n v="259.33999999999997"/>
    <x v="2"/>
    <n v="778.02"/>
  </r>
  <r>
    <x v="97"/>
    <x v="4"/>
    <x v="22"/>
    <x v="5"/>
    <x v="25"/>
    <n v="261.87"/>
    <x v="1"/>
    <n v="2094.96"/>
  </r>
  <r>
    <x v="97"/>
    <x v="3"/>
    <x v="4"/>
    <x v="1"/>
    <x v="6"/>
    <n v="361.83"/>
    <x v="7"/>
    <n v="1447.32"/>
  </r>
  <r>
    <x v="97"/>
    <x v="0"/>
    <x v="0"/>
    <x v="3"/>
    <x v="9"/>
    <n v="144.69999999999999"/>
    <x v="9"/>
    <n v="1302.3"/>
  </r>
  <r>
    <x v="98"/>
    <x v="1"/>
    <x v="17"/>
    <x v="3"/>
    <x v="41"/>
    <n v="314.93"/>
    <x v="1"/>
    <n v="2519.44"/>
  </r>
  <r>
    <x v="99"/>
    <x v="1"/>
    <x v="17"/>
    <x v="2"/>
    <x v="2"/>
    <n v="370.8"/>
    <x v="4"/>
    <n v="1854"/>
  </r>
  <r>
    <x v="99"/>
    <x v="1"/>
    <x v="10"/>
    <x v="0"/>
    <x v="29"/>
    <n v="116.7"/>
    <x v="0"/>
    <n v="233.4"/>
  </r>
  <r>
    <x v="100"/>
    <x v="2"/>
    <x v="21"/>
    <x v="1"/>
    <x v="1"/>
    <n v="185.03"/>
    <x v="0"/>
    <n v="370.06"/>
  </r>
  <r>
    <x v="100"/>
    <x v="1"/>
    <x v="17"/>
    <x v="1"/>
    <x v="40"/>
    <n v="124.84"/>
    <x v="8"/>
    <n v="1248.4000000000001"/>
  </r>
  <r>
    <x v="101"/>
    <x v="2"/>
    <x v="12"/>
    <x v="5"/>
    <x v="25"/>
    <n v="261.87"/>
    <x v="9"/>
    <n v="2356.83"/>
  </r>
  <r>
    <x v="102"/>
    <x v="2"/>
    <x v="21"/>
    <x v="2"/>
    <x v="18"/>
    <n v="205.56"/>
    <x v="4"/>
    <n v="1027.8"/>
  </r>
  <r>
    <x v="103"/>
    <x v="2"/>
    <x v="24"/>
    <x v="2"/>
    <x v="15"/>
    <n v="121.47"/>
    <x v="6"/>
    <n v="121.47"/>
  </r>
  <r>
    <x v="104"/>
    <x v="1"/>
    <x v="17"/>
    <x v="5"/>
    <x v="38"/>
    <n v="385.93"/>
    <x v="4"/>
    <n v="1929.65"/>
  </r>
  <r>
    <x v="105"/>
    <x v="3"/>
    <x v="15"/>
    <x v="0"/>
    <x v="5"/>
    <n v="270.36"/>
    <x v="1"/>
    <n v="2162.88"/>
  </r>
  <r>
    <x v="106"/>
    <x v="3"/>
    <x v="15"/>
    <x v="3"/>
    <x v="35"/>
    <n v="405.74"/>
    <x v="1"/>
    <n v="3245.92"/>
  </r>
  <r>
    <x v="106"/>
    <x v="1"/>
    <x v="3"/>
    <x v="5"/>
    <x v="28"/>
    <n v="228.04"/>
    <x v="4"/>
    <n v="1140.2"/>
  </r>
  <r>
    <x v="107"/>
    <x v="4"/>
    <x v="23"/>
    <x v="1"/>
    <x v="22"/>
    <n v="331.34"/>
    <x v="1"/>
    <n v="2650.72"/>
  </r>
  <r>
    <x v="108"/>
    <x v="2"/>
    <x v="8"/>
    <x v="2"/>
    <x v="8"/>
    <n v="103.96"/>
    <x v="6"/>
    <n v="103.96"/>
  </r>
  <r>
    <x v="109"/>
    <x v="1"/>
    <x v="17"/>
    <x v="0"/>
    <x v="0"/>
    <n v="321.99"/>
    <x v="1"/>
    <n v="2575.92"/>
  </r>
  <r>
    <x v="109"/>
    <x v="1"/>
    <x v="11"/>
    <x v="1"/>
    <x v="26"/>
    <n v="207.23"/>
    <x v="9"/>
    <n v="1865.07"/>
  </r>
  <r>
    <x v="110"/>
    <x v="1"/>
    <x v="17"/>
    <x v="0"/>
    <x v="0"/>
    <n v="321.99"/>
    <x v="6"/>
    <n v="321.99"/>
  </r>
  <r>
    <x v="111"/>
    <x v="3"/>
    <x v="15"/>
    <x v="5"/>
    <x v="28"/>
    <n v="228.04"/>
    <x v="5"/>
    <n v="1368.24"/>
  </r>
  <r>
    <x v="112"/>
    <x v="1"/>
    <x v="11"/>
    <x v="4"/>
    <x v="23"/>
    <n v="279.25"/>
    <x v="9"/>
    <n v="2513.25"/>
  </r>
  <r>
    <x v="113"/>
    <x v="0"/>
    <x v="14"/>
    <x v="2"/>
    <x v="8"/>
    <n v="103.96"/>
    <x v="7"/>
    <n v="415.84"/>
  </r>
  <r>
    <x v="113"/>
    <x v="2"/>
    <x v="2"/>
    <x v="1"/>
    <x v="22"/>
    <n v="331.34"/>
    <x v="0"/>
    <n v="662.68"/>
  </r>
  <r>
    <x v="114"/>
    <x v="2"/>
    <x v="20"/>
    <x v="5"/>
    <x v="30"/>
    <n v="104.98"/>
    <x v="2"/>
    <n v="314.94"/>
  </r>
  <r>
    <x v="114"/>
    <x v="0"/>
    <x v="6"/>
    <x v="1"/>
    <x v="16"/>
    <n v="281.8"/>
    <x v="4"/>
    <n v="1409"/>
  </r>
  <r>
    <x v="115"/>
    <x v="0"/>
    <x v="5"/>
    <x v="2"/>
    <x v="33"/>
    <n v="349.42"/>
    <x v="0"/>
    <n v="698.84"/>
  </r>
  <r>
    <x v="115"/>
    <x v="2"/>
    <x v="2"/>
    <x v="2"/>
    <x v="27"/>
    <n v="129.06"/>
    <x v="7"/>
    <n v="516.24"/>
  </r>
  <r>
    <x v="116"/>
    <x v="4"/>
    <x v="9"/>
    <x v="2"/>
    <x v="2"/>
    <n v="370.8"/>
    <x v="0"/>
    <n v="741.6"/>
  </r>
  <r>
    <x v="117"/>
    <x v="3"/>
    <x v="16"/>
    <x v="5"/>
    <x v="38"/>
    <n v="385.93"/>
    <x v="1"/>
    <n v="3087.44"/>
  </r>
  <r>
    <x v="117"/>
    <x v="2"/>
    <x v="24"/>
    <x v="1"/>
    <x v="1"/>
    <n v="185.03"/>
    <x v="7"/>
    <n v="740.12"/>
  </r>
  <r>
    <x v="118"/>
    <x v="1"/>
    <x v="19"/>
    <x v="4"/>
    <x v="31"/>
    <n v="115.75"/>
    <x v="6"/>
    <n v="115.75"/>
  </r>
  <r>
    <x v="118"/>
    <x v="1"/>
    <x v="11"/>
    <x v="5"/>
    <x v="32"/>
    <n v="244.13"/>
    <x v="8"/>
    <n v="2441.3000000000002"/>
  </r>
  <r>
    <x v="119"/>
    <x v="4"/>
    <x v="23"/>
    <x v="3"/>
    <x v="9"/>
    <n v="144.69999999999999"/>
    <x v="9"/>
    <n v="1302.3"/>
  </r>
  <r>
    <x v="120"/>
    <x v="0"/>
    <x v="0"/>
    <x v="2"/>
    <x v="34"/>
    <n v="143.56"/>
    <x v="1"/>
    <n v="1148.48"/>
  </r>
  <r>
    <x v="121"/>
    <x v="2"/>
    <x v="18"/>
    <x v="5"/>
    <x v="38"/>
    <n v="385.93"/>
    <x v="5"/>
    <n v="2315.58"/>
  </r>
  <r>
    <x v="122"/>
    <x v="3"/>
    <x v="4"/>
    <x v="1"/>
    <x v="6"/>
    <n v="361.83"/>
    <x v="0"/>
    <n v="723.66"/>
  </r>
  <r>
    <x v="123"/>
    <x v="3"/>
    <x v="15"/>
    <x v="2"/>
    <x v="27"/>
    <n v="129.06"/>
    <x v="2"/>
    <n v="387.18"/>
  </r>
  <r>
    <x v="124"/>
    <x v="2"/>
    <x v="12"/>
    <x v="1"/>
    <x v="40"/>
    <n v="124.84"/>
    <x v="1"/>
    <n v="998.72"/>
  </r>
  <r>
    <x v="124"/>
    <x v="4"/>
    <x v="13"/>
    <x v="1"/>
    <x v="37"/>
    <n v="102.05"/>
    <x v="5"/>
    <n v="612.29999999999995"/>
  </r>
  <r>
    <x v="125"/>
    <x v="2"/>
    <x v="20"/>
    <x v="2"/>
    <x v="8"/>
    <n v="103.96"/>
    <x v="1"/>
    <n v="831.68"/>
  </r>
  <r>
    <x v="125"/>
    <x v="2"/>
    <x v="12"/>
    <x v="2"/>
    <x v="24"/>
    <n v="427.11"/>
    <x v="1"/>
    <n v="3416.88"/>
  </r>
  <r>
    <x v="126"/>
    <x v="2"/>
    <x v="20"/>
    <x v="2"/>
    <x v="2"/>
    <n v="370.8"/>
    <x v="1"/>
    <n v="2966.4"/>
  </r>
  <r>
    <x v="127"/>
    <x v="3"/>
    <x v="16"/>
    <x v="2"/>
    <x v="34"/>
    <n v="143.56"/>
    <x v="9"/>
    <n v="1292.04"/>
  </r>
  <r>
    <x v="127"/>
    <x v="4"/>
    <x v="9"/>
    <x v="2"/>
    <x v="7"/>
    <n v="259.33999999999997"/>
    <x v="9"/>
    <n v="2334.06"/>
  </r>
  <r>
    <x v="127"/>
    <x v="2"/>
    <x v="2"/>
    <x v="3"/>
    <x v="35"/>
    <n v="405.74"/>
    <x v="6"/>
    <n v="405.74"/>
  </r>
  <r>
    <x v="128"/>
    <x v="0"/>
    <x v="0"/>
    <x v="0"/>
    <x v="13"/>
    <n v="361.53"/>
    <x v="9"/>
    <n v="3253.77"/>
  </r>
  <r>
    <x v="128"/>
    <x v="1"/>
    <x v="3"/>
    <x v="2"/>
    <x v="34"/>
    <n v="143.56"/>
    <x v="9"/>
    <n v="1292.04"/>
  </r>
  <r>
    <x v="129"/>
    <x v="0"/>
    <x v="14"/>
    <x v="2"/>
    <x v="24"/>
    <n v="427.11"/>
    <x v="0"/>
    <n v="854.22"/>
  </r>
  <r>
    <x v="129"/>
    <x v="1"/>
    <x v="10"/>
    <x v="2"/>
    <x v="18"/>
    <n v="205.56"/>
    <x v="7"/>
    <n v="822.24"/>
  </r>
  <r>
    <x v="130"/>
    <x v="1"/>
    <x v="10"/>
    <x v="5"/>
    <x v="28"/>
    <n v="228.04"/>
    <x v="8"/>
    <n v="2280.4"/>
  </r>
  <r>
    <x v="130"/>
    <x v="1"/>
    <x v="10"/>
    <x v="1"/>
    <x v="6"/>
    <n v="361.83"/>
    <x v="9"/>
    <n v="3256.47"/>
  </r>
  <r>
    <x v="130"/>
    <x v="0"/>
    <x v="5"/>
    <x v="1"/>
    <x v="37"/>
    <n v="102.05"/>
    <x v="9"/>
    <n v="918.45"/>
  </r>
  <r>
    <x v="131"/>
    <x v="2"/>
    <x v="18"/>
    <x v="3"/>
    <x v="21"/>
    <n v="234.59"/>
    <x v="4"/>
    <n v="1172.95"/>
  </r>
  <r>
    <x v="132"/>
    <x v="2"/>
    <x v="8"/>
    <x v="5"/>
    <x v="32"/>
    <n v="244.13"/>
    <x v="8"/>
    <n v="2441.3000000000002"/>
  </r>
  <r>
    <x v="133"/>
    <x v="0"/>
    <x v="5"/>
    <x v="5"/>
    <x v="25"/>
    <n v="261.87"/>
    <x v="5"/>
    <n v="1571.22"/>
  </r>
  <r>
    <x v="133"/>
    <x v="3"/>
    <x v="16"/>
    <x v="3"/>
    <x v="10"/>
    <n v="398.03"/>
    <x v="2"/>
    <n v="1194.0899999999999"/>
  </r>
  <r>
    <x v="133"/>
    <x v="0"/>
    <x v="14"/>
    <x v="5"/>
    <x v="28"/>
    <n v="228.04"/>
    <x v="7"/>
    <n v="912.16"/>
  </r>
  <r>
    <x v="134"/>
    <x v="0"/>
    <x v="0"/>
    <x v="5"/>
    <x v="25"/>
    <n v="261.87"/>
    <x v="0"/>
    <n v="523.74"/>
  </r>
  <r>
    <x v="135"/>
    <x v="0"/>
    <x v="6"/>
    <x v="5"/>
    <x v="30"/>
    <n v="104.98"/>
    <x v="3"/>
    <n v="734.86"/>
  </r>
  <r>
    <x v="135"/>
    <x v="3"/>
    <x v="15"/>
    <x v="2"/>
    <x v="33"/>
    <n v="349.42"/>
    <x v="3"/>
    <n v="2445.94"/>
  </r>
  <r>
    <x v="136"/>
    <x v="3"/>
    <x v="16"/>
    <x v="4"/>
    <x v="23"/>
    <n v="279.25"/>
    <x v="6"/>
    <n v="279.25"/>
  </r>
  <r>
    <x v="137"/>
    <x v="2"/>
    <x v="8"/>
    <x v="3"/>
    <x v="19"/>
    <n v="273.32"/>
    <x v="6"/>
    <n v="273.32"/>
  </r>
  <r>
    <x v="138"/>
    <x v="2"/>
    <x v="21"/>
    <x v="1"/>
    <x v="42"/>
    <n v="432.9"/>
    <x v="0"/>
    <n v="865.8"/>
  </r>
  <r>
    <x v="139"/>
    <x v="1"/>
    <x v="17"/>
    <x v="3"/>
    <x v="19"/>
    <n v="273.32"/>
    <x v="3"/>
    <n v="1913.24"/>
  </r>
  <r>
    <x v="139"/>
    <x v="1"/>
    <x v="11"/>
    <x v="3"/>
    <x v="21"/>
    <n v="234.59"/>
    <x v="7"/>
    <n v="938.36"/>
  </r>
  <r>
    <x v="139"/>
    <x v="3"/>
    <x v="16"/>
    <x v="3"/>
    <x v="10"/>
    <n v="398.03"/>
    <x v="5"/>
    <n v="2388.1799999999998"/>
  </r>
  <r>
    <x v="140"/>
    <x v="4"/>
    <x v="13"/>
    <x v="1"/>
    <x v="26"/>
    <n v="207.23"/>
    <x v="3"/>
    <n v="1450.61"/>
  </r>
  <r>
    <x v="140"/>
    <x v="2"/>
    <x v="18"/>
    <x v="2"/>
    <x v="33"/>
    <n v="349.42"/>
    <x v="9"/>
    <n v="3144.78"/>
  </r>
  <r>
    <x v="140"/>
    <x v="2"/>
    <x v="24"/>
    <x v="5"/>
    <x v="30"/>
    <n v="104.98"/>
    <x v="6"/>
    <n v="104.98"/>
  </r>
  <r>
    <x v="140"/>
    <x v="4"/>
    <x v="9"/>
    <x v="2"/>
    <x v="33"/>
    <n v="349.42"/>
    <x v="6"/>
    <n v="349.42"/>
  </r>
  <r>
    <x v="141"/>
    <x v="0"/>
    <x v="6"/>
    <x v="3"/>
    <x v="14"/>
    <n v="161.87"/>
    <x v="0"/>
    <n v="323.74"/>
  </r>
  <r>
    <x v="142"/>
    <x v="2"/>
    <x v="12"/>
    <x v="3"/>
    <x v="21"/>
    <n v="234.59"/>
    <x v="3"/>
    <n v="1642.13"/>
  </r>
  <r>
    <x v="142"/>
    <x v="4"/>
    <x v="13"/>
    <x v="1"/>
    <x v="39"/>
    <n v="405.47"/>
    <x v="0"/>
    <n v="810.94"/>
  </r>
  <r>
    <x v="142"/>
    <x v="2"/>
    <x v="2"/>
    <x v="0"/>
    <x v="13"/>
    <n v="361.53"/>
    <x v="2"/>
    <n v="1084.5899999999999"/>
  </r>
  <r>
    <x v="142"/>
    <x v="1"/>
    <x v="11"/>
    <x v="3"/>
    <x v="41"/>
    <n v="314.93"/>
    <x v="3"/>
    <n v="2204.5100000000002"/>
  </r>
  <r>
    <x v="142"/>
    <x v="3"/>
    <x v="4"/>
    <x v="0"/>
    <x v="20"/>
    <n v="183.44"/>
    <x v="5"/>
    <n v="1100.6400000000001"/>
  </r>
  <r>
    <x v="142"/>
    <x v="0"/>
    <x v="0"/>
    <x v="5"/>
    <x v="17"/>
    <n v="183.85"/>
    <x v="5"/>
    <n v="1103.0999999999999"/>
  </r>
  <r>
    <x v="143"/>
    <x v="1"/>
    <x v="3"/>
    <x v="4"/>
    <x v="31"/>
    <n v="115.75"/>
    <x v="7"/>
    <n v="463"/>
  </r>
  <r>
    <x v="143"/>
    <x v="0"/>
    <x v="6"/>
    <x v="1"/>
    <x v="11"/>
    <n v="172.82"/>
    <x v="7"/>
    <n v="691.28"/>
  </r>
  <r>
    <x v="144"/>
    <x v="1"/>
    <x v="17"/>
    <x v="1"/>
    <x v="6"/>
    <n v="361.83"/>
    <x v="1"/>
    <n v="2894.64"/>
  </r>
  <r>
    <x v="144"/>
    <x v="2"/>
    <x v="24"/>
    <x v="0"/>
    <x v="29"/>
    <n v="116.7"/>
    <x v="7"/>
    <n v="466.8"/>
  </r>
  <r>
    <x v="144"/>
    <x v="3"/>
    <x v="15"/>
    <x v="2"/>
    <x v="15"/>
    <n v="121.47"/>
    <x v="5"/>
    <n v="728.82"/>
  </r>
  <r>
    <x v="145"/>
    <x v="0"/>
    <x v="14"/>
    <x v="2"/>
    <x v="24"/>
    <n v="427.11"/>
    <x v="0"/>
    <n v="854.22"/>
  </r>
  <r>
    <x v="145"/>
    <x v="0"/>
    <x v="0"/>
    <x v="1"/>
    <x v="1"/>
    <n v="185.03"/>
    <x v="4"/>
    <n v="925.15"/>
  </r>
  <r>
    <x v="145"/>
    <x v="3"/>
    <x v="4"/>
    <x v="1"/>
    <x v="40"/>
    <n v="124.84"/>
    <x v="5"/>
    <n v="749.04"/>
  </r>
  <r>
    <x v="145"/>
    <x v="2"/>
    <x v="21"/>
    <x v="4"/>
    <x v="23"/>
    <n v="279.25"/>
    <x v="3"/>
    <n v="1954.75"/>
  </r>
  <r>
    <x v="145"/>
    <x v="1"/>
    <x v="11"/>
    <x v="1"/>
    <x v="16"/>
    <n v="281.8"/>
    <x v="6"/>
    <n v="281.8"/>
  </r>
  <r>
    <x v="145"/>
    <x v="0"/>
    <x v="14"/>
    <x v="2"/>
    <x v="27"/>
    <n v="129.06"/>
    <x v="7"/>
    <n v="516.24"/>
  </r>
  <r>
    <x v="146"/>
    <x v="1"/>
    <x v="7"/>
    <x v="0"/>
    <x v="0"/>
    <n v="321.99"/>
    <x v="9"/>
    <n v="2897.91"/>
  </r>
  <r>
    <x v="147"/>
    <x v="2"/>
    <x v="18"/>
    <x v="1"/>
    <x v="22"/>
    <n v="331.34"/>
    <x v="5"/>
    <n v="1988.04"/>
  </r>
  <r>
    <x v="147"/>
    <x v="3"/>
    <x v="16"/>
    <x v="1"/>
    <x v="6"/>
    <n v="361.83"/>
    <x v="7"/>
    <n v="1447.32"/>
  </r>
  <r>
    <x v="147"/>
    <x v="1"/>
    <x v="19"/>
    <x v="5"/>
    <x v="38"/>
    <n v="385.93"/>
    <x v="0"/>
    <n v="771.86"/>
  </r>
  <r>
    <x v="148"/>
    <x v="1"/>
    <x v="19"/>
    <x v="5"/>
    <x v="38"/>
    <n v="385.93"/>
    <x v="6"/>
    <n v="385.93"/>
  </r>
  <r>
    <x v="148"/>
    <x v="0"/>
    <x v="14"/>
    <x v="4"/>
    <x v="12"/>
    <n v="245.55"/>
    <x v="4"/>
    <n v="1227.75"/>
  </r>
  <r>
    <x v="149"/>
    <x v="1"/>
    <x v="19"/>
    <x v="0"/>
    <x v="5"/>
    <n v="270.36"/>
    <x v="9"/>
    <n v="2433.2399999999998"/>
  </r>
  <r>
    <x v="149"/>
    <x v="1"/>
    <x v="17"/>
    <x v="2"/>
    <x v="15"/>
    <n v="121.47"/>
    <x v="4"/>
    <n v="607.35"/>
  </r>
  <r>
    <x v="149"/>
    <x v="2"/>
    <x v="21"/>
    <x v="2"/>
    <x v="33"/>
    <n v="349.42"/>
    <x v="6"/>
    <n v="349.42"/>
  </r>
  <r>
    <x v="149"/>
    <x v="2"/>
    <x v="12"/>
    <x v="1"/>
    <x v="6"/>
    <n v="361.83"/>
    <x v="7"/>
    <n v="1447.32"/>
  </r>
  <r>
    <x v="149"/>
    <x v="1"/>
    <x v="1"/>
    <x v="4"/>
    <x v="31"/>
    <n v="115.75"/>
    <x v="5"/>
    <n v="694.5"/>
  </r>
  <r>
    <x v="149"/>
    <x v="4"/>
    <x v="9"/>
    <x v="1"/>
    <x v="22"/>
    <n v="331.34"/>
    <x v="6"/>
    <n v="331.34"/>
  </r>
  <r>
    <x v="149"/>
    <x v="4"/>
    <x v="9"/>
    <x v="1"/>
    <x v="39"/>
    <n v="405.47"/>
    <x v="9"/>
    <n v="3649.23"/>
  </r>
  <r>
    <x v="150"/>
    <x v="2"/>
    <x v="20"/>
    <x v="2"/>
    <x v="18"/>
    <n v="205.56"/>
    <x v="0"/>
    <n v="411.12"/>
  </r>
  <r>
    <x v="151"/>
    <x v="4"/>
    <x v="22"/>
    <x v="3"/>
    <x v="14"/>
    <n v="161.87"/>
    <x v="4"/>
    <n v="809.35"/>
  </r>
  <r>
    <x v="151"/>
    <x v="1"/>
    <x v="7"/>
    <x v="1"/>
    <x v="26"/>
    <n v="207.23"/>
    <x v="4"/>
    <n v="1036.1500000000001"/>
  </r>
  <r>
    <x v="152"/>
    <x v="2"/>
    <x v="24"/>
    <x v="3"/>
    <x v="21"/>
    <n v="234.59"/>
    <x v="2"/>
    <n v="703.77"/>
  </r>
  <r>
    <x v="153"/>
    <x v="3"/>
    <x v="16"/>
    <x v="2"/>
    <x v="15"/>
    <n v="121.47"/>
    <x v="7"/>
    <n v="485.88"/>
  </r>
  <r>
    <x v="154"/>
    <x v="0"/>
    <x v="6"/>
    <x v="3"/>
    <x v="41"/>
    <n v="314.93"/>
    <x v="8"/>
    <n v="3149.3"/>
  </r>
  <r>
    <x v="155"/>
    <x v="0"/>
    <x v="0"/>
    <x v="1"/>
    <x v="26"/>
    <n v="207.23"/>
    <x v="4"/>
    <n v="1036.1500000000001"/>
  </r>
  <r>
    <x v="155"/>
    <x v="1"/>
    <x v="1"/>
    <x v="2"/>
    <x v="7"/>
    <n v="259.33999999999997"/>
    <x v="5"/>
    <n v="1556.04"/>
  </r>
  <r>
    <x v="155"/>
    <x v="1"/>
    <x v="10"/>
    <x v="0"/>
    <x v="5"/>
    <n v="270.36"/>
    <x v="0"/>
    <n v="540.72"/>
  </r>
  <r>
    <x v="155"/>
    <x v="2"/>
    <x v="21"/>
    <x v="3"/>
    <x v="21"/>
    <n v="234.59"/>
    <x v="5"/>
    <n v="1407.54"/>
  </r>
  <r>
    <x v="156"/>
    <x v="4"/>
    <x v="13"/>
    <x v="5"/>
    <x v="25"/>
    <n v="261.87"/>
    <x v="0"/>
    <n v="523.74"/>
  </r>
  <r>
    <x v="157"/>
    <x v="0"/>
    <x v="6"/>
    <x v="5"/>
    <x v="28"/>
    <n v="228.04"/>
    <x v="9"/>
    <n v="2052.36"/>
  </r>
  <r>
    <x v="158"/>
    <x v="3"/>
    <x v="4"/>
    <x v="1"/>
    <x v="26"/>
    <n v="207.23"/>
    <x v="8"/>
    <n v="2072.3000000000002"/>
  </r>
  <r>
    <x v="158"/>
    <x v="2"/>
    <x v="20"/>
    <x v="2"/>
    <x v="18"/>
    <n v="205.56"/>
    <x v="4"/>
    <n v="1027.8"/>
  </r>
  <r>
    <x v="159"/>
    <x v="2"/>
    <x v="21"/>
    <x v="1"/>
    <x v="40"/>
    <n v="124.84"/>
    <x v="1"/>
    <n v="998.72"/>
  </r>
  <r>
    <x v="160"/>
    <x v="1"/>
    <x v="19"/>
    <x v="1"/>
    <x v="42"/>
    <n v="432.9"/>
    <x v="4"/>
    <n v="2164.5"/>
  </r>
  <r>
    <x v="160"/>
    <x v="1"/>
    <x v="19"/>
    <x v="0"/>
    <x v="5"/>
    <n v="270.36"/>
    <x v="5"/>
    <n v="1622.16"/>
  </r>
  <r>
    <x v="161"/>
    <x v="4"/>
    <x v="13"/>
    <x v="2"/>
    <x v="2"/>
    <n v="370.8"/>
    <x v="6"/>
    <n v="370.8"/>
  </r>
  <r>
    <x v="162"/>
    <x v="1"/>
    <x v="10"/>
    <x v="1"/>
    <x v="11"/>
    <n v="172.82"/>
    <x v="4"/>
    <n v="864.1"/>
  </r>
  <r>
    <x v="162"/>
    <x v="4"/>
    <x v="9"/>
    <x v="4"/>
    <x v="31"/>
    <n v="115.75"/>
    <x v="3"/>
    <n v="810.25"/>
  </r>
  <r>
    <x v="162"/>
    <x v="4"/>
    <x v="13"/>
    <x v="1"/>
    <x v="22"/>
    <n v="331.34"/>
    <x v="7"/>
    <n v="1325.36"/>
  </r>
  <r>
    <x v="162"/>
    <x v="2"/>
    <x v="2"/>
    <x v="0"/>
    <x v="0"/>
    <n v="321.99"/>
    <x v="4"/>
    <n v="1609.95"/>
  </r>
  <r>
    <x v="162"/>
    <x v="4"/>
    <x v="22"/>
    <x v="3"/>
    <x v="14"/>
    <n v="161.87"/>
    <x v="5"/>
    <n v="971.22"/>
  </r>
  <r>
    <x v="162"/>
    <x v="4"/>
    <x v="22"/>
    <x v="2"/>
    <x v="34"/>
    <n v="143.56"/>
    <x v="0"/>
    <n v="287.12"/>
  </r>
  <r>
    <x v="162"/>
    <x v="4"/>
    <x v="9"/>
    <x v="0"/>
    <x v="13"/>
    <n v="361.53"/>
    <x v="5"/>
    <n v="2169.1799999999998"/>
  </r>
  <r>
    <x v="162"/>
    <x v="3"/>
    <x v="4"/>
    <x v="4"/>
    <x v="12"/>
    <n v="245.55"/>
    <x v="9"/>
    <n v="2209.9499999999998"/>
  </r>
  <r>
    <x v="162"/>
    <x v="3"/>
    <x v="16"/>
    <x v="2"/>
    <x v="24"/>
    <n v="427.11"/>
    <x v="3"/>
    <n v="2989.77"/>
  </r>
  <r>
    <x v="163"/>
    <x v="0"/>
    <x v="0"/>
    <x v="5"/>
    <x v="28"/>
    <n v="228.04"/>
    <x v="4"/>
    <n v="1140.2"/>
  </r>
  <r>
    <x v="163"/>
    <x v="1"/>
    <x v="11"/>
    <x v="4"/>
    <x v="23"/>
    <n v="279.25"/>
    <x v="4"/>
    <n v="1396.25"/>
  </r>
  <r>
    <x v="164"/>
    <x v="1"/>
    <x v="11"/>
    <x v="3"/>
    <x v="35"/>
    <n v="405.74"/>
    <x v="0"/>
    <n v="811.48"/>
  </r>
  <r>
    <x v="165"/>
    <x v="1"/>
    <x v="1"/>
    <x v="4"/>
    <x v="4"/>
    <n v="414.36"/>
    <x v="7"/>
    <n v="1657.44"/>
  </r>
  <r>
    <x v="166"/>
    <x v="2"/>
    <x v="21"/>
    <x v="2"/>
    <x v="7"/>
    <n v="259.33999999999997"/>
    <x v="1"/>
    <n v="2074.7199999999998"/>
  </r>
  <r>
    <x v="167"/>
    <x v="3"/>
    <x v="16"/>
    <x v="2"/>
    <x v="27"/>
    <n v="129.06"/>
    <x v="5"/>
    <n v="774.36"/>
  </r>
  <r>
    <x v="168"/>
    <x v="0"/>
    <x v="6"/>
    <x v="0"/>
    <x v="0"/>
    <n v="321.99"/>
    <x v="0"/>
    <n v="643.98"/>
  </r>
  <r>
    <x v="169"/>
    <x v="1"/>
    <x v="1"/>
    <x v="1"/>
    <x v="26"/>
    <n v="207.23"/>
    <x v="4"/>
    <n v="1036.1500000000001"/>
  </r>
  <r>
    <x v="170"/>
    <x v="2"/>
    <x v="20"/>
    <x v="2"/>
    <x v="15"/>
    <n v="121.47"/>
    <x v="5"/>
    <n v="728.82"/>
  </r>
  <r>
    <x v="171"/>
    <x v="0"/>
    <x v="6"/>
    <x v="5"/>
    <x v="30"/>
    <n v="104.98"/>
    <x v="5"/>
    <n v="629.88"/>
  </r>
  <r>
    <x v="172"/>
    <x v="2"/>
    <x v="18"/>
    <x v="1"/>
    <x v="11"/>
    <n v="172.82"/>
    <x v="0"/>
    <n v="345.64"/>
  </r>
  <r>
    <x v="173"/>
    <x v="1"/>
    <x v="11"/>
    <x v="1"/>
    <x v="22"/>
    <n v="331.34"/>
    <x v="5"/>
    <n v="1988.04"/>
  </r>
  <r>
    <x v="174"/>
    <x v="0"/>
    <x v="0"/>
    <x v="4"/>
    <x v="4"/>
    <n v="414.36"/>
    <x v="0"/>
    <n v="828.72"/>
  </r>
  <r>
    <x v="175"/>
    <x v="1"/>
    <x v="3"/>
    <x v="2"/>
    <x v="8"/>
    <n v="103.96"/>
    <x v="9"/>
    <n v="935.64"/>
  </r>
  <r>
    <x v="175"/>
    <x v="2"/>
    <x v="2"/>
    <x v="1"/>
    <x v="1"/>
    <n v="185.03"/>
    <x v="7"/>
    <n v="740.12"/>
  </r>
  <r>
    <x v="176"/>
    <x v="3"/>
    <x v="4"/>
    <x v="5"/>
    <x v="28"/>
    <n v="228.04"/>
    <x v="3"/>
    <n v="1596.28"/>
  </r>
  <r>
    <x v="177"/>
    <x v="1"/>
    <x v="19"/>
    <x v="0"/>
    <x v="5"/>
    <n v="270.36"/>
    <x v="5"/>
    <n v="1622.16"/>
  </r>
  <r>
    <x v="177"/>
    <x v="1"/>
    <x v="11"/>
    <x v="1"/>
    <x v="37"/>
    <n v="102.05"/>
    <x v="7"/>
    <n v="408.2"/>
  </r>
  <r>
    <x v="178"/>
    <x v="2"/>
    <x v="24"/>
    <x v="1"/>
    <x v="1"/>
    <n v="185.03"/>
    <x v="2"/>
    <n v="555.09"/>
  </r>
  <r>
    <x v="179"/>
    <x v="1"/>
    <x v="1"/>
    <x v="1"/>
    <x v="16"/>
    <n v="281.8"/>
    <x v="9"/>
    <n v="2536.1999999999998"/>
  </r>
  <r>
    <x v="180"/>
    <x v="3"/>
    <x v="4"/>
    <x v="1"/>
    <x v="40"/>
    <n v="124.84"/>
    <x v="8"/>
    <n v="1248.4000000000001"/>
  </r>
  <r>
    <x v="180"/>
    <x v="0"/>
    <x v="14"/>
    <x v="4"/>
    <x v="12"/>
    <n v="245.55"/>
    <x v="1"/>
    <n v="1964.4"/>
  </r>
  <r>
    <x v="180"/>
    <x v="0"/>
    <x v="6"/>
    <x v="0"/>
    <x v="5"/>
    <n v="270.36"/>
    <x v="1"/>
    <n v="2162.88"/>
  </r>
  <r>
    <x v="180"/>
    <x v="2"/>
    <x v="20"/>
    <x v="5"/>
    <x v="28"/>
    <n v="228.04"/>
    <x v="5"/>
    <n v="1368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2A792-B093-4E9C-A139-DAF3906A0BAE}" name="TablaDinámica1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fieldListSortAscending="1">
  <location ref="A1:C211" firstHeaderRow="1" firstDataRow="1" firstDataCol="2"/>
  <pivotFields count="9"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4">
        <item x="5"/>
        <item x="29"/>
        <item x="13"/>
        <item x="0"/>
        <item x="20"/>
        <item x="30"/>
        <item x="38"/>
        <item x="25"/>
        <item x="28"/>
        <item x="17"/>
        <item x="32"/>
        <item x="4"/>
        <item x="31"/>
        <item x="12"/>
        <item x="23"/>
        <item x="7"/>
        <item x="2"/>
        <item x="15"/>
        <item x="8"/>
        <item x="18"/>
        <item x="33"/>
        <item x="34"/>
        <item x="36"/>
        <item x="24"/>
        <item x="27"/>
        <item x="1"/>
        <item x="42"/>
        <item x="40"/>
        <item x="11"/>
        <item x="37"/>
        <item x="16"/>
        <item x="26"/>
        <item x="22"/>
        <item x="6"/>
        <item x="39"/>
        <item x="35"/>
        <item x="14"/>
        <item x="10"/>
        <item x="3"/>
        <item x="19"/>
        <item x="21"/>
        <item x="9"/>
        <item x="41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4"/>
  </rowFields>
  <rowItems count="210"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8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1"/>
    </i>
    <i>
      <x v="2"/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2"/>
    </i>
    <i>
      <x v="3"/>
      <x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39"/>
    </i>
    <i r="1">
      <x v="41"/>
    </i>
    <i r="1">
      <x v="42"/>
    </i>
    <i t="default">
      <x v="3"/>
    </i>
    <i>
      <x v="4"/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40"/>
    </i>
    <i r="1">
      <x v="41"/>
    </i>
    <i r="1">
      <x v="4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2"/>
    </i>
    <i t="default">
      <x v="5"/>
    </i>
    <i>
      <x v="6"/>
      <x/>
    </i>
    <i r="1">
      <x v="2"/>
    </i>
    <i r="1">
      <x v="3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40"/>
    </i>
    <i r="1">
      <x v="42"/>
    </i>
    <i t="default">
      <x v="6"/>
    </i>
    <i t="grand">
      <x/>
    </i>
  </rowItems>
  <colItems count="1">
    <i/>
  </colItems>
  <dataFields count="1">
    <dataField name="Suma de Total cobrado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87AF8-AFF2-4BBF-8D7A-1A7E25351E3F}" name="Tabla1" displayName="Tabla1" ref="A1:H368" totalsRowShown="0" headerRowDxfId="2" dataDxfId="3" tableBorderDxfId="12">
  <autoFilter ref="A1:H368" xr:uid="{EB987AF8-AFF2-4BBF-8D7A-1A7E25351E3F}"/>
  <tableColumns count="8">
    <tableColumn id="1" xr3:uid="{706F7B2F-00BB-4E43-8566-22868A6AFD82}" name="Fecha" dataDxfId="11"/>
    <tableColumn id="2" xr3:uid="{45EAD921-FFF4-4030-ABDD-FE6CBF754D41}" name="Sucursal" dataDxfId="10"/>
    <tableColumn id="3" xr3:uid="{289C5FE3-C26D-4BEA-88D9-1F940A6B29F7}" name="Vendedor" dataDxfId="9"/>
    <tableColumn id="4" xr3:uid="{ADD1F1F0-62D4-4E81-92ED-F41B15A6C35B}" name="Categoría de producto" dataDxfId="8"/>
    <tableColumn id="5" xr3:uid="{DFA83FF4-446D-4F0C-87DB-7A221F045699}" name="Producto" dataDxfId="7"/>
    <tableColumn id="6" xr3:uid="{8B52731D-7BEF-4FC5-91C1-B04FC717AA84}" name="Precio unitario" dataDxfId="6"/>
    <tableColumn id="7" xr3:uid="{4EC085DB-71BD-41F1-B210-C5DE110E3067}" name="Cantidad vendida" dataDxfId="5"/>
    <tableColumn id="8" xr3:uid="{C8DCAA58-8AD2-435C-AB81-F36FE96A28DA}" name="Total cobrado" dataDxfId="4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0CB7-6C2D-4936-86D5-25F1CE7BE88B}">
  <dimension ref="A1:C211"/>
  <sheetViews>
    <sheetView tabSelected="1" workbookViewId="0">
      <selection activeCell="C10" sqref="C10"/>
    </sheetView>
  </sheetViews>
  <sheetFormatPr baseColWidth="10" defaultRowHeight="14.4" x14ac:dyDescent="0.3"/>
  <cols>
    <col min="1" max="1" width="16.5546875" bestFit="1" customWidth="1"/>
    <col min="2" max="2" width="11" bestFit="1" customWidth="1"/>
    <col min="3" max="3" width="20.5546875" bestFit="1" customWidth="1"/>
  </cols>
  <sheetData>
    <row r="1" spans="1:3" x14ac:dyDescent="0.3">
      <c r="A1" s="15" t="s">
        <v>276</v>
      </c>
      <c r="B1" s="15" t="s">
        <v>3</v>
      </c>
      <c r="C1" t="s">
        <v>268</v>
      </c>
    </row>
    <row r="2" spans="1:3" x14ac:dyDescent="0.3">
      <c r="A2" t="s">
        <v>270</v>
      </c>
      <c r="B2" t="s">
        <v>44</v>
      </c>
      <c r="C2" s="16">
        <v>2162.88</v>
      </c>
    </row>
    <row r="3" spans="1:3" x14ac:dyDescent="0.3">
      <c r="B3" t="s">
        <v>45</v>
      </c>
      <c r="C3" s="16">
        <v>700.2</v>
      </c>
    </row>
    <row r="4" spans="1:3" x14ac:dyDescent="0.3">
      <c r="B4" t="s">
        <v>46</v>
      </c>
      <c r="C4" s="16">
        <v>3976.83</v>
      </c>
    </row>
    <row r="5" spans="1:3" x14ac:dyDescent="0.3">
      <c r="B5" t="s">
        <v>47</v>
      </c>
      <c r="C5" s="16">
        <v>7083.7800000000007</v>
      </c>
    </row>
    <row r="6" spans="1:3" x14ac:dyDescent="0.3">
      <c r="B6" t="s">
        <v>48</v>
      </c>
      <c r="C6" s="16">
        <v>4952.88</v>
      </c>
    </row>
    <row r="7" spans="1:3" x14ac:dyDescent="0.3">
      <c r="B7" t="s">
        <v>49</v>
      </c>
      <c r="C7" s="16">
        <v>1994.62</v>
      </c>
    </row>
    <row r="8" spans="1:3" x14ac:dyDescent="0.3">
      <c r="B8" t="s">
        <v>51</v>
      </c>
      <c r="C8" s="16">
        <v>1571.22</v>
      </c>
    </row>
    <row r="9" spans="1:3" x14ac:dyDescent="0.3">
      <c r="B9" t="s">
        <v>52</v>
      </c>
      <c r="C9" s="16">
        <v>2508.44</v>
      </c>
    </row>
    <row r="10" spans="1:3" x14ac:dyDescent="0.3">
      <c r="B10" t="s">
        <v>53</v>
      </c>
      <c r="C10" s="16">
        <v>1470.8</v>
      </c>
    </row>
    <row r="11" spans="1:3" x14ac:dyDescent="0.3">
      <c r="B11" t="s">
        <v>54</v>
      </c>
      <c r="C11" s="16">
        <v>1464.78</v>
      </c>
    </row>
    <row r="12" spans="1:3" x14ac:dyDescent="0.3">
      <c r="B12" t="s">
        <v>55</v>
      </c>
      <c r="C12" s="16">
        <v>9944.6400000000012</v>
      </c>
    </row>
    <row r="13" spans="1:3" x14ac:dyDescent="0.3">
      <c r="B13" t="s">
        <v>56</v>
      </c>
      <c r="C13" s="16">
        <v>1157.5</v>
      </c>
    </row>
    <row r="14" spans="1:3" x14ac:dyDescent="0.3">
      <c r="B14" t="s">
        <v>57</v>
      </c>
      <c r="C14" s="16">
        <v>3683.25</v>
      </c>
    </row>
    <row r="15" spans="1:3" x14ac:dyDescent="0.3">
      <c r="B15" t="s">
        <v>58</v>
      </c>
      <c r="C15" s="16">
        <v>4468</v>
      </c>
    </row>
    <row r="16" spans="1:3" x14ac:dyDescent="0.3">
      <c r="B16" t="s">
        <v>59</v>
      </c>
      <c r="C16" s="16">
        <v>4668.12</v>
      </c>
    </row>
    <row r="17" spans="2:3" x14ac:dyDescent="0.3">
      <c r="B17" t="s">
        <v>60</v>
      </c>
      <c r="C17" s="16">
        <v>1854</v>
      </c>
    </row>
    <row r="18" spans="2:3" x14ac:dyDescent="0.3">
      <c r="B18" t="s">
        <v>61</v>
      </c>
      <c r="C18" s="16">
        <v>242.94</v>
      </c>
    </row>
    <row r="19" spans="2:3" x14ac:dyDescent="0.3">
      <c r="B19" t="s">
        <v>62</v>
      </c>
      <c r="C19" s="16">
        <v>1975.2399999999998</v>
      </c>
    </row>
    <row r="20" spans="2:3" x14ac:dyDescent="0.3">
      <c r="B20" t="s">
        <v>63</v>
      </c>
      <c r="C20" s="16">
        <v>205.56</v>
      </c>
    </row>
    <row r="21" spans="2:3" x14ac:dyDescent="0.3">
      <c r="B21" t="s">
        <v>64</v>
      </c>
      <c r="C21" s="16">
        <v>2096.52</v>
      </c>
    </row>
    <row r="22" spans="2:3" x14ac:dyDescent="0.3">
      <c r="B22" t="s">
        <v>65</v>
      </c>
      <c r="C22" s="16">
        <v>574.24</v>
      </c>
    </row>
    <row r="23" spans="2:3" x14ac:dyDescent="0.3">
      <c r="B23" t="s">
        <v>67</v>
      </c>
      <c r="C23" s="16">
        <v>2562.66</v>
      </c>
    </row>
    <row r="24" spans="2:3" x14ac:dyDescent="0.3">
      <c r="B24" t="s">
        <v>68</v>
      </c>
      <c r="C24" s="16">
        <v>258.12</v>
      </c>
    </row>
    <row r="25" spans="2:3" x14ac:dyDescent="0.3">
      <c r="B25" t="s">
        <v>69</v>
      </c>
      <c r="C25" s="16">
        <v>2220.36</v>
      </c>
    </row>
    <row r="26" spans="2:3" x14ac:dyDescent="0.3">
      <c r="B26" t="s">
        <v>72</v>
      </c>
      <c r="C26" s="16">
        <v>2419.48</v>
      </c>
    </row>
    <row r="27" spans="2:3" x14ac:dyDescent="0.3">
      <c r="B27" t="s">
        <v>74</v>
      </c>
      <c r="C27" s="16">
        <v>3663.4</v>
      </c>
    </row>
    <row r="28" spans="2:3" x14ac:dyDescent="0.3">
      <c r="B28" t="s">
        <v>75</v>
      </c>
      <c r="C28" s="16">
        <v>1865.07</v>
      </c>
    </row>
    <row r="29" spans="2:3" x14ac:dyDescent="0.3">
      <c r="B29" t="s">
        <v>76</v>
      </c>
      <c r="C29" s="16">
        <v>6295.46</v>
      </c>
    </row>
    <row r="30" spans="2:3" x14ac:dyDescent="0.3">
      <c r="B30" t="s">
        <v>77</v>
      </c>
      <c r="C30" s="16">
        <v>5427.45</v>
      </c>
    </row>
    <row r="31" spans="2:3" x14ac:dyDescent="0.3">
      <c r="B31" t="s">
        <v>79</v>
      </c>
      <c r="C31" s="16">
        <v>2840.18</v>
      </c>
    </row>
    <row r="32" spans="2:3" x14ac:dyDescent="0.3">
      <c r="B32" t="s">
        <v>80</v>
      </c>
      <c r="C32" s="16">
        <v>1294.96</v>
      </c>
    </row>
    <row r="33" spans="1:3" x14ac:dyDescent="0.3">
      <c r="B33" t="s">
        <v>81</v>
      </c>
      <c r="C33" s="16">
        <v>8756.66</v>
      </c>
    </row>
    <row r="34" spans="1:3" x14ac:dyDescent="0.3">
      <c r="B34" t="s">
        <v>82</v>
      </c>
      <c r="C34" s="16">
        <v>1240.47</v>
      </c>
    </row>
    <row r="35" spans="1:3" x14ac:dyDescent="0.3">
      <c r="B35" t="s">
        <v>83</v>
      </c>
      <c r="C35" s="16">
        <v>2733.2</v>
      </c>
    </row>
    <row r="36" spans="1:3" x14ac:dyDescent="0.3">
      <c r="B36" t="s">
        <v>84</v>
      </c>
      <c r="C36" s="16">
        <v>3518.8500000000004</v>
      </c>
    </row>
    <row r="37" spans="1:3" x14ac:dyDescent="0.3">
      <c r="B37" t="s">
        <v>85</v>
      </c>
      <c r="C37" s="16">
        <v>1302.3</v>
      </c>
    </row>
    <row r="38" spans="1:3" x14ac:dyDescent="0.3">
      <c r="A38" t="s">
        <v>277</v>
      </c>
      <c r="C38" s="16">
        <v>105155.06000000001</v>
      </c>
    </row>
    <row r="39" spans="1:3" x14ac:dyDescent="0.3">
      <c r="A39" t="s">
        <v>271</v>
      </c>
      <c r="B39" t="s">
        <v>44</v>
      </c>
      <c r="C39" s="16">
        <v>2433.2399999999998</v>
      </c>
    </row>
    <row r="40" spans="1:3" x14ac:dyDescent="0.3">
      <c r="B40" t="s">
        <v>45</v>
      </c>
      <c r="C40" s="16">
        <v>1633.8000000000002</v>
      </c>
    </row>
    <row r="41" spans="1:3" x14ac:dyDescent="0.3">
      <c r="B41" t="s">
        <v>47</v>
      </c>
      <c r="C41" s="16">
        <v>3541.8900000000003</v>
      </c>
    </row>
    <row r="42" spans="1:3" x14ac:dyDescent="0.3">
      <c r="B42" t="s">
        <v>48</v>
      </c>
      <c r="C42" s="16">
        <v>183.44</v>
      </c>
    </row>
    <row r="43" spans="1:3" x14ac:dyDescent="0.3">
      <c r="B43" t="s">
        <v>50</v>
      </c>
      <c r="C43" s="16">
        <v>3859.3</v>
      </c>
    </row>
    <row r="44" spans="1:3" x14ac:dyDescent="0.3">
      <c r="B44" t="s">
        <v>51</v>
      </c>
      <c r="C44" s="16">
        <v>6808.62</v>
      </c>
    </row>
    <row r="45" spans="1:3" x14ac:dyDescent="0.3">
      <c r="B45" t="s">
        <v>52</v>
      </c>
      <c r="C45" s="16">
        <v>3876.6800000000003</v>
      </c>
    </row>
    <row r="46" spans="1:3" x14ac:dyDescent="0.3">
      <c r="B46" t="s">
        <v>55</v>
      </c>
      <c r="C46" s="16">
        <v>7458.4800000000005</v>
      </c>
    </row>
    <row r="47" spans="1:3" x14ac:dyDescent="0.3">
      <c r="B47" t="s">
        <v>56</v>
      </c>
      <c r="C47" s="16">
        <v>3472.5</v>
      </c>
    </row>
    <row r="48" spans="1:3" x14ac:dyDescent="0.3">
      <c r="B48" t="s">
        <v>57</v>
      </c>
      <c r="C48" s="16">
        <v>2209.9499999999998</v>
      </c>
    </row>
    <row r="49" spans="2:3" x14ac:dyDescent="0.3">
      <c r="B49" t="s">
        <v>58</v>
      </c>
      <c r="C49" s="16">
        <v>3630.25</v>
      </c>
    </row>
    <row r="50" spans="2:3" x14ac:dyDescent="0.3">
      <c r="B50" t="s">
        <v>59</v>
      </c>
      <c r="C50" s="16">
        <v>8817.5600000000013</v>
      </c>
    </row>
    <row r="51" spans="2:3" x14ac:dyDescent="0.3">
      <c r="B51" t="s">
        <v>60</v>
      </c>
      <c r="C51" s="16">
        <v>370.8</v>
      </c>
    </row>
    <row r="52" spans="2:3" x14ac:dyDescent="0.3">
      <c r="B52" t="s">
        <v>61</v>
      </c>
      <c r="C52" s="16">
        <v>1093.23</v>
      </c>
    </row>
    <row r="53" spans="2:3" x14ac:dyDescent="0.3">
      <c r="B53" t="s">
        <v>62</v>
      </c>
      <c r="C53" s="16">
        <v>623.76</v>
      </c>
    </row>
    <row r="54" spans="2:3" x14ac:dyDescent="0.3">
      <c r="B54" t="s">
        <v>63</v>
      </c>
      <c r="C54" s="16">
        <v>616.67999999999995</v>
      </c>
    </row>
    <row r="55" spans="2:3" x14ac:dyDescent="0.3">
      <c r="B55" t="s">
        <v>64</v>
      </c>
      <c r="C55" s="16">
        <v>3144.7799999999997</v>
      </c>
    </row>
    <row r="56" spans="2:3" x14ac:dyDescent="0.3">
      <c r="B56" t="s">
        <v>66</v>
      </c>
      <c r="C56" s="16">
        <v>1121.4000000000001</v>
      </c>
    </row>
    <row r="57" spans="2:3" x14ac:dyDescent="0.3">
      <c r="B57" t="s">
        <v>68</v>
      </c>
      <c r="C57" s="16">
        <v>129.06</v>
      </c>
    </row>
    <row r="58" spans="2:3" x14ac:dyDescent="0.3">
      <c r="B58" t="s">
        <v>69</v>
      </c>
      <c r="C58" s="16">
        <v>740.12</v>
      </c>
    </row>
    <row r="59" spans="2:3" x14ac:dyDescent="0.3">
      <c r="B59" t="s">
        <v>71</v>
      </c>
      <c r="C59" s="16">
        <v>873.88</v>
      </c>
    </row>
    <row r="60" spans="2:3" x14ac:dyDescent="0.3">
      <c r="B60" t="s">
        <v>72</v>
      </c>
      <c r="C60" s="16">
        <v>3974.8599999999997</v>
      </c>
    </row>
    <row r="61" spans="2:3" x14ac:dyDescent="0.3">
      <c r="B61" t="s">
        <v>73</v>
      </c>
      <c r="C61" s="16">
        <v>204.1</v>
      </c>
    </row>
    <row r="62" spans="2:3" x14ac:dyDescent="0.3">
      <c r="B62" t="s">
        <v>74</v>
      </c>
      <c r="C62" s="16">
        <v>3381.6</v>
      </c>
    </row>
    <row r="63" spans="2:3" x14ac:dyDescent="0.3">
      <c r="B63" t="s">
        <v>77</v>
      </c>
      <c r="C63" s="16">
        <v>4341.96</v>
      </c>
    </row>
    <row r="64" spans="2:3" x14ac:dyDescent="0.3">
      <c r="B64" t="s">
        <v>78</v>
      </c>
      <c r="C64" s="16">
        <v>8109.4</v>
      </c>
    </row>
    <row r="65" spans="1:3" x14ac:dyDescent="0.3">
      <c r="B65" t="s">
        <v>79</v>
      </c>
      <c r="C65" s="16">
        <v>4868.88</v>
      </c>
    </row>
    <row r="66" spans="1:3" x14ac:dyDescent="0.3">
      <c r="B66" t="s">
        <v>80</v>
      </c>
      <c r="C66" s="16">
        <v>161.87</v>
      </c>
    </row>
    <row r="67" spans="1:3" x14ac:dyDescent="0.3">
      <c r="B67" t="s">
        <v>81</v>
      </c>
      <c r="C67" s="16">
        <v>2388.1799999999998</v>
      </c>
    </row>
    <row r="68" spans="1:3" x14ac:dyDescent="0.3">
      <c r="B68" t="s">
        <v>82</v>
      </c>
      <c r="C68" s="16">
        <v>7797.2400000000007</v>
      </c>
    </row>
    <row r="69" spans="1:3" x14ac:dyDescent="0.3">
      <c r="B69" t="s">
        <v>83</v>
      </c>
      <c r="C69" s="16">
        <v>1913.24</v>
      </c>
    </row>
    <row r="70" spans="1:3" x14ac:dyDescent="0.3">
      <c r="B70" t="s">
        <v>84</v>
      </c>
      <c r="C70" s="16">
        <v>703.77</v>
      </c>
    </row>
    <row r="71" spans="1:3" x14ac:dyDescent="0.3">
      <c r="B71" t="s">
        <v>85</v>
      </c>
      <c r="C71" s="16">
        <v>4051.6</v>
      </c>
    </row>
    <row r="72" spans="1:3" x14ac:dyDescent="0.3">
      <c r="A72" t="s">
        <v>278</v>
      </c>
      <c r="C72" s="16">
        <v>98536.12000000001</v>
      </c>
    </row>
    <row r="73" spans="1:3" x14ac:dyDescent="0.3">
      <c r="A73" t="s">
        <v>272</v>
      </c>
      <c r="B73" t="s">
        <v>44</v>
      </c>
      <c r="C73" s="16">
        <v>1622.16</v>
      </c>
    </row>
    <row r="74" spans="1:3" x14ac:dyDescent="0.3">
      <c r="B74" t="s">
        <v>46</v>
      </c>
      <c r="C74" s="16">
        <v>9038.25</v>
      </c>
    </row>
    <row r="75" spans="1:3" x14ac:dyDescent="0.3">
      <c r="B75" t="s">
        <v>47</v>
      </c>
      <c r="C75" s="16">
        <v>2897.91</v>
      </c>
    </row>
    <row r="76" spans="1:3" x14ac:dyDescent="0.3">
      <c r="B76" t="s">
        <v>48</v>
      </c>
      <c r="C76" s="16">
        <v>3485.36</v>
      </c>
    </row>
    <row r="77" spans="1:3" x14ac:dyDescent="0.3">
      <c r="B77" t="s">
        <v>52</v>
      </c>
      <c r="C77" s="16">
        <v>1824.32</v>
      </c>
    </row>
    <row r="78" spans="1:3" x14ac:dyDescent="0.3">
      <c r="B78" t="s">
        <v>53</v>
      </c>
      <c r="C78" s="16">
        <v>2390.0500000000002</v>
      </c>
    </row>
    <row r="79" spans="1:3" x14ac:dyDescent="0.3">
      <c r="B79" t="s">
        <v>54</v>
      </c>
      <c r="C79" s="16">
        <v>244.13</v>
      </c>
    </row>
    <row r="80" spans="1:3" x14ac:dyDescent="0.3">
      <c r="B80" t="s">
        <v>55</v>
      </c>
      <c r="C80" s="16">
        <v>2900.52</v>
      </c>
    </row>
    <row r="81" spans="2:3" x14ac:dyDescent="0.3">
      <c r="B81" t="s">
        <v>57</v>
      </c>
      <c r="C81" s="16">
        <v>2209.9499999999998</v>
      </c>
    </row>
    <row r="82" spans="2:3" x14ac:dyDescent="0.3">
      <c r="B82" t="s">
        <v>58</v>
      </c>
      <c r="C82" s="16">
        <v>2234</v>
      </c>
    </row>
    <row r="83" spans="2:3" x14ac:dyDescent="0.3">
      <c r="B83" t="s">
        <v>59</v>
      </c>
      <c r="C83" s="16">
        <v>518.67999999999995</v>
      </c>
    </row>
    <row r="84" spans="2:3" x14ac:dyDescent="0.3">
      <c r="B84" t="s">
        <v>60</v>
      </c>
      <c r="C84" s="16">
        <v>4820.3999999999996</v>
      </c>
    </row>
    <row r="85" spans="2:3" x14ac:dyDescent="0.3">
      <c r="B85" t="s">
        <v>61</v>
      </c>
      <c r="C85" s="16">
        <v>850.29</v>
      </c>
    </row>
    <row r="86" spans="2:3" x14ac:dyDescent="0.3">
      <c r="B86" t="s">
        <v>62</v>
      </c>
      <c r="C86" s="16">
        <v>831.68</v>
      </c>
    </row>
    <row r="87" spans="2:3" x14ac:dyDescent="0.3">
      <c r="B87" t="s">
        <v>63</v>
      </c>
      <c r="C87" s="16">
        <v>1850.04</v>
      </c>
    </row>
    <row r="88" spans="2:3" x14ac:dyDescent="0.3">
      <c r="B88" t="s">
        <v>64</v>
      </c>
      <c r="C88" s="16">
        <v>349.42</v>
      </c>
    </row>
    <row r="89" spans="2:3" x14ac:dyDescent="0.3">
      <c r="B89" t="s">
        <v>65</v>
      </c>
      <c r="C89" s="16">
        <v>143.56</v>
      </c>
    </row>
    <row r="90" spans="2:3" x14ac:dyDescent="0.3">
      <c r="B90" t="s">
        <v>66</v>
      </c>
      <c r="C90" s="16">
        <v>2242.8000000000002</v>
      </c>
    </row>
    <row r="91" spans="2:3" x14ac:dyDescent="0.3">
      <c r="B91" t="s">
        <v>67</v>
      </c>
      <c r="C91" s="16">
        <v>854.22</v>
      </c>
    </row>
    <row r="92" spans="2:3" x14ac:dyDescent="0.3">
      <c r="B92" t="s">
        <v>68</v>
      </c>
      <c r="C92" s="16">
        <v>129.06</v>
      </c>
    </row>
    <row r="93" spans="2:3" x14ac:dyDescent="0.3">
      <c r="B93" t="s">
        <v>69</v>
      </c>
      <c r="C93" s="16">
        <v>1110.18</v>
      </c>
    </row>
    <row r="94" spans="2:3" x14ac:dyDescent="0.3">
      <c r="B94" t="s">
        <v>71</v>
      </c>
      <c r="C94" s="16">
        <v>374.52</v>
      </c>
    </row>
    <row r="95" spans="2:3" x14ac:dyDescent="0.3">
      <c r="B95" t="s">
        <v>72</v>
      </c>
      <c r="C95" s="16">
        <v>1728.2</v>
      </c>
    </row>
    <row r="96" spans="2:3" x14ac:dyDescent="0.3">
      <c r="B96" t="s">
        <v>73</v>
      </c>
      <c r="C96" s="16">
        <v>102.05</v>
      </c>
    </row>
    <row r="97" spans="1:3" x14ac:dyDescent="0.3">
      <c r="B97" t="s">
        <v>74</v>
      </c>
      <c r="C97" s="16">
        <v>3381.6000000000004</v>
      </c>
    </row>
    <row r="98" spans="1:3" x14ac:dyDescent="0.3">
      <c r="B98" t="s">
        <v>76</v>
      </c>
      <c r="C98" s="16">
        <v>2982.06</v>
      </c>
    </row>
    <row r="99" spans="1:3" x14ac:dyDescent="0.3">
      <c r="B99" t="s">
        <v>77</v>
      </c>
      <c r="C99" s="16">
        <v>3618.3</v>
      </c>
    </row>
    <row r="100" spans="1:3" x14ac:dyDescent="0.3">
      <c r="B100" t="s">
        <v>78</v>
      </c>
      <c r="C100" s="16">
        <v>1621.88</v>
      </c>
    </row>
    <row r="101" spans="1:3" x14ac:dyDescent="0.3">
      <c r="B101" t="s">
        <v>80</v>
      </c>
      <c r="C101" s="16">
        <v>2428.0499999999997</v>
      </c>
    </row>
    <row r="102" spans="1:3" x14ac:dyDescent="0.3">
      <c r="B102" t="s">
        <v>81</v>
      </c>
      <c r="C102" s="16">
        <v>1194.0899999999999</v>
      </c>
    </row>
    <row r="103" spans="1:3" x14ac:dyDescent="0.3">
      <c r="B103" t="s">
        <v>82</v>
      </c>
      <c r="C103" s="16">
        <v>2480.94</v>
      </c>
    </row>
    <row r="104" spans="1:3" x14ac:dyDescent="0.3">
      <c r="B104" t="s">
        <v>83</v>
      </c>
      <c r="C104" s="16">
        <v>546.64</v>
      </c>
    </row>
    <row r="105" spans="1:3" x14ac:dyDescent="0.3">
      <c r="B105" t="s">
        <v>85</v>
      </c>
      <c r="C105" s="16">
        <v>1302.3</v>
      </c>
    </row>
    <row r="106" spans="1:3" x14ac:dyDescent="0.3">
      <c r="B106" t="s">
        <v>86</v>
      </c>
      <c r="C106" s="16">
        <v>1574.65</v>
      </c>
    </row>
    <row r="107" spans="1:3" x14ac:dyDescent="0.3">
      <c r="A107" t="s">
        <v>279</v>
      </c>
      <c r="C107" s="16">
        <v>65882.259999999995</v>
      </c>
    </row>
    <row r="108" spans="1:3" x14ac:dyDescent="0.3">
      <c r="A108" t="s">
        <v>273</v>
      </c>
      <c r="B108" t="s">
        <v>44</v>
      </c>
      <c r="C108" s="16">
        <v>2162.88</v>
      </c>
    </row>
    <row r="109" spans="1:3" x14ac:dyDescent="0.3">
      <c r="B109" t="s">
        <v>45</v>
      </c>
      <c r="C109" s="16">
        <v>700.2</v>
      </c>
    </row>
    <row r="110" spans="1:3" x14ac:dyDescent="0.3">
      <c r="B110" t="s">
        <v>47</v>
      </c>
      <c r="C110" s="16">
        <v>2897.91</v>
      </c>
    </row>
    <row r="111" spans="1:3" x14ac:dyDescent="0.3">
      <c r="B111" t="s">
        <v>49</v>
      </c>
      <c r="C111" s="16">
        <v>314.94</v>
      </c>
    </row>
    <row r="112" spans="1:3" x14ac:dyDescent="0.3">
      <c r="B112" t="s">
        <v>50</v>
      </c>
      <c r="C112" s="16">
        <v>5017.09</v>
      </c>
    </row>
    <row r="113" spans="2:3" x14ac:dyDescent="0.3">
      <c r="B113" t="s">
        <v>51</v>
      </c>
      <c r="C113" s="16">
        <v>4451.79</v>
      </c>
    </row>
    <row r="114" spans="2:3" x14ac:dyDescent="0.3">
      <c r="B114" t="s">
        <v>52</v>
      </c>
      <c r="C114" s="16">
        <v>2508.44</v>
      </c>
    </row>
    <row r="115" spans="2:3" x14ac:dyDescent="0.3">
      <c r="B115" t="s">
        <v>54</v>
      </c>
      <c r="C115" s="16">
        <v>3173.69</v>
      </c>
    </row>
    <row r="116" spans="2:3" x14ac:dyDescent="0.3">
      <c r="B116" t="s">
        <v>56</v>
      </c>
      <c r="C116" s="16">
        <v>694.5</v>
      </c>
    </row>
    <row r="117" spans="2:3" x14ac:dyDescent="0.3">
      <c r="B117" t="s">
        <v>58</v>
      </c>
      <c r="C117" s="16">
        <v>2513.25</v>
      </c>
    </row>
    <row r="118" spans="2:3" x14ac:dyDescent="0.3">
      <c r="B118" t="s">
        <v>59</v>
      </c>
      <c r="C118" s="16">
        <v>778.02</v>
      </c>
    </row>
    <row r="119" spans="2:3" x14ac:dyDescent="0.3">
      <c r="B119" t="s">
        <v>60</v>
      </c>
      <c r="C119" s="16">
        <v>2595.6</v>
      </c>
    </row>
    <row r="120" spans="2:3" x14ac:dyDescent="0.3">
      <c r="B120" t="s">
        <v>61</v>
      </c>
      <c r="C120" s="16">
        <v>121.47</v>
      </c>
    </row>
    <row r="121" spans="2:3" x14ac:dyDescent="0.3">
      <c r="B121" t="s">
        <v>62</v>
      </c>
      <c r="C121" s="16">
        <v>727.72</v>
      </c>
    </row>
    <row r="122" spans="2:3" x14ac:dyDescent="0.3">
      <c r="B122" t="s">
        <v>63</v>
      </c>
      <c r="C122" s="16">
        <v>1027.8</v>
      </c>
    </row>
    <row r="123" spans="2:3" x14ac:dyDescent="0.3">
      <c r="B123" t="s">
        <v>64</v>
      </c>
      <c r="C123" s="16">
        <v>698.84</v>
      </c>
    </row>
    <row r="124" spans="2:3" x14ac:dyDescent="0.3">
      <c r="B124" t="s">
        <v>65</v>
      </c>
      <c r="C124" s="16">
        <v>1148.48</v>
      </c>
    </row>
    <row r="125" spans="2:3" x14ac:dyDescent="0.3">
      <c r="B125" t="s">
        <v>66</v>
      </c>
      <c r="C125" s="16">
        <v>1682.1</v>
      </c>
    </row>
    <row r="126" spans="2:3" x14ac:dyDescent="0.3">
      <c r="B126" t="s">
        <v>67</v>
      </c>
      <c r="C126" s="16">
        <v>2989.77</v>
      </c>
    </row>
    <row r="127" spans="2:3" x14ac:dyDescent="0.3">
      <c r="B127" t="s">
        <v>68</v>
      </c>
      <c r="C127" s="16">
        <v>1548.72</v>
      </c>
    </row>
    <row r="128" spans="2:3" x14ac:dyDescent="0.3">
      <c r="B128" t="s">
        <v>69</v>
      </c>
      <c r="C128" s="16">
        <v>2035.33</v>
      </c>
    </row>
    <row r="129" spans="1:3" x14ac:dyDescent="0.3">
      <c r="B129" t="s">
        <v>71</v>
      </c>
      <c r="C129" s="16">
        <v>1248.4000000000001</v>
      </c>
    </row>
    <row r="130" spans="1:3" x14ac:dyDescent="0.3">
      <c r="B130" t="s">
        <v>73</v>
      </c>
      <c r="C130" s="16">
        <v>306.14999999999998</v>
      </c>
    </row>
    <row r="131" spans="1:3" x14ac:dyDescent="0.3">
      <c r="B131" t="s">
        <v>74</v>
      </c>
      <c r="C131" s="16">
        <v>1409</v>
      </c>
    </row>
    <row r="132" spans="1:3" x14ac:dyDescent="0.3">
      <c r="B132" t="s">
        <v>75</v>
      </c>
      <c r="C132" s="16">
        <v>3730.14</v>
      </c>
    </row>
    <row r="133" spans="1:3" x14ac:dyDescent="0.3">
      <c r="B133" t="s">
        <v>76</v>
      </c>
      <c r="C133" s="16">
        <v>3313.3999999999996</v>
      </c>
    </row>
    <row r="134" spans="1:3" x14ac:dyDescent="0.3">
      <c r="B134" t="s">
        <v>77</v>
      </c>
      <c r="C134" s="16">
        <v>1447.32</v>
      </c>
    </row>
    <row r="135" spans="1:3" x14ac:dyDescent="0.3">
      <c r="B135" t="s">
        <v>79</v>
      </c>
      <c r="C135" s="16">
        <v>3245.92</v>
      </c>
    </row>
    <row r="136" spans="1:3" x14ac:dyDescent="0.3">
      <c r="B136" t="s">
        <v>84</v>
      </c>
      <c r="C136" s="16">
        <v>938.36</v>
      </c>
    </row>
    <row r="137" spans="1:3" x14ac:dyDescent="0.3">
      <c r="B137" t="s">
        <v>85</v>
      </c>
      <c r="C137" s="16">
        <v>3038.7</v>
      </c>
    </row>
    <row r="138" spans="1:3" x14ac:dyDescent="0.3">
      <c r="B138" t="s">
        <v>86</v>
      </c>
      <c r="C138" s="16">
        <v>2519.44</v>
      </c>
    </row>
    <row r="139" spans="1:3" x14ac:dyDescent="0.3">
      <c r="A139" t="s">
        <v>280</v>
      </c>
      <c r="C139" s="16">
        <v>60985.37</v>
      </c>
    </row>
    <row r="140" spans="1:3" x14ac:dyDescent="0.3">
      <c r="A140" t="s">
        <v>274</v>
      </c>
      <c r="B140" t="s">
        <v>44</v>
      </c>
      <c r="C140" s="16">
        <v>2433.2399999999998</v>
      </c>
    </row>
    <row r="141" spans="1:3" x14ac:dyDescent="0.3">
      <c r="B141" t="s">
        <v>45</v>
      </c>
      <c r="C141" s="16">
        <v>466.8</v>
      </c>
    </row>
    <row r="142" spans="1:3" x14ac:dyDescent="0.3">
      <c r="B142" t="s">
        <v>46</v>
      </c>
      <c r="C142" s="16">
        <v>4338.3599999999997</v>
      </c>
    </row>
    <row r="143" spans="1:3" x14ac:dyDescent="0.3">
      <c r="B143" t="s">
        <v>47</v>
      </c>
      <c r="C143" s="16">
        <v>2897.91</v>
      </c>
    </row>
    <row r="144" spans="1:3" x14ac:dyDescent="0.3">
      <c r="B144" t="s">
        <v>48</v>
      </c>
      <c r="C144" s="16">
        <v>1100.6400000000001</v>
      </c>
    </row>
    <row r="145" spans="2:3" x14ac:dyDescent="0.3">
      <c r="B145" t="s">
        <v>49</v>
      </c>
      <c r="C145" s="16">
        <v>839.84</v>
      </c>
    </row>
    <row r="146" spans="2:3" x14ac:dyDescent="0.3">
      <c r="B146" t="s">
        <v>50</v>
      </c>
      <c r="C146" s="16">
        <v>3473.37</v>
      </c>
    </row>
    <row r="147" spans="2:3" x14ac:dyDescent="0.3">
      <c r="B147" t="s">
        <v>51</v>
      </c>
      <c r="C147" s="16">
        <v>2094.96</v>
      </c>
    </row>
    <row r="148" spans="2:3" x14ac:dyDescent="0.3">
      <c r="B148" t="s">
        <v>52</v>
      </c>
      <c r="C148" s="16">
        <v>3192.56</v>
      </c>
    </row>
    <row r="149" spans="2:3" x14ac:dyDescent="0.3">
      <c r="B149" t="s">
        <v>53</v>
      </c>
      <c r="C149" s="16">
        <v>1103.0999999999999</v>
      </c>
    </row>
    <row r="150" spans="2:3" x14ac:dyDescent="0.3">
      <c r="B150" t="s">
        <v>54</v>
      </c>
      <c r="C150" s="16">
        <v>2441.3000000000002</v>
      </c>
    </row>
    <row r="151" spans="2:3" x14ac:dyDescent="0.3">
      <c r="B151" t="s">
        <v>56</v>
      </c>
      <c r="C151" s="16">
        <v>1157.5</v>
      </c>
    </row>
    <row r="152" spans="2:3" x14ac:dyDescent="0.3">
      <c r="B152" t="s">
        <v>57</v>
      </c>
      <c r="C152" s="16">
        <v>1227.75</v>
      </c>
    </row>
    <row r="153" spans="2:3" x14ac:dyDescent="0.3">
      <c r="B153" t="s">
        <v>58</v>
      </c>
      <c r="C153" s="16">
        <v>2234</v>
      </c>
    </row>
    <row r="154" spans="2:3" x14ac:dyDescent="0.3">
      <c r="B154" t="s">
        <v>59</v>
      </c>
      <c r="C154" s="16">
        <v>2334.06</v>
      </c>
    </row>
    <row r="155" spans="2:3" x14ac:dyDescent="0.3">
      <c r="B155" t="s">
        <v>60</v>
      </c>
      <c r="C155" s="16">
        <v>2966.4</v>
      </c>
    </row>
    <row r="156" spans="2:3" x14ac:dyDescent="0.3">
      <c r="B156" t="s">
        <v>61</v>
      </c>
      <c r="C156" s="16">
        <v>1336.17</v>
      </c>
    </row>
    <row r="157" spans="2:3" x14ac:dyDescent="0.3">
      <c r="B157" t="s">
        <v>62</v>
      </c>
      <c r="C157" s="16">
        <v>831.68</v>
      </c>
    </row>
    <row r="158" spans="2:3" x14ac:dyDescent="0.3">
      <c r="B158" t="s">
        <v>63</v>
      </c>
      <c r="C158" s="16">
        <v>1233.3600000000001</v>
      </c>
    </row>
    <row r="159" spans="2:3" x14ac:dyDescent="0.3">
      <c r="B159" t="s">
        <v>64</v>
      </c>
      <c r="C159" s="16">
        <v>6289.56</v>
      </c>
    </row>
    <row r="160" spans="2:3" x14ac:dyDescent="0.3">
      <c r="B160" t="s">
        <v>65</v>
      </c>
      <c r="C160" s="16">
        <v>3732.56</v>
      </c>
    </row>
    <row r="161" spans="2:3" x14ac:dyDescent="0.3">
      <c r="B161" t="s">
        <v>67</v>
      </c>
      <c r="C161" s="16">
        <v>5125.3200000000006</v>
      </c>
    </row>
    <row r="162" spans="2:3" x14ac:dyDescent="0.3">
      <c r="B162" t="s">
        <v>68</v>
      </c>
      <c r="C162" s="16">
        <v>903.42000000000007</v>
      </c>
    </row>
    <row r="163" spans="2:3" x14ac:dyDescent="0.3">
      <c r="B163" t="s">
        <v>69</v>
      </c>
      <c r="C163" s="16">
        <v>925.15</v>
      </c>
    </row>
    <row r="164" spans="2:3" x14ac:dyDescent="0.3">
      <c r="B164" t="s">
        <v>70</v>
      </c>
      <c r="C164" s="16">
        <v>865.8</v>
      </c>
    </row>
    <row r="165" spans="2:3" x14ac:dyDescent="0.3">
      <c r="B165" t="s">
        <v>71</v>
      </c>
      <c r="C165" s="16">
        <v>1747.76</v>
      </c>
    </row>
    <row r="166" spans="2:3" x14ac:dyDescent="0.3">
      <c r="B166" t="s">
        <v>72</v>
      </c>
      <c r="C166" s="16">
        <v>691.28</v>
      </c>
    </row>
    <row r="167" spans="2:3" x14ac:dyDescent="0.3">
      <c r="B167" t="s">
        <v>73</v>
      </c>
      <c r="C167" s="16">
        <v>1530.75</v>
      </c>
    </row>
    <row r="168" spans="2:3" x14ac:dyDescent="0.3">
      <c r="B168" t="s">
        <v>74</v>
      </c>
      <c r="C168" s="16">
        <v>281.8</v>
      </c>
    </row>
    <row r="169" spans="2:3" x14ac:dyDescent="0.3">
      <c r="B169" t="s">
        <v>75</v>
      </c>
      <c r="C169" s="16">
        <v>1450.61</v>
      </c>
    </row>
    <row r="170" spans="2:3" x14ac:dyDescent="0.3">
      <c r="B170" t="s">
        <v>76</v>
      </c>
      <c r="C170" s="16">
        <v>2319.38</v>
      </c>
    </row>
    <row r="171" spans="2:3" x14ac:dyDescent="0.3">
      <c r="B171" t="s">
        <v>77</v>
      </c>
      <c r="C171" s="16">
        <v>9769.41</v>
      </c>
    </row>
    <row r="172" spans="2:3" x14ac:dyDescent="0.3">
      <c r="B172" t="s">
        <v>78</v>
      </c>
      <c r="C172" s="16">
        <v>4460.17</v>
      </c>
    </row>
    <row r="173" spans="2:3" x14ac:dyDescent="0.3">
      <c r="B173" t="s">
        <v>79</v>
      </c>
      <c r="C173" s="16">
        <v>405.74</v>
      </c>
    </row>
    <row r="174" spans="2:3" x14ac:dyDescent="0.3">
      <c r="B174" t="s">
        <v>80</v>
      </c>
      <c r="C174" s="16">
        <v>323.74</v>
      </c>
    </row>
    <row r="175" spans="2:3" x14ac:dyDescent="0.3">
      <c r="B175" t="s">
        <v>81</v>
      </c>
      <c r="C175" s="16">
        <v>3582.2699999999995</v>
      </c>
    </row>
    <row r="176" spans="2:3" x14ac:dyDescent="0.3">
      <c r="B176" t="s">
        <v>83</v>
      </c>
      <c r="C176" s="16">
        <v>2186.56</v>
      </c>
    </row>
    <row r="177" spans="1:3" x14ac:dyDescent="0.3">
      <c r="B177" t="s">
        <v>84</v>
      </c>
      <c r="C177" s="16">
        <v>3753.44</v>
      </c>
    </row>
    <row r="178" spans="1:3" x14ac:dyDescent="0.3">
      <c r="B178" t="s">
        <v>86</v>
      </c>
      <c r="C178" s="16">
        <v>2204.5100000000002</v>
      </c>
    </row>
    <row r="179" spans="1:3" x14ac:dyDescent="0.3">
      <c r="A179" t="s">
        <v>281</v>
      </c>
      <c r="C179" s="16">
        <v>90252.23000000001</v>
      </c>
    </row>
    <row r="180" spans="1:3" x14ac:dyDescent="0.3">
      <c r="A180" t="s">
        <v>275</v>
      </c>
      <c r="B180" t="s">
        <v>44</v>
      </c>
      <c r="C180" s="16">
        <v>5947.92</v>
      </c>
    </row>
    <row r="181" spans="1:3" x14ac:dyDescent="0.3">
      <c r="B181" t="s">
        <v>46</v>
      </c>
      <c r="C181" s="16">
        <v>2169.1799999999998</v>
      </c>
    </row>
    <row r="182" spans="1:3" x14ac:dyDescent="0.3">
      <c r="B182" t="s">
        <v>47</v>
      </c>
      <c r="C182" s="16">
        <v>2253.9300000000003</v>
      </c>
    </row>
    <row r="183" spans="1:3" x14ac:dyDescent="0.3">
      <c r="B183" t="s">
        <v>49</v>
      </c>
      <c r="C183" s="16">
        <v>629.88</v>
      </c>
    </row>
    <row r="184" spans="1:3" x14ac:dyDescent="0.3">
      <c r="B184" t="s">
        <v>51</v>
      </c>
      <c r="C184" s="16">
        <v>523.74</v>
      </c>
    </row>
    <row r="185" spans="1:3" x14ac:dyDescent="0.3">
      <c r="B185" t="s">
        <v>52</v>
      </c>
      <c r="C185" s="16">
        <v>6157.08</v>
      </c>
    </row>
    <row r="186" spans="1:3" x14ac:dyDescent="0.3">
      <c r="B186" t="s">
        <v>55</v>
      </c>
      <c r="C186" s="16">
        <v>2486.16</v>
      </c>
    </row>
    <row r="187" spans="1:3" x14ac:dyDescent="0.3">
      <c r="B187" t="s">
        <v>56</v>
      </c>
      <c r="C187" s="16">
        <v>810.25</v>
      </c>
    </row>
    <row r="188" spans="1:3" x14ac:dyDescent="0.3">
      <c r="B188" t="s">
        <v>57</v>
      </c>
      <c r="C188" s="16">
        <v>4174.3500000000004</v>
      </c>
    </row>
    <row r="189" spans="1:3" x14ac:dyDescent="0.3">
      <c r="B189" t="s">
        <v>58</v>
      </c>
      <c r="C189" s="16">
        <v>1396.25</v>
      </c>
    </row>
    <row r="190" spans="1:3" x14ac:dyDescent="0.3">
      <c r="B190" t="s">
        <v>59</v>
      </c>
      <c r="C190" s="16">
        <v>3630.7599999999998</v>
      </c>
    </row>
    <row r="191" spans="1:3" x14ac:dyDescent="0.3">
      <c r="B191" t="s">
        <v>60</v>
      </c>
      <c r="C191" s="16">
        <v>370.8</v>
      </c>
    </row>
    <row r="192" spans="1:3" x14ac:dyDescent="0.3">
      <c r="B192" t="s">
        <v>61</v>
      </c>
      <c r="C192" s="16">
        <v>1214.7</v>
      </c>
    </row>
    <row r="193" spans="2:3" x14ac:dyDescent="0.3">
      <c r="B193" t="s">
        <v>62</v>
      </c>
      <c r="C193" s="16">
        <v>935.64</v>
      </c>
    </row>
    <row r="194" spans="2:3" x14ac:dyDescent="0.3">
      <c r="B194" t="s">
        <v>63</v>
      </c>
      <c r="C194" s="16">
        <v>1027.8</v>
      </c>
    </row>
    <row r="195" spans="2:3" x14ac:dyDescent="0.3">
      <c r="B195" t="s">
        <v>65</v>
      </c>
      <c r="C195" s="16">
        <v>287.12</v>
      </c>
    </row>
    <row r="196" spans="2:3" x14ac:dyDescent="0.3">
      <c r="B196" t="s">
        <v>67</v>
      </c>
      <c r="C196" s="16">
        <v>2989.77</v>
      </c>
    </row>
    <row r="197" spans="2:3" x14ac:dyDescent="0.3">
      <c r="B197" t="s">
        <v>68</v>
      </c>
      <c r="C197" s="16">
        <v>774.36</v>
      </c>
    </row>
    <row r="198" spans="2:3" x14ac:dyDescent="0.3">
      <c r="B198" t="s">
        <v>69</v>
      </c>
      <c r="C198" s="16">
        <v>1295.21</v>
      </c>
    </row>
    <row r="199" spans="2:3" x14ac:dyDescent="0.3">
      <c r="B199" t="s">
        <v>70</v>
      </c>
      <c r="C199" s="16">
        <v>2164.5</v>
      </c>
    </row>
    <row r="200" spans="2:3" x14ac:dyDescent="0.3">
      <c r="B200" t="s">
        <v>71</v>
      </c>
      <c r="C200" s="16">
        <v>2247.12</v>
      </c>
    </row>
    <row r="201" spans="2:3" x14ac:dyDescent="0.3">
      <c r="B201" t="s">
        <v>72</v>
      </c>
      <c r="C201" s="16">
        <v>1209.74</v>
      </c>
    </row>
    <row r="202" spans="2:3" x14ac:dyDescent="0.3">
      <c r="B202" t="s">
        <v>73</v>
      </c>
      <c r="C202" s="16">
        <v>408.2</v>
      </c>
    </row>
    <row r="203" spans="2:3" x14ac:dyDescent="0.3">
      <c r="B203" t="s">
        <v>74</v>
      </c>
      <c r="C203" s="16">
        <v>2536.1999999999998</v>
      </c>
    </row>
    <row r="204" spans="2:3" x14ac:dyDescent="0.3">
      <c r="B204" t="s">
        <v>75</v>
      </c>
      <c r="C204" s="16">
        <v>5180.75</v>
      </c>
    </row>
    <row r="205" spans="2:3" x14ac:dyDescent="0.3">
      <c r="B205" t="s">
        <v>76</v>
      </c>
      <c r="C205" s="16">
        <v>3313.3999999999996</v>
      </c>
    </row>
    <row r="206" spans="2:3" x14ac:dyDescent="0.3">
      <c r="B206" t="s">
        <v>79</v>
      </c>
      <c r="C206" s="16">
        <v>811.48</v>
      </c>
    </row>
    <row r="207" spans="2:3" x14ac:dyDescent="0.3">
      <c r="B207" t="s">
        <v>80</v>
      </c>
      <c r="C207" s="16">
        <v>1780.5700000000002</v>
      </c>
    </row>
    <row r="208" spans="2:3" x14ac:dyDescent="0.3">
      <c r="B208" t="s">
        <v>84</v>
      </c>
      <c r="C208" s="16">
        <v>2111.31</v>
      </c>
    </row>
    <row r="209" spans="1:3" x14ac:dyDescent="0.3">
      <c r="B209" t="s">
        <v>86</v>
      </c>
      <c r="C209" s="16">
        <v>3149.3</v>
      </c>
    </row>
    <row r="210" spans="1:3" x14ac:dyDescent="0.3">
      <c r="A210" t="s">
        <v>282</v>
      </c>
      <c r="C210" s="16">
        <v>63987.469999999994</v>
      </c>
    </row>
    <row r="211" spans="1:3" x14ac:dyDescent="0.3">
      <c r="A211" t="s">
        <v>269</v>
      </c>
      <c r="C211" s="16">
        <v>484798.50999999989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FB9-6ED4-4AEB-A408-053421432A85}">
  <dimension ref="A1:H368"/>
  <sheetViews>
    <sheetView workbookViewId="0">
      <selection sqref="A1:H368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13" t="s">
        <v>0</v>
      </c>
      <c r="B1" s="13" t="s">
        <v>2</v>
      </c>
      <c r="C1" s="13" t="s">
        <v>1</v>
      </c>
      <c r="D1" s="13" t="s">
        <v>4</v>
      </c>
      <c r="E1" s="13" t="s">
        <v>3</v>
      </c>
      <c r="F1" s="14" t="s">
        <v>5</v>
      </c>
      <c r="G1" s="13" t="s">
        <v>6</v>
      </c>
      <c r="H1" s="14" t="s">
        <v>7</v>
      </c>
    </row>
    <row r="2" spans="1:8" x14ac:dyDescent="0.3">
      <c r="A2" s="1" t="s">
        <v>87</v>
      </c>
      <c r="B2" s="2" t="s">
        <v>9</v>
      </c>
      <c r="C2" s="2" t="s">
        <v>20</v>
      </c>
      <c r="D2" s="2" t="s">
        <v>38</v>
      </c>
      <c r="E2" s="2" t="s">
        <v>47</v>
      </c>
      <c r="F2" s="3">
        <v>321.99</v>
      </c>
      <c r="G2" s="2">
        <v>2</v>
      </c>
      <c r="H2" s="3">
        <f>F2*G2</f>
        <v>643.98</v>
      </c>
    </row>
    <row r="3" spans="1:8" x14ac:dyDescent="0.3">
      <c r="A3" s="4" t="s">
        <v>87</v>
      </c>
      <c r="B3" s="5" t="s">
        <v>11</v>
      </c>
      <c r="C3" s="5" t="s">
        <v>26</v>
      </c>
      <c r="D3" s="5" t="s">
        <v>41</v>
      </c>
      <c r="E3" s="5" t="s">
        <v>69</v>
      </c>
      <c r="F3" s="6">
        <v>185.03</v>
      </c>
      <c r="G3" s="5">
        <v>8</v>
      </c>
      <c r="H3" s="6">
        <f t="shared" ref="H3:H66" si="0">F3*G3</f>
        <v>1480.24</v>
      </c>
    </row>
    <row r="4" spans="1:8" x14ac:dyDescent="0.3">
      <c r="A4" s="4" t="s">
        <v>88</v>
      </c>
      <c r="B4" s="5" t="s">
        <v>12</v>
      </c>
      <c r="C4" s="5" t="s">
        <v>32</v>
      </c>
      <c r="D4" s="5" t="s">
        <v>40</v>
      </c>
      <c r="E4" s="5" t="s">
        <v>60</v>
      </c>
      <c r="F4" s="6">
        <v>370.8</v>
      </c>
      <c r="G4" s="5">
        <v>3</v>
      </c>
      <c r="H4" s="6">
        <f t="shared" si="0"/>
        <v>1112.4000000000001</v>
      </c>
    </row>
    <row r="5" spans="1:8" x14ac:dyDescent="0.3">
      <c r="A5" s="4" t="s">
        <v>88</v>
      </c>
      <c r="B5" s="5" t="s">
        <v>11</v>
      </c>
      <c r="C5" s="5" t="s">
        <v>25</v>
      </c>
      <c r="D5" s="5" t="s">
        <v>42</v>
      </c>
      <c r="E5" s="5" t="s">
        <v>82</v>
      </c>
      <c r="F5" s="6">
        <v>177.21</v>
      </c>
      <c r="G5" s="5">
        <v>7</v>
      </c>
      <c r="H5" s="6">
        <f t="shared" si="0"/>
        <v>1240.47</v>
      </c>
    </row>
    <row r="6" spans="1:8" x14ac:dyDescent="0.3">
      <c r="A6" s="4" t="s">
        <v>88</v>
      </c>
      <c r="B6" s="5" t="s">
        <v>10</v>
      </c>
      <c r="C6" s="5" t="s">
        <v>23</v>
      </c>
      <c r="D6" s="5" t="s">
        <v>39</v>
      </c>
      <c r="E6" s="5" t="s">
        <v>55</v>
      </c>
      <c r="F6" s="6">
        <v>414.36</v>
      </c>
      <c r="G6" s="5">
        <v>8</v>
      </c>
      <c r="H6" s="6">
        <f t="shared" si="0"/>
        <v>3314.88</v>
      </c>
    </row>
    <row r="7" spans="1:8" x14ac:dyDescent="0.3">
      <c r="A7" s="4" t="s">
        <v>88</v>
      </c>
      <c r="B7" s="5" t="s">
        <v>9</v>
      </c>
      <c r="C7" s="5" t="s">
        <v>17</v>
      </c>
      <c r="D7" s="5" t="s">
        <v>38</v>
      </c>
      <c r="E7" s="5" t="s">
        <v>44</v>
      </c>
      <c r="F7" s="6">
        <v>270.36</v>
      </c>
      <c r="G7" s="5">
        <v>8</v>
      </c>
      <c r="H7" s="6">
        <f t="shared" si="0"/>
        <v>2162.88</v>
      </c>
    </row>
    <row r="8" spans="1:8" x14ac:dyDescent="0.3">
      <c r="A8" s="4" t="s">
        <v>88</v>
      </c>
      <c r="B8" s="5" t="s">
        <v>9</v>
      </c>
      <c r="C8" s="5" t="s">
        <v>19</v>
      </c>
      <c r="D8" s="5" t="s">
        <v>41</v>
      </c>
      <c r="E8" s="5" t="s">
        <v>77</v>
      </c>
      <c r="F8" s="6">
        <v>361.83</v>
      </c>
      <c r="G8" s="5">
        <v>8</v>
      </c>
      <c r="H8" s="6">
        <f t="shared" si="0"/>
        <v>2894.64</v>
      </c>
    </row>
    <row r="9" spans="1:8" x14ac:dyDescent="0.3">
      <c r="A9" s="4" t="s">
        <v>88</v>
      </c>
      <c r="B9" s="5" t="s">
        <v>11</v>
      </c>
      <c r="C9" s="5" t="s">
        <v>27</v>
      </c>
      <c r="D9" s="5" t="s">
        <v>40</v>
      </c>
      <c r="E9" s="5" t="s">
        <v>59</v>
      </c>
      <c r="F9" s="6">
        <v>259.33999999999997</v>
      </c>
      <c r="G9" s="5">
        <v>5</v>
      </c>
      <c r="H9" s="6">
        <f t="shared" si="0"/>
        <v>1296.6999999999998</v>
      </c>
    </row>
    <row r="10" spans="1:8" x14ac:dyDescent="0.3">
      <c r="A10" s="4" t="s">
        <v>88</v>
      </c>
      <c r="B10" s="5" t="s">
        <v>12</v>
      </c>
      <c r="C10" s="5" t="s">
        <v>34</v>
      </c>
      <c r="D10" s="5" t="s">
        <v>40</v>
      </c>
      <c r="E10" s="5" t="s">
        <v>62</v>
      </c>
      <c r="F10" s="6">
        <v>103.96</v>
      </c>
      <c r="G10" s="5">
        <v>6</v>
      </c>
      <c r="H10" s="6">
        <f t="shared" si="0"/>
        <v>623.76</v>
      </c>
    </row>
    <row r="11" spans="1:8" x14ac:dyDescent="0.3">
      <c r="A11" s="4" t="s">
        <v>89</v>
      </c>
      <c r="B11" s="5" t="s">
        <v>8</v>
      </c>
      <c r="C11" s="5" t="s">
        <v>14</v>
      </c>
      <c r="D11" s="5" t="s">
        <v>42</v>
      </c>
      <c r="E11" s="5" t="s">
        <v>85</v>
      </c>
      <c r="F11" s="6">
        <v>144.69999999999999</v>
      </c>
      <c r="G11" s="5">
        <v>3</v>
      </c>
      <c r="H11" s="6">
        <f t="shared" si="0"/>
        <v>434.09999999999997</v>
      </c>
    </row>
    <row r="12" spans="1:8" x14ac:dyDescent="0.3">
      <c r="A12" s="4" t="s">
        <v>89</v>
      </c>
      <c r="B12" s="5" t="s">
        <v>11</v>
      </c>
      <c r="C12" s="5" t="s">
        <v>30</v>
      </c>
      <c r="D12" s="5" t="s">
        <v>39</v>
      </c>
      <c r="E12" s="5" t="s">
        <v>55</v>
      </c>
      <c r="F12" s="6">
        <v>414.36</v>
      </c>
      <c r="G12" s="5">
        <v>2</v>
      </c>
      <c r="H12" s="6">
        <f t="shared" si="0"/>
        <v>828.72</v>
      </c>
    </row>
    <row r="13" spans="1:8" x14ac:dyDescent="0.3">
      <c r="A13" s="4" t="s">
        <v>89</v>
      </c>
      <c r="B13" s="5" t="s">
        <v>11</v>
      </c>
      <c r="C13" s="5" t="s">
        <v>29</v>
      </c>
      <c r="D13" s="5" t="s">
        <v>42</v>
      </c>
      <c r="E13" s="5" t="s">
        <v>81</v>
      </c>
      <c r="F13" s="6">
        <v>398.03</v>
      </c>
      <c r="G13" s="5">
        <v>8</v>
      </c>
      <c r="H13" s="6">
        <f t="shared" si="0"/>
        <v>3184.24</v>
      </c>
    </row>
    <row r="14" spans="1:8" x14ac:dyDescent="0.3">
      <c r="A14" s="4" t="s">
        <v>89</v>
      </c>
      <c r="B14" s="5" t="s">
        <v>11</v>
      </c>
      <c r="C14" s="5" t="s">
        <v>25</v>
      </c>
      <c r="D14" s="5" t="s">
        <v>38</v>
      </c>
      <c r="E14" s="5" t="s">
        <v>47</v>
      </c>
      <c r="F14" s="6">
        <v>321.99</v>
      </c>
      <c r="G14" s="5">
        <v>1</v>
      </c>
      <c r="H14" s="6">
        <f t="shared" si="0"/>
        <v>321.99</v>
      </c>
    </row>
    <row r="15" spans="1:8" x14ac:dyDescent="0.3">
      <c r="A15" s="4" t="s">
        <v>90</v>
      </c>
      <c r="B15" s="5" t="s">
        <v>11</v>
      </c>
      <c r="C15" s="5" t="s">
        <v>29</v>
      </c>
      <c r="D15" s="5" t="s">
        <v>41</v>
      </c>
      <c r="E15" s="5" t="s">
        <v>72</v>
      </c>
      <c r="F15" s="6">
        <v>172.82</v>
      </c>
      <c r="G15" s="5">
        <v>6</v>
      </c>
      <c r="H15" s="6">
        <f t="shared" si="0"/>
        <v>1036.92</v>
      </c>
    </row>
    <row r="16" spans="1:8" x14ac:dyDescent="0.3">
      <c r="A16" s="4" t="s">
        <v>91</v>
      </c>
      <c r="B16" s="5" t="s">
        <v>12</v>
      </c>
      <c r="C16" s="5" t="s">
        <v>35</v>
      </c>
      <c r="D16" s="5" t="s">
        <v>39</v>
      </c>
      <c r="E16" s="5" t="s">
        <v>57</v>
      </c>
      <c r="F16" s="6">
        <v>245.55</v>
      </c>
      <c r="G16" s="5">
        <v>8</v>
      </c>
      <c r="H16" s="6">
        <f t="shared" si="0"/>
        <v>1964.4</v>
      </c>
    </row>
    <row r="17" spans="1:8" x14ac:dyDescent="0.3">
      <c r="A17" s="4" t="s">
        <v>91</v>
      </c>
      <c r="B17" s="5" t="s">
        <v>8</v>
      </c>
      <c r="C17" s="5" t="s">
        <v>16</v>
      </c>
      <c r="D17" s="5" t="s">
        <v>42</v>
      </c>
      <c r="E17" s="5" t="s">
        <v>81</v>
      </c>
      <c r="F17" s="6">
        <v>398.03</v>
      </c>
      <c r="G17" s="5">
        <v>1</v>
      </c>
      <c r="H17" s="6">
        <f t="shared" si="0"/>
        <v>398.03</v>
      </c>
    </row>
    <row r="18" spans="1:8" x14ac:dyDescent="0.3">
      <c r="A18" s="4" t="s">
        <v>91</v>
      </c>
      <c r="B18" s="5" t="s">
        <v>9</v>
      </c>
      <c r="C18" s="5" t="s">
        <v>17</v>
      </c>
      <c r="D18" s="5" t="s">
        <v>38</v>
      </c>
      <c r="E18" s="5" t="s">
        <v>46</v>
      </c>
      <c r="F18" s="6">
        <v>361.53</v>
      </c>
      <c r="G18" s="5">
        <v>3</v>
      </c>
      <c r="H18" s="6">
        <f t="shared" si="0"/>
        <v>1084.5899999999999</v>
      </c>
    </row>
    <row r="19" spans="1:8" x14ac:dyDescent="0.3">
      <c r="A19" s="4" t="s">
        <v>92</v>
      </c>
      <c r="B19" s="5" t="s">
        <v>10</v>
      </c>
      <c r="C19" s="5" t="s">
        <v>23</v>
      </c>
      <c r="D19" s="5" t="s">
        <v>38</v>
      </c>
      <c r="E19" s="5" t="s">
        <v>47</v>
      </c>
      <c r="F19" s="6">
        <v>321.99</v>
      </c>
      <c r="G19" s="5">
        <v>4</v>
      </c>
      <c r="H19" s="6">
        <f t="shared" si="0"/>
        <v>1287.96</v>
      </c>
    </row>
    <row r="20" spans="1:8" x14ac:dyDescent="0.3">
      <c r="A20" s="4" t="s">
        <v>92</v>
      </c>
      <c r="B20" s="5" t="s">
        <v>9</v>
      </c>
      <c r="C20" s="5" t="s">
        <v>18</v>
      </c>
      <c r="D20" s="5" t="s">
        <v>42</v>
      </c>
      <c r="E20" s="5" t="s">
        <v>80</v>
      </c>
      <c r="F20" s="6">
        <v>161.87</v>
      </c>
      <c r="G20" s="5">
        <v>8</v>
      </c>
      <c r="H20" s="6">
        <f t="shared" si="0"/>
        <v>1294.96</v>
      </c>
    </row>
    <row r="21" spans="1:8" x14ac:dyDescent="0.3">
      <c r="A21" s="4" t="s">
        <v>93</v>
      </c>
      <c r="B21" s="5" t="s">
        <v>12</v>
      </c>
      <c r="C21" s="5" t="s">
        <v>32</v>
      </c>
      <c r="D21" s="5" t="s">
        <v>40</v>
      </c>
      <c r="E21" s="5" t="s">
        <v>61</v>
      </c>
      <c r="F21" s="6">
        <v>121.47</v>
      </c>
      <c r="G21" s="5">
        <v>2</v>
      </c>
      <c r="H21" s="6">
        <f t="shared" si="0"/>
        <v>242.94</v>
      </c>
    </row>
    <row r="22" spans="1:8" x14ac:dyDescent="0.3">
      <c r="A22" s="4" t="s">
        <v>93</v>
      </c>
      <c r="B22" s="5" t="s">
        <v>10</v>
      </c>
      <c r="C22" s="5" t="s">
        <v>21</v>
      </c>
      <c r="D22" s="5" t="s">
        <v>41</v>
      </c>
      <c r="E22" s="5" t="s">
        <v>74</v>
      </c>
      <c r="F22" s="6">
        <v>281.8</v>
      </c>
      <c r="G22" s="5">
        <v>3</v>
      </c>
      <c r="H22" s="6">
        <f t="shared" si="0"/>
        <v>845.40000000000009</v>
      </c>
    </row>
    <row r="23" spans="1:8" x14ac:dyDescent="0.3">
      <c r="A23" s="4" t="s">
        <v>94</v>
      </c>
      <c r="B23" s="5" t="s">
        <v>9</v>
      </c>
      <c r="C23" s="5" t="s">
        <v>20</v>
      </c>
      <c r="D23" s="5" t="s">
        <v>43</v>
      </c>
      <c r="E23" s="5" t="s">
        <v>53</v>
      </c>
      <c r="F23" s="6">
        <v>183.85</v>
      </c>
      <c r="G23" s="5">
        <v>8</v>
      </c>
      <c r="H23" s="6">
        <f t="shared" si="0"/>
        <v>1470.8</v>
      </c>
    </row>
    <row r="24" spans="1:8" x14ac:dyDescent="0.3">
      <c r="A24" s="4" t="s">
        <v>94</v>
      </c>
      <c r="B24" s="5" t="s">
        <v>12</v>
      </c>
      <c r="C24" s="5" t="s">
        <v>34</v>
      </c>
      <c r="D24" s="5" t="s">
        <v>40</v>
      </c>
      <c r="E24" s="5" t="s">
        <v>63</v>
      </c>
      <c r="F24" s="6">
        <v>205.56</v>
      </c>
      <c r="G24" s="5">
        <v>1</v>
      </c>
      <c r="H24" s="6">
        <f t="shared" si="0"/>
        <v>205.56</v>
      </c>
    </row>
    <row r="25" spans="1:8" x14ac:dyDescent="0.3">
      <c r="A25" s="4" t="s">
        <v>94</v>
      </c>
      <c r="B25" s="5" t="s">
        <v>11</v>
      </c>
      <c r="C25" s="5" t="s">
        <v>30</v>
      </c>
      <c r="D25" s="5" t="s">
        <v>42</v>
      </c>
      <c r="E25" s="5" t="s">
        <v>83</v>
      </c>
      <c r="F25" s="6">
        <v>273.32</v>
      </c>
      <c r="G25" s="5">
        <v>7</v>
      </c>
      <c r="H25" s="6">
        <f t="shared" si="0"/>
        <v>1913.24</v>
      </c>
    </row>
    <row r="26" spans="1:8" x14ac:dyDescent="0.3">
      <c r="A26" s="4" t="s">
        <v>95</v>
      </c>
      <c r="B26" s="5" t="s">
        <v>8</v>
      </c>
      <c r="C26" s="5" t="s">
        <v>16</v>
      </c>
      <c r="D26" s="5" t="s">
        <v>42</v>
      </c>
      <c r="E26" s="5" t="s">
        <v>85</v>
      </c>
      <c r="F26" s="6">
        <v>144.69999999999999</v>
      </c>
      <c r="G26" s="5">
        <v>1</v>
      </c>
      <c r="H26" s="6">
        <f t="shared" si="0"/>
        <v>144.69999999999999</v>
      </c>
    </row>
    <row r="27" spans="1:8" x14ac:dyDescent="0.3">
      <c r="A27" s="4" t="s">
        <v>95</v>
      </c>
      <c r="B27" s="5" t="s">
        <v>12</v>
      </c>
      <c r="C27" s="5" t="s">
        <v>35</v>
      </c>
      <c r="D27" s="5" t="s">
        <v>42</v>
      </c>
      <c r="E27" s="5" t="s">
        <v>85</v>
      </c>
      <c r="F27" s="6">
        <v>144.69999999999999</v>
      </c>
      <c r="G27" s="5">
        <v>5</v>
      </c>
      <c r="H27" s="6">
        <f t="shared" si="0"/>
        <v>723.5</v>
      </c>
    </row>
    <row r="28" spans="1:8" x14ac:dyDescent="0.3">
      <c r="A28" s="4" t="s">
        <v>95</v>
      </c>
      <c r="B28" s="5" t="s">
        <v>8</v>
      </c>
      <c r="C28" s="5" t="s">
        <v>14</v>
      </c>
      <c r="D28" s="5" t="s">
        <v>38</v>
      </c>
      <c r="E28" s="5" t="s">
        <v>48</v>
      </c>
      <c r="F28" s="6">
        <v>183.44</v>
      </c>
      <c r="G28" s="5">
        <v>10</v>
      </c>
      <c r="H28" s="6">
        <f t="shared" si="0"/>
        <v>1834.4</v>
      </c>
    </row>
    <row r="29" spans="1:8" x14ac:dyDescent="0.3">
      <c r="A29" s="4" t="s">
        <v>95</v>
      </c>
      <c r="B29" s="5" t="s">
        <v>10</v>
      </c>
      <c r="C29" s="5" t="s">
        <v>23</v>
      </c>
      <c r="D29" s="5" t="s">
        <v>41</v>
      </c>
      <c r="E29" s="5" t="s">
        <v>74</v>
      </c>
      <c r="F29" s="6">
        <v>281.8</v>
      </c>
      <c r="G29" s="5">
        <v>10</v>
      </c>
      <c r="H29" s="6">
        <f t="shared" si="0"/>
        <v>2818</v>
      </c>
    </row>
    <row r="30" spans="1:8" x14ac:dyDescent="0.3">
      <c r="A30" s="4" t="s">
        <v>96</v>
      </c>
      <c r="B30" s="5" t="s">
        <v>9</v>
      </c>
      <c r="C30" s="5" t="s">
        <v>17</v>
      </c>
      <c r="D30" s="5" t="s">
        <v>38</v>
      </c>
      <c r="E30" s="5" t="s">
        <v>47</v>
      </c>
      <c r="F30" s="6">
        <v>321.99</v>
      </c>
      <c r="G30" s="5">
        <v>8</v>
      </c>
      <c r="H30" s="6">
        <f t="shared" si="0"/>
        <v>2575.92</v>
      </c>
    </row>
    <row r="31" spans="1:8" x14ac:dyDescent="0.3">
      <c r="A31" s="4" t="s">
        <v>97</v>
      </c>
      <c r="B31" s="5" t="s">
        <v>8</v>
      </c>
      <c r="C31" s="5" t="s">
        <v>14</v>
      </c>
      <c r="D31" s="5" t="s">
        <v>42</v>
      </c>
      <c r="E31" s="5" t="s">
        <v>84</v>
      </c>
      <c r="F31" s="6">
        <v>234.59</v>
      </c>
      <c r="G31" s="5">
        <v>9</v>
      </c>
      <c r="H31" s="6">
        <f t="shared" si="0"/>
        <v>2111.31</v>
      </c>
    </row>
    <row r="32" spans="1:8" x14ac:dyDescent="0.3">
      <c r="A32" s="4" t="s">
        <v>97</v>
      </c>
      <c r="B32" s="5" t="s">
        <v>11</v>
      </c>
      <c r="C32" s="5" t="s">
        <v>30</v>
      </c>
      <c r="D32" s="5" t="s">
        <v>40</v>
      </c>
      <c r="E32" s="5" t="s">
        <v>59</v>
      </c>
      <c r="F32" s="6">
        <v>259.33999999999997</v>
      </c>
      <c r="G32" s="5">
        <v>4</v>
      </c>
      <c r="H32" s="6">
        <f t="shared" si="0"/>
        <v>1037.3599999999999</v>
      </c>
    </row>
    <row r="33" spans="1:8" x14ac:dyDescent="0.3">
      <c r="A33" s="4" t="s">
        <v>98</v>
      </c>
      <c r="B33" s="5" t="s">
        <v>11</v>
      </c>
      <c r="C33" s="5" t="s">
        <v>25</v>
      </c>
      <c r="D33" s="5" t="s">
        <v>42</v>
      </c>
      <c r="E33" s="5" t="s">
        <v>83</v>
      </c>
      <c r="F33" s="6">
        <v>273.32</v>
      </c>
      <c r="G33" s="5">
        <v>3</v>
      </c>
      <c r="H33" s="6">
        <f t="shared" si="0"/>
        <v>819.96</v>
      </c>
    </row>
    <row r="34" spans="1:8" x14ac:dyDescent="0.3">
      <c r="A34" s="4" t="s">
        <v>98</v>
      </c>
      <c r="B34" s="5" t="s">
        <v>11</v>
      </c>
      <c r="C34" s="5" t="s">
        <v>27</v>
      </c>
      <c r="D34" s="5" t="s">
        <v>41</v>
      </c>
      <c r="E34" s="5" t="s">
        <v>72</v>
      </c>
      <c r="F34" s="6">
        <v>172.82</v>
      </c>
      <c r="G34" s="5">
        <v>8</v>
      </c>
      <c r="H34" s="6">
        <f t="shared" si="0"/>
        <v>1382.56</v>
      </c>
    </row>
    <row r="35" spans="1:8" x14ac:dyDescent="0.3">
      <c r="A35" s="4" t="s">
        <v>99</v>
      </c>
      <c r="B35" s="5" t="s">
        <v>8</v>
      </c>
      <c r="C35" s="5" t="s">
        <v>14</v>
      </c>
      <c r="D35" s="5" t="s">
        <v>40</v>
      </c>
      <c r="E35" s="5" t="s">
        <v>62</v>
      </c>
      <c r="F35" s="6">
        <v>103.96</v>
      </c>
      <c r="G35" s="5">
        <v>5</v>
      </c>
      <c r="H35" s="6">
        <f t="shared" si="0"/>
        <v>519.79999999999995</v>
      </c>
    </row>
    <row r="36" spans="1:8" x14ac:dyDescent="0.3">
      <c r="A36" s="4" t="s">
        <v>100</v>
      </c>
      <c r="B36" s="5" t="s">
        <v>10</v>
      </c>
      <c r="C36" s="5" t="s">
        <v>22</v>
      </c>
      <c r="D36" s="5" t="s">
        <v>41</v>
      </c>
      <c r="E36" s="5" t="s">
        <v>69</v>
      </c>
      <c r="F36" s="6">
        <v>185.03</v>
      </c>
      <c r="G36" s="5">
        <v>4</v>
      </c>
      <c r="H36" s="6">
        <f t="shared" si="0"/>
        <v>740.12</v>
      </c>
    </row>
    <row r="37" spans="1:8" x14ac:dyDescent="0.3">
      <c r="A37" s="4" t="s">
        <v>100</v>
      </c>
      <c r="B37" s="5" t="s">
        <v>10</v>
      </c>
      <c r="C37" s="5" t="s">
        <v>23</v>
      </c>
      <c r="D37" s="5" t="s">
        <v>38</v>
      </c>
      <c r="E37" s="5" t="s">
        <v>46</v>
      </c>
      <c r="F37" s="6">
        <v>361.53</v>
      </c>
      <c r="G37" s="5">
        <v>8</v>
      </c>
      <c r="H37" s="6">
        <f t="shared" si="0"/>
        <v>2892.24</v>
      </c>
    </row>
    <row r="38" spans="1:8" x14ac:dyDescent="0.3">
      <c r="A38" s="4" t="s">
        <v>101</v>
      </c>
      <c r="B38" s="5" t="s">
        <v>9</v>
      </c>
      <c r="C38" s="5" t="s">
        <v>18</v>
      </c>
      <c r="D38" s="5" t="s">
        <v>41</v>
      </c>
      <c r="E38" s="5" t="s">
        <v>76</v>
      </c>
      <c r="F38" s="6">
        <v>331.34</v>
      </c>
      <c r="G38" s="5">
        <v>9</v>
      </c>
      <c r="H38" s="6">
        <f t="shared" si="0"/>
        <v>2982.06</v>
      </c>
    </row>
    <row r="39" spans="1:8" x14ac:dyDescent="0.3">
      <c r="A39" s="4" t="s">
        <v>102</v>
      </c>
      <c r="B39" s="5" t="s">
        <v>11</v>
      </c>
      <c r="C39" s="5" t="s">
        <v>28</v>
      </c>
      <c r="D39" s="5" t="s">
        <v>38</v>
      </c>
      <c r="E39" s="5" t="s">
        <v>47</v>
      </c>
      <c r="F39" s="6">
        <v>321.99</v>
      </c>
      <c r="G39" s="5">
        <v>3</v>
      </c>
      <c r="H39" s="6">
        <f t="shared" si="0"/>
        <v>965.97</v>
      </c>
    </row>
    <row r="40" spans="1:8" x14ac:dyDescent="0.3">
      <c r="A40" s="4" t="s">
        <v>103</v>
      </c>
      <c r="B40" s="5" t="s">
        <v>12</v>
      </c>
      <c r="C40" s="5" t="s">
        <v>37</v>
      </c>
      <c r="D40" s="5" t="s">
        <v>39</v>
      </c>
      <c r="E40" s="5" t="s">
        <v>58</v>
      </c>
      <c r="F40" s="6">
        <v>279.25</v>
      </c>
      <c r="G40" s="5">
        <v>8</v>
      </c>
      <c r="H40" s="6">
        <f t="shared" si="0"/>
        <v>2234</v>
      </c>
    </row>
    <row r="41" spans="1:8" x14ac:dyDescent="0.3">
      <c r="A41" s="4" t="s">
        <v>104</v>
      </c>
      <c r="B41" s="5" t="s">
        <v>11</v>
      </c>
      <c r="C41" s="5" t="s">
        <v>24</v>
      </c>
      <c r="D41" s="5" t="s">
        <v>41</v>
      </c>
      <c r="E41" s="5" t="s">
        <v>76</v>
      </c>
      <c r="F41" s="6">
        <v>331.34</v>
      </c>
      <c r="G41" s="5">
        <v>10</v>
      </c>
      <c r="H41" s="6">
        <f t="shared" si="0"/>
        <v>3313.3999999999996</v>
      </c>
    </row>
    <row r="42" spans="1:8" x14ac:dyDescent="0.3">
      <c r="A42" s="4" t="s">
        <v>105</v>
      </c>
      <c r="B42" s="5" t="s">
        <v>12</v>
      </c>
      <c r="C42" s="5" t="s">
        <v>37</v>
      </c>
      <c r="D42" s="5" t="s">
        <v>38</v>
      </c>
      <c r="E42" s="5" t="s">
        <v>47</v>
      </c>
      <c r="F42" s="6">
        <v>321.99</v>
      </c>
      <c r="G42" s="5">
        <v>3</v>
      </c>
      <c r="H42" s="6">
        <f t="shared" si="0"/>
        <v>965.97</v>
      </c>
    </row>
    <row r="43" spans="1:8" x14ac:dyDescent="0.3">
      <c r="A43" s="4" t="s">
        <v>106</v>
      </c>
      <c r="B43" s="5" t="s">
        <v>11</v>
      </c>
      <c r="C43" s="5" t="s">
        <v>24</v>
      </c>
      <c r="D43" s="5" t="s">
        <v>42</v>
      </c>
      <c r="E43" s="5" t="s">
        <v>84</v>
      </c>
      <c r="F43" s="6">
        <v>234.59</v>
      </c>
      <c r="G43" s="5">
        <v>1</v>
      </c>
      <c r="H43" s="6">
        <f t="shared" si="0"/>
        <v>234.59</v>
      </c>
    </row>
    <row r="44" spans="1:8" x14ac:dyDescent="0.3">
      <c r="A44" s="4" t="s">
        <v>106</v>
      </c>
      <c r="B44" s="5" t="s">
        <v>9</v>
      </c>
      <c r="C44" s="5" t="s">
        <v>17</v>
      </c>
      <c r="D44" s="5" t="s">
        <v>40</v>
      </c>
      <c r="E44" s="5" t="s">
        <v>67</v>
      </c>
      <c r="F44" s="6">
        <v>427.11</v>
      </c>
      <c r="G44" s="5">
        <v>6</v>
      </c>
      <c r="H44" s="6">
        <f t="shared" si="0"/>
        <v>2562.66</v>
      </c>
    </row>
    <row r="45" spans="1:8" x14ac:dyDescent="0.3">
      <c r="A45" s="4" t="s">
        <v>107</v>
      </c>
      <c r="B45" s="5" t="s">
        <v>9</v>
      </c>
      <c r="C45" s="5" t="s">
        <v>17</v>
      </c>
      <c r="D45" s="5" t="s">
        <v>39</v>
      </c>
      <c r="E45" s="5" t="s">
        <v>57</v>
      </c>
      <c r="F45" s="6">
        <v>245.55</v>
      </c>
      <c r="G45" s="5">
        <v>7</v>
      </c>
      <c r="H45" s="6">
        <f t="shared" si="0"/>
        <v>1718.8500000000001</v>
      </c>
    </row>
    <row r="46" spans="1:8" x14ac:dyDescent="0.3">
      <c r="A46" s="4" t="s">
        <v>108</v>
      </c>
      <c r="B46" s="5" t="s">
        <v>12</v>
      </c>
      <c r="C46" s="5" t="s">
        <v>34</v>
      </c>
      <c r="D46" s="5" t="s">
        <v>40</v>
      </c>
      <c r="E46" s="5" t="s">
        <v>62</v>
      </c>
      <c r="F46" s="6">
        <v>103.96</v>
      </c>
      <c r="G46" s="5">
        <v>8</v>
      </c>
      <c r="H46" s="6">
        <f t="shared" si="0"/>
        <v>831.68</v>
      </c>
    </row>
    <row r="47" spans="1:8" x14ac:dyDescent="0.3">
      <c r="A47" s="4" t="s">
        <v>108</v>
      </c>
      <c r="B47" s="5" t="s">
        <v>12</v>
      </c>
      <c r="C47" s="5" t="s">
        <v>31</v>
      </c>
      <c r="D47" s="5" t="s">
        <v>42</v>
      </c>
      <c r="E47" s="5" t="s">
        <v>81</v>
      </c>
      <c r="F47" s="6">
        <v>398.03</v>
      </c>
      <c r="G47" s="5">
        <v>5</v>
      </c>
      <c r="H47" s="6">
        <f t="shared" si="0"/>
        <v>1990.1499999999999</v>
      </c>
    </row>
    <row r="48" spans="1:8" x14ac:dyDescent="0.3">
      <c r="A48" s="4" t="s">
        <v>108</v>
      </c>
      <c r="B48" s="5" t="s">
        <v>11</v>
      </c>
      <c r="C48" s="5" t="s">
        <v>29</v>
      </c>
      <c r="D48" s="5" t="s">
        <v>43</v>
      </c>
      <c r="E48" s="5" t="s">
        <v>51</v>
      </c>
      <c r="F48" s="6">
        <v>261.87</v>
      </c>
      <c r="G48" s="5">
        <v>6</v>
      </c>
      <c r="H48" s="6">
        <f t="shared" si="0"/>
        <v>1571.22</v>
      </c>
    </row>
    <row r="49" spans="1:8" x14ac:dyDescent="0.3">
      <c r="A49" s="4" t="s">
        <v>109</v>
      </c>
      <c r="B49" s="5" t="s">
        <v>12</v>
      </c>
      <c r="C49" s="5" t="s">
        <v>32</v>
      </c>
      <c r="D49" s="5" t="s">
        <v>41</v>
      </c>
      <c r="E49" s="5" t="s">
        <v>75</v>
      </c>
      <c r="F49" s="6">
        <v>207.23</v>
      </c>
      <c r="G49" s="5">
        <v>9</v>
      </c>
      <c r="H49" s="6">
        <f t="shared" si="0"/>
        <v>1865.07</v>
      </c>
    </row>
    <row r="50" spans="1:8" x14ac:dyDescent="0.3">
      <c r="A50" s="4" t="s">
        <v>110</v>
      </c>
      <c r="B50" s="5" t="s">
        <v>11</v>
      </c>
      <c r="C50" s="5" t="s">
        <v>28</v>
      </c>
      <c r="D50" s="5" t="s">
        <v>39</v>
      </c>
      <c r="E50" s="5" t="s">
        <v>55</v>
      </c>
      <c r="F50" s="6">
        <v>414.36</v>
      </c>
      <c r="G50" s="5">
        <v>10</v>
      </c>
      <c r="H50" s="6">
        <f t="shared" si="0"/>
        <v>4143.6000000000004</v>
      </c>
    </row>
    <row r="51" spans="1:8" x14ac:dyDescent="0.3">
      <c r="A51" s="4" t="s">
        <v>111</v>
      </c>
      <c r="B51" s="5" t="s">
        <v>9</v>
      </c>
      <c r="C51" s="5" t="s">
        <v>19</v>
      </c>
      <c r="D51" s="5" t="s">
        <v>40</v>
      </c>
      <c r="E51" s="5" t="s">
        <v>68</v>
      </c>
      <c r="F51" s="6">
        <v>129.06</v>
      </c>
      <c r="G51" s="5">
        <v>2</v>
      </c>
      <c r="H51" s="6">
        <f t="shared" si="0"/>
        <v>258.12</v>
      </c>
    </row>
    <row r="52" spans="1:8" x14ac:dyDescent="0.3">
      <c r="A52" s="4" t="s">
        <v>111</v>
      </c>
      <c r="B52" s="5" t="s">
        <v>8</v>
      </c>
      <c r="C52" s="5" t="s">
        <v>16</v>
      </c>
      <c r="D52" s="5" t="s">
        <v>38</v>
      </c>
      <c r="E52" s="5" t="s">
        <v>47</v>
      </c>
      <c r="F52" s="6">
        <v>321.99</v>
      </c>
      <c r="G52" s="5">
        <v>1</v>
      </c>
      <c r="H52" s="6">
        <f t="shared" si="0"/>
        <v>321.99</v>
      </c>
    </row>
    <row r="53" spans="1:8" x14ac:dyDescent="0.3">
      <c r="A53" s="4" t="s">
        <v>111</v>
      </c>
      <c r="B53" s="5" t="s">
        <v>12</v>
      </c>
      <c r="C53" s="5" t="s">
        <v>31</v>
      </c>
      <c r="D53" s="5" t="s">
        <v>43</v>
      </c>
      <c r="E53" s="5" t="s">
        <v>52</v>
      </c>
      <c r="F53" s="6">
        <v>228.04</v>
      </c>
      <c r="G53" s="5">
        <v>5</v>
      </c>
      <c r="H53" s="6">
        <f t="shared" si="0"/>
        <v>1140.2</v>
      </c>
    </row>
    <row r="54" spans="1:8" x14ac:dyDescent="0.3">
      <c r="A54" s="4" t="s">
        <v>112</v>
      </c>
      <c r="B54" s="5" t="s">
        <v>10</v>
      </c>
      <c r="C54" s="5" t="s">
        <v>22</v>
      </c>
      <c r="D54" s="5" t="s">
        <v>38</v>
      </c>
      <c r="E54" s="5" t="s">
        <v>45</v>
      </c>
      <c r="F54" s="6">
        <v>116.7</v>
      </c>
      <c r="G54" s="5">
        <v>6</v>
      </c>
      <c r="H54" s="6">
        <f t="shared" si="0"/>
        <v>700.2</v>
      </c>
    </row>
    <row r="55" spans="1:8" x14ac:dyDescent="0.3">
      <c r="A55" s="4" t="s">
        <v>113</v>
      </c>
      <c r="B55" s="5" t="s">
        <v>12</v>
      </c>
      <c r="C55" s="5" t="s">
        <v>32</v>
      </c>
      <c r="D55" s="5" t="s">
        <v>38</v>
      </c>
      <c r="E55" s="5" t="s">
        <v>48</v>
      </c>
      <c r="F55" s="6">
        <v>183.44</v>
      </c>
      <c r="G55" s="5">
        <v>7</v>
      </c>
      <c r="H55" s="6">
        <f t="shared" si="0"/>
        <v>1284.08</v>
      </c>
    </row>
    <row r="56" spans="1:8" x14ac:dyDescent="0.3">
      <c r="A56" s="4" t="s">
        <v>113</v>
      </c>
      <c r="B56" s="5" t="s">
        <v>12</v>
      </c>
      <c r="C56" s="5" t="s">
        <v>36</v>
      </c>
      <c r="D56" s="5" t="s">
        <v>43</v>
      </c>
      <c r="E56" s="5" t="s">
        <v>49</v>
      </c>
      <c r="F56" s="6">
        <v>104.98</v>
      </c>
      <c r="G56" s="5">
        <v>3</v>
      </c>
      <c r="H56" s="6">
        <f t="shared" si="0"/>
        <v>314.94</v>
      </c>
    </row>
    <row r="57" spans="1:8" x14ac:dyDescent="0.3">
      <c r="A57" s="4" t="s">
        <v>114</v>
      </c>
      <c r="B57" s="5" t="s">
        <v>11</v>
      </c>
      <c r="C57" s="5" t="s">
        <v>25</v>
      </c>
      <c r="D57" s="5" t="s">
        <v>39</v>
      </c>
      <c r="E57" s="5" t="s">
        <v>56</v>
      </c>
      <c r="F57" s="6">
        <v>115.75</v>
      </c>
      <c r="G57" s="5">
        <v>10</v>
      </c>
      <c r="H57" s="6">
        <f t="shared" si="0"/>
        <v>1157.5</v>
      </c>
    </row>
    <row r="58" spans="1:8" x14ac:dyDescent="0.3">
      <c r="A58" s="4" t="s">
        <v>114</v>
      </c>
      <c r="B58" s="5" t="s">
        <v>8</v>
      </c>
      <c r="C58" s="5" t="s">
        <v>14</v>
      </c>
      <c r="D58" s="5" t="s">
        <v>39</v>
      </c>
      <c r="E58" s="5" t="s">
        <v>55</v>
      </c>
      <c r="F58" s="6">
        <v>414.36</v>
      </c>
      <c r="G58" s="5">
        <v>4</v>
      </c>
      <c r="H58" s="6">
        <f t="shared" si="0"/>
        <v>1657.44</v>
      </c>
    </row>
    <row r="59" spans="1:8" x14ac:dyDescent="0.3">
      <c r="A59" s="4" t="s">
        <v>114</v>
      </c>
      <c r="B59" s="5" t="s">
        <v>8</v>
      </c>
      <c r="C59" s="5" t="s">
        <v>15</v>
      </c>
      <c r="D59" s="5" t="s">
        <v>38</v>
      </c>
      <c r="E59" s="5" t="s">
        <v>48</v>
      </c>
      <c r="F59" s="6">
        <v>183.44</v>
      </c>
      <c r="G59" s="5">
        <v>10</v>
      </c>
      <c r="H59" s="6">
        <f t="shared" si="0"/>
        <v>1834.4</v>
      </c>
    </row>
    <row r="60" spans="1:8" x14ac:dyDescent="0.3">
      <c r="A60" s="4" t="s">
        <v>114</v>
      </c>
      <c r="B60" s="5" t="s">
        <v>9</v>
      </c>
      <c r="C60" s="5" t="s">
        <v>18</v>
      </c>
      <c r="D60" s="5" t="s">
        <v>40</v>
      </c>
      <c r="E60" s="5" t="s">
        <v>60</v>
      </c>
      <c r="F60" s="6">
        <v>370.8</v>
      </c>
      <c r="G60" s="5">
        <v>2</v>
      </c>
      <c r="H60" s="6">
        <f t="shared" si="0"/>
        <v>741.6</v>
      </c>
    </row>
    <row r="61" spans="1:8" x14ac:dyDescent="0.3">
      <c r="A61" s="4" t="s">
        <v>114</v>
      </c>
      <c r="B61" s="5" t="s">
        <v>12</v>
      </c>
      <c r="C61" s="5" t="s">
        <v>32</v>
      </c>
      <c r="D61" s="5" t="s">
        <v>43</v>
      </c>
      <c r="E61" s="5" t="s">
        <v>52</v>
      </c>
      <c r="F61" s="6">
        <v>228.04</v>
      </c>
      <c r="G61" s="5">
        <v>6</v>
      </c>
      <c r="H61" s="6">
        <f t="shared" si="0"/>
        <v>1368.24</v>
      </c>
    </row>
    <row r="62" spans="1:8" x14ac:dyDescent="0.3">
      <c r="A62" s="4" t="s">
        <v>114</v>
      </c>
      <c r="B62" s="5" t="s">
        <v>12</v>
      </c>
      <c r="C62" s="5" t="s">
        <v>37</v>
      </c>
      <c r="D62" s="5" t="s">
        <v>43</v>
      </c>
      <c r="E62" s="5" t="s">
        <v>54</v>
      </c>
      <c r="F62" s="6">
        <v>244.13</v>
      </c>
      <c r="G62" s="5">
        <v>6</v>
      </c>
      <c r="H62" s="6">
        <f t="shared" si="0"/>
        <v>1464.78</v>
      </c>
    </row>
    <row r="63" spans="1:8" x14ac:dyDescent="0.3">
      <c r="A63" s="4" t="s">
        <v>114</v>
      </c>
      <c r="B63" s="5" t="s">
        <v>12</v>
      </c>
      <c r="C63" s="5" t="s">
        <v>32</v>
      </c>
      <c r="D63" s="5" t="s">
        <v>42</v>
      </c>
      <c r="E63" s="5" t="s">
        <v>84</v>
      </c>
      <c r="F63" s="6">
        <v>234.59</v>
      </c>
      <c r="G63" s="5">
        <v>5</v>
      </c>
      <c r="H63" s="6">
        <f t="shared" si="0"/>
        <v>1172.95</v>
      </c>
    </row>
    <row r="64" spans="1:8" x14ac:dyDescent="0.3">
      <c r="A64" s="4" t="s">
        <v>114</v>
      </c>
      <c r="B64" s="5" t="s">
        <v>12</v>
      </c>
      <c r="C64" s="5" t="s">
        <v>31</v>
      </c>
      <c r="D64" s="5" t="s">
        <v>39</v>
      </c>
      <c r="E64" s="5" t="s">
        <v>58</v>
      </c>
      <c r="F64" s="6">
        <v>279.25</v>
      </c>
      <c r="G64" s="5">
        <v>8</v>
      </c>
      <c r="H64" s="6">
        <f t="shared" si="0"/>
        <v>2234</v>
      </c>
    </row>
    <row r="65" spans="1:8" x14ac:dyDescent="0.3">
      <c r="A65" s="4" t="s">
        <v>115</v>
      </c>
      <c r="B65" s="5" t="s">
        <v>10</v>
      </c>
      <c r="C65" s="5" t="s">
        <v>23</v>
      </c>
      <c r="D65" s="5" t="s">
        <v>43</v>
      </c>
      <c r="E65" s="5" t="s">
        <v>49</v>
      </c>
      <c r="F65" s="6">
        <v>104.98</v>
      </c>
      <c r="G65" s="5">
        <v>6</v>
      </c>
      <c r="H65" s="6">
        <f t="shared" si="0"/>
        <v>629.88</v>
      </c>
    </row>
    <row r="66" spans="1:8" x14ac:dyDescent="0.3">
      <c r="A66" s="4" t="s">
        <v>115</v>
      </c>
      <c r="B66" s="5" t="s">
        <v>9</v>
      </c>
      <c r="C66" s="5" t="s">
        <v>19</v>
      </c>
      <c r="D66" s="5" t="s">
        <v>42</v>
      </c>
      <c r="E66" s="5" t="s">
        <v>81</v>
      </c>
      <c r="F66" s="6">
        <v>398.03</v>
      </c>
      <c r="G66" s="5">
        <v>8</v>
      </c>
      <c r="H66" s="6">
        <f t="shared" si="0"/>
        <v>3184.24</v>
      </c>
    </row>
    <row r="67" spans="1:8" x14ac:dyDescent="0.3">
      <c r="A67" s="4" t="s">
        <v>115</v>
      </c>
      <c r="B67" s="5" t="s">
        <v>10</v>
      </c>
      <c r="C67" s="5" t="s">
        <v>22</v>
      </c>
      <c r="D67" s="5" t="s">
        <v>43</v>
      </c>
      <c r="E67" s="5" t="s">
        <v>49</v>
      </c>
      <c r="F67" s="6">
        <v>104.98</v>
      </c>
      <c r="G67" s="5">
        <v>10</v>
      </c>
      <c r="H67" s="6">
        <f t="shared" ref="H67:H130" si="1">F67*G67</f>
        <v>1049.8</v>
      </c>
    </row>
    <row r="68" spans="1:8" x14ac:dyDescent="0.3">
      <c r="A68" s="4" t="s">
        <v>115</v>
      </c>
      <c r="B68" s="5" t="s">
        <v>11</v>
      </c>
      <c r="C68" s="5" t="s">
        <v>29</v>
      </c>
      <c r="D68" s="5" t="s">
        <v>40</v>
      </c>
      <c r="E68" s="5" t="s">
        <v>64</v>
      </c>
      <c r="F68" s="6">
        <v>349.42</v>
      </c>
      <c r="G68" s="5">
        <v>6</v>
      </c>
      <c r="H68" s="6">
        <f t="shared" si="1"/>
        <v>2096.52</v>
      </c>
    </row>
    <row r="69" spans="1:8" x14ac:dyDescent="0.3">
      <c r="A69" s="4" t="s">
        <v>116</v>
      </c>
      <c r="B69" s="5" t="s">
        <v>9</v>
      </c>
      <c r="C69" s="5" t="s">
        <v>19</v>
      </c>
      <c r="D69" s="5" t="s">
        <v>40</v>
      </c>
      <c r="E69" s="5" t="s">
        <v>59</v>
      </c>
      <c r="F69" s="6">
        <v>259.33999999999997</v>
      </c>
      <c r="G69" s="5">
        <v>5</v>
      </c>
      <c r="H69" s="6">
        <f t="shared" si="1"/>
        <v>1296.6999999999998</v>
      </c>
    </row>
    <row r="70" spans="1:8" x14ac:dyDescent="0.3">
      <c r="A70" s="4" t="s">
        <v>117</v>
      </c>
      <c r="B70" s="5" t="s">
        <v>12</v>
      </c>
      <c r="C70" s="5" t="s">
        <v>36</v>
      </c>
      <c r="D70" s="5" t="s">
        <v>41</v>
      </c>
      <c r="E70" s="5" t="s">
        <v>77</v>
      </c>
      <c r="F70" s="6">
        <v>361.83</v>
      </c>
      <c r="G70" s="5">
        <v>7</v>
      </c>
      <c r="H70" s="6">
        <f t="shared" si="1"/>
        <v>2532.81</v>
      </c>
    </row>
    <row r="71" spans="1:8" x14ac:dyDescent="0.3">
      <c r="A71" s="4" t="s">
        <v>117</v>
      </c>
      <c r="B71" s="5" t="s">
        <v>11</v>
      </c>
      <c r="C71" s="5" t="s">
        <v>29</v>
      </c>
      <c r="D71" s="5" t="s">
        <v>40</v>
      </c>
      <c r="E71" s="5" t="s">
        <v>59</v>
      </c>
      <c r="F71" s="6">
        <v>259.33999999999997</v>
      </c>
      <c r="G71" s="5">
        <v>4</v>
      </c>
      <c r="H71" s="6">
        <f t="shared" si="1"/>
        <v>1037.3599999999999</v>
      </c>
    </row>
    <row r="72" spans="1:8" x14ac:dyDescent="0.3">
      <c r="A72" s="4" t="s">
        <v>117</v>
      </c>
      <c r="B72" s="5" t="s">
        <v>10</v>
      </c>
      <c r="C72" s="5" t="s">
        <v>21</v>
      </c>
      <c r="D72" s="5" t="s">
        <v>40</v>
      </c>
      <c r="E72" s="5" t="s">
        <v>65</v>
      </c>
      <c r="F72" s="6">
        <v>143.56</v>
      </c>
      <c r="G72" s="5">
        <v>4</v>
      </c>
      <c r="H72" s="6">
        <f t="shared" si="1"/>
        <v>574.24</v>
      </c>
    </row>
    <row r="73" spans="1:8" x14ac:dyDescent="0.3">
      <c r="A73" s="7" t="s">
        <v>117</v>
      </c>
      <c r="B73" s="8" t="s">
        <v>9</v>
      </c>
      <c r="C73" s="8" t="s">
        <v>18</v>
      </c>
      <c r="D73" s="8" t="s">
        <v>42</v>
      </c>
      <c r="E73" s="8" t="s">
        <v>79</v>
      </c>
      <c r="F73" s="9">
        <v>405.74</v>
      </c>
      <c r="G73" s="8">
        <v>7</v>
      </c>
      <c r="H73" s="9">
        <f t="shared" si="1"/>
        <v>2840.1800000000003</v>
      </c>
    </row>
    <row r="74" spans="1:8" x14ac:dyDescent="0.3">
      <c r="A74" s="1" t="s">
        <v>118</v>
      </c>
      <c r="B74" s="2" t="s">
        <v>11</v>
      </c>
      <c r="C74" s="2" t="s">
        <v>26</v>
      </c>
      <c r="D74" s="2" t="s">
        <v>40</v>
      </c>
      <c r="E74" s="2" t="s">
        <v>66</v>
      </c>
      <c r="F74" s="3">
        <v>280.35000000000002</v>
      </c>
      <c r="G74" s="2">
        <v>4</v>
      </c>
      <c r="H74" s="3">
        <f t="shared" si="1"/>
        <v>1121.4000000000001</v>
      </c>
    </row>
    <row r="75" spans="1:8" x14ac:dyDescent="0.3">
      <c r="A75" s="4" t="s">
        <v>119</v>
      </c>
      <c r="B75" s="5" t="s">
        <v>8</v>
      </c>
      <c r="C75" s="5" t="s">
        <v>15</v>
      </c>
      <c r="D75" s="5" t="s">
        <v>43</v>
      </c>
      <c r="E75" s="5" t="s">
        <v>51</v>
      </c>
      <c r="F75" s="6">
        <v>261.87</v>
      </c>
      <c r="G75" s="5">
        <v>10</v>
      </c>
      <c r="H75" s="6">
        <f t="shared" si="1"/>
        <v>2618.6999999999998</v>
      </c>
    </row>
    <row r="76" spans="1:8" x14ac:dyDescent="0.3">
      <c r="A76" s="4" t="s">
        <v>119</v>
      </c>
      <c r="B76" s="5" t="s">
        <v>11</v>
      </c>
      <c r="C76" s="5" t="s">
        <v>24</v>
      </c>
      <c r="D76" s="5" t="s">
        <v>42</v>
      </c>
      <c r="E76" s="5" t="s">
        <v>82</v>
      </c>
      <c r="F76" s="6">
        <v>177.21</v>
      </c>
      <c r="G76" s="5">
        <v>6</v>
      </c>
      <c r="H76" s="6">
        <f t="shared" si="1"/>
        <v>1063.26</v>
      </c>
    </row>
    <row r="77" spans="1:8" x14ac:dyDescent="0.3">
      <c r="A77" s="4" t="s">
        <v>119</v>
      </c>
      <c r="B77" s="5" t="s">
        <v>8</v>
      </c>
      <c r="C77" s="5" t="s">
        <v>14</v>
      </c>
      <c r="D77" s="5" t="s">
        <v>40</v>
      </c>
      <c r="E77" s="5" t="s">
        <v>61</v>
      </c>
      <c r="F77" s="6">
        <v>121.47</v>
      </c>
      <c r="G77" s="5">
        <v>7</v>
      </c>
      <c r="H77" s="6">
        <f t="shared" si="1"/>
        <v>850.29</v>
      </c>
    </row>
    <row r="78" spans="1:8" x14ac:dyDescent="0.3">
      <c r="A78" s="4" t="s">
        <v>120</v>
      </c>
      <c r="B78" s="5" t="s">
        <v>8</v>
      </c>
      <c r="C78" s="5" t="s">
        <v>13</v>
      </c>
      <c r="D78" s="5" t="s">
        <v>42</v>
      </c>
      <c r="E78" s="5" t="s">
        <v>84</v>
      </c>
      <c r="F78" s="6">
        <v>234.59</v>
      </c>
      <c r="G78" s="5">
        <v>3</v>
      </c>
      <c r="H78" s="6">
        <f t="shared" si="1"/>
        <v>703.77</v>
      </c>
    </row>
    <row r="79" spans="1:8" x14ac:dyDescent="0.3">
      <c r="A79" s="4" t="s">
        <v>121</v>
      </c>
      <c r="B79" s="5" t="s">
        <v>8</v>
      </c>
      <c r="C79" s="5" t="s">
        <v>14</v>
      </c>
      <c r="D79" s="5" t="s">
        <v>43</v>
      </c>
      <c r="E79" s="5" t="s">
        <v>51</v>
      </c>
      <c r="F79" s="6">
        <v>261.87</v>
      </c>
      <c r="G79" s="5">
        <v>1</v>
      </c>
      <c r="H79" s="6">
        <f t="shared" si="1"/>
        <v>261.87</v>
      </c>
    </row>
    <row r="80" spans="1:8" x14ac:dyDescent="0.3">
      <c r="A80" s="4" t="s">
        <v>121</v>
      </c>
      <c r="B80" s="5" t="s">
        <v>9</v>
      </c>
      <c r="C80" s="5" t="s">
        <v>18</v>
      </c>
      <c r="D80" s="5" t="s">
        <v>42</v>
      </c>
      <c r="E80" s="5" t="s">
        <v>85</v>
      </c>
      <c r="F80" s="6">
        <v>144.69999999999999</v>
      </c>
      <c r="G80" s="5">
        <v>9</v>
      </c>
      <c r="H80" s="6">
        <f t="shared" si="1"/>
        <v>1302.3</v>
      </c>
    </row>
    <row r="81" spans="1:8" x14ac:dyDescent="0.3">
      <c r="A81" s="4" t="s">
        <v>122</v>
      </c>
      <c r="B81" s="5" t="s">
        <v>11</v>
      </c>
      <c r="C81" s="5" t="s">
        <v>25</v>
      </c>
      <c r="D81" s="5" t="s">
        <v>43</v>
      </c>
      <c r="E81" s="5" t="s">
        <v>51</v>
      </c>
      <c r="F81" s="6">
        <v>261.87</v>
      </c>
      <c r="G81" s="5">
        <v>8</v>
      </c>
      <c r="H81" s="6">
        <f t="shared" si="1"/>
        <v>2094.96</v>
      </c>
    </row>
    <row r="82" spans="1:8" x14ac:dyDescent="0.3">
      <c r="A82" s="4" t="s">
        <v>122</v>
      </c>
      <c r="B82" s="5" t="s">
        <v>8</v>
      </c>
      <c r="C82" s="5" t="s">
        <v>13</v>
      </c>
      <c r="D82" s="5" t="s">
        <v>39</v>
      </c>
      <c r="E82" s="5" t="s">
        <v>56</v>
      </c>
      <c r="F82" s="6">
        <v>115.75</v>
      </c>
      <c r="G82" s="5">
        <v>10</v>
      </c>
      <c r="H82" s="6">
        <f t="shared" si="1"/>
        <v>1157.5</v>
      </c>
    </row>
    <row r="83" spans="1:8" x14ac:dyDescent="0.3">
      <c r="A83" s="4" t="s">
        <v>123</v>
      </c>
      <c r="B83" s="5" t="s">
        <v>10</v>
      </c>
      <c r="C83" s="5" t="s">
        <v>22</v>
      </c>
      <c r="D83" s="5" t="s">
        <v>39</v>
      </c>
      <c r="E83" s="5" t="s">
        <v>56</v>
      </c>
      <c r="F83" s="6">
        <v>115.75</v>
      </c>
      <c r="G83" s="5">
        <v>5</v>
      </c>
      <c r="H83" s="6">
        <f t="shared" si="1"/>
        <v>578.75</v>
      </c>
    </row>
    <row r="84" spans="1:8" x14ac:dyDescent="0.3">
      <c r="A84" s="4" t="s">
        <v>123</v>
      </c>
      <c r="B84" s="5" t="s">
        <v>12</v>
      </c>
      <c r="C84" s="5" t="s">
        <v>37</v>
      </c>
      <c r="D84" s="5" t="s">
        <v>40</v>
      </c>
      <c r="E84" s="5" t="s">
        <v>60</v>
      </c>
      <c r="F84" s="6">
        <v>370.8</v>
      </c>
      <c r="G84" s="5">
        <v>1</v>
      </c>
      <c r="H84" s="6">
        <f t="shared" si="1"/>
        <v>370.8</v>
      </c>
    </row>
    <row r="85" spans="1:8" x14ac:dyDescent="0.3">
      <c r="A85" s="4" t="s">
        <v>123</v>
      </c>
      <c r="B85" s="5" t="s">
        <v>9</v>
      </c>
      <c r="C85" s="5" t="s">
        <v>19</v>
      </c>
      <c r="D85" s="5" t="s">
        <v>39</v>
      </c>
      <c r="E85" s="5" t="s">
        <v>56</v>
      </c>
      <c r="F85" s="6">
        <v>115.75</v>
      </c>
      <c r="G85" s="5">
        <v>7</v>
      </c>
      <c r="H85" s="6">
        <f t="shared" si="1"/>
        <v>810.25</v>
      </c>
    </row>
    <row r="86" spans="1:8" x14ac:dyDescent="0.3">
      <c r="A86" s="4" t="s">
        <v>124</v>
      </c>
      <c r="B86" s="5" t="s">
        <v>12</v>
      </c>
      <c r="C86" s="5" t="s">
        <v>34</v>
      </c>
      <c r="D86" s="5" t="s">
        <v>41</v>
      </c>
      <c r="E86" s="5" t="s">
        <v>73</v>
      </c>
      <c r="F86" s="6">
        <v>102.05</v>
      </c>
      <c r="G86" s="5">
        <v>2</v>
      </c>
      <c r="H86" s="6">
        <f t="shared" si="1"/>
        <v>204.1</v>
      </c>
    </row>
    <row r="87" spans="1:8" x14ac:dyDescent="0.3">
      <c r="A87" s="4" t="s">
        <v>124</v>
      </c>
      <c r="B87" s="5" t="s">
        <v>12</v>
      </c>
      <c r="C87" s="5" t="s">
        <v>36</v>
      </c>
      <c r="D87" s="5" t="s">
        <v>40</v>
      </c>
      <c r="E87" s="5" t="s">
        <v>64</v>
      </c>
      <c r="F87" s="6">
        <v>349.42</v>
      </c>
      <c r="G87" s="5">
        <v>3</v>
      </c>
      <c r="H87" s="6">
        <f t="shared" si="1"/>
        <v>1048.26</v>
      </c>
    </row>
    <row r="88" spans="1:8" x14ac:dyDescent="0.3">
      <c r="A88" s="4" t="s">
        <v>124</v>
      </c>
      <c r="B88" s="5" t="s">
        <v>12</v>
      </c>
      <c r="C88" s="5" t="s">
        <v>31</v>
      </c>
      <c r="D88" s="5" t="s">
        <v>43</v>
      </c>
      <c r="E88" s="5" t="s">
        <v>52</v>
      </c>
      <c r="F88" s="6">
        <v>228.04</v>
      </c>
      <c r="G88" s="5">
        <v>5</v>
      </c>
      <c r="H88" s="6">
        <f t="shared" si="1"/>
        <v>1140.2</v>
      </c>
    </row>
    <row r="89" spans="1:8" x14ac:dyDescent="0.3">
      <c r="A89" s="4" t="s">
        <v>125</v>
      </c>
      <c r="B89" s="5" t="s">
        <v>10</v>
      </c>
      <c r="C89" s="5" t="s">
        <v>22</v>
      </c>
      <c r="D89" s="5" t="s">
        <v>42</v>
      </c>
      <c r="E89" s="5" t="s">
        <v>82</v>
      </c>
      <c r="F89" s="6">
        <v>177.21</v>
      </c>
      <c r="G89" s="5">
        <v>10</v>
      </c>
      <c r="H89" s="6">
        <f t="shared" si="1"/>
        <v>1772.1000000000001</v>
      </c>
    </row>
    <row r="90" spans="1:8" x14ac:dyDescent="0.3">
      <c r="A90" s="4" t="s">
        <v>125</v>
      </c>
      <c r="B90" s="5" t="s">
        <v>11</v>
      </c>
      <c r="C90" s="5" t="s">
        <v>26</v>
      </c>
      <c r="D90" s="5" t="s">
        <v>39</v>
      </c>
      <c r="E90" s="5" t="s">
        <v>55</v>
      </c>
      <c r="F90" s="6">
        <v>414.36</v>
      </c>
      <c r="G90" s="5">
        <v>8</v>
      </c>
      <c r="H90" s="6">
        <f t="shared" si="1"/>
        <v>3314.88</v>
      </c>
    </row>
    <row r="91" spans="1:8" x14ac:dyDescent="0.3">
      <c r="A91" s="4" t="s">
        <v>125</v>
      </c>
      <c r="B91" s="5" t="s">
        <v>8</v>
      </c>
      <c r="C91" s="5" t="s">
        <v>13</v>
      </c>
      <c r="D91" s="5" t="s">
        <v>43</v>
      </c>
      <c r="E91" s="5" t="s">
        <v>51</v>
      </c>
      <c r="F91" s="6">
        <v>261.87</v>
      </c>
      <c r="G91" s="5">
        <v>4</v>
      </c>
      <c r="H91" s="6">
        <f t="shared" si="1"/>
        <v>1047.48</v>
      </c>
    </row>
    <row r="92" spans="1:8" x14ac:dyDescent="0.3">
      <c r="A92" s="4" t="s">
        <v>125</v>
      </c>
      <c r="B92" s="5" t="s">
        <v>8</v>
      </c>
      <c r="C92" s="5" t="s">
        <v>13</v>
      </c>
      <c r="D92" s="5" t="s">
        <v>42</v>
      </c>
      <c r="E92" s="5" t="s">
        <v>79</v>
      </c>
      <c r="F92" s="6">
        <v>405.74</v>
      </c>
      <c r="G92" s="5">
        <v>8</v>
      </c>
      <c r="H92" s="6">
        <f t="shared" si="1"/>
        <v>3245.92</v>
      </c>
    </row>
    <row r="93" spans="1:8" x14ac:dyDescent="0.3">
      <c r="A93" s="4" t="s">
        <v>126</v>
      </c>
      <c r="B93" s="5" t="s">
        <v>11</v>
      </c>
      <c r="C93" s="5" t="s">
        <v>30</v>
      </c>
      <c r="D93" s="5" t="s">
        <v>41</v>
      </c>
      <c r="E93" s="5" t="s">
        <v>77</v>
      </c>
      <c r="F93" s="6">
        <v>361.83</v>
      </c>
      <c r="G93" s="5">
        <v>3</v>
      </c>
      <c r="H93" s="6">
        <f t="shared" si="1"/>
        <v>1085.49</v>
      </c>
    </row>
    <row r="94" spans="1:8" x14ac:dyDescent="0.3">
      <c r="A94" s="4" t="s">
        <v>126</v>
      </c>
      <c r="B94" s="5" t="s">
        <v>11</v>
      </c>
      <c r="C94" s="5" t="s">
        <v>25</v>
      </c>
      <c r="D94" s="5" t="s">
        <v>41</v>
      </c>
      <c r="E94" s="5" t="s">
        <v>69</v>
      </c>
      <c r="F94" s="6">
        <v>185.03</v>
      </c>
      <c r="G94" s="5">
        <v>4</v>
      </c>
      <c r="H94" s="6">
        <f t="shared" si="1"/>
        <v>740.12</v>
      </c>
    </row>
    <row r="95" spans="1:8" x14ac:dyDescent="0.3">
      <c r="A95" s="4" t="s">
        <v>126</v>
      </c>
      <c r="B95" s="5" t="s">
        <v>11</v>
      </c>
      <c r="C95" s="5" t="s">
        <v>28</v>
      </c>
      <c r="D95" s="5" t="s">
        <v>41</v>
      </c>
      <c r="E95" s="5" t="s">
        <v>74</v>
      </c>
      <c r="F95" s="6">
        <v>281.8</v>
      </c>
      <c r="G95" s="5">
        <v>2</v>
      </c>
      <c r="H95" s="6">
        <f t="shared" si="1"/>
        <v>563.6</v>
      </c>
    </row>
    <row r="96" spans="1:8" x14ac:dyDescent="0.3">
      <c r="A96" s="4" t="s">
        <v>126</v>
      </c>
      <c r="B96" s="5" t="s">
        <v>11</v>
      </c>
      <c r="C96" s="5" t="s">
        <v>27</v>
      </c>
      <c r="D96" s="5" t="s">
        <v>42</v>
      </c>
      <c r="E96" s="5" t="s">
        <v>79</v>
      </c>
      <c r="F96" s="6">
        <v>405.74</v>
      </c>
      <c r="G96" s="5">
        <v>4</v>
      </c>
      <c r="H96" s="6">
        <f t="shared" si="1"/>
        <v>1622.96</v>
      </c>
    </row>
    <row r="97" spans="1:8" x14ac:dyDescent="0.3">
      <c r="A97" s="4" t="s">
        <v>126</v>
      </c>
      <c r="B97" s="5" t="s">
        <v>12</v>
      </c>
      <c r="C97" s="5" t="s">
        <v>34</v>
      </c>
      <c r="D97" s="5" t="s">
        <v>42</v>
      </c>
      <c r="E97" s="5" t="s">
        <v>81</v>
      </c>
      <c r="F97" s="6">
        <v>398.03</v>
      </c>
      <c r="G97" s="5">
        <v>6</v>
      </c>
      <c r="H97" s="6">
        <f t="shared" si="1"/>
        <v>2388.1799999999998</v>
      </c>
    </row>
    <row r="98" spans="1:8" x14ac:dyDescent="0.3">
      <c r="A98" s="4" t="s">
        <v>127</v>
      </c>
      <c r="B98" s="5" t="s">
        <v>11</v>
      </c>
      <c r="C98" s="5" t="s">
        <v>24</v>
      </c>
      <c r="D98" s="5" t="s">
        <v>42</v>
      </c>
      <c r="E98" s="5" t="s">
        <v>82</v>
      </c>
      <c r="F98" s="6">
        <v>177.21</v>
      </c>
      <c r="G98" s="5">
        <v>7</v>
      </c>
      <c r="H98" s="6">
        <f t="shared" si="1"/>
        <v>1240.47</v>
      </c>
    </row>
    <row r="99" spans="1:8" x14ac:dyDescent="0.3">
      <c r="A99" s="4" t="s">
        <v>127</v>
      </c>
      <c r="B99" s="5" t="s">
        <v>11</v>
      </c>
      <c r="C99" s="5" t="s">
        <v>27</v>
      </c>
      <c r="D99" s="5" t="s">
        <v>40</v>
      </c>
      <c r="E99" s="5" t="s">
        <v>68</v>
      </c>
      <c r="F99" s="6">
        <v>129.06</v>
      </c>
      <c r="G99" s="5">
        <v>1</v>
      </c>
      <c r="H99" s="6">
        <f t="shared" si="1"/>
        <v>129.06</v>
      </c>
    </row>
    <row r="100" spans="1:8" x14ac:dyDescent="0.3">
      <c r="A100" s="4" t="s">
        <v>128</v>
      </c>
      <c r="B100" s="5" t="s">
        <v>12</v>
      </c>
      <c r="C100" s="5" t="s">
        <v>35</v>
      </c>
      <c r="D100" s="5" t="s">
        <v>38</v>
      </c>
      <c r="E100" s="5" t="s">
        <v>47</v>
      </c>
      <c r="F100" s="6">
        <v>321.99</v>
      </c>
      <c r="G100" s="5">
        <v>5</v>
      </c>
      <c r="H100" s="6">
        <f t="shared" si="1"/>
        <v>1609.95</v>
      </c>
    </row>
    <row r="101" spans="1:8" x14ac:dyDescent="0.3">
      <c r="A101" s="4" t="s">
        <v>129</v>
      </c>
      <c r="B101" s="5" t="s">
        <v>12</v>
      </c>
      <c r="C101" s="5" t="s">
        <v>34</v>
      </c>
      <c r="D101" s="5" t="s">
        <v>39</v>
      </c>
      <c r="E101" s="5" t="s">
        <v>58</v>
      </c>
      <c r="F101" s="6">
        <v>279.25</v>
      </c>
      <c r="G101" s="5">
        <v>7</v>
      </c>
      <c r="H101" s="6">
        <f t="shared" si="1"/>
        <v>1954.75</v>
      </c>
    </row>
    <row r="102" spans="1:8" x14ac:dyDescent="0.3">
      <c r="A102" s="4" t="s">
        <v>130</v>
      </c>
      <c r="B102" s="5" t="s">
        <v>12</v>
      </c>
      <c r="C102" s="5" t="s">
        <v>36</v>
      </c>
      <c r="D102" s="5" t="s">
        <v>40</v>
      </c>
      <c r="E102" s="5" t="s">
        <v>59</v>
      </c>
      <c r="F102" s="6">
        <v>259.33999999999997</v>
      </c>
      <c r="G102" s="5">
        <v>7</v>
      </c>
      <c r="H102" s="6">
        <f t="shared" si="1"/>
        <v>1815.3799999999999</v>
      </c>
    </row>
    <row r="103" spans="1:8" x14ac:dyDescent="0.3">
      <c r="A103" s="4" t="s">
        <v>130</v>
      </c>
      <c r="B103" s="5" t="s">
        <v>8</v>
      </c>
      <c r="C103" s="5" t="s">
        <v>13</v>
      </c>
      <c r="D103" s="5" t="s">
        <v>38</v>
      </c>
      <c r="E103" s="5" t="s">
        <v>45</v>
      </c>
      <c r="F103" s="6">
        <v>116.7</v>
      </c>
      <c r="G103" s="5">
        <v>8</v>
      </c>
      <c r="H103" s="6">
        <f t="shared" si="1"/>
        <v>933.6</v>
      </c>
    </row>
    <row r="104" spans="1:8" x14ac:dyDescent="0.3">
      <c r="A104" s="4" t="s">
        <v>130</v>
      </c>
      <c r="B104" s="5" t="s">
        <v>12</v>
      </c>
      <c r="C104" s="5" t="s">
        <v>37</v>
      </c>
      <c r="D104" s="5" t="s">
        <v>40</v>
      </c>
      <c r="E104" s="5" t="s">
        <v>59</v>
      </c>
      <c r="F104" s="6">
        <v>259.33999999999997</v>
      </c>
      <c r="G104" s="5">
        <v>9</v>
      </c>
      <c r="H104" s="6">
        <f t="shared" si="1"/>
        <v>2334.06</v>
      </c>
    </row>
    <row r="105" spans="1:8" x14ac:dyDescent="0.3">
      <c r="A105" s="4" t="s">
        <v>131</v>
      </c>
      <c r="B105" s="5" t="s">
        <v>12</v>
      </c>
      <c r="C105" s="5" t="s">
        <v>36</v>
      </c>
      <c r="D105" s="5" t="s">
        <v>42</v>
      </c>
      <c r="E105" s="5" t="s">
        <v>82</v>
      </c>
      <c r="F105" s="6">
        <v>177.21</v>
      </c>
      <c r="G105" s="5">
        <v>7</v>
      </c>
      <c r="H105" s="6">
        <f t="shared" si="1"/>
        <v>1240.47</v>
      </c>
    </row>
    <row r="106" spans="1:8" x14ac:dyDescent="0.3">
      <c r="A106" s="4" t="s">
        <v>131</v>
      </c>
      <c r="B106" s="5" t="s">
        <v>12</v>
      </c>
      <c r="C106" s="5" t="s">
        <v>32</v>
      </c>
      <c r="D106" s="5" t="s">
        <v>43</v>
      </c>
      <c r="E106" s="5" t="s">
        <v>50</v>
      </c>
      <c r="F106" s="6">
        <v>385.93</v>
      </c>
      <c r="G106" s="5">
        <v>5</v>
      </c>
      <c r="H106" s="6">
        <f t="shared" si="1"/>
        <v>1929.65</v>
      </c>
    </row>
    <row r="107" spans="1:8" x14ac:dyDescent="0.3">
      <c r="A107" s="4" t="s">
        <v>131</v>
      </c>
      <c r="B107" s="5" t="s">
        <v>8</v>
      </c>
      <c r="C107" s="5" t="s">
        <v>15</v>
      </c>
      <c r="D107" s="5" t="s">
        <v>41</v>
      </c>
      <c r="E107" s="5" t="s">
        <v>72</v>
      </c>
      <c r="F107" s="6">
        <v>172.82</v>
      </c>
      <c r="G107" s="5">
        <v>4</v>
      </c>
      <c r="H107" s="6">
        <f t="shared" si="1"/>
        <v>691.28</v>
      </c>
    </row>
    <row r="108" spans="1:8" x14ac:dyDescent="0.3">
      <c r="A108" s="4" t="s">
        <v>132</v>
      </c>
      <c r="B108" s="5" t="s">
        <v>11</v>
      </c>
      <c r="C108" s="5" t="s">
        <v>25</v>
      </c>
      <c r="D108" s="5" t="s">
        <v>41</v>
      </c>
      <c r="E108" s="5" t="s">
        <v>78</v>
      </c>
      <c r="F108" s="6">
        <v>405.47</v>
      </c>
      <c r="G108" s="5">
        <v>9</v>
      </c>
      <c r="H108" s="6">
        <f t="shared" si="1"/>
        <v>3649.2300000000005</v>
      </c>
    </row>
    <row r="109" spans="1:8" x14ac:dyDescent="0.3">
      <c r="A109" s="4" t="s">
        <v>133</v>
      </c>
      <c r="B109" s="5" t="s">
        <v>10</v>
      </c>
      <c r="C109" s="5" t="s">
        <v>22</v>
      </c>
      <c r="D109" s="5" t="s">
        <v>40</v>
      </c>
      <c r="E109" s="5" t="s">
        <v>61</v>
      </c>
      <c r="F109" s="6">
        <v>121.47</v>
      </c>
      <c r="G109" s="5">
        <v>2</v>
      </c>
      <c r="H109" s="6">
        <f t="shared" si="1"/>
        <v>242.94</v>
      </c>
    </row>
    <row r="110" spans="1:8" x14ac:dyDescent="0.3">
      <c r="A110" s="4" t="s">
        <v>133</v>
      </c>
      <c r="B110" s="5" t="s">
        <v>8</v>
      </c>
      <c r="C110" s="5" t="s">
        <v>16</v>
      </c>
      <c r="D110" s="5" t="s">
        <v>42</v>
      </c>
      <c r="E110" s="5" t="s">
        <v>85</v>
      </c>
      <c r="F110" s="6">
        <v>144.69999999999999</v>
      </c>
      <c r="G110" s="5">
        <v>9</v>
      </c>
      <c r="H110" s="6">
        <f t="shared" si="1"/>
        <v>1302.3</v>
      </c>
    </row>
    <row r="111" spans="1:8" x14ac:dyDescent="0.3">
      <c r="A111" s="4" t="s">
        <v>133</v>
      </c>
      <c r="B111" s="5" t="s">
        <v>8</v>
      </c>
      <c r="C111" s="5" t="s">
        <v>13</v>
      </c>
      <c r="D111" s="5" t="s">
        <v>38</v>
      </c>
      <c r="E111" s="5" t="s">
        <v>44</v>
      </c>
      <c r="F111" s="6">
        <v>270.36</v>
      </c>
      <c r="G111" s="5">
        <v>9</v>
      </c>
      <c r="H111" s="6">
        <f t="shared" si="1"/>
        <v>2433.2400000000002</v>
      </c>
    </row>
    <row r="112" spans="1:8" x14ac:dyDescent="0.3">
      <c r="A112" s="4" t="s">
        <v>134</v>
      </c>
      <c r="B112" s="5" t="s">
        <v>12</v>
      </c>
      <c r="C112" s="5" t="s">
        <v>35</v>
      </c>
      <c r="D112" s="5" t="s">
        <v>40</v>
      </c>
      <c r="E112" s="5" t="s">
        <v>64</v>
      </c>
      <c r="F112" s="6">
        <v>349.42</v>
      </c>
      <c r="G112" s="5">
        <v>6</v>
      </c>
      <c r="H112" s="6">
        <f t="shared" si="1"/>
        <v>2096.52</v>
      </c>
    </row>
    <row r="113" spans="1:8" x14ac:dyDescent="0.3">
      <c r="A113" s="4" t="s">
        <v>135</v>
      </c>
      <c r="B113" s="5" t="s">
        <v>8</v>
      </c>
      <c r="C113" s="5" t="s">
        <v>13</v>
      </c>
      <c r="D113" s="5" t="s">
        <v>40</v>
      </c>
      <c r="E113" s="5" t="s">
        <v>63</v>
      </c>
      <c r="F113" s="6">
        <v>205.56</v>
      </c>
      <c r="G113" s="5">
        <v>3</v>
      </c>
      <c r="H113" s="6">
        <f t="shared" si="1"/>
        <v>616.68000000000006</v>
      </c>
    </row>
    <row r="114" spans="1:8" x14ac:dyDescent="0.3">
      <c r="A114" s="4" t="s">
        <v>135</v>
      </c>
      <c r="B114" s="5" t="s">
        <v>8</v>
      </c>
      <c r="C114" s="5" t="s">
        <v>13</v>
      </c>
      <c r="D114" s="5" t="s">
        <v>40</v>
      </c>
      <c r="E114" s="5" t="s">
        <v>59</v>
      </c>
      <c r="F114" s="6">
        <v>259.33999999999997</v>
      </c>
      <c r="G114" s="5">
        <v>7</v>
      </c>
      <c r="H114" s="6">
        <f t="shared" si="1"/>
        <v>1815.3799999999999</v>
      </c>
    </row>
    <row r="115" spans="1:8" x14ac:dyDescent="0.3">
      <c r="A115" s="4" t="s">
        <v>135</v>
      </c>
      <c r="B115" s="5" t="s">
        <v>12</v>
      </c>
      <c r="C115" s="5" t="s">
        <v>31</v>
      </c>
      <c r="D115" s="5" t="s">
        <v>38</v>
      </c>
      <c r="E115" s="5" t="s">
        <v>48</v>
      </c>
      <c r="F115" s="6">
        <v>183.44</v>
      </c>
      <c r="G115" s="5">
        <v>1</v>
      </c>
      <c r="H115" s="6">
        <f t="shared" si="1"/>
        <v>183.44</v>
      </c>
    </row>
    <row r="116" spans="1:8" x14ac:dyDescent="0.3">
      <c r="A116" s="4" t="s">
        <v>136</v>
      </c>
      <c r="B116" s="5" t="s">
        <v>11</v>
      </c>
      <c r="C116" s="5" t="s">
        <v>27</v>
      </c>
      <c r="D116" s="5" t="s">
        <v>40</v>
      </c>
      <c r="E116" s="5" t="s">
        <v>62</v>
      </c>
      <c r="F116" s="6">
        <v>103.96</v>
      </c>
      <c r="G116" s="5">
        <v>6</v>
      </c>
      <c r="H116" s="6">
        <f t="shared" si="1"/>
        <v>623.76</v>
      </c>
    </row>
    <row r="117" spans="1:8" x14ac:dyDescent="0.3">
      <c r="A117" s="4" t="s">
        <v>136</v>
      </c>
      <c r="B117" s="5" t="s">
        <v>8</v>
      </c>
      <c r="C117" s="5" t="s">
        <v>14</v>
      </c>
      <c r="D117" s="5" t="s">
        <v>41</v>
      </c>
      <c r="E117" s="5" t="s">
        <v>72</v>
      </c>
      <c r="F117" s="6">
        <v>172.82</v>
      </c>
      <c r="G117" s="5">
        <v>10</v>
      </c>
      <c r="H117" s="6">
        <f t="shared" si="1"/>
        <v>1728.1999999999998</v>
      </c>
    </row>
    <row r="118" spans="1:8" x14ac:dyDescent="0.3">
      <c r="A118" s="4" t="s">
        <v>136</v>
      </c>
      <c r="B118" s="5" t="s">
        <v>9</v>
      </c>
      <c r="C118" s="5" t="s">
        <v>20</v>
      </c>
      <c r="D118" s="5" t="s">
        <v>41</v>
      </c>
      <c r="E118" s="5" t="s">
        <v>78</v>
      </c>
      <c r="F118" s="6">
        <v>405.47</v>
      </c>
      <c r="G118" s="5">
        <v>1</v>
      </c>
      <c r="H118" s="6">
        <f t="shared" si="1"/>
        <v>405.47</v>
      </c>
    </row>
    <row r="119" spans="1:8" x14ac:dyDescent="0.3">
      <c r="A119" s="4" t="s">
        <v>137</v>
      </c>
      <c r="B119" s="5" t="s">
        <v>11</v>
      </c>
      <c r="C119" s="5" t="s">
        <v>30</v>
      </c>
      <c r="D119" s="5" t="s">
        <v>42</v>
      </c>
      <c r="E119" s="5" t="s">
        <v>80</v>
      </c>
      <c r="F119" s="6">
        <v>161.87</v>
      </c>
      <c r="G119" s="5">
        <v>1</v>
      </c>
      <c r="H119" s="6">
        <f t="shared" si="1"/>
        <v>161.87</v>
      </c>
    </row>
    <row r="120" spans="1:8" x14ac:dyDescent="0.3">
      <c r="A120" s="4" t="s">
        <v>137</v>
      </c>
      <c r="B120" s="5" t="s">
        <v>12</v>
      </c>
      <c r="C120" s="5" t="s">
        <v>33</v>
      </c>
      <c r="D120" s="5" t="s">
        <v>40</v>
      </c>
      <c r="E120" s="5" t="s">
        <v>59</v>
      </c>
      <c r="F120" s="6">
        <v>259.33999999999997</v>
      </c>
      <c r="G120" s="5">
        <v>5</v>
      </c>
      <c r="H120" s="6">
        <f t="shared" si="1"/>
        <v>1296.6999999999998</v>
      </c>
    </row>
    <row r="121" spans="1:8" x14ac:dyDescent="0.3">
      <c r="A121" s="4" t="s">
        <v>137</v>
      </c>
      <c r="B121" s="5" t="s">
        <v>11</v>
      </c>
      <c r="C121" s="5" t="s">
        <v>27</v>
      </c>
      <c r="D121" s="5" t="s">
        <v>41</v>
      </c>
      <c r="E121" s="5" t="s">
        <v>74</v>
      </c>
      <c r="F121" s="6">
        <v>281.8</v>
      </c>
      <c r="G121" s="5">
        <v>3</v>
      </c>
      <c r="H121" s="6">
        <f t="shared" si="1"/>
        <v>845.40000000000009</v>
      </c>
    </row>
    <row r="122" spans="1:8" x14ac:dyDescent="0.3">
      <c r="A122" s="4" t="s">
        <v>138</v>
      </c>
      <c r="B122" s="5" t="s">
        <v>10</v>
      </c>
      <c r="C122" s="5" t="s">
        <v>21</v>
      </c>
      <c r="D122" s="5" t="s">
        <v>41</v>
      </c>
      <c r="E122" s="5" t="s">
        <v>71</v>
      </c>
      <c r="F122" s="6">
        <v>124.84</v>
      </c>
      <c r="G122" s="5">
        <v>7</v>
      </c>
      <c r="H122" s="6">
        <f t="shared" si="1"/>
        <v>873.88</v>
      </c>
    </row>
    <row r="123" spans="1:8" x14ac:dyDescent="0.3">
      <c r="A123" s="4" t="s">
        <v>139</v>
      </c>
      <c r="B123" s="5" t="s">
        <v>12</v>
      </c>
      <c r="C123" s="5" t="s">
        <v>33</v>
      </c>
      <c r="D123" s="5" t="s">
        <v>39</v>
      </c>
      <c r="E123" s="5" t="s">
        <v>57</v>
      </c>
      <c r="F123" s="6">
        <v>245.55</v>
      </c>
      <c r="G123" s="5">
        <v>9</v>
      </c>
      <c r="H123" s="6">
        <f t="shared" si="1"/>
        <v>2209.9500000000003</v>
      </c>
    </row>
    <row r="124" spans="1:8" x14ac:dyDescent="0.3">
      <c r="A124" s="4" t="s">
        <v>139</v>
      </c>
      <c r="B124" s="5" t="s">
        <v>12</v>
      </c>
      <c r="C124" s="5" t="s">
        <v>35</v>
      </c>
      <c r="D124" s="5" t="s">
        <v>40</v>
      </c>
      <c r="E124" s="5" t="s">
        <v>59</v>
      </c>
      <c r="F124" s="6">
        <v>259.33999999999997</v>
      </c>
      <c r="G124" s="5">
        <v>6</v>
      </c>
      <c r="H124" s="6">
        <f t="shared" si="1"/>
        <v>1556.04</v>
      </c>
    </row>
    <row r="125" spans="1:8" x14ac:dyDescent="0.3">
      <c r="A125" s="4" t="s">
        <v>139</v>
      </c>
      <c r="B125" s="5" t="s">
        <v>9</v>
      </c>
      <c r="C125" s="5" t="s">
        <v>18</v>
      </c>
      <c r="D125" s="5" t="s">
        <v>38</v>
      </c>
      <c r="E125" s="5" t="s">
        <v>45</v>
      </c>
      <c r="F125" s="6">
        <v>116.7</v>
      </c>
      <c r="G125" s="5">
        <v>6</v>
      </c>
      <c r="H125" s="6">
        <f t="shared" si="1"/>
        <v>700.2</v>
      </c>
    </row>
    <row r="126" spans="1:8" x14ac:dyDescent="0.3">
      <c r="A126" s="4" t="s">
        <v>139</v>
      </c>
      <c r="B126" s="5" t="s">
        <v>9</v>
      </c>
      <c r="C126" s="5" t="s">
        <v>20</v>
      </c>
      <c r="D126" s="5" t="s">
        <v>39</v>
      </c>
      <c r="E126" s="5" t="s">
        <v>58</v>
      </c>
      <c r="F126" s="6">
        <v>279.25</v>
      </c>
      <c r="G126" s="5">
        <v>1</v>
      </c>
      <c r="H126" s="6">
        <f t="shared" si="1"/>
        <v>279.25</v>
      </c>
    </row>
    <row r="127" spans="1:8" x14ac:dyDescent="0.3">
      <c r="A127" s="4" t="s">
        <v>140</v>
      </c>
      <c r="B127" s="5" t="s">
        <v>8</v>
      </c>
      <c r="C127" s="5" t="s">
        <v>14</v>
      </c>
      <c r="D127" s="5" t="s">
        <v>41</v>
      </c>
      <c r="E127" s="5" t="s">
        <v>78</v>
      </c>
      <c r="F127" s="6">
        <v>405.47</v>
      </c>
      <c r="G127" s="5">
        <v>10</v>
      </c>
      <c r="H127" s="6">
        <f t="shared" si="1"/>
        <v>4054.7000000000003</v>
      </c>
    </row>
    <row r="128" spans="1:8" x14ac:dyDescent="0.3">
      <c r="A128" s="4" t="s">
        <v>141</v>
      </c>
      <c r="B128" s="5" t="s">
        <v>9</v>
      </c>
      <c r="C128" s="5" t="s">
        <v>17</v>
      </c>
      <c r="D128" s="5" t="s">
        <v>42</v>
      </c>
      <c r="E128" s="5" t="s">
        <v>82</v>
      </c>
      <c r="F128" s="6">
        <v>177.21</v>
      </c>
      <c r="G128" s="5">
        <v>5</v>
      </c>
      <c r="H128" s="6">
        <f t="shared" si="1"/>
        <v>886.05000000000007</v>
      </c>
    </row>
    <row r="129" spans="1:8" x14ac:dyDescent="0.3">
      <c r="A129" s="4" t="s">
        <v>141</v>
      </c>
      <c r="B129" s="5" t="s">
        <v>8</v>
      </c>
      <c r="C129" s="5" t="s">
        <v>14</v>
      </c>
      <c r="D129" s="5" t="s">
        <v>41</v>
      </c>
      <c r="E129" s="5" t="s">
        <v>77</v>
      </c>
      <c r="F129" s="6">
        <v>361.83</v>
      </c>
      <c r="G129" s="5">
        <v>9</v>
      </c>
      <c r="H129" s="6">
        <f t="shared" si="1"/>
        <v>3256.47</v>
      </c>
    </row>
    <row r="130" spans="1:8" x14ac:dyDescent="0.3">
      <c r="A130" s="4" t="s">
        <v>142</v>
      </c>
      <c r="B130" s="5" t="s">
        <v>12</v>
      </c>
      <c r="C130" s="5" t="s">
        <v>31</v>
      </c>
      <c r="D130" s="5" t="s">
        <v>38</v>
      </c>
      <c r="E130" s="5" t="s">
        <v>47</v>
      </c>
      <c r="F130" s="6">
        <v>321.99</v>
      </c>
      <c r="G130" s="5">
        <v>6</v>
      </c>
      <c r="H130" s="6">
        <f t="shared" si="1"/>
        <v>1931.94</v>
      </c>
    </row>
    <row r="131" spans="1:8" x14ac:dyDescent="0.3">
      <c r="A131" s="4" t="s">
        <v>142</v>
      </c>
      <c r="B131" s="5" t="s">
        <v>11</v>
      </c>
      <c r="C131" s="5" t="s">
        <v>26</v>
      </c>
      <c r="D131" s="5" t="s">
        <v>41</v>
      </c>
      <c r="E131" s="5" t="s">
        <v>72</v>
      </c>
      <c r="F131" s="6">
        <v>172.82</v>
      </c>
      <c r="G131" s="5">
        <v>5</v>
      </c>
      <c r="H131" s="6">
        <f t="shared" ref="H131:H194" si="2">F131*G131</f>
        <v>864.09999999999991</v>
      </c>
    </row>
    <row r="132" spans="1:8" x14ac:dyDescent="0.3">
      <c r="A132" s="4" t="s">
        <v>142</v>
      </c>
      <c r="B132" s="5" t="s">
        <v>9</v>
      </c>
      <c r="C132" s="5" t="s">
        <v>19</v>
      </c>
      <c r="D132" s="5" t="s">
        <v>41</v>
      </c>
      <c r="E132" s="5" t="s">
        <v>72</v>
      </c>
      <c r="F132" s="6">
        <v>172.82</v>
      </c>
      <c r="G132" s="5">
        <v>4</v>
      </c>
      <c r="H132" s="6">
        <f t="shared" si="2"/>
        <v>691.28</v>
      </c>
    </row>
    <row r="133" spans="1:8" x14ac:dyDescent="0.3">
      <c r="A133" s="4" t="s">
        <v>142</v>
      </c>
      <c r="B133" s="5" t="s">
        <v>11</v>
      </c>
      <c r="C133" s="5" t="s">
        <v>28</v>
      </c>
      <c r="D133" s="5" t="s">
        <v>43</v>
      </c>
      <c r="E133" s="5" t="s">
        <v>52</v>
      </c>
      <c r="F133" s="6">
        <v>228.04</v>
      </c>
      <c r="G133" s="5">
        <v>1</v>
      </c>
      <c r="H133" s="6">
        <f t="shared" si="2"/>
        <v>228.04</v>
      </c>
    </row>
    <row r="134" spans="1:8" x14ac:dyDescent="0.3">
      <c r="A134" s="4" t="s">
        <v>143</v>
      </c>
      <c r="B134" s="5" t="s">
        <v>9</v>
      </c>
      <c r="C134" s="5" t="s">
        <v>17</v>
      </c>
      <c r="D134" s="5" t="s">
        <v>43</v>
      </c>
      <c r="E134" s="5" t="s">
        <v>52</v>
      </c>
      <c r="F134" s="6">
        <v>228.04</v>
      </c>
      <c r="G134" s="5">
        <v>6</v>
      </c>
      <c r="H134" s="6">
        <f t="shared" si="2"/>
        <v>1368.24</v>
      </c>
    </row>
    <row r="135" spans="1:8" x14ac:dyDescent="0.3">
      <c r="A135" s="4" t="s">
        <v>143</v>
      </c>
      <c r="B135" s="5" t="s">
        <v>12</v>
      </c>
      <c r="C135" s="5" t="s">
        <v>32</v>
      </c>
      <c r="D135" s="5" t="s">
        <v>43</v>
      </c>
      <c r="E135" s="5" t="s">
        <v>52</v>
      </c>
      <c r="F135" s="6">
        <v>228.04</v>
      </c>
      <c r="G135" s="5">
        <v>5</v>
      </c>
      <c r="H135" s="6">
        <f t="shared" si="2"/>
        <v>1140.2</v>
      </c>
    </row>
    <row r="136" spans="1:8" x14ac:dyDescent="0.3">
      <c r="A136" s="4" t="s">
        <v>143</v>
      </c>
      <c r="B136" s="5" t="s">
        <v>12</v>
      </c>
      <c r="C136" s="5" t="s">
        <v>32</v>
      </c>
      <c r="D136" s="5" t="s">
        <v>43</v>
      </c>
      <c r="E136" s="5" t="s">
        <v>50</v>
      </c>
      <c r="F136" s="6">
        <v>385.93</v>
      </c>
      <c r="G136" s="5">
        <v>5</v>
      </c>
      <c r="H136" s="6">
        <f t="shared" si="2"/>
        <v>1929.65</v>
      </c>
    </row>
    <row r="137" spans="1:8" x14ac:dyDescent="0.3">
      <c r="A137" s="4" t="s">
        <v>143</v>
      </c>
      <c r="B137" s="5" t="s">
        <v>9</v>
      </c>
      <c r="C137" s="5" t="s">
        <v>17</v>
      </c>
      <c r="D137" s="5" t="s">
        <v>42</v>
      </c>
      <c r="E137" s="5" t="s">
        <v>82</v>
      </c>
      <c r="F137" s="6">
        <v>177.21</v>
      </c>
      <c r="G137" s="5">
        <v>9</v>
      </c>
      <c r="H137" s="6">
        <f t="shared" si="2"/>
        <v>1594.89</v>
      </c>
    </row>
    <row r="138" spans="1:8" x14ac:dyDescent="0.3">
      <c r="A138" s="4" t="s">
        <v>143</v>
      </c>
      <c r="B138" s="5" t="s">
        <v>9</v>
      </c>
      <c r="C138" s="5" t="s">
        <v>17</v>
      </c>
      <c r="D138" s="5" t="s">
        <v>41</v>
      </c>
      <c r="E138" s="5" t="s">
        <v>74</v>
      </c>
      <c r="F138" s="6">
        <v>281.8</v>
      </c>
      <c r="G138" s="5">
        <v>7</v>
      </c>
      <c r="H138" s="6">
        <f t="shared" si="2"/>
        <v>1972.6000000000001</v>
      </c>
    </row>
    <row r="139" spans="1:8" x14ac:dyDescent="0.3">
      <c r="A139" s="4" t="s">
        <v>143</v>
      </c>
      <c r="B139" s="5" t="s">
        <v>12</v>
      </c>
      <c r="C139" s="5" t="s">
        <v>31</v>
      </c>
      <c r="D139" s="5" t="s">
        <v>39</v>
      </c>
      <c r="E139" s="5" t="s">
        <v>58</v>
      </c>
      <c r="F139" s="6">
        <v>279.25</v>
      </c>
      <c r="G139" s="5">
        <v>5</v>
      </c>
      <c r="H139" s="6">
        <f t="shared" si="2"/>
        <v>1396.25</v>
      </c>
    </row>
    <row r="140" spans="1:8" x14ac:dyDescent="0.3">
      <c r="A140" s="4" t="s">
        <v>143</v>
      </c>
      <c r="B140" s="5" t="s">
        <v>11</v>
      </c>
      <c r="C140" s="5" t="s">
        <v>28</v>
      </c>
      <c r="D140" s="5" t="s">
        <v>39</v>
      </c>
      <c r="E140" s="5" t="s">
        <v>55</v>
      </c>
      <c r="F140" s="6">
        <v>414.36</v>
      </c>
      <c r="G140" s="5">
        <v>10</v>
      </c>
      <c r="H140" s="6">
        <f t="shared" si="2"/>
        <v>4143.6000000000004</v>
      </c>
    </row>
    <row r="141" spans="1:8" x14ac:dyDescent="0.3">
      <c r="A141" s="4" t="s">
        <v>144</v>
      </c>
      <c r="B141" s="5" t="s">
        <v>12</v>
      </c>
      <c r="C141" s="5" t="s">
        <v>32</v>
      </c>
      <c r="D141" s="5" t="s">
        <v>39</v>
      </c>
      <c r="E141" s="5" t="s">
        <v>56</v>
      </c>
      <c r="F141" s="6">
        <v>115.75</v>
      </c>
      <c r="G141" s="5">
        <v>2</v>
      </c>
      <c r="H141" s="6">
        <f t="shared" si="2"/>
        <v>231.5</v>
      </c>
    </row>
    <row r="142" spans="1:8" x14ac:dyDescent="0.3">
      <c r="A142" s="4" t="s">
        <v>144</v>
      </c>
      <c r="B142" s="5" t="s">
        <v>10</v>
      </c>
      <c r="C142" s="5" t="s">
        <v>22</v>
      </c>
      <c r="D142" s="5" t="s">
        <v>42</v>
      </c>
      <c r="E142" s="5" t="s">
        <v>85</v>
      </c>
      <c r="F142" s="6">
        <v>144.69999999999999</v>
      </c>
      <c r="G142" s="5">
        <v>10</v>
      </c>
      <c r="H142" s="6">
        <f t="shared" si="2"/>
        <v>1447</v>
      </c>
    </row>
    <row r="143" spans="1:8" x14ac:dyDescent="0.3">
      <c r="A143" s="4" t="s">
        <v>145</v>
      </c>
      <c r="B143" s="5" t="s">
        <v>9</v>
      </c>
      <c r="C143" s="5" t="s">
        <v>18</v>
      </c>
      <c r="D143" s="5" t="s">
        <v>43</v>
      </c>
      <c r="E143" s="5" t="s">
        <v>51</v>
      </c>
      <c r="F143" s="6">
        <v>261.87</v>
      </c>
      <c r="G143" s="5">
        <v>3</v>
      </c>
      <c r="H143" s="6">
        <f t="shared" si="2"/>
        <v>785.61</v>
      </c>
    </row>
    <row r="144" spans="1:8" x14ac:dyDescent="0.3">
      <c r="A144" s="4" t="s">
        <v>145</v>
      </c>
      <c r="B144" s="5" t="s">
        <v>8</v>
      </c>
      <c r="C144" s="5" t="s">
        <v>16</v>
      </c>
      <c r="D144" s="5" t="s">
        <v>39</v>
      </c>
      <c r="E144" s="5" t="s">
        <v>56</v>
      </c>
      <c r="F144" s="6">
        <v>115.75</v>
      </c>
      <c r="G144" s="5">
        <v>6</v>
      </c>
      <c r="H144" s="6">
        <f t="shared" si="2"/>
        <v>694.5</v>
      </c>
    </row>
    <row r="145" spans="1:8" x14ac:dyDescent="0.3">
      <c r="A145" s="7" t="s">
        <v>145</v>
      </c>
      <c r="B145" s="8" t="s">
        <v>11</v>
      </c>
      <c r="C145" s="8" t="s">
        <v>24</v>
      </c>
      <c r="D145" s="8" t="s">
        <v>42</v>
      </c>
      <c r="E145" s="8" t="s">
        <v>83</v>
      </c>
      <c r="F145" s="9">
        <v>273.32</v>
      </c>
      <c r="G145" s="8">
        <v>7</v>
      </c>
      <c r="H145" s="9">
        <f t="shared" si="2"/>
        <v>1913.24</v>
      </c>
    </row>
    <row r="146" spans="1:8" x14ac:dyDescent="0.3">
      <c r="A146" s="1" t="s">
        <v>146</v>
      </c>
      <c r="B146" s="2" t="s">
        <v>11</v>
      </c>
      <c r="C146" s="2" t="s">
        <v>26</v>
      </c>
      <c r="D146" s="2" t="s">
        <v>38</v>
      </c>
      <c r="E146" s="2" t="s">
        <v>48</v>
      </c>
      <c r="F146" s="3">
        <v>183.44</v>
      </c>
      <c r="G146" s="2">
        <v>10</v>
      </c>
      <c r="H146" s="3">
        <f t="shared" si="2"/>
        <v>1834.4</v>
      </c>
    </row>
    <row r="147" spans="1:8" x14ac:dyDescent="0.3">
      <c r="A147" s="4" t="s">
        <v>147</v>
      </c>
      <c r="B147" s="5" t="s">
        <v>12</v>
      </c>
      <c r="C147" s="5" t="s">
        <v>31</v>
      </c>
      <c r="D147" s="5" t="s">
        <v>40</v>
      </c>
      <c r="E147" s="5" t="s">
        <v>60</v>
      </c>
      <c r="F147" s="6">
        <v>370.8</v>
      </c>
      <c r="G147" s="5">
        <v>9</v>
      </c>
      <c r="H147" s="6">
        <f t="shared" si="2"/>
        <v>3337.2000000000003</v>
      </c>
    </row>
    <row r="148" spans="1:8" x14ac:dyDescent="0.3">
      <c r="A148" s="4" t="s">
        <v>147</v>
      </c>
      <c r="B148" s="5" t="s">
        <v>8</v>
      </c>
      <c r="C148" s="5" t="s">
        <v>13</v>
      </c>
      <c r="D148" s="5" t="s">
        <v>39</v>
      </c>
      <c r="E148" s="5" t="s">
        <v>57</v>
      </c>
      <c r="F148" s="6">
        <v>245.55</v>
      </c>
      <c r="G148" s="5">
        <v>9</v>
      </c>
      <c r="H148" s="6">
        <f t="shared" si="2"/>
        <v>2209.9500000000003</v>
      </c>
    </row>
    <row r="149" spans="1:8" x14ac:dyDescent="0.3">
      <c r="A149" s="4" t="s">
        <v>147</v>
      </c>
      <c r="B149" s="5" t="s">
        <v>11</v>
      </c>
      <c r="C149" s="5" t="s">
        <v>24</v>
      </c>
      <c r="D149" s="5" t="s">
        <v>38</v>
      </c>
      <c r="E149" s="5" t="s">
        <v>47</v>
      </c>
      <c r="F149" s="6">
        <v>321.99</v>
      </c>
      <c r="G149" s="5">
        <v>9</v>
      </c>
      <c r="H149" s="6">
        <f t="shared" si="2"/>
        <v>2897.91</v>
      </c>
    </row>
    <row r="150" spans="1:8" x14ac:dyDescent="0.3">
      <c r="A150" s="4" t="s">
        <v>148</v>
      </c>
      <c r="B150" s="5" t="s">
        <v>11</v>
      </c>
      <c r="C150" s="5" t="s">
        <v>28</v>
      </c>
      <c r="D150" s="5" t="s">
        <v>39</v>
      </c>
      <c r="E150" s="5" t="s">
        <v>55</v>
      </c>
      <c r="F150" s="6">
        <v>414.36</v>
      </c>
      <c r="G150" s="5">
        <v>1</v>
      </c>
      <c r="H150" s="6">
        <f t="shared" si="2"/>
        <v>414.36</v>
      </c>
    </row>
    <row r="151" spans="1:8" x14ac:dyDescent="0.3">
      <c r="A151" s="4" t="s">
        <v>148</v>
      </c>
      <c r="B151" s="5" t="s">
        <v>10</v>
      </c>
      <c r="C151" s="5" t="s">
        <v>21</v>
      </c>
      <c r="D151" s="5" t="s">
        <v>41</v>
      </c>
      <c r="E151" s="5" t="s">
        <v>73</v>
      </c>
      <c r="F151" s="6">
        <v>102.05</v>
      </c>
      <c r="G151" s="5">
        <v>1</v>
      </c>
      <c r="H151" s="6">
        <f t="shared" si="2"/>
        <v>102.05</v>
      </c>
    </row>
    <row r="152" spans="1:8" x14ac:dyDescent="0.3">
      <c r="A152" s="4" t="s">
        <v>148</v>
      </c>
      <c r="B152" s="5" t="s">
        <v>11</v>
      </c>
      <c r="C152" s="5" t="s">
        <v>28</v>
      </c>
      <c r="D152" s="5" t="s">
        <v>43</v>
      </c>
      <c r="E152" s="5" t="s">
        <v>54</v>
      </c>
      <c r="F152" s="6">
        <v>244.13</v>
      </c>
      <c r="G152" s="5">
        <v>1</v>
      </c>
      <c r="H152" s="6">
        <f t="shared" si="2"/>
        <v>244.13</v>
      </c>
    </row>
    <row r="153" spans="1:8" x14ac:dyDescent="0.3">
      <c r="A153" s="4" t="s">
        <v>149</v>
      </c>
      <c r="B153" s="5" t="s">
        <v>8</v>
      </c>
      <c r="C153" s="5" t="s">
        <v>13</v>
      </c>
      <c r="D153" s="5" t="s">
        <v>40</v>
      </c>
      <c r="E153" s="5" t="s">
        <v>63</v>
      </c>
      <c r="F153" s="6">
        <v>205.56</v>
      </c>
      <c r="G153" s="5">
        <v>3</v>
      </c>
      <c r="H153" s="6">
        <f t="shared" si="2"/>
        <v>616.68000000000006</v>
      </c>
    </row>
    <row r="154" spans="1:8" x14ac:dyDescent="0.3">
      <c r="A154" s="4" t="s">
        <v>149</v>
      </c>
      <c r="B154" s="5" t="s">
        <v>9</v>
      </c>
      <c r="C154" s="5" t="s">
        <v>19</v>
      </c>
      <c r="D154" s="5" t="s">
        <v>41</v>
      </c>
      <c r="E154" s="5" t="s">
        <v>71</v>
      </c>
      <c r="F154" s="6">
        <v>124.84</v>
      </c>
      <c r="G154" s="5">
        <v>3</v>
      </c>
      <c r="H154" s="6">
        <f t="shared" si="2"/>
        <v>374.52</v>
      </c>
    </row>
    <row r="155" spans="1:8" x14ac:dyDescent="0.3">
      <c r="A155" s="4" t="s">
        <v>149</v>
      </c>
      <c r="B155" s="5" t="s">
        <v>11</v>
      </c>
      <c r="C155" s="5" t="s">
        <v>24</v>
      </c>
      <c r="D155" s="5" t="s">
        <v>41</v>
      </c>
      <c r="E155" s="5" t="s">
        <v>74</v>
      </c>
      <c r="F155" s="6">
        <v>281.8</v>
      </c>
      <c r="G155" s="5">
        <v>2</v>
      </c>
      <c r="H155" s="6">
        <f t="shared" si="2"/>
        <v>563.6</v>
      </c>
    </row>
    <row r="156" spans="1:8" x14ac:dyDescent="0.3">
      <c r="A156" s="4" t="s">
        <v>149</v>
      </c>
      <c r="B156" s="5" t="s">
        <v>12</v>
      </c>
      <c r="C156" s="5" t="s">
        <v>37</v>
      </c>
      <c r="D156" s="5" t="s">
        <v>40</v>
      </c>
      <c r="E156" s="5" t="s">
        <v>66</v>
      </c>
      <c r="F156" s="6">
        <v>280.35000000000002</v>
      </c>
      <c r="G156" s="5">
        <v>8</v>
      </c>
      <c r="H156" s="6">
        <f t="shared" si="2"/>
        <v>2242.8000000000002</v>
      </c>
    </row>
    <row r="157" spans="1:8" x14ac:dyDescent="0.3">
      <c r="A157" s="4" t="s">
        <v>150</v>
      </c>
      <c r="B157" s="5" t="s">
        <v>12</v>
      </c>
      <c r="C157" s="5" t="s">
        <v>33</v>
      </c>
      <c r="D157" s="5" t="s">
        <v>41</v>
      </c>
      <c r="E157" s="5" t="s">
        <v>72</v>
      </c>
      <c r="F157" s="6">
        <v>172.82</v>
      </c>
      <c r="G157" s="5">
        <v>3</v>
      </c>
      <c r="H157" s="6">
        <f t="shared" si="2"/>
        <v>518.46</v>
      </c>
    </row>
    <row r="158" spans="1:8" x14ac:dyDescent="0.3">
      <c r="A158" s="4" t="s">
        <v>151</v>
      </c>
      <c r="B158" s="5" t="s">
        <v>9</v>
      </c>
      <c r="C158" s="5" t="s">
        <v>17</v>
      </c>
      <c r="D158" s="5" t="s">
        <v>42</v>
      </c>
      <c r="E158" s="5" t="s">
        <v>83</v>
      </c>
      <c r="F158" s="6">
        <v>273.32</v>
      </c>
      <c r="G158" s="5">
        <v>1</v>
      </c>
      <c r="H158" s="6">
        <f t="shared" si="2"/>
        <v>273.32</v>
      </c>
    </row>
    <row r="159" spans="1:8" x14ac:dyDescent="0.3">
      <c r="A159" s="4" t="s">
        <v>152</v>
      </c>
      <c r="B159" s="5" t="s">
        <v>12</v>
      </c>
      <c r="C159" s="5" t="s">
        <v>32</v>
      </c>
      <c r="D159" s="5" t="s">
        <v>42</v>
      </c>
      <c r="E159" s="5" t="s">
        <v>81</v>
      </c>
      <c r="F159" s="6">
        <v>398.03</v>
      </c>
      <c r="G159" s="5">
        <v>3</v>
      </c>
      <c r="H159" s="6">
        <f t="shared" si="2"/>
        <v>1194.0899999999999</v>
      </c>
    </row>
    <row r="160" spans="1:8" x14ac:dyDescent="0.3">
      <c r="A160" s="4" t="s">
        <v>153</v>
      </c>
      <c r="B160" s="5" t="s">
        <v>11</v>
      </c>
      <c r="C160" s="5" t="s">
        <v>30</v>
      </c>
      <c r="D160" s="5" t="s">
        <v>42</v>
      </c>
      <c r="E160" s="5" t="s">
        <v>82</v>
      </c>
      <c r="F160" s="6">
        <v>177.21</v>
      </c>
      <c r="G160" s="5">
        <v>3</v>
      </c>
      <c r="H160" s="6">
        <f t="shared" si="2"/>
        <v>531.63</v>
      </c>
    </row>
    <row r="161" spans="1:8" x14ac:dyDescent="0.3">
      <c r="A161" s="4" t="s">
        <v>154</v>
      </c>
      <c r="B161" s="5" t="s">
        <v>8</v>
      </c>
      <c r="C161" s="5" t="s">
        <v>16</v>
      </c>
      <c r="D161" s="5" t="s">
        <v>40</v>
      </c>
      <c r="E161" s="5" t="s">
        <v>60</v>
      </c>
      <c r="F161" s="6">
        <v>370.8</v>
      </c>
      <c r="G161" s="5">
        <v>4</v>
      </c>
      <c r="H161" s="6">
        <f t="shared" si="2"/>
        <v>1483.2</v>
      </c>
    </row>
    <row r="162" spans="1:8" x14ac:dyDescent="0.3">
      <c r="A162" s="4" t="s">
        <v>155</v>
      </c>
      <c r="B162" s="5" t="s">
        <v>11</v>
      </c>
      <c r="C162" s="5" t="s">
        <v>26</v>
      </c>
      <c r="D162" s="5" t="s">
        <v>38</v>
      </c>
      <c r="E162" s="5" t="s">
        <v>46</v>
      </c>
      <c r="F162" s="6">
        <v>361.53</v>
      </c>
      <c r="G162" s="5">
        <v>10</v>
      </c>
      <c r="H162" s="6">
        <f t="shared" si="2"/>
        <v>3615.2999999999997</v>
      </c>
    </row>
    <row r="163" spans="1:8" x14ac:dyDescent="0.3">
      <c r="A163" s="4" t="s">
        <v>156</v>
      </c>
      <c r="B163" s="5" t="s">
        <v>12</v>
      </c>
      <c r="C163" s="5" t="s">
        <v>34</v>
      </c>
      <c r="D163" s="5" t="s">
        <v>40</v>
      </c>
      <c r="E163" s="5" t="s">
        <v>61</v>
      </c>
      <c r="F163" s="6">
        <v>121.47</v>
      </c>
      <c r="G163" s="5">
        <v>2</v>
      </c>
      <c r="H163" s="6">
        <f t="shared" si="2"/>
        <v>242.94</v>
      </c>
    </row>
    <row r="164" spans="1:8" x14ac:dyDescent="0.3">
      <c r="A164" s="4" t="s">
        <v>157</v>
      </c>
      <c r="B164" s="5" t="s">
        <v>9</v>
      </c>
      <c r="C164" s="5" t="s">
        <v>17</v>
      </c>
      <c r="D164" s="5" t="s">
        <v>38</v>
      </c>
      <c r="E164" s="5" t="s">
        <v>48</v>
      </c>
      <c r="F164" s="6">
        <v>183.44</v>
      </c>
      <c r="G164" s="5">
        <v>9</v>
      </c>
      <c r="H164" s="6">
        <f t="shared" si="2"/>
        <v>1650.96</v>
      </c>
    </row>
    <row r="165" spans="1:8" x14ac:dyDescent="0.3">
      <c r="A165" s="4" t="s">
        <v>157</v>
      </c>
      <c r="B165" s="5" t="s">
        <v>10</v>
      </c>
      <c r="C165" s="5" t="s">
        <v>22</v>
      </c>
      <c r="D165" s="5" t="s">
        <v>41</v>
      </c>
      <c r="E165" s="5" t="s">
        <v>78</v>
      </c>
      <c r="F165" s="6">
        <v>405.47</v>
      </c>
      <c r="G165" s="5">
        <v>4</v>
      </c>
      <c r="H165" s="6">
        <f t="shared" si="2"/>
        <v>1621.88</v>
      </c>
    </row>
    <row r="166" spans="1:8" x14ac:dyDescent="0.3">
      <c r="A166" s="4" t="s">
        <v>158</v>
      </c>
      <c r="B166" s="5" t="s">
        <v>11</v>
      </c>
      <c r="C166" s="5" t="s">
        <v>29</v>
      </c>
      <c r="D166" s="5" t="s">
        <v>40</v>
      </c>
      <c r="E166" s="5" t="s">
        <v>68</v>
      </c>
      <c r="F166" s="6">
        <v>129.06</v>
      </c>
      <c r="G166" s="5">
        <v>1</v>
      </c>
      <c r="H166" s="6">
        <f t="shared" si="2"/>
        <v>129.06</v>
      </c>
    </row>
    <row r="167" spans="1:8" x14ac:dyDescent="0.3">
      <c r="A167" s="4" t="s">
        <v>158</v>
      </c>
      <c r="B167" s="5" t="s">
        <v>8</v>
      </c>
      <c r="C167" s="5" t="s">
        <v>14</v>
      </c>
      <c r="D167" s="5" t="s">
        <v>39</v>
      </c>
      <c r="E167" s="5" t="s">
        <v>58</v>
      </c>
      <c r="F167" s="6">
        <v>279.25</v>
      </c>
      <c r="G167" s="5">
        <v>3</v>
      </c>
      <c r="H167" s="6">
        <f t="shared" si="2"/>
        <v>837.75</v>
      </c>
    </row>
    <row r="168" spans="1:8" x14ac:dyDescent="0.3">
      <c r="A168" s="4" t="s">
        <v>159</v>
      </c>
      <c r="B168" s="5" t="s">
        <v>9</v>
      </c>
      <c r="C168" s="5" t="s">
        <v>19</v>
      </c>
      <c r="D168" s="5" t="s">
        <v>42</v>
      </c>
      <c r="E168" s="5" t="s">
        <v>80</v>
      </c>
      <c r="F168" s="6">
        <v>161.87</v>
      </c>
      <c r="G168" s="5">
        <v>1</v>
      </c>
      <c r="H168" s="6">
        <f t="shared" si="2"/>
        <v>161.87</v>
      </c>
    </row>
    <row r="169" spans="1:8" x14ac:dyDescent="0.3">
      <c r="A169" s="4" t="s">
        <v>159</v>
      </c>
      <c r="B169" s="5" t="s">
        <v>12</v>
      </c>
      <c r="C169" s="5" t="s">
        <v>37</v>
      </c>
      <c r="D169" s="5" t="s">
        <v>40</v>
      </c>
      <c r="E169" s="5" t="s">
        <v>64</v>
      </c>
      <c r="F169" s="6">
        <v>349.42</v>
      </c>
      <c r="G169" s="5">
        <v>1</v>
      </c>
      <c r="H169" s="6">
        <f t="shared" si="2"/>
        <v>349.42</v>
      </c>
    </row>
    <row r="170" spans="1:8" x14ac:dyDescent="0.3">
      <c r="A170" s="4" t="s">
        <v>160</v>
      </c>
      <c r="B170" s="5" t="s">
        <v>11</v>
      </c>
      <c r="C170" s="5" t="s">
        <v>25</v>
      </c>
      <c r="D170" s="5" t="s">
        <v>43</v>
      </c>
      <c r="E170" s="5" t="s">
        <v>52</v>
      </c>
      <c r="F170" s="6">
        <v>228.04</v>
      </c>
      <c r="G170" s="5">
        <v>8</v>
      </c>
      <c r="H170" s="6">
        <f t="shared" si="2"/>
        <v>1824.32</v>
      </c>
    </row>
    <row r="171" spans="1:8" x14ac:dyDescent="0.3">
      <c r="A171" s="4" t="s">
        <v>161</v>
      </c>
      <c r="B171" s="5" t="s">
        <v>12</v>
      </c>
      <c r="C171" s="5" t="s">
        <v>31</v>
      </c>
      <c r="D171" s="5" t="s">
        <v>42</v>
      </c>
      <c r="E171" s="5" t="s">
        <v>85</v>
      </c>
      <c r="F171" s="6">
        <v>144.69999999999999</v>
      </c>
      <c r="G171" s="5">
        <v>9</v>
      </c>
      <c r="H171" s="6">
        <f t="shared" si="2"/>
        <v>1302.3</v>
      </c>
    </row>
    <row r="172" spans="1:8" x14ac:dyDescent="0.3">
      <c r="A172" s="4" t="s">
        <v>162</v>
      </c>
      <c r="B172" s="5" t="s">
        <v>12</v>
      </c>
      <c r="C172" s="5" t="s">
        <v>32</v>
      </c>
      <c r="D172" s="5" t="s">
        <v>39</v>
      </c>
      <c r="E172" s="5" t="s">
        <v>58</v>
      </c>
      <c r="F172" s="6">
        <v>279.25</v>
      </c>
      <c r="G172" s="5">
        <v>5</v>
      </c>
      <c r="H172" s="6">
        <f t="shared" si="2"/>
        <v>1396.25</v>
      </c>
    </row>
    <row r="173" spans="1:8" x14ac:dyDescent="0.3">
      <c r="A173" s="4" t="s">
        <v>162</v>
      </c>
      <c r="B173" s="5" t="s">
        <v>8</v>
      </c>
      <c r="C173" s="5" t="s">
        <v>16</v>
      </c>
      <c r="D173" s="5" t="s">
        <v>38</v>
      </c>
      <c r="E173" s="5" t="s">
        <v>44</v>
      </c>
      <c r="F173" s="6">
        <v>270.36</v>
      </c>
      <c r="G173" s="5">
        <v>2</v>
      </c>
      <c r="H173" s="6">
        <f t="shared" si="2"/>
        <v>540.72</v>
      </c>
    </row>
    <row r="174" spans="1:8" x14ac:dyDescent="0.3">
      <c r="A174" s="4" t="s">
        <v>163</v>
      </c>
      <c r="B174" s="5" t="s">
        <v>11</v>
      </c>
      <c r="C174" s="5" t="s">
        <v>30</v>
      </c>
      <c r="D174" s="5" t="s">
        <v>42</v>
      </c>
      <c r="E174" s="5" t="s">
        <v>80</v>
      </c>
      <c r="F174" s="6">
        <v>161.87</v>
      </c>
      <c r="G174" s="5">
        <v>9</v>
      </c>
      <c r="H174" s="6">
        <f t="shared" si="2"/>
        <v>1456.83</v>
      </c>
    </row>
    <row r="175" spans="1:8" x14ac:dyDescent="0.3">
      <c r="A175" s="4" t="s">
        <v>163</v>
      </c>
      <c r="B175" s="5" t="s">
        <v>11</v>
      </c>
      <c r="C175" s="5" t="s">
        <v>29</v>
      </c>
      <c r="D175" s="5" t="s">
        <v>41</v>
      </c>
      <c r="E175" s="5" t="s">
        <v>69</v>
      </c>
      <c r="F175" s="6">
        <v>185.03</v>
      </c>
      <c r="G175" s="5">
        <v>3</v>
      </c>
      <c r="H175" s="6">
        <f t="shared" si="2"/>
        <v>555.09</v>
      </c>
    </row>
    <row r="176" spans="1:8" x14ac:dyDescent="0.3">
      <c r="A176" s="4" t="s">
        <v>163</v>
      </c>
      <c r="B176" s="5" t="s">
        <v>9</v>
      </c>
      <c r="C176" s="5" t="s">
        <v>19</v>
      </c>
      <c r="D176" s="5" t="s">
        <v>40</v>
      </c>
      <c r="E176" s="5" t="s">
        <v>65</v>
      </c>
      <c r="F176" s="6">
        <v>143.56</v>
      </c>
      <c r="G176" s="5">
        <v>1</v>
      </c>
      <c r="H176" s="6">
        <f t="shared" si="2"/>
        <v>143.56</v>
      </c>
    </row>
    <row r="177" spans="1:8" x14ac:dyDescent="0.3">
      <c r="A177" s="4" t="s">
        <v>164</v>
      </c>
      <c r="B177" s="5" t="s">
        <v>8</v>
      </c>
      <c r="C177" s="5" t="s">
        <v>13</v>
      </c>
      <c r="D177" s="5" t="s">
        <v>39</v>
      </c>
      <c r="E177" s="5" t="s">
        <v>55</v>
      </c>
      <c r="F177" s="6">
        <v>414.36</v>
      </c>
      <c r="G177" s="5">
        <v>6</v>
      </c>
      <c r="H177" s="6">
        <f t="shared" si="2"/>
        <v>2486.16</v>
      </c>
    </row>
    <row r="178" spans="1:8" x14ac:dyDescent="0.3">
      <c r="A178" s="4" t="s">
        <v>164</v>
      </c>
      <c r="B178" s="5" t="s">
        <v>12</v>
      </c>
      <c r="C178" s="5" t="s">
        <v>34</v>
      </c>
      <c r="D178" s="5" t="s">
        <v>42</v>
      </c>
      <c r="E178" s="5" t="s">
        <v>82</v>
      </c>
      <c r="F178" s="6">
        <v>177.21</v>
      </c>
      <c r="G178" s="5">
        <v>3</v>
      </c>
      <c r="H178" s="6">
        <f t="shared" si="2"/>
        <v>531.63</v>
      </c>
    </row>
    <row r="179" spans="1:8" x14ac:dyDescent="0.3">
      <c r="A179" s="4" t="s">
        <v>165</v>
      </c>
      <c r="B179" s="5" t="s">
        <v>8</v>
      </c>
      <c r="C179" s="5" t="s">
        <v>16</v>
      </c>
      <c r="D179" s="5" t="s">
        <v>38</v>
      </c>
      <c r="E179" s="5" t="s">
        <v>46</v>
      </c>
      <c r="F179" s="6">
        <v>361.53</v>
      </c>
      <c r="G179" s="5">
        <v>5</v>
      </c>
      <c r="H179" s="6">
        <f t="shared" si="2"/>
        <v>1807.6499999999999</v>
      </c>
    </row>
    <row r="180" spans="1:8" x14ac:dyDescent="0.3">
      <c r="A180" s="4" t="s">
        <v>166</v>
      </c>
      <c r="B180" s="5" t="s">
        <v>9</v>
      </c>
      <c r="C180" s="5" t="s">
        <v>18</v>
      </c>
      <c r="D180" s="5" t="s">
        <v>41</v>
      </c>
      <c r="E180" s="5" t="s">
        <v>77</v>
      </c>
      <c r="F180" s="6">
        <v>361.83</v>
      </c>
      <c r="G180" s="5">
        <v>10</v>
      </c>
      <c r="H180" s="6">
        <f t="shared" si="2"/>
        <v>3618.2999999999997</v>
      </c>
    </row>
    <row r="181" spans="1:8" x14ac:dyDescent="0.3">
      <c r="A181" s="4" t="s">
        <v>167</v>
      </c>
      <c r="B181" s="5" t="s">
        <v>11</v>
      </c>
      <c r="C181" s="5" t="s">
        <v>30</v>
      </c>
      <c r="D181" s="5" t="s">
        <v>42</v>
      </c>
      <c r="E181" s="5" t="s">
        <v>86</v>
      </c>
      <c r="F181" s="6">
        <v>314.93</v>
      </c>
      <c r="G181" s="5">
        <v>5</v>
      </c>
      <c r="H181" s="6">
        <f t="shared" si="2"/>
        <v>1574.65</v>
      </c>
    </row>
    <row r="182" spans="1:8" x14ac:dyDescent="0.3">
      <c r="A182" s="4" t="s">
        <v>167</v>
      </c>
      <c r="B182" s="5" t="s">
        <v>8</v>
      </c>
      <c r="C182" s="5" t="s">
        <v>14</v>
      </c>
      <c r="D182" s="5" t="s">
        <v>40</v>
      </c>
      <c r="E182" s="5" t="s">
        <v>62</v>
      </c>
      <c r="F182" s="6">
        <v>103.96</v>
      </c>
      <c r="G182" s="5">
        <v>8</v>
      </c>
      <c r="H182" s="6">
        <f t="shared" si="2"/>
        <v>831.68</v>
      </c>
    </row>
    <row r="183" spans="1:8" x14ac:dyDescent="0.3">
      <c r="A183" s="4" t="s">
        <v>167</v>
      </c>
      <c r="B183" s="5" t="s">
        <v>11</v>
      </c>
      <c r="C183" s="5" t="s">
        <v>26</v>
      </c>
      <c r="D183" s="5" t="s">
        <v>41</v>
      </c>
      <c r="E183" s="5" t="s">
        <v>69</v>
      </c>
      <c r="F183" s="6">
        <v>185.03</v>
      </c>
      <c r="G183" s="5">
        <v>3</v>
      </c>
      <c r="H183" s="6">
        <f t="shared" si="2"/>
        <v>555.09</v>
      </c>
    </row>
    <row r="184" spans="1:8" x14ac:dyDescent="0.3">
      <c r="A184" s="4" t="s">
        <v>168</v>
      </c>
      <c r="B184" s="5" t="s">
        <v>12</v>
      </c>
      <c r="C184" s="5" t="s">
        <v>32</v>
      </c>
      <c r="D184" s="5" t="s">
        <v>40</v>
      </c>
      <c r="E184" s="5" t="s">
        <v>59</v>
      </c>
      <c r="F184" s="6">
        <v>259.33999999999997</v>
      </c>
      <c r="G184" s="5">
        <v>2</v>
      </c>
      <c r="H184" s="6">
        <f t="shared" si="2"/>
        <v>518.67999999999995</v>
      </c>
    </row>
    <row r="185" spans="1:8" x14ac:dyDescent="0.3">
      <c r="A185" s="4" t="s">
        <v>169</v>
      </c>
      <c r="B185" s="5" t="s">
        <v>10</v>
      </c>
      <c r="C185" s="5" t="s">
        <v>21</v>
      </c>
      <c r="D185" s="5" t="s">
        <v>40</v>
      </c>
      <c r="E185" s="5" t="s">
        <v>67</v>
      </c>
      <c r="F185" s="6">
        <v>427.11</v>
      </c>
      <c r="G185" s="5">
        <v>2</v>
      </c>
      <c r="H185" s="6">
        <f t="shared" si="2"/>
        <v>854.22</v>
      </c>
    </row>
    <row r="186" spans="1:8" x14ac:dyDescent="0.3">
      <c r="A186" s="4" t="s">
        <v>170</v>
      </c>
      <c r="B186" s="5" t="s">
        <v>12</v>
      </c>
      <c r="C186" s="5" t="s">
        <v>31</v>
      </c>
      <c r="D186" s="5" t="s">
        <v>41</v>
      </c>
      <c r="E186" s="5" t="s">
        <v>76</v>
      </c>
      <c r="F186" s="6">
        <v>331.34</v>
      </c>
      <c r="G186" s="5">
        <v>9</v>
      </c>
      <c r="H186" s="6">
        <f t="shared" si="2"/>
        <v>2982.06</v>
      </c>
    </row>
    <row r="187" spans="1:8" x14ac:dyDescent="0.3">
      <c r="A187" s="4" t="s">
        <v>170</v>
      </c>
      <c r="B187" s="5" t="s">
        <v>11</v>
      </c>
      <c r="C187" s="5" t="s">
        <v>29</v>
      </c>
      <c r="D187" s="5" t="s">
        <v>42</v>
      </c>
      <c r="E187" s="5" t="s">
        <v>83</v>
      </c>
      <c r="F187" s="6">
        <v>273.32</v>
      </c>
      <c r="G187" s="5">
        <v>1</v>
      </c>
      <c r="H187" s="6">
        <f t="shared" si="2"/>
        <v>273.32</v>
      </c>
    </row>
    <row r="188" spans="1:8" x14ac:dyDescent="0.3">
      <c r="A188" s="4" t="s">
        <v>171</v>
      </c>
      <c r="B188" s="5" t="s">
        <v>11</v>
      </c>
      <c r="C188" s="5" t="s">
        <v>30</v>
      </c>
      <c r="D188" s="5" t="s">
        <v>40</v>
      </c>
      <c r="E188" s="5" t="s">
        <v>63</v>
      </c>
      <c r="F188" s="6">
        <v>205.56</v>
      </c>
      <c r="G188" s="5">
        <v>3</v>
      </c>
      <c r="H188" s="6">
        <f t="shared" si="2"/>
        <v>616.68000000000006</v>
      </c>
    </row>
    <row r="189" spans="1:8" x14ac:dyDescent="0.3">
      <c r="A189" s="4" t="s">
        <v>171</v>
      </c>
      <c r="B189" s="5" t="s">
        <v>11</v>
      </c>
      <c r="C189" s="5" t="s">
        <v>28</v>
      </c>
      <c r="D189" s="5" t="s">
        <v>40</v>
      </c>
      <c r="E189" s="5" t="s">
        <v>63</v>
      </c>
      <c r="F189" s="6">
        <v>205.56</v>
      </c>
      <c r="G189" s="5">
        <v>3</v>
      </c>
      <c r="H189" s="6">
        <f t="shared" si="2"/>
        <v>616.68000000000006</v>
      </c>
    </row>
    <row r="190" spans="1:8" x14ac:dyDescent="0.3">
      <c r="A190" s="4" t="s">
        <v>171</v>
      </c>
      <c r="B190" s="5" t="s">
        <v>10</v>
      </c>
      <c r="C190" s="5" t="s">
        <v>22</v>
      </c>
      <c r="D190" s="5" t="s">
        <v>41</v>
      </c>
      <c r="E190" s="5" t="s">
        <v>74</v>
      </c>
      <c r="F190" s="6">
        <v>281.8</v>
      </c>
      <c r="G190" s="5">
        <v>2</v>
      </c>
      <c r="H190" s="6">
        <f t="shared" si="2"/>
        <v>563.6</v>
      </c>
    </row>
    <row r="191" spans="1:8" x14ac:dyDescent="0.3">
      <c r="A191" s="4" t="s">
        <v>171</v>
      </c>
      <c r="B191" s="5" t="s">
        <v>12</v>
      </c>
      <c r="C191" s="5" t="s">
        <v>37</v>
      </c>
      <c r="D191" s="5" t="s">
        <v>38</v>
      </c>
      <c r="E191" s="5" t="s">
        <v>44</v>
      </c>
      <c r="F191" s="6">
        <v>270.36</v>
      </c>
      <c r="G191" s="5">
        <v>4</v>
      </c>
      <c r="H191" s="6">
        <f t="shared" si="2"/>
        <v>1081.44</v>
      </c>
    </row>
    <row r="192" spans="1:8" x14ac:dyDescent="0.3">
      <c r="A192" s="4" t="s">
        <v>171</v>
      </c>
      <c r="B192" s="5" t="s">
        <v>9</v>
      </c>
      <c r="C192" s="5" t="s">
        <v>20</v>
      </c>
      <c r="D192" s="5" t="s">
        <v>42</v>
      </c>
      <c r="E192" s="5" t="s">
        <v>82</v>
      </c>
      <c r="F192" s="6">
        <v>177.21</v>
      </c>
      <c r="G192" s="5">
        <v>8</v>
      </c>
      <c r="H192" s="6">
        <f t="shared" si="2"/>
        <v>1417.68</v>
      </c>
    </row>
    <row r="193" spans="1:8" x14ac:dyDescent="0.3">
      <c r="A193" s="4" t="s">
        <v>172</v>
      </c>
      <c r="B193" s="5" t="s">
        <v>9</v>
      </c>
      <c r="C193" s="5" t="s">
        <v>19</v>
      </c>
      <c r="D193" s="5" t="s">
        <v>42</v>
      </c>
      <c r="E193" s="5" t="s">
        <v>80</v>
      </c>
      <c r="F193" s="6">
        <v>161.87</v>
      </c>
      <c r="G193" s="5">
        <v>5</v>
      </c>
      <c r="H193" s="6">
        <f t="shared" si="2"/>
        <v>809.35</v>
      </c>
    </row>
    <row r="194" spans="1:8" x14ac:dyDescent="0.3">
      <c r="A194" s="4" t="s">
        <v>173</v>
      </c>
      <c r="B194" s="5" t="s">
        <v>9</v>
      </c>
      <c r="C194" s="5" t="s">
        <v>18</v>
      </c>
      <c r="D194" s="5" t="s">
        <v>38</v>
      </c>
      <c r="E194" s="5" t="s">
        <v>46</v>
      </c>
      <c r="F194" s="6">
        <v>361.53</v>
      </c>
      <c r="G194" s="5">
        <v>10</v>
      </c>
      <c r="H194" s="6">
        <f t="shared" si="2"/>
        <v>3615.2999999999997</v>
      </c>
    </row>
    <row r="195" spans="1:8" x14ac:dyDescent="0.3">
      <c r="A195" s="4" t="s">
        <v>174</v>
      </c>
      <c r="B195" s="5" t="s">
        <v>11</v>
      </c>
      <c r="C195" s="5" t="s">
        <v>30</v>
      </c>
      <c r="D195" s="5" t="s">
        <v>40</v>
      </c>
      <c r="E195" s="5" t="s">
        <v>61</v>
      </c>
      <c r="F195" s="6">
        <v>121.47</v>
      </c>
      <c r="G195" s="5">
        <v>5</v>
      </c>
      <c r="H195" s="6">
        <f t="shared" ref="H195:H199" si="3">F195*G195</f>
        <v>607.35</v>
      </c>
    </row>
    <row r="196" spans="1:8" x14ac:dyDescent="0.3">
      <c r="A196" s="4" t="s">
        <v>175</v>
      </c>
      <c r="B196" s="5" t="s">
        <v>8</v>
      </c>
      <c r="C196" s="5" t="s">
        <v>16</v>
      </c>
      <c r="D196" s="5" t="s">
        <v>41</v>
      </c>
      <c r="E196" s="5" t="s">
        <v>74</v>
      </c>
      <c r="F196" s="6">
        <v>281.8</v>
      </c>
      <c r="G196" s="5">
        <v>8</v>
      </c>
      <c r="H196" s="6">
        <f t="shared" si="3"/>
        <v>2254.4</v>
      </c>
    </row>
    <row r="197" spans="1:8" x14ac:dyDescent="0.3">
      <c r="A197" s="4" t="s">
        <v>176</v>
      </c>
      <c r="B197" s="5" t="s">
        <v>9</v>
      </c>
      <c r="C197" s="5" t="s">
        <v>17</v>
      </c>
      <c r="D197" s="5" t="s">
        <v>41</v>
      </c>
      <c r="E197" s="5" t="s">
        <v>72</v>
      </c>
      <c r="F197" s="6">
        <v>172.82</v>
      </c>
      <c r="G197" s="5">
        <v>7</v>
      </c>
      <c r="H197" s="6">
        <f t="shared" si="3"/>
        <v>1209.74</v>
      </c>
    </row>
    <row r="198" spans="1:8" x14ac:dyDescent="0.3">
      <c r="A198" s="4" t="s">
        <v>176</v>
      </c>
      <c r="B198" s="5" t="s">
        <v>8</v>
      </c>
      <c r="C198" s="5" t="s">
        <v>15</v>
      </c>
      <c r="D198" s="5" t="s">
        <v>43</v>
      </c>
      <c r="E198" s="5" t="s">
        <v>53</v>
      </c>
      <c r="F198" s="6">
        <v>183.85</v>
      </c>
      <c r="G198" s="5">
        <v>9</v>
      </c>
      <c r="H198" s="6">
        <f t="shared" si="3"/>
        <v>1654.6499999999999</v>
      </c>
    </row>
    <row r="199" spans="1:8" x14ac:dyDescent="0.3">
      <c r="A199" s="7" t="s">
        <v>176</v>
      </c>
      <c r="B199" s="8" t="s">
        <v>11</v>
      </c>
      <c r="C199" s="8" t="s">
        <v>30</v>
      </c>
      <c r="D199" s="8" t="s">
        <v>43</v>
      </c>
      <c r="E199" s="8" t="s">
        <v>53</v>
      </c>
      <c r="F199" s="9">
        <v>183.85</v>
      </c>
      <c r="G199" s="8">
        <v>4</v>
      </c>
      <c r="H199" s="9">
        <f t="shared" si="3"/>
        <v>735.4</v>
      </c>
    </row>
    <row r="200" spans="1:8" x14ac:dyDescent="0.3">
      <c r="A200" s="1" t="s">
        <v>177</v>
      </c>
      <c r="B200" s="2" t="s">
        <v>9</v>
      </c>
      <c r="C200" s="2" t="s">
        <v>20</v>
      </c>
      <c r="D200" s="2" t="s">
        <v>40</v>
      </c>
      <c r="E200" s="2" t="s">
        <v>68</v>
      </c>
      <c r="F200" s="3">
        <v>129.06</v>
      </c>
      <c r="G200" s="2">
        <v>8</v>
      </c>
      <c r="H200" s="3">
        <f t="shared" ref="H200:H268" si="4">F200*G200</f>
        <v>1032.48</v>
      </c>
    </row>
    <row r="201" spans="1:8" x14ac:dyDescent="0.3">
      <c r="A201" s="4" t="s">
        <v>178</v>
      </c>
      <c r="B201" s="5" t="s">
        <v>11</v>
      </c>
      <c r="C201" s="5" t="s">
        <v>27</v>
      </c>
      <c r="D201" s="5" t="s">
        <v>39</v>
      </c>
      <c r="E201" s="5" t="s">
        <v>56</v>
      </c>
      <c r="F201" s="6">
        <v>115.75</v>
      </c>
      <c r="G201" s="5">
        <v>5</v>
      </c>
      <c r="H201" s="6">
        <f t="shared" si="4"/>
        <v>578.75</v>
      </c>
    </row>
    <row r="202" spans="1:8" x14ac:dyDescent="0.3">
      <c r="A202" s="4" t="s">
        <v>178</v>
      </c>
      <c r="B202" s="5" t="s">
        <v>11</v>
      </c>
      <c r="C202" s="5" t="s">
        <v>24</v>
      </c>
      <c r="D202" s="5" t="s">
        <v>38</v>
      </c>
      <c r="E202" s="5" t="s">
        <v>45</v>
      </c>
      <c r="F202" s="6">
        <v>116.7</v>
      </c>
      <c r="G202" s="5">
        <v>2</v>
      </c>
      <c r="H202" s="6">
        <f t="shared" si="4"/>
        <v>233.4</v>
      </c>
    </row>
    <row r="203" spans="1:8" x14ac:dyDescent="0.3">
      <c r="A203" s="4" t="s">
        <v>179</v>
      </c>
      <c r="B203" s="5" t="s">
        <v>12</v>
      </c>
      <c r="C203" s="5" t="s">
        <v>34</v>
      </c>
      <c r="D203" s="5" t="s">
        <v>40</v>
      </c>
      <c r="E203" s="5" t="s">
        <v>66</v>
      </c>
      <c r="F203" s="6">
        <v>280.35000000000002</v>
      </c>
      <c r="G203" s="5">
        <v>3</v>
      </c>
      <c r="H203" s="6">
        <f t="shared" si="4"/>
        <v>841.05000000000007</v>
      </c>
    </row>
    <row r="204" spans="1:8" x14ac:dyDescent="0.3">
      <c r="A204" s="4" t="s">
        <v>180</v>
      </c>
      <c r="B204" s="5" t="s">
        <v>8</v>
      </c>
      <c r="C204" s="5" t="s">
        <v>15</v>
      </c>
      <c r="D204" s="5" t="s">
        <v>43</v>
      </c>
      <c r="E204" s="5" t="s">
        <v>54</v>
      </c>
      <c r="F204" s="6">
        <v>244.13</v>
      </c>
      <c r="G204" s="5">
        <v>3</v>
      </c>
      <c r="H204" s="6">
        <f t="shared" si="4"/>
        <v>732.39</v>
      </c>
    </row>
    <row r="205" spans="1:8" x14ac:dyDescent="0.3">
      <c r="A205" s="4" t="s">
        <v>180</v>
      </c>
      <c r="B205" s="5" t="s">
        <v>12</v>
      </c>
      <c r="C205" s="5" t="s">
        <v>36</v>
      </c>
      <c r="D205" s="5" t="s">
        <v>40</v>
      </c>
      <c r="E205" s="5" t="s">
        <v>62</v>
      </c>
      <c r="F205" s="6">
        <v>103.96</v>
      </c>
      <c r="G205" s="5">
        <v>2</v>
      </c>
      <c r="H205" s="6">
        <f t="shared" si="4"/>
        <v>207.92</v>
      </c>
    </row>
    <row r="206" spans="1:8" x14ac:dyDescent="0.3">
      <c r="A206" s="4" t="s">
        <v>180</v>
      </c>
      <c r="B206" s="5" t="s">
        <v>11</v>
      </c>
      <c r="C206" s="5" t="s">
        <v>24</v>
      </c>
      <c r="D206" s="5" t="s">
        <v>41</v>
      </c>
      <c r="E206" s="5" t="s">
        <v>69</v>
      </c>
      <c r="F206" s="6">
        <v>185.03</v>
      </c>
      <c r="G206" s="5">
        <v>5</v>
      </c>
      <c r="H206" s="6">
        <f t="shared" si="4"/>
        <v>925.15</v>
      </c>
    </row>
    <row r="207" spans="1:8" x14ac:dyDescent="0.3">
      <c r="A207" s="4" t="s">
        <v>181</v>
      </c>
      <c r="B207" s="5" t="s">
        <v>11</v>
      </c>
      <c r="C207" s="5" t="s">
        <v>25</v>
      </c>
      <c r="D207" s="5" t="s">
        <v>40</v>
      </c>
      <c r="E207" s="5" t="s">
        <v>66</v>
      </c>
      <c r="F207" s="6">
        <v>280.35000000000002</v>
      </c>
      <c r="G207" s="5">
        <v>3</v>
      </c>
      <c r="H207" s="6">
        <f t="shared" si="4"/>
        <v>841.05000000000007</v>
      </c>
    </row>
    <row r="208" spans="1:8" x14ac:dyDescent="0.3">
      <c r="A208" s="4" t="s">
        <v>182</v>
      </c>
      <c r="B208" s="5" t="s">
        <v>9</v>
      </c>
      <c r="C208" s="5" t="s">
        <v>18</v>
      </c>
      <c r="D208" s="5" t="s">
        <v>40</v>
      </c>
      <c r="E208" s="5" t="s">
        <v>65</v>
      </c>
      <c r="F208" s="6">
        <v>143.56</v>
      </c>
      <c r="G208" s="5">
        <v>8</v>
      </c>
      <c r="H208" s="6">
        <f t="shared" si="4"/>
        <v>1148.48</v>
      </c>
    </row>
    <row r="209" spans="1:8" x14ac:dyDescent="0.3">
      <c r="A209" s="4" t="s">
        <v>182</v>
      </c>
      <c r="B209" s="5" t="s">
        <v>11</v>
      </c>
      <c r="C209" s="5" t="s">
        <v>28</v>
      </c>
      <c r="D209" s="5" t="s">
        <v>41</v>
      </c>
      <c r="E209" s="5" t="s">
        <v>75</v>
      </c>
      <c r="F209" s="6">
        <v>207.23</v>
      </c>
      <c r="G209" s="5">
        <v>9</v>
      </c>
      <c r="H209" s="6">
        <f t="shared" si="4"/>
        <v>1865.07</v>
      </c>
    </row>
    <row r="210" spans="1:8" x14ac:dyDescent="0.3">
      <c r="A210" s="4" t="s">
        <v>183</v>
      </c>
      <c r="B210" s="5" t="s">
        <v>11</v>
      </c>
      <c r="C210" s="5" t="s">
        <v>29</v>
      </c>
      <c r="D210" s="5" t="s">
        <v>42</v>
      </c>
      <c r="E210" s="5" t="s">
        <v>85</v>
      </c>
      <c r="F210" s="6">
        <v>144.69999999999999</v>
      </c>
      <c r="G210" s="5">
        <v>3</v>
      </c>
      <c r="H210" s="6">
        <f t="shared" si="4"/>
        <v>434.09999999999997</v>
      </c>
    </row>
    <row r="211" spans="1:8" x14ac:dyDescent="0.3">
      <c r="A211" s="4" t="s">
        <v>184</v>
      </c>
      <c r="B211" s="5" t="s">
        <v>8</v>
      </c>
      <c r="C211" s="5" t="s">
        <v>14</v>
      </c>
      <c r="D211" s="5" t="s">
        <v>38</v>
      </c>
      <c r="E211" s="5" t="s">
        <v>45</v>
      </c>
      <c r="F211" s="6">
        <v>116.7</v>
      </c>
      <c r="G211" s="5">
        <v>2</v>
      </c>
      <c r="H211" s="6">
        <f t="shared" si="4"/>
        <v>233.4</v>
      </c>
    </row>
    <row r="212" spans="1:8" x14ac:dyDescent="0.3">
      <c r="A212" s="4" t="s">
        <v>184</v>
      </c>
      <c r="B212" s="5" t="s">
        <v>12</v>
      </c>
      <c r="C212" s="5" t="s">
        <v>36</v>
      </c>
      <c r="D212" s="5" t="s">
        <v>41</v>
      </c>
      <c r="E212" s="5" t="s">
        <v>73</v>
      </c>
      <c r="F212" s="6">
        <v>102.05</v>
      </c>
      <c r="G212" s="5">
        <v>3</v>
      </c>
      <c r="H212" s="6">
        <f t="shared" si="4"/>
        <v>306.14999999999998</v>
      </c>
    </row>
    <row r="213" spans="1:8" x14ac:dyDescent="0.3">
      <c r="A213" s="4" t="s">
        <v>184</v>
      </c>
      <c r="B213" s="5" t="s">
        <v>12</v>
      </c>
      <c r="C213" s="5" t="s">
        <v>35</v>
      </c>
      <c r="D213" s="5" t="s">
        <v>40</v>
      </c>
      <c r="E213" s="5" t="s">
        <v>67</v>
      </c>
      <c r="F213" s="6">
        <v>427.11</v>
      </c>
      <c r="G213" s="5">
        <v>7</v>
      </c>
      <c r="H213" s="6">
        <f t="shared" si="4"/>
        <v>2989.77</v>
      </c>
    </row>
    <row r="214" spans="1:8" x14ac:dyDescent="0.3">
      <c r="A214" s="4" t="s">
        <v>184</v>
      </c>
      <c r="B214" s="5" t="s">
        <v>9</v>
      </c>
      <c r="C214" s="5" t="s">
        <v>18</v>
      </c>
      <c r="D214" s="5" t="s">
        <v>42</v>
      </c>
      <c r="E214" s="5" t="s">
        <v>84</v>
      </c>
      <c r="F214" s="6">
        <v>234.59</v>
      </c>
      <c r="G214" s="5">
        <v>4</v>
      </c>
      <c r="H214" s="6">
        <f t="shared" si="4"/>
        <v>938.36</v>
      </c>
    </row>
    <row r="215" spans="1:8" x14ac:dyDescent="0.3">
      <c r="A215" s="4" t="s">
        <v>184</v>
      </c>
      <c r="B215" s="5" t="s">
        <v>11</v>
      </c>
      <c r="C215" s="5" t="s">
        <v>29</v>
      </c>
      <c r="D215" s="5" t="s">
        <v>40</v>
      </c>
      <c r="E215" s="5" t="s">
        <v>59</v>
      </c>
      <c r="F215" s="6">
        <v>259.33999999999997</v>
      </c>
      <c r="G215" s="5">
        <v>3</v>
      </c>
      <c r="H215" s="6">
        <f t="shared" si="4"/>
        <v>778.02</v>
      </c>
    </row>
    <row r="216" spans="1:8" x14ac:dyDescent="0.3">
      <c r="A216" s="4" t="s">
        <v>184</v>
      </c>
      <c r="B216" s="5" t="s">
        <v>8</v>
      </c>
      <c r="C216" s="5" t="s">
        <v>15</v>
      </c>
      <c r="D216" s="5" t="s">
        <v>43</v>
      </c>
      <c r="E216" s="5" t="s">
        <v>51</v>
      </c>
      <c r="F216" s="6">
        <v>261.87</v>
      </c>
      <c r="G216" s="5">
        <v>8</v>
      </c>
      <c r="H216" s="6">
        <f t="shared" si="4"/>
        <v>2094.96</v>
      </c>
    </row>
    <row r="217" spans="1:8" x14ac:dyDescent="0.3">
      <c r="A217" s="4" t="s">
        <v>184</v>
      </c>
      <c r="B217" s="5" t="s">
        <v>10</v>
      </c>
      <c r="C217" s="5" t="s">
        <v>23</v>
      </c>
      <c r="D217" s="5" t="s">
        <v>41</v>
      </c>
      <c r="E217" s="5" t="s">
        <v>77</v>
      </c>
      <c r="F217" s="6">
        <v>361.83</v>
      </c>
      <c r="G217" s="5">
        <v>4</v>
      </c>
      <c r="H217" s="6">
        <f t="shared" si="4"/>
        <v>1447.32</v>
      </c>
    </row>
    <row r="218" spans="1:8" x14ac:dyDescent="0.3">
      <c r="A218" s="4" t="s">
        <v>184</v>
      </c>
      <c r="B218" s="5" t="s">
        <v>9</v>
      </c>
      <c r="C218" s="5" t="s">
        <v>20</v>
      </c>
      <c r="D218" s="5" t="s">
        <v>42</v>
      </c>
      <c r="E218" s="5" t="s">
        <v>85</v>
      </c>
      <c r="F218" s="6">
        <v>144.69999999999999</v>
      </c>
      <c r="G218" s="5">
        <v>9</v>
      </c>
      <c r="H218" s="6">
        <f t="shared" si="4"/>
        <v>1302.3</v>
      </c>
    </row>
    <row r="219" spans="1:8" x14ac:dyDescent="0.3">
      <c r="A219" s="4" t="s">
        <v>185</v>
      </c>
      <c r="B219" s="5" t="s">
        <v>11</v>
      </c>
      <c r="C219" s="5" t="s">
        <v>28</v>
      </c>
      <c r="D219" s="5" t="s">
        <v>42</v>
      </c>
      <c r="E219" s="5" t="s">
        <v>86</v>
      </c>
      <c r="F219" s="6">
        <v>314.93</v>
      </c>
      <c r="G219" s="5">
        <v>8</v>
      </c>
      <c r="H219" s="6">
        <f t="shared" si="4"/>
        <v>2519.44</v>
      </c>
    </row>
    <row r="220" spans="1:8" x14ac:dyDescent="0.3">
      <c r="A220" s="4" t="s">
        <v>186</v>
      </c>
      <c r="B220" s="5" t="s">
        <v>11</v>
      </c>
      <c r="C220" s="5" t="s">
        <v>28</v>
      </c>
      <c r="D220" s="5" t="s">
        <v>40</v>
      </c>
      <c r="E220" s="5" t="s">
        <v>60</v>
      </c>
      <c r="F220" s="6">
        <v>370.8</v>
      </c>
      <c r="G220" s="5">
        <v>5</v>
      </c>
      <c r="H220" s="6">
        <f t="shared" si="4"/>
        <v>1854</v>
      </c>
    </row>
    <row r="221" spans="1:8" x14ac:dyDescent="0.3">
      <c r="A221" s="4" t="s">
        <v>186</v>
      </c>
      <c r="B221" s="5" t="s">
        <v>11</v>
      </c>
      <c r="C221" s="5" t="s">
        <v>30</v>
      </c>
      <c r="D221" s="5" t="s">
        <v>38</v>
      </c>
      <c r="E221" s="5" t="s">
        <v>45</v>
      </c>
      <c r="F221" s="6">
        <v>116.7</v>
      </c>
      <c r="G221" s="5">
        <v>2</v>
      </c>
      <c r="H221" s="6">
        <f t="shared" si="4"/>
        <v>233.4</v>
      </c>
    </row>
    <row r="222" spans="1:8" x14ac:dyDescent="0.3">
      <c r="A222" s="4" t="s">
        <v>187</v>
      </c>
      <c r="B222" s="5" t="s">
        <v>12</v>
      </c>
      <c r="C222" s="5" t="s">
        <v>36</v>
      </c>
      <c r="D222" s="5" t="s">
        <v>41</v>
      </c>
      <c r="E222" s="5" t="s">
        <v>69</v>
      </c>
      <c r="F222" s="6">
        <v>185.03</v>
      </c>
      <c r="G222" s="5">
        <v>2</v>
      </c>
      <c r="H222" s="6">
        <f t="shared" si="4"/>
        <v>370.06</v>
      </c>
    </row>
    <row r="223" spans="1:8" x14ac:dyDescent="0.3">
      <c r="A223" s="4" t="s">
        <v>187</v>
      </c>
      <c r="B223" s="5" t="s">
        <v>11</v>
      </c>
      <c r="C223" s="5" t="s">
        <v>28</v>
      </c>
      <c r="D223" s="5" t="s">
        <v>41</v>
      </c>
      <c r="E223" s="5" t="s">
        <v>71</v>
      </c>
      <c r="F223" s="6">
        <v>124.84</v>
      </c>
      <c r="G223" s="5">
        <v>10</v>
      </c>
      <c r="H223" s="6">
        <f t="shared" si="4"/>
        <v>1248.4000000000001</v>
      </c>
    </row>
    <row r="224" spans="1:8" x14ac:dyDescent="0.3">
      <c r="A224" s="4" t="s">
        <v>188</v>
      </c>
      <c r="B224" s="5" t="s">
        <v>12</v>
      </c>
      <c r="C224" s="5" t="s">
        <v>35</v>
      </c>
      <c r="D224" s="5" t="s">
        <v>43</v>
      </c>
      <c r="E224" s="5" t="s">
        <v>51</v>
      </c>
      <c r="F224" s="6">
        <v>261.87</v>
      </c>
      <c r="G224" s="5">
        <v>9</v>
      </c>
      <c r="H224" s="6">
        <f t="shared" si="4"/>
        <v>2356.83</v>
      </c>
    </row>
    <row r="225" spans="1:8" x14ac:dyDescent="0.3">
      <c r="A225" s="4" t="s">
        <v>189</v>
      </c>
      <c r="B225" s="5" t="s">
        <v>12</v>
      </c>
      <c r="C225" s="5" t="s">
        <v>36</v>
      </c>
      <c r="D225" s="5" t="s">
        <v>40</v>
      </c>
      <c r="E225" s="5" t="s">
        <v>63</v>
      </c>
      <c r="F225" s="6">
        <v>205.56</v>
      </c>
      <c r="G225" s="5">
        <v>5</v>
      </c>
      <c r="H225" s="6">
        <f t="shared" si="4"/>
        <v>1027.8</v>
      </c>
    </row>
    <row r="226" spans="1:8" x14ac:dyDescent="0.3">
      <c r="A226" s="4" t="s">
        <v>190</v>
      </c>
      <c r="B226" s="5" t="s">
        <v>12</v>
      </c>
      <c r="C226" s="5" t="s">
        <v>33</v>
      </c>
      <c r="D226" s="5" t="s">
        <v>40</v>
      </c>
      <c r="E226" s="5" t="s">
        <v>61</v>
      </c>
      <c r="F226" s="6">
        <v>121.47</v>
      </c>
      <c r="G226" s="5">
        <v>1</v>
      </c>
      <c r="H226" s="6">
        <f t="shared" si="4"/>
        <v>121.47</v>
      </c>
    </row>
    <row r="227" spans="1:8" x14ac:dyDescent="0.3">
      <c r="A227" s="4" t="s">
        <v>191</v>
      </c>
      <c r="B227" s="5" t="s">
        <v>11</v>
      </c>
      <c r="C227" s="5" t="s">
        <v>28</v>
      </c>
      <c r="D227" s="5" t="s">
        <v>43</v>
      </c>
      <c r="E227" s="5" t="s">
        <v>50</v>
      </c>
      <c r="F227" s="6">
        <v>385.93</v>
      </c>
      <c r="G227" s="5">
        <v>5</v>
      </c>
      <c r="H227" s="6">
        <f t="shared" si="4"/>
        <v>1929.65</v>
      </c>
    </row>
    <row r="228" spans="1:8" x14ac:dyDescent="0.3">
      <c r="A228" s="4" t="s">
        <v>192</v>
      </c>
      <c r="B228" s="5" t="s">
        <v>10</v>
      </c>
      <c r="C228" s="5" t="s">
        <v>21</v>
      </c>
      <c r="D228" s="5" t="s">
        <v>38</v>
      </c>
      <c r="E228" s="5" t="s">
        <v>44</v>
      </c>
      <c r="F228" s="6">
        <v>270.36</v>
      </c>
      <c r="G228" s="5">
        <v>8</v>
      </c>
      <c r="H228" s="6">
        <f t="shared" si="4"/>
        <v>2162.88</v>
      </c>
    </row>
    <row r="229" spans="1:8" x14ac:dyDescent="0.3">
      <c r="A229" s="4" t="s">
        <v>193</v>
      </c>
      <c r="B229" s="5" t="s">
        <v>10</v>
      </c>
      <c r="C229" s="5" t="s">
        <v>21</v>
      </c>
      <c r="D229" s="5" t="s">
        <v>42</v>
      </c>
      <c r="E229" s="5" t="s">
        <v>79</v>
      </c>
      <c r="F229" s="6">
        <v>405.74</v>
      </c>
      <c r="G229" s="5">
        <v>8</v>
      </c>
      <c r="H229" s="6">
        <f t="shared" si="4"/>
        <v>3245.92</v>
      </c>
    </row>
    <row r="230" spans="1:8" x14ac:dyDescent="0.3">
      <c r="A230" s="4" t="s">
        <v>193</v>
      </c>
      <c r="B230" s="5" t="s">
        <v>11</v>
      </c>
      <c r="C230" s="5" t="s">
        <v>25</v>
      </c>
      <c r="D230" s="5" t="s">
        <v>43</v>
      </c>
      <c r="E230" s="5" t="s">
        <v>52</v>
      </c>
      <c r="F230" s="6">
        <v>228.04</v>
      </c>
      <c r="G230" s="5">
        <v>5</v>
      </c>
      <c r="H230" s="6">
        <f t="shared" si="4"/>
        <v>1140.2</v>
      </c>
    </row>
    <row r="231" spans="1:8" x14ac:dyDescent="0.3">
      <c r="A231" s="4" t="s">
        <v>194</v>
      </c>
      <c r="B231" s="5" t="s">
        <v>8</v>
      </c>
      <c r="C231" s="5" t="s">
        <v>13</v>
      </c>
      <c r="D231" s="5" t="s">
        <v>41</v>
      </c>
      <c r="E231" s="5" t="s">
        <v>76</v>
      </c>
      <c r="F231" s="6">
        <v>331.34</v>
      </c>
      <c r="G231" s="5">
        <v>8</v>
      </c>
      <c r="H231" s="6">
        <f t="shared" si="4"/>
        <v>2650.72</v>
      </c>
    </row>
    <row r="232" spans="1:8" x14ac:dyDescent="0.3">
      <c r="A232" s="4" t="s">
        <v>195</v>
      </c>
      <c r="B232" s="5" t="s">
        <v>12</v>
      </c>
      <c r="C232" s="5" t="s">
        <v>34</v>
      </c>
      <c r="D232" s="5" t="s">
        <v>40</v>
      </c>
      <c r="E232" s="5" t="s">
        <v>62</v>
      </c>
      <c r="F232" s="6">
        <v>103.96</v>
      </c>
      <c r="G232" s="5">
        <v>1</v>
      </c>
      <c r="H232" s="6">
        <f t="shared" si="4"/>
        <v>103.96</v>
      </c>
    </row>
    <row r="233" spans="1:8" x14ac:dyDescent="0.3">
      <c r="A233" s="4" t="s">
        <v>196</v>
      </c>
      <c r="B233" s="5" t="s">
        <v>11</v>
      </c>
      <c r="C233" s="5" t="s">
        <v>28</v>
      </c>
      <c r="D233" s="5" t="s">
        <v>38</v>
      </c>
      <c r="E233" s="5" t="s">
        <v>47</v>
      </c>
      <c r="F233" s="6">
        <v>321.99</v>
      </c>
      <c r="G233" s="5">
        <v>8</v>
      </c>
      <c r="H233" s="6">
        <f t="shared" si="4"/>
        <v>2575.92</v>
      </c>
    </row>
    <row r="234" spans="1:8" x14ac:dyDescent="0.3">
      <c r="A234" s="4" t="s">
        <v>196</v>
      </c>
      <c r="B234" s="5" t="s">
        <v>11</v>
      </c>
      <c r="C234" s="5" t="s">
        <v>29</v>
      </c>
      <c r="D234" s="5" t="s">
        <v>41</v>
      </c>
      <c r="E234" s="5" t="s">
        <v>75</v>
      </c>
      <c r="F234" s="6">
        <v>207.23</v>
      </c>
      <c r="G234" s="5">
        <v>9</v>
      </c>
      <c r="H234" s="6">
        <f t="shared" si="4"/>
        <v>1865.07</v>
      </c>
    </row>
    <row r="235" spans="1:8" x14ac:dyDescent="0.3">
      <c r="A235" s="4" t="s">
        <v>197</v>
      </c>
      <c r="B235" s="5" t="s">
        <v>11</v>
      </c>
      <c r="C235" s="5" t="s">
        <v>28</v>
      </c>
      <c r="D235" s="5" t="s">
        <v>38</v>
      </c>
      <c r="E235" s="5" t="s">
        <v>47</v>
      </c>
      <c r="F235" s="6">
        <v>321.99</v>
      </c>
      <c r="G235" s="5">
        <v>1</v>
      </c>
      <c r="H235" s="6">
        <f t="shared" si="4"/>
        <v>321.99</v>
      </c>
    </row>
    <row r="236" spans="1:8" x14ac:dyDescent="0.3">
      <c r="A236" s="4" t="s">
        <v>198</v>
      </c>
      <c r="B236" s="5" t="s">
        <v>10</v>
      </c>
      <c r="C236" s="5" t="s">
        <v>21</v>
      </c>
      <c r="D236" s="5" t="s">
        <v>43</v>
      </c>
      <c r="E236" s="5" t="s">
        <v>52</v>
      </c>
      <c r="F236" s="6">
        <v>228.04</v>
      </c>
      <c r="G236" s="5">
        <v>6</v>
      </c>
      <c r="H236" s="6">
        <f t="shared" si="4"/>
        <v>1368.24</v>
      </c>
    </row>
    <row r="237" spans="1:8" x14ac:dyDescent="0.3">
      <c r="A237" s="4" t="s">
        <v>199</v>
      </c>
      <c r="B237" s="5" t="s">
        <v>11</v>
      </c>
      <c r="C237" s="5" t="s">
        <v>29</v>
      </c>
      <c r="D237" s="5" t="s">
        <v>39</v>
      </c>
      <c r="E237" s="5" t="s">
        <v>58</v>
      </c>
      <c r="F237" s="6">
        <v>279.25</v>
      </c>
      <c r="G237" s="5">
        <v>9</v>
      </c>
      <c r="H237" s="6">
        <f t="shared" si="4"/>
        <v>2513.25</v>
      </c>
    </row>
    <row r="238" spans="1:8" x14ac:dyDescent="0.3">
      <c r="A238" s="4" t="s">
        <v>200</v>
      </c>
      <c r="B238" s="5" t="s">
        <v>9</v>
      </c>
      <c r="C238" s="5" t="s">
        <v>18</v>
      </c>
      <c r="D238" s="5" t="s">
        <v>40</v>
      </c>
      <c r="E238" s="5" t="s">
        <v>62</v>
      </c>
      <c r="F238" s="6">
        <v>103.96</v>
      </c>
      <c r="G238" s="5">
        <v>4</v>
      </c>
      <c r="H238" s="6">
        <f t="shared" si="4"/>
        <v>415.84</v>
      </c>
    </row>
    <row r="239" spans="1:8" x14ac:dyDescent="0.3">
      <c r="A239" s="4" t="s">
        <v>200</v>
      </c>
      <c r="B239" s="5" t="s">
        <v>12</v>
      </c>
      <c r="C239" s="5" t="s">
        <v>32</v>
      </c>
      <c r="D239" s="5" t="s">
        <v>41</v>
      </c>
      <c r="E239" s="5" t="s">
        <v>76</v>
      </c>
      <c r="F239" s="6">
        <v>331.34</v>
      </c>
      <c r="G239" s="5">
        <v>2</v>
      </c>
      <c r="H239" s="6">
        <f t="shared" si="4"/>
        <v>662.68</v>
      </c>
    </row>
    <row r="240" spans="1:8" x14ac:dyDescent="0.3">
      <c r="A240" s="4" t="s">
        <v>201</v>
      </c>
      <c r="B240" s="5" t="s">
        <v>12</v>
      </c>
      <c r="C240" s="5" t="s">
        <v>31</v>
      </c>
      <c r="D240" s="5" t="s">
        <v>43</v>
      </c>
      <c r="E240" s="5" t="s">
        <v>49</v>
      </c>
      <c r="F240" s="6">
        <v>104.98</v>
      </c>
      <c r="G240" s="5">
        <v>3</v>
      </c>
      <c r="H240" s="6">
        <f t="shared" si="4"/>
        <v>314.94</v>
      </c>
    </row>
    <row r="241" spans="1:8" x14ac:dyDescent="0.3">
      <c r="A241" s="4" t="s">
        <v>201</v>
      </c>
      <c r="B241" s="5" t="s">
        <v>9</v>
      </c>
      <c r="C241" s="5" t="s">
        <v>19</v>
      </c>
      <c r="D241" s="5" t="s">
        <v>41</v>
      </c>
      <c r="E241" s="5" t="s">
        <v>74</v>
      </c>
      <c r="F241" s="6">
        <v>281.8</v>
      </c>
      <c r="G241" s="5">
        <v>5</v>
      </c>
      <c r="H241" s="6">
        <f t="shared" si="4"/>
        <v>1409</v>
      </c>
    </row>
    <row r="242" spans="1:8" x14ac:dyDescent="0.3">
      <c r="A242" s="4" t="s">
        <v>202</v>
      </c>
      <c r="B242" s="5" t="s">
        <v>9</v>
      </c>
      <c r="C242" s="5" t="s">
        <v>17</v>
      </c>
      <c r="D242" s="5" t="s">
        <v>40</v>
      </c>
      <c r="E242" s="5" t="s">
        <v>64</v>
      </c>
      <c r="F242" s="6">
        <v>349.42</v>
      </c>
      <c r="G242" s="5">
        <v>2</v>
      </c>
      <c r="H242" s="6">
        <f t="shared" si="4"/>
        <v>698.84</v>
      </c>
    </row>
    <row r="243" spans="1:8" x14ac:dyDescent="0.3">
      <c r="A243" s="4" t="s">
        <v>202</v>
      </c>
      <c r="B243" s="5" t="s">
        <v>12</v>
      </c>
      <c r="C243" s="5" t="s">
        <v>32</v>
      </c>
      <c r="D243" s="5" t="s">
        <v>40</v>
      </c>
      <c r="E243" s="5" t="s">
        <v>68</v>
      </c>
      <c r="F243" s="6">
        <v>129.06</v>
      </c>
      <c r="G243" s="5">
        <v>4</v>
      </c>
      <c r="H243" s="6">
        <f t="shared" si="4"/>
        <v>516.24</v>
      </c>
    </row>
    <row r="244" spans="1:8" x14ac:dyDescent="0.3">
      <c r="A244" s="4" t="s">
        <v>203</v>
      </c>
      <c r="B244" s="5" t="s">
        <v>8</v>
      </c>
      <c r="C244" s="5" t="s">
        <v>14</v>
      </c>
      <c r="D244" s="5" t="s">
        <v>40</v>
      </c>
      <c r="E244" s="5" t="s">
        <v>60</v>
      </c>
      <c r="F244" s="6">
        <v>370.8</v>
      </c>
      <c r="G244" s="5">
        <v>2</v>
      </c>
      <c r="H244" s="6">
        <f t="shared" si="4"/>
        <v>741.6</v>
      </c>
    </row>
    <row r="245" spans="1:8" x14ac:dyDescent="0.3">
      <c r="A245" s="4" t="s">
        <v>204</v>
      </c>
      <c r="B245" s="5" t="s">
        <v>10</v>
      </c>
      <c r="C245" s="5" t="s">
        <v>22</v>
      </c>
      <c r="D245" s="5" t="s">
        <v>43</v>
      </c>
      <c r="E245" s="5" t="s">
        <v>50</v>
      </c>
      <c r="F245" s="6">
        <v>385.93</v>
      </c>
      <c r="G245" s="5">
        <v>8</v>
      </c>
      <c r="H245" s="6">
        <f t="shared" si="4"/>
        <v>3087.44</v>
      </c>
    </row>
    <row r="246" spans="1:8" x14ac:dyDescent="0.3">
      <c r="A246" s="4" t="s">
        <v>204</v>
      </c>
      <c r="B246" s="5" t="s">
        <v>12</v>
      </c>
      <c r="C246" s="5" t="s">
        <v>33</v>
      </c>
      <c r="D246" s="5" t="s">
        <v>41</v>
      </c>
      <c r="E246" s="5" t="s">
        <v>69</v>
      </c>
      <c r="F246" s="6">
        <v>185.03</v>
      </c>
      <c r="G246" s="5">
        <v>4</v>
      </c>
      <c r="H246" s="6">
        <f t="shared" si="4"/>
        <v>740.12</v>
      </c>
    </row>
    <row r="247" spans="1:8" x14ac:dyDescent="0.3">
      <c r="A247" s="4" t="s">
        <v>205</v>
      </c>
      <c r="B247" s="5" t="s">
        <v>11</v>
      </c>
      <c r="C247" s="5" t="s">
        <v>24</v>
      </c>
      <c r="D247" s="5" t="s">
        <v>39</v>
      </c>
      <c r="E247" s="5" t="s">
        <v>56</v>
      </c>
      <c r="F247" s="6">
        <v>115.75</v>
      </c>
      <c r="G247" s="5">
        <v>1</v>
      </c>
      <c r="H247" s="6">
        <f t="shared" si="4"/>
        <v>115.75</v>
      </c>
    </row>
    <row r="248" spans="1:8" x14ac:dyDescent="0.3">
      <c r="A248" s="4" t="s">
        <v>205</v>
      </c>
      <c r="B248" s="5" t="s">
        <v>11</v>
      </c>
      <c r="C248" s="5" t="s">
        <v>29</v>
      </c>
      <c r="D248" s="5" t="s">
        <v>43</v>
      </c>
      <c r="E248" s="5" t="s">
        <v>54</v>
      </c>
      <c r="F248" s="6">
        <v>244.13</v>
      </c>
      <c r="G248" s="5">
        <v>10</v>
      </c>
      <c r="H248" s="6">
        <f t="shared" si="4"/>
        <v>2441.3000000000002</v>
      </c>
    </row>
    <row r="249" spans="1:8" x14ac:dyDescent="0.3">
      <c r="A249" s="7" t="s">
        <v>206</v>
      </c>
      <c r="B249" s="8" t="s">
        <v>8</v>
      </c>
      <c r="C249" s="8" t="s">
        <v>13</v>
      </c>
      <c r="D249" s="8" t="s">
        <v>42</v>
      </c>
      <c r="E249" s="8" t="s">
        <v>85</v>
      </c>
      <c r="F249" s="9">
        <v>144.69999999999999</v>
      </c>
      <c r="G249" s="8">
        <v>9</v>
      </c>
      <c r="H249" s="9">
        <f t="shared" si="4"/>
        <v>1302.3</v>
      </c>
    </row>
    <row r="250" spans="1:8" x14ac:dyDescent="0.3">
      <c r="A250" s="1" t="s">
        <v>207</v>
      </c>
      <c r="B250" s="2" t="s">
        <v>9</v>
      </c>
      <c r="C250" s="2" t="s">
        <v>20</v>
      </c>
      <c r="D250" s="2" t="s">
        <v>40</v>
      </c>
      <c r="E250" s="2" t="s">
        <v>65</v>
      </c>
      <c r="F250" s="3">
        <v>143.56</v>
      </c>
      <c r="G250" s="2">
        <v>8</v>
      </c>
      <c r="H250" s="3">
        <f t="shared" si="4"/>
        <v>1148.48</v>
      </c>
    </row>
    <row r="251" spans="1:8" x14ac:dyDescent="0.3">
      <c r="A251" s="10" t="s">
        <v>208</v>
      </c>
      <c r="B251" s="11" t="s">
        <v>12</v>
      </c>
      <c r="C251" s="11" t="s">
        <v>37</v>
      </c>
      <c r="D251" s="11" t="s">
        <v>43</v>
      </c>
      <c r="E251" s="11" t="s">
        <v>50</v>
      </c>
      <c r="F251" s="12">
        <v>385.93</v>
      </c>
      <c r="G251" s="11">
        <v>6</v>
      </c>
      <c r="H251" s="12">
        <f t="shared" si="4"/>
        <v>2315.58</v>
      </c>
    </row>
    <row r="252" spans="1:8" x14ac:dyDescent="0.3">
      <c r="A252" s="10" t="s">
        <v>209</v>
      </c>
      <c r="B252" s="11" t="s">
        <v>10</v>
      </c>
      <c r="C252" s="11" t="s">
        <v>23</v>
      </c>
      <c r="D252" s="11" t="s">
        <v>41</v>
      </c>
      <c r="E252" s="11" t="s">
        <v>77</v>
      </c>
      <c r="F252" s="12">
        <v>361.83</v>
      </c>
      <c r="G252" s="11">
        <v>2</v>
      </c>
      <c r="H252" s="12">
        <f t="shared" si="4"/>
        <v>723.66</v>
      </c>
    </row>
    <row r="253" spans="1:8" x14ac:dyDescent="0.3">
      <c r="A253" s="10" t="s">
        <v>210</v>
      </c>
      <c r="B253" s="11" t="s">
        <v>10</v>
      </c>
      <c r="C253" s="11" t="s">
        <v>21</v>
      </c>
      <c r="D253" s="11" t="s">
        <v>40</v>
      </c>
      <c r="E253" s="11" t="s">
        <v>68</v>
      </c>
      <c r="F253" s="12">
        <v>129.06</v>
      </c>
      <c r="G253" s="11">
        <v>3</v>
      </c>
      <c r="H253" s="12">
        <f t="shared" si="4"/>
        <v>387.18</v>
      </c>
    </row>
    <row r="254" spans="1:8" x14ac:dyDescent="0.3">
      <c r="A254" s="10" t="s">
        <v>211</v>
      </c>
      <c r="B254" s="11" t="s">
        <v>12</v>
      </c>
      <c r="C254" s="11" t="s">
        <v>35</v>
      </c>
      <c r="D254" s="11" t="s">
        <v>41</v>
      </c>
      <c r="E254" s="11" t="s">
        <v>71</v>
      </c>
      <c r="F254" s="12">
        <v>124.84</v>
      </c>
      <c r="G254" s="11">
        <v>8</v>
      </c>
      <c r="H254" s="12">
        <f t="shared" si="4"/>
        <v>998.72</v>
      </c>
    </row>
    <row r="255" spans="1:8" x14ac:dyDescent="0.3">
      <c r="A255" s="10" t="s">
        <v>211</v>
      </c>
      <c r="B255" s="11" t="s">
        <v>8</v>
      </c>
      <c r="C255" s="11" t="s">
        <v>16</v>
      </c>
      <c r="D255" s="11" t="s">
        <v>41</v>
      </c>
      <c r="E255" s="11" t="s">
        <v>73</v>
      </c>
      <c r="F255" s="12">
        <v>102.05</v>
      </c>
      <c r="G255" s="11">
        <v>6</v>
      </c>
      <c r="H255" s="12">
        <f t="shared" si="4"/>
        <v>612.29999999999995</v>
      </c>
    </row>
    <row r="256" spans="1:8" x14ac:dyDescent="0.3">
      <c r="A256" s="10" t="s">
        <v>212</v>
      </c>
      <c r="B256" s="11" t="s">
        <v>12</v>
      </c>
      <c r="C256" s="11" t="s">
        <v>31</v>
      </c>
      <c r="D256" s="11" t="s">
        <v>40</v>
      </c>
      <c r="E256" s="11" t="s">
        <v>62</v>
      </c>
      <c r="F256" s="12">
        <v>103.96</v>
      </c>
      <c r="G256" s="11">
        <v>8</v>
      </c>
      <c r="H256" s="12">
        <f t="shared" si="4"/>
        <v>831.68</v>
      </c>
    </row>
    <row r="257" spans="1:8" x14ac:dyDescent="0.3">
      <c r="A257" s="10" t="s">
        <v>212</v>
      </c>
      <c r="B257" s="11" t="s">
        <v>12</v>
      </c>
      <c r="C257" s="11" t="s">
        <v>35</v>
      </c>
      <c r="D257" s="11" t="s">
        <v>40</v>
      </c>
      <c r="E257" s="11" t="s">
        <v>67</v>
      </c>
      <c r="F257" s="12">
        <v>427.11</v>
      </c>
      <c r="G257" s="11">
        <v>8</v>
      </c>
      <c r="H257" s="12">
        <f t="shared" si="4"/>
        <v>3416.88</v>
      </c>
    </row>
    <row r="258" spans="1:8" x14ac:dyDescent="0.3">
      <c r="A258" s="10" t="s">
        <v>213</v>
      </c>
      <c r="B258" s="11" t="s">
        <v>12</v>
      </c>
      <c r="C258" s="11" t="s">
        <v>31</v>
      </c>
      <c r="D258" s="11" t="s">
        <v>40</v>
      </c>
      <c r="E258" s="11" t="s">
        <v>60</v>
      </c>
      <c r="F258" s="12">
        <v>370.8</v>
      </c>
      <c r="G258" s="11">
        <v>8</v>
      </c>
      <c r="H258" s="12">
        <f t="shared" si="4"/>
        <v>2966.4</v>
      </c>
    </row>
    <row r="259" spans="1:8" x14ac:dyDescent="0.3">
      <c r="A259" s="10" t="s">
        <v>214</v>
      </c>
      <c r="B259" s="11" t="s">
        <v>10</v>
      </c>
      <c r="C259" s="11" t="s">
        <v>22</v>
      </c>
      <c r="D259" s="11" t="s">
        <v>40</v>
      </c>
      <c r="E259" s="11" t="s">
        <v>65</v>
      </c>
      <c r="F259" s="12">
        <v>143.56</v>
      </c>
      <c r="G259" s="11">
        <v>9</v>
      </c>
      <c r="H259" s="12">
        <f t="shared" si="4"/>
        <v>1292.04</v>
      </c>
    </row>
    <row r="260" spans="1:8" x14ac:dyDescent="0.3">
      <c r="A260" s="10" t="s">
        <v>214</v>
      </c>
      <c r="B260" s="11" t="s">
        <v>8</v>
      </c>
      <c r="C260" s="11" t="s">
        <v>14</v>
      </c>
      <c r="D260" s="11" t="s">
        <v>40</v>
      </c>
      <c r="E260" s="11" t="s">
        <v>59</v>
      </c>
      <c r="F260" s="12">
        <v>259.33999999999997</v>
      </c>
      <c r="G260" s="11">
        <v>9</v>
      </c>
      <c r="H260" s="12">
        <f t="shared" si="4"/>
        <v>2334.06</v>
      </c>
    </row>
    <row r="261" spans="1:8" x14ac:dyDescent="0.3">
      <c r="A261" s="10" t="s">
        <v>214</v>
      </c>
      <c r="B261" s="11" t="s">
        <v>12</v>
      </c>
      <c r="C261" s="11" t="s">
        <v>32</v>
      </c>
      <c r="D261" s="11" t="s">
        <v>42</v>
      </c>
      <c r="E261" s="11" t="s">
        <v>79</v>
      </c>
      <c r="F261" s="12">
        <v>405.74</v>
      </c>
      <c r="G261" s="11">
        <v>1</v>
      </c>
      <c r="H261" s="12">
        <f t="shared" si="4"/>
        <v>405.74</v>
      </c>
    </row>
    <row r="262" spans="1:8" x14ac:dyDescent="0.3">
      <c r="A262" s="10" t="s">
        <v>215</v>
      </c>
      <c r="B262" s="11" t="s">
        <v>9</v>
      </c>
      <c r="C262" s="11" t="s">
        <v>20</v>
      </c>
      <c r="D262" s="11" t="s">
        <v>38</v>
      </c>
      <c r="E262" s="11" t="s">
        <v>46</v>
      </c>
      <c r="F262" s="12">
        <v>361.53</v>
      </c>
      <c r="G262" s="11">
        <v>9</v>
      </c>
      <c r="H262" s="12">
        <f t="shared" si="4"/>
        <v>3253.7699999999995</v>
      </c>
    </row>
    <row r="263" spans="1:8" x14ac:dyDescent="0.3">
      <c r="A263" s="10" t="s">
        <v>215</v>
      </c>
      <c r="B263" s="11" t="s">
        <v>11</v>
      </c>
      <c r="C263" s="11" t="s">
        <v>25</v>
      </c>
      <c r="D263" s="11" t="s">
        <v>40</v>
      </c>
      <c r="E263" s="11" t="s">
        <v>65</v>
      </c>
      <c r="F263" s="12">
        <v>143.56</v>
      </c>
      <c r="G263" s="11">
        <v>9</v>
      </c>
      <c r="H263" s="12">
        <f t="shared" si="4"/>
        <v>1292.04</v>
      </c>
    </row>
    <row r="264" spans="1:8" x14ac:dyDescent="0.3">
      <c r="A264" s="10" t="s">
        <v>216</v>
      </c>
      <c r="B264" s="11" t="s">
        <v>9</v>
      </c>
      <c r="C264" s="11" t="s">
        <v>18</v>
      </c>
      <c r="D264" s="11" t="s">
        <v>40</v>
      </c>
      <c r="E264" s="11" t="s">
        <v>67</v>
      </c>
      <c r="F264" s="12">
        <v>427.11</v>
      </c>
      <c r="G264" s="11">
        <v>2</v>
      </c>
      <c r="H264" s="12">
        <f t="shared" si="4"/>
        <v>854.22</v>
      </c>
    </row>
    <row r="265" spans="1:8" x14ac:dyDescent="0.3">
      <c r="A265" s="10" t="s">
        <v>216</v>
      </c>
      <c r="B265" s="11" t="s">
        <v>11</v>
      </c>
      <c r="C265" s="11" t="s">
        <v>30</v>
      </c>
      <c r="D265" s="11" t="s">
        <v>40</v>
      </c>
      <c r="E265" s="11" t="s">
        <v>63</v>
      </c>
      <c r="F265" s="12">
        <v>205.56</v>
      </c>
      <c r="G265" s="11">
        <v>4</v>
      </c>
      <c r="H265" s="12">
        <f t="shared" si="4"/>
        <v>822.24</v>
      </c>
    </row>
    <row r="266" spans="1:8" x14ac:dyDescent="0.3">
      <c r="A266" s="10" t="s">
        <v>217</v>
      </c>
      <c r="B266" s="11" t="s">
        <v>11</v>
      </c>
      <c r="C266" s="11" t="s">
        <v>30</v>
      </c>
      <c r="D266" s="11" t="s">
        <v>43</v>
      </c>
      <c r="E266" s="11" t="s">
        <v>52</v>
      </c>
      <c r="F266" s="12">
        <v>228.04</v>
      </c>
      <c r="G266" s="11">
        <v>10</v>
      </c>
      <c r="H266" s="12">
        <f t="shared" si="4"/>
        <v>2280.4</v>
      </c>
    </row>
    <row r="267" spans="1:8" x14ac:dyDescent="0.3">
      <c r="A267" s="10" t="s">
        <v>217</v>
      </c>
      <c r="B267" s="11" t="s">
        <v>11</v>
      </c>
      <c r="C267" s="11" t="s">
        <v>30</v>
      </c>
      <c r="D267" s="11" t="s">
        <v>41</v>
      </c>
      <c r="E267" s="11" t="s">
        <v>77</v>
      </c>
      <c r="F267" s="12">
        <v>361.83</v>
      </c>
      <c r="G267" s="11">
        <v>9</v>
      </c>
      <c r="H267" s="12">
        <f t="shared" si="4"/>
        <v>3256.47</v>
      </c>
    </row>
    <row r="268" spans="1:8" x14ac:dyDescent="0.3">
      <c r="A268" s="10" t="s">
        <v>217</v>
      </c>
      <c r="B268" s="11" t="s">
        <v>9</v>
      </c>
      <c r="C268" s="11" t="s">
        <v>17</v>
      </c>
      <c r="D268" s="11" t="s">
        <v>41</v>
      </c>
      <c r="E268" s="11" t="s">
        <v>73</v>
      </c>
      <c r="F268" s="12">
        <v>102.05</v>
      </c>
      <c r="G268" s="11">
        <v>9</v>
      </c>
      <c r="H268" s="12">
        <f t="shared" si="4"/>
        <v>918.44999999999993</v>
      </c>
    </row>
    <row r="269" spans="1:8" x14ac:dyDescent="0.3">
      <c r="A269" s="10" t="s">
        <v>218</v>
      </c>
      <c r="B269" s="11" t="s">
        <v>12</v>
      </c>
      <c r="C269" s="11" t="s">
        <v>37</v>
      </c>
      <c r="D269" s="11" t="s">
        <v>42</v>
      </c>
      <c r="E269" s="11" t="s">
        <v>84</v>
      </c>
      <c r="F269" s="12">
        <v>234.59</v>
      </c>
      <c r="G269" s="11">
        <v>5</v>
      </c>
      <c r="H269" s="12">
        <f t="shared" ref="H269:H332" si="5">F269*G269</f>
        <v>1172.95</v>
      </c>
    </row>
    <row r="270" spans="1:8" x14ac:dyDescent="0.3">
      <c r="A270" s="10" t="s">
        <v>219</v>
      </c>
      <c r="B270" s="11" t="s">
        <v>12</v>
      </c>
      <c r="C270" s="11" t="s">
        <v>34</v>
      </c>
      <c r="D270" s="11" t="s">
        <v>43</v>
      </c>
      <c r="E270" s="11" t="s">
        <v>54</v>
      </c>
      <c r="F270" s="12">
        <v>244.13</v>
      </c>
      <c r="G270" s="11">
        <v>10</v>
      </c>
      <c r="H270" s="12">
        <f t="shared" si="5"/>
        <v>2441.3000000000002</v>
      </c>
    </row>
    <row r="271" spans="1:8" x14ac:dyDescent="0.3">
      <c r="A271" s="10" t="s">
        <v>220</v>
      </c>
      <c r="B271" s="11" t="s">
        <v>9</v>
      </c>
      <c r="C271" s="11" t="s">
        <v>17</v>
      </c>
      <c r="D271" s="11" t="s">
        <v>43</v>
      </c>
      <c r="E271" s="11" t="s">
        <v>51</v>
      </c>
      <c r="F271" s="12">
        <v>261.87</v>
      </c>
      <c r="G271" s="11">
        <v>6</v>
      </c>
      <c r="H271" s="12">
        <f t="shared" si="5"/>
        <v>1571.22</v>
      </c>
    </row>
    <row r="272" spans="1:8" x14ac:dyDescent="0.3">
      <c r="A272" s="10" t="s">
        <v>220</v>
      </c>
      <c r="B272" s="11" t="s">
        <v>10</v>
      </c>
      <c r="C272" s="11" t="s">
        <v>22</v>
      </c>
      <c r="D272" s="11" t="s">
        <v>42</v>
      </c>
      <c r="E272" s="11" t="s">
        <v>81</v>
      </c>
      <c r="F272" s="12">
        <v>398.03</v>
      </c>
      <c r="G272" s="11">
        <v>3</v>
      </c>
      <c r="H272" s="12">
        <f t="shared" si="5"/>
        <v>1194.0899999999999</v>
      </c>
    </row>
    <row r="273" spans="1:8" x14ac:dyDescent="0.3">
      <c r="A273" s="10" t="s">
        <v>220</v>
      </c>
      <c r="B273" s="11" t="s">
        <v>9</v>
      </c>
      <c r="C273" s="11" t="s">
        <v>18</v>
      </c>
      <c r="D273" s="11" t="s">
        <v>43</v>
      </c>
      <c r="E273" s="11" t="s">
        <v>52</v>
      </c>
      <c r="F273" s="12">
        <v>228.04</v>
      </c>
      <c r="G273" s="11">
        <v>4</v>
      </c>
      <c r="H273" s="12">
        <f t="shared" si="5"/>
        <v>912.16</v>
      </c>
    </row>
    <row r="274" spans="1:8" x14ac:dyDescent="0.3">
      <c r="A274" s="10" t="s">
        <v>221</v>
      </c>
      <c r="B274" s="11" t="s">
        <v>9</v>
      </c>
      <c r="C274" s="11" t="s">
        <v>20</v>
      </c>
      <c r="D274" s="11" t="s">
        <v>43</v>
      </c>
      <c r="E274" s="11" t="s">
        <v>51</v>
      </c>
      <c r="F274" s="12">
        <v>261.87</v>
      </c>
      <c r="G274" s="11">
        <v>2</v>
      </c>
      <c r="H274" s="12">
        <f t="shared" si="5"/>
        <v>523.74</v>
      </c>
    </row>
    <row r="275" spans="1:8" x14ac:dyDescent="0.3">
      <c r="A275" s="10" t="s">
        <v>222</v>
      </c>
      <c r="B275" s="11" t="s">
        <v>9</v>
      </c>
      <c r="C275" s="11" t="s">
        <v>19</v>
      </c>
      <c r="D275" s="11" t="s">
        <v>43</v>
      </c>
      <c r="E275" s="11" t="s">
        <v>49</v>
      </c>
      <c r="F275" s="12">
        <v>104.98</v>
      </c>
      <c r="G275" s="11">
        <v>7</v>
      </c>
      <c r="H275" s="12">
        <f t="shared" si="5"/>
        <v>734.86</v>
      </c>
    </row>
    <row r="276" spans="1:8" x14ac:dyDescent="0.3">
      <c r="A276" s="10" t="s">
        <v>222</v>
      </c>
      <c r="B276" s="11" t="s">
        <v>10</v>
      </c>
      <c r="C276" s="11" t="s">
        <v>21</v>
      </c>
      <c r="D276" s="11" t="s">
        <v>40</v>
      </c>
      <c r="E276" s="11" t="s">
        <v>64</v>
      </c>
      <c r="F276" s="12">
        <v>349.42</v>
      </c>
      <c r="G276" s="11">
        <v>7</v>
      </c>
      <c r="H276" s="12">
        <f t="shared" si="5"/>
        <v>2445.94</v>
      </c>
    </row>
    <row r="277" spans="1:8" x14ac:dyDescent="0.3">
      <c r="A277" s="10" t="s">
        <v>223</v>
      </c>
      <c r="B277" s="11" t="s">
        <v>10</v>
      </c>
      <c r="C277" s="11" t="s">
        <v>22</v>
      </c>
      <c r="D277" s="11" t="s">
        <v>39</v>
      </c>
      <c r="E277" s="11" t="s">
        <v>58</v>
      </c>
      <c r="F277" s="12">
        <v>279.25</v>
      </c>
      <c r="G277" s="11">
        <v>1</v>
      </c>
      <c r="H277" s="12">
        <f t="shared" si="5"/>
        <v>279.25</v>
      </c>
    </row>
    <row r="278" spans="1:8" x14ac:dyDescent="0.3">
      <c r="A278" s="10" t="s">
        <v>224</v>
      </c>
      <c r="B278" s="11" t="s">
        <v>12</v>
      </c>
      <c r="C278" s="11" t="s">
        <v>34</v>
      </c>
      <c r="D278" s="11" t="s">
        <v>42</v>
      </c>
      <c r="E278" s="11" t="s">
        <v>83</v>
      </c>
      <c r="F278" s="12">
        <v>273.32</v>
      </c>
      <c r="G278" s="11">
        <v>1</v>
      </c>
      <c r="H278" s="12">
        <f t="shared" si="5"/>
        <v>273.32</v>
      </c>
    </row>
    <row r="279" spans="1:8" x14ac:dyDescent="0.3">
      <c r="A279" s="10" t="s">
        <v>225</v>
      </c>
      <c r="B279" s="11" t="s">
        <v>12</v>
      </c>
      <c r="C279" s="11" t="s">
        <v>36</v>
      </c>
      <c r="D279" s="11" t="s">
        <v>41</v>
      </c>
      <c r="E279" s="11" t="s">
        <v>70</v>
      </c>
      <c r="F279" s="12">
        <v>432.9</v>
      </c>
      <c r="G279" s="11">
        <v>2</v>
      </c>
      <c r="H279" s="12">
        <f t="shared" si="5"/>
        <v>865.8</v>
      </c>
    </row>
    <row r="280" spans="1:8" x14ac:dyDescent="0.3">
      <c r="A280" s="10" t="s">
        <v>226</v>
      </c>
      <c r="B280" s="11" t="s">
        <v>11</v>
      </c>
      <c r="C280" s="11" t="s">
        <v>28</v>
      </c>
      <c r="D280" s="11" t="s">
        <v>42</v>
      </c>
      <c r="E280" s="11" t="s">
        <v>83</v>
      </c>
      <c r="F280" s="12">
        <v>273.32</v>
      </c>
      <c r="G280" s="11">
        <v>7</v>
      </c>
      <c r="H280" s="12">
        <f t="shared" si="5"/>
        <v>1913.24</v>
      </c>
    </row>
    <row r="281" spans="1:8" x14ac:dyDescent="0.3">
      <c r="A281" s="10" t="s">
        <v>226</v>
      </c>
      <c r="B281" s="11" t="s">
        <v>11</v>
      </c>
      <c r="C281" s="11" t="s">
        <v>29</v>
      </c>
      <c r="D281" s="11" t="s">
        <v>42</v>
      </c>
      <c r="E281" s="11" t="s">
        <v>84</v>
      </c>
      <c r="F281" s="12">
        <v>234.59</v>
      </c>
      <c r="G281" s="11">
        <v>4</v>
      </c>
      <c r="H281" s="12">
        <f t="shared" si="5"/>
        <v>938.36</v>
      </c>
    </row>
    <row r="282" spans="1:8" x14ac:dyDescent="0.3">
      <c r="A282" s="10" t="s">
        <v>226</v>
      </c>
      <c r="B282" s="11" t="s">
        <v>10</v>
      </c>
      <c r="C282" s="11" t="s">
        <v>22</v>
      </c>
      <c r="D282" s="11" t="s">
        <v>42</v>
      </c>
      <c r="E282" s="11" t="s">
        <v>81</v>
      </c>
      <c r="F282" s="12">
        <v>398.03</v>
      </c>
      <c r="G282" s="11">
        <v>6</v>
      </c>
      <c r="H282" s="12">
        <f t="shared" si="5"/>
        <v>2388.1799999999998</v>
      </c>
    </row>
    <row r="283" spans="1:8" x14ac:dyDescent="0.3">
      <c r="A283" s="10" t="s">
        <v>227</v>
      </c>
      <c r="B283" s="11" t="s">
        <v>8</v>
      </c>
      <c r="C283" s="11" t="s">
        <v>16</v>
      </c>
      <c r="D283" s="11" t="s">
        <v>41</v>
      </c>
      <c r="E283" s="11" t="s">
        <v>75</v>
      </c>
      <c r="F283" s="12">
        <v>207.23</v>
      </c>
      <c r="G283" s="11">
        <v>7</v>
      </c>
      <c r="H283" s="12">
        <f t="shared" si="5"/>
        <v>1450.61</v>
      </c>
    </row>
    <row r="284" spans="1:8" x14ac:dyDescent="0.3">
      <c r="A284" s="10" t="s">
        <v>227</v>
      </c>
      <c r="B284" s="11" t="s">
        <v>12</v>
      </c>
      <c r="C284" s="11" t="s">
        <v>37</v>
      </c>
      <c r="D284" s="11" t="s">
        <v>40</v>
      </c>
      <c r="E284" s="11" t="s">
        <v>64</v>
      </c>
      <c r="F284" s="12">
        <v>349.42</v>
      </c>
      <c r="G284" s="11">
        <v>9</v>
      </c>
      <c r="H284" s="12">
        <f t="shared" si="5"/>
        <v>3144.78</v>
      </c>
    </row>
    <row r="285" spans="1:8" x14ac:dyDescent="0.3">
      <c r="A285" s="10" t="s">
        <v>227</v>
      </c>
      <c r="B285" s="11" t="s">
        <v>12</v>
      </c>
      <c r="C285" s="11" t="s">
        <v>33</v>
      </c>
      <c r="D285" s="11" t="s">
        <v>43</v>
      </c>
      <c r="E285" s="11" t="s">
        <v>49</v>
      </c>
      <c r="F285" s="12">
        <v>104.98</v>
      </c>
      <c r="G285" s="11">
        <v>1</v>
      </c>
      <c r="H285" s="12">
        <f t="shared" si="5"/>
        <v>104.98</v>
      </c>
    </row>
    <row r="286" spans="1:8" x14ac:dyDescent="0.3">
      <c r="A286" s="10" t="s">
        <v>227</v>
      </c>
      <c r="B286" s="11" t="s">
        <v>8</v>
      </c>
      <c r="C286" s="11" t="s">
        <v>14</v>
      </c>
      <c r="D286" s="11" t="s">
        <v>40</v>
      </c>
      <c r="E286" s="11" t="s">
        <v>64</v>
      </c>
      <c r="F286" s="12">
        <v>349.42</v>
      </c>
      <c r="G286" s="11">
        <v>1</v>
      </c>
      <c r="H286" s="12">
        <f t="shared" si="5"/>
        <v>349.42</v>
      </c>
    </row>
    <row r="287" spans="1:8" x14ac:dyDescent="0.3">
      <c r="A287" s="10" t="s">
        <v>228</v>
      </c>
      <c r="B287" s="11" t="s">
        <v>9</v>
      </c>
      <c r="C287" s="11" t="s">
        <v>19</v>
      </c>
      <c r="D287" s="11" t="s">
        <v>42</v>
      </c>
      <c r="E287" s="11" t="s">
        <v>80</v>
      </c>
      <c r="F287" s="12">
        <v>161.87</v>
      </c>
      <c r="G287" s="11">
        <v>2</v>
      </c>
      <c r="H287" s="12">
        <f t="shared" si="5"/>
        <v>323.74</v>
      </c>
    </row>
    <row r="288" spans="1:8" x14ac:dyDescent="0.3">
      <c r="A288" s="10" t="s">
        <v>229</v>
      </c>
      <c r="B288" s="11" t="s">
        <v>12</v>
      </c>
      <c r="C288" s="11" t="s">
        <v>35</v>
      </c>
      <c r="D288" s="11" t="s">
        <v>42</v>
      </c>
      <c r="E288" s="11" t="s">
        <v>84</v>
      </c>
      <c r="F288" s="12">
        <v>234.59</v>
      </c>
      <c r="G288" s="11">
        <v>7</v>
      </c>
      <c r="H288" s="12">
        <f t="shared" si="5"/>
        <v>1642.13</v>
      </c>
    </row>
    <row r="289" spans="1:8" x14ac:dyDescent="0.3">
      <c r="A289" s="10" t="s">
        <v>229</v>
      </c>
      <c r="B289" s="11" t="s">
        <v>8</v>
      </c>
      <c r="C289" s="11" t="s">
        <v>16</v>
      </c>
      <c r="D289" s="11" t="s">
        <v>41</v>
      </c>
      <c r="E289" s="11" t="s">
        <v>78</v>
      </c>
      <c r="F289" s="12">
        <v>405.47</v>
      </c>
      <c r="G289" s="11">
        <v>2</v>
      </c>
      <c r="H289" s="12">
        <f t="shared" si="5"/>
        <v>810.94</v>
      </c>
    </row>
    <row r="290" spans="1:8" x14ac:dyDescent="0.3">
      <c r="A290" s="10" t="s">
        <v>229</v>
      </c>
      <c r="B290" s="11" t="s">
        <v>12</v>
      </c>
      <c r="C290" s="11" t="s">
        <v>32</v>
      </c>
      <c r="D290" s="11" t="s">
        <v>38</v>
      </c>
      <c r="E290" s="11" t="s">
        <v>46</v>
      </c>
      <c r="F290" s="12">
        <v>361.53</v>
      </c>
      <c r="G290" s="11">
        <v>3</v>
      </c>
      <c r="H290" s="12">
        <f t="shared" si="5"/>
        <v>1084.5899999999999</v>
      </c>
    </row>
    <row r="291" spans="1:8" x14ac:dyDescent="0.3">
      <c r="A291" s="10" t="s">
        <v>229</v>
      </c>
      <c r="B291" s="11" t="s">
        <v>11</v>
      </c>
      <c r="C291" s="11" t="s">
        <v>29</v>
      </c>
      <c r="D291" s="11" t="s">
        <v>42</v>
      </c>
      <c r="E291" s="11" t="s">
        <v>86</v>
      </c>
      <c r="F291" s="12">
        <v>314.93</v>
      </c>
      <c r="G291" s="11">
        <v>7</v>
      </c>
      <c r="H291" s="12">
        <f t="shared" si="5"/>
        <v>2204.5100000000002</v>
      </c>
    </row>
    <row r="292" spans="1:8" x14ac:dyDescent="0.3">
      <c r="A292" s="10" t="s">
        <v>229</v>
      </c>
      <c r="B292" s="11" t="s">
        <v>10</v>
      </c>
      <c r="C292" s="11" t="s">
        <v>23</v>
      </c>
      <c r="D292" s="11" t="s">
        <v>38</v>
      </c>
      <c r="E292" s="11" t="s">
        <v>48</v>
      </c>
      <c r="F292" s="12">
        <v>183.44</v>
      </c>
      <c r="G292" s="11">
        <v>6</v>
      </c>
      <c r="H292" s="12">
        <f t="shared" si="5"/>
        <v>1100.6399999999999</v>
      </c>
    </row>
    <row r="293" spans="1:8" x14ac:dyDescent="0.3">
      <c r="A293" s="10" t="s">
        <v>229</v>
      </c>
      <c r="B293" s="11" t="s">
        <v>9</v>
      </c>
      <c r="C293" s="11" t="s">
        <v>20</v>
      </c>
      <c r="D293" s="11" t="s">
        <v>43</v>
      </c>
      <c r="E293" s="11" t="s">
        <v>53</v>
      </c>
      <c r="F293" s="12">
        <v>183.85</v>
      </c>
      <c r="G293" s="11">
        <v>6</v>
      </c>
      <c r="H293" s="12">
        <f t="shared" si="5"/>
        <v>1103.0999999999999</v>
      </c>
    </row>
    <row r="294" spans="1:8" x14ac:dyDescent="0.3">
      <c r="A294" s="10" t="s">
        <v>230</v>
      </c>
      <c r="B294" s="11" t="s">
        <v>11</v>
      </c>
      <c r="C294" s="11" t="s">
        <v>25</v>
      </c>
      <c r="D294" s="11" t="s">
        <v>39</v>
      </c>
      <c r="E294" s="11" t="s">
        <v>56</v>
      </c>
      <c r="F294" s="12">
        <v>115.75</v>
      </c>
      <c r="G294" s="11">
        <v>4</v>
      </c>
      <c r="H294" s="12">
        <f t="shared" si="5"/>
        <v>463</v>
      </c>
    </row>
    <row r="295" spans="1:8" x14ac:dyDescent="0.3">
      <c r="A295" s="10" t="s">
        <v>230</v>
      </c>
      <c r="B295" s="11" t="s">
        <v>9</v>
      </c>
      <c r="C295" s="11" t="s">
        <v>19</v>
      </c>
      <c r="D295" s="11" t="s">
        <v>41</v>
      </c>
      <c r="E295" s="11" t="s">
        <v>72</v>
      </c>
      <c r="F295" s="12">
        <v>172.82</v>
      </c>
      <c r="G295" s="11">
        <v>4</v>
      </c>
      <c r="H295" s="12">
        <f t="shared" si="5"/>
        <v>691.28</v>
      </c>
    </row>
    <row r="296" spans="1:8" x14ac:dyDescent="0.3">
      <c r="A296" s="10" t="s">
        <v>231</v>
      </c>
      <c r="B296" s="11" t="s">
        <v>11</v>
      </c>
      <c r="C296" s="11" t="s">
        <v>28</v>
      </c>
      <c r="D296" s="11" t="s">
        <v>41</v>
      </c>
      <c r="E296" s="11" t="s">
        <v>77</v>
      </c>
      <c r="F296" s="12">
        <v>361.83</v>
      </c>
      <c r="G296" s="11">
        <v>8</v>
      </c>
      <c r="H296" s="12">
        <f t="shared" si="5"/>
        <v>2894.64</v>
      </c>
    </row>
    <row r="297" spans="1:8" x14ac:dyDescent="0.3">
      <c r="A297" s="10" t="s">
        <v>231</v>
      </c>
      <c r="B297" s="11" t="s">
        <v>12</v>
      </c>
      <c r="C297" s="11" t="s">
        <v>33</v>
      </c>
      <c r="D297" s="11" t="s">
        <v>38</v>
      </c>
      <c r="E297" s="11" t="s">
        <v>45</v>
      </c>
      <c r="F297" s="12">
        <v>116.7</v>
      </c>
      <c r="G297" s="11">
        <v>4</v>
      </c>
      <c r="H297" s="12">
        <f t="shared" si="5"/>
        <v>466.8</v>
      </c>
    </row>
    <row r="298" spans="1:8" x14ac:dyDescent="0.3">
      <c r="A298" s="10" t="s">
        <v>231</v>
      </c>
      <c r="B298" s="11" t="s">
        <v>10</v>
      </c>
      <c r="C298" s="11" t="s">
        <v>21</v>
      </c>
      <c r="D298" s="11" t="s">
        <v>40</v>
      </c>
      <c r="E298" s="11" t="s">
        <v>61</v>
      </c>
      <c r="F298" s="12">
        <v>121.47</v>
      </c>
      <c r="G298" s="11">
        <v>6</v>
      </c>
      <c r="H298" s="12">
        <f t="shared" si="5"/>
        <v>728.81999999999994</v>
      </c>
    </row>
    <row r="299" spans="1:8" x14ac:dyDescent="0.3">
      <c r="A299" s="10" t="s">
        <v>232</v>
      </c>
      <c r="B299" s="11" t="s">
        <v>9</v>
      </c>
      <c r="C299" s="11" t="s">
        <v>18</v>
      </c>
      <c r="D299" s="11" t="s">
        <v>40</v>
      </c>
      <c r="E299" s="11" t="s">
        <v>67</v>
      </c>
      <c r="F299" s="12">
        <v>427.11</v>
      </c>
      <c r="G299" s="11">
        <v>2</v>
      </c>
      <c r="H299" s="12">
        <f t="shared" si="5"/>
        <v>854.22</v>
      </c>
    </row>
    <row r="300" spans="1:8" x14ac:dyDescent="0.3">
      <c r="A300" s="10" t="s">
        <v>232</v>
      </c>
      <c r="B300" s="11" t="s">
        <v>9</v>
      </c>
      <c r="C300" s="11" t="s">
        <v>20</v>
      </c>
      <c r="D300" s="11" t="s">
        <v>41</v>
      </c>
      <c r="E300" s="11" t="s">
        <v>69</v>
      </c>
      <c r="F300" s="12">
        <v>185.03</v>
      </c>
      <c r="G300" s="11">
        <v>5</v>
      </c>
      <c r="H300" s="12">
        <f t="shared" si="5"/>
        <v>925.15</v>
      </c>
    </row>
    <row r="301" spans="1:8" x14ac:dyDescent="0.3">
      <c r="A301" s="10" t="s">
        <v>232</v>
      </c>
      <c r="B301" s="11" t="s">
        <v>10</v>
      </c>
      <c r="C301" s="11" t="s">
        <v>23</v>
      </c>
      <c r="D301" s="11" t="s">
        <v>41</v>
      </c>
      <c r="E301" s="11" t="s">
        <v>71</v>
      </c>
      <c r="F301" s="12">
        <v>124.84</v>
      </c>
      <c r="G301" s="11">
        <v>6</v>
      </c>
      <c r="H301" s="12">
        <f t="shared" si="5"/>
        <v>749.04</v>
      </c>
    </row>
    <row r="302" spans="1:8" x14ac:dyDescent="0.3">
      <c r="A302" s="10" t="s">
        <v>232</v>
      </c>
      <c r="B302" s="11" t="s">
        <v>12</v>
      </c>
      <c r="C302" s="11" t="s">
        <v>36</v>
      </c>
      <c r="D302" s="11" t="s">
        <v>39</v>
      </c>
      <c r="E302" s="11" t="s">
        <v>58</v>
      </c>
      <c r="F302" s="12">
        <v>279.25</v>
      </c>
      <c r="G302" s="11">
        <v>7</v>
      </c>
      <c r="H302" s="12">
        <f t="shared" si="5"/>
        <v>1954.75</v>
      </c>
    </row>
    <row r="303" spans="1:8" x14ac:dyDescent="0.3">
      <c r="A303" s="10" t="s">
        <v>232</v>
      </c>
      <c r="B303" s="11" t="s">
        <v>11</v>
      </c>
      <c r="C303" s="11" t="s">
        <v>29</v>
      </c>
      <c r="D303" s="11" t="s">
        <v>41</v>
      </c>
      <c r="E303" s="11" t="s">
        <v>74</v>
      </c>
      <c r="F303" s="12">
        <v>281.8</v>
      </c>
      <c r="G303" s="11">
        <v>1</v>
      </c>
      <c r="H303" s="12">
        <f t="shared" si="5"/>
        <v>281.8</v>
      </c>
    </row>
    <row r="304" spans="1:8" x14ac:dyDescent="0.3">
      <c r="A304" s="10" t="s">
        <v>232</v>
      </c>
      <c r="B304" s="11" t="s">
        <v>9</v>
      </c>
      <c r="C304" s="11" t="s">
        <v>18</v>
      </c>
      <c r="D304" s="11" t="s">
        <v>40</v>
      </c>
      <c r="E304" s="11" t="s">
        <v>68</v>
      </c>
      <c r="F304" s="12">
        <v>129.06</v>
      </c>
      <c r="G304" s="11">
        <v>4</v>
      </c>
      <c r="H304" s="12">
        <f t="shared" si="5"/>
        <v>516.24</v>
      </c>
    </row>
    <row r="305" spans="1:8" x14ac:dyDescent="0.3">
      <c r="A305" s="10" t="s">
        <v>233</v>
      </c>
      <c r="B305" s="11" t="s">
        <v>11</v>
      </c>
      <c r="C305" s="11" t="s">
        <v>27</v>
      </c>
      <c r="D305" s="11" t="s">
        <v>38</v>
      </c>
      <c r="E305" s="11" t="s">
        <v>47</v>
      </c>
      <c r="F305" s="12">
        <v>321.99</v>
      </c>
      <c r="G305" s="11">
        <v>9</v>
      </c>
      <c r="H305" s="12">
        <f t="shared" si="5"/>
        <v>2897.91</v>
      </c>
    </row>
    <row r="306" spans="1:8" x14ac:dyDescent="0.3">
      <c r="A306" s="10" t="s">
        <v>234</v>
      </c>
      <c r="B306" s="11" t="s">
        <v>12</v>
      </c>
      <c r="C306" s="11" t="s">
        <v>37</v>
      </c>
      <c r="D306" s="11" t="s">
        <v>41</v>
      </c>
      <c r="E306" s="11" t="s">
        <v>76</v>
      </c>
      <c r="F306" s="12">
        <v>331.34</v>
      </c>
      <c r="G306" s="11">
        <v>6</v>
      </c>
      <c r="H306" s="12">
        <f t="shared" si="5"/>
        <v>1988.04</v>
      </c>
    </row>
    <row r="307" spans="1:8" x14ac:dyDescent="0.3">
      <c r="A307" s="10" t="s">
        <v>234</v>
      </c>
      <c r="B307" s="11" t="s">
        <v>10</v>
      </c>
      <c r="C307" s="11" t="s">
        <v>22</v>
      </c>
      <c r="D307" s="11" t="s">
        <v>41</v>
      </c>
      <c r="E307" s="11" t="s">
        <v>77</v>
      </c>
      <c r="F307" s="12">
        <v>361.83</v>
      </c>
      <c r="G307" s="11">
        <v>4</v>
      </c>
      <c r="H307" s="12">
        <f t="shared" si="5"/>
        <v>1447.32</v>
      </c>
    </row>
    <row r="308" spans="1:8" x14ac:dyDescent="0.3">
      <c r="A308" s="10" t="s">
        <v>234</v>
      </c>
      <c r="B308" s="11" t="s">
        <v>11</v>
      </c>
      <c r="C308" s="11" t="s">
        <v>24</v>
      </c>
      <c r="D308" s="11" t="s">
        <v>43</v>
      </c>
      <c r="E308" s="11" t="s">
        <v>50</v>
      </c>
      <c r="F308" s="12">
        <v>385.93</v>
      </c>
      <c r="G308" s="11">
        <v>2</v>
      </c>
      <c r="H308" s="12">
        <f t="shared" si="5"/>
        <v>771.86</v>
      </c>
    </row>
    <row r="309" spans="1:8" x14ac:dyDescent="0.3">
      <c r="A309" s="10" t="s">
        <v>235</v>
      </c>
      <c r="B309" s="11" t="s">
        <v>11</v>
      </c>
      <c r="C309" s="11" t="s">
        <v>24</v>
      </c>
      <c r="D309" s="11" t="s">
        <v>43</v>
      </c>
      <c r="E309" s="11" t="s">
        <v>50</v>
      </c>
      <c r="F309" s="12">
        <v>385.93</v>
      </c>
      <c r="G309" s="11">
        <v>1</v>
      </c>
      <c r="H309" s="12">
        <f t="shared" si="5"/>
        <v>385.93</v>
      </c>
    </row>
    <row r="310" spans="1:8" x14ac:dyDescent="0.3">
      <c r="A310" s="10" t="s">
        <v>235</v>
      </c>
      <c r="B310" s="11" t="s">
        <v>9</v>
      </c>
      <c r="C310" s="11" t="s">
        <v>18</v>
      </c>
      <c r="D310" s="11" t="s">
        <v>39</v>
      </c>
      <c r="E310" s="11" t="s">
        <v>57</v>
      </c>
      <c r="F310" s="12">
        <v>245.55</v>
      </c>
      <c r="G310" s="11">
        <v>5</v>
      </c>
      <c r="H310" s="12">
        <f t="shared" si="5"/>
        <v>1227.75</v>
      </c>
    </row>
    <row r="311" spans="1:8" x14ac:dyDescent="0.3">
      <c r="A311" s="10" t="s">
        <v>236</v>
      </c>
      <c r="B311" s="11" t="s">
        <v>11</v>
      </c>
      <c r="C311" s="11" t="s">
        <v>24</v>
      </c>
      <c r="D311" s="11" t="s">
        <v>38</v>
      </c>
      <c r="E311" s="11" t="s">
        <v>44</v>
      </c>
      <c r="F311" s="12">
        <v>270.36</v>
      </c>
      <c r="G311" s="11">
        <v>9</v>
      </c>
      <c r="H311" s="12">
        <f t="shared" si="5"/>
        <v>2433.2400000000002</v>
      </c>
    </row>
    <row r="312" spans="1:8" x14ac:dyDescent="0.3">
      <c r="A312" s="10" t="s">
        <v>236</v>
      </c>
      <c r="B312" s="11" t="s">
        <v>11</v>
      </c>
      <c r="C312" s="11" t="s">
        <v>28</v>
      </c>
      <c r="D312" s="11" t="s">
        <v>40</v>
      </c>
      <c r="E312" s="11" t="s">
        <v>61</v>
      </c>
      <c r="F312" s="12">
        <v>121.47</v>
      </c>
      <c r="G312" s="11">
        <v>5</v>
      </c>
      <c r="H312" s="12">
        <f t="shared" si="5"/>
        <v>607.35</v>
      </c>
    </row>
    <row r="313" spans="1:8" x14ac:dyDescent="0.3">
      <c r="A313" s="10" t="s">
        <v>236</v>
      </c>
      <c r="B313" s="11" t="s">
        <v>12</v>
      </c>
      <c r="C313" s="11" t="s">
        <v>36</v>
      </c>
      <c r="D313" s="11" t="s">
        <v>40</v>
      </c>
      <c r="E313" s="11" t="s">
        <v>64</v>
      </c>
      <c r="F313" s="12">
        <v>349.42</v>
      </c>
      <c r="G313" s="11">
        <v>1</v>
      </c>
      <c r="H313" s="12">
        <f t="shared" si="5"/>
        <v>349.42</v>
      </c>
    </row>
    <row r="314" spans="1:8" x14ac:dyDescent="0.3">
      <c r="A314" s="10" t="s">
        <v>236</v>
      </c>
      <c r="B314" s="11" t="s">
        <v>12</v>
      </c>
      <c r="C314" s="11" t="s">
        <v>35</v>
      </c>
      <c r="D314" s="11" t="s">
        <v>41</v>
      </c>
      <c r="E314" s="11" t="s">
        <v>77</v>
      </c>
      <c r="F314" s="12">
        <v>361.83</v>
      </c>
      <c r="G314" s="11">
        <v>4</v>
      </c>
      <c r="H314" s="12">
        <f t="shared" si="5"/>
        <v>1447.32</v>
      </c>
    </row>
    <row r="315" spans="1:8" x14ac:dyDescent="0.3">
      <c r="A315" s="10" t="s">
        <v>236</v>
      </c>
      <c r="B315" s="11" t="s">
        <v>11</v>
      </c>
      <c r="C315" s="11" t="s">
        <v>26</v>
      </c>
      <c r="D315" s="11" t="s">
        <v>39</v>
      </c>
      <c r="E315" s="11" t="s">
        <v>56</v>
      </c>
      <c r="F315" s="12">
        <v>115.75</v>
      </c>
      <c r="G315" s="11">
        <v>6</v>
      </c>
      <c r="H315" s="12">
        <f t="shared" si="5"/>
        <v>694.5</v>
      </c>
    </row>
    <row r="316" spans="1:8" x14ac:dyDescent="0.3">
      <c r="A316" s="10" t="s">
        <v>236</v>
      </c>
      <c r="B316" s="11" t="s">
        <v>8</v>
      </c>
      <c r="C316" s="11" t="s">
        <v>14</v>
      </c>
      <c r="D316" s="11" t="s">
        <v>41</v>
      </c>
      <c r="E316" s="11" t="s">
        <v>76</v>
      </c>
      <c r="F316" s="12">
        <v>331.34</v>
      </c>
      <c r="G316" s="11">
        <v>1</v>
      </c>
      <c r="H316" s="12">
        <f t="shared" si="5"/>
        <v>331.34</v>
      </c>
    </row>
    <row r="317" spans="1:8" x14ac:dyDescent="0.3">
      <c r="A317" s="10" t="s">
        <v>236</v>
      </c>
      <c r="B317" s="11" t="s">
        <v>8</v>
      </c>
      <c r="C317" s="11" t="s">
        <v>14</v>
      </c>
      <c r="D317" s="11" t="s">
        <v>41</v>
      </c>
      <c r="E317" s="11" t="s">
        <v>78</v>
      </c>
      <c r="F317" s="12">
        <v>405.47</v>
      </c>
      <c r="G317" s="11">
        <v>9</v>
      </c>
      <c r="H317" s="12">
        <f t="shared" si="5"/>
        <v>3649.2300000000005</v>
      </c>
    </row>
    <row r="318" spans="1:8" x14ac:dyDescent="0.3">
      <c r="A318" s="7" t="s">
        <v>237</v>
      </c>
      <c r="B318" s="8" t="s">
        <v>12</v>
      </c>
      <c r="C318" s="8" t="s">
        <v>31</v>
      </c>
      <c r="D318" s="8" t="s">
        <v>40</v>
      </c>
      <c r="E318" s="8" t="s">
        <v>63</v>
      </c>
      <c r="F318" s="9">
        <v>205.56</v>
      </c>
      <c r="G318" s="8">
        <v>2</v>
      </c>
      <c r="H318" s="9">
        <f t="shared" si="5"/>
        <v>411.12</v>
      </c>
    </row>
    <row r="319" spans="1:8" x14ac:dyDescent="0.3">
      <c r="A319" s="1" t="s">
        <v>238</v>
      </c>
      <c r="B319" s="2" t="s">
        <v>8</v>
      </c>
      <c r="C319" s="2" t="s">
        <v>15</v>
      </c>
      <c r="D319" s="2" t="s">
        <v>42</v>
      </c>
      <c r="E319" s="2" t="s">
        <v>80</v>
      </c>
      <c r="F319" s="3">
        <v>161.87</v>
      </c>
      <c r="G319" s="2">
        <v>5</v>
      </c>
      <c r="H319" s="3">
        <f t="shared" si="5"/>
        <v>809.35</v>
      </c>
    </row>
    <row r="320" spans="1:8" x14ac:dyDescent="0.3">
      <c r="A320" s="10" t="s">
        <v>238</v>
      </c>
      <c r="B320" s="11" t="s">
        <v>11</v>
      </c>
      <c r="C320" s="11" t="s">
        <v>27</v>
      </c>
      <c r="D320" s="11" t="s">
        <v>41</v>
      </c>
      <c r="E320" s="11" t="s">
        <v>75</v>
      </c>
      <c r="F320" s="12">
        <v>207.23</v>
      </c>
      <c r="G320" s="11">
        <v>5</v>
      </c>
      <c r="H320" s="12">
        <f t="shared" si="5"/>
        <v>1036.1499999999999</v>
      </c>
    </row>
    <row r="321" spans="1:8" x14ac:dyDescent="0.3">
      <c r="A321" s="10" t="s">
        <v>239</v>
      </c>
      <c r="B321" s="11" t="s">
        <v>12</v>
      </c>
      <c r="C321" s="11" t="s">
        <v>33</v>
      </c>
      <c r="D321" s="11" t="s">
        <v>42</v>
      </c>
      <c r="E321" s="11" t="s">
        <v>84</v>
      </c>
      <c r="F321" s="12">
        <v>234.59</v>
      </c>
      <c r="G321" s="11">
        <v>3</v>
      </c>
      <c r="H321" s="12">
        <f t="shared" si="5"/>
        <v>703.77</v>
      </c>
    </row>
    <row r="322" spans="1:8" x14ac:dyDescent="0.3">
      <c r="A322" s="10" t="s">
        <v>240</v>
      </c>
      <c r="B322" s="11" t="s">
        <v>10</v>
      </c>
      <c r="C322" s="11" t="s">
        <v>22</v>
      </c>
      <c r="D322" s="11" t="s">
        <v>40</v>
      </c>
      <c r="E322" s="11" t="s">
        <v>61</v>
      </c>
      <c r="F322" s="12">
        <v>121.47</v>
      </c>
      <c r="G322" s="11">
        <v>4</v>
      </c>
      <c r="H322" s="12">
        <f t="shared" si="5"/>
        <v>485.88</v>
      </c>
    </row>
    <row r="323" spans="1:8" x14ac:dyDescent="0.3">
      <c r="A323" s="10" t="s">
        <v>241</v>
      </c>
      <c r="B323" s="11" t="s">
        <v>9</v>
      </c>
      <c r="C323" s="11" t="s">
        <v>19</v>
      </c>
      <c r="D323" s="11" t="s">
        <v>42</v>
      </c>
      <c r="E323" s="11" t="s">
        <v>86</v>
      </c>
      <c r="F323" s="12">
        <v>314.93</v>
      </c>
      <c r="G323" s="11">
        <v>10</v>
      </c>
      <c r="H323" s="12">
        <f t="shared" si="5"/>
        <v>3149.3</v>
      </c>
    </row>
    <row r="324" spans="1:8" x14ac:dyDescent="0.3">
      <c r="A324" s="10" t="s">
        <v>242</v>
      </c>
      <c r="B324" s="11" t="s">
        <v>9</v>
      </c>
      <c r="C324" s="11" t="s">
        <v>20</v>
      </c>
      <c r="D324" s="11" t="s">
        <v>41</v>
      </c>
      <c r="E324" s="11" t="s">
        <v>75</v>
      </c>
      <c r="F324" s="12">
        <v>207.23</v>
      </c>
      <c r="G324" s="11">
        <v>5</v>
      </c>
      <c r="H324" s="12">
        <f t="shared" si="5"/>
        <v>1036.1499999999999</v>
      </c>
    </row>
    <row r="325" spans="1:8" x14ac:dyDescent="0.3">
      <c r="A325" s="10" t="s">
        <v>242</v>
      </c>
      <c r="B325" s="11" t="s">
        <v>11</v>
      </c>
      <c r="C325" s="11" t="s">
        <v>26</v>
      </c>
      <c r="D325" s="11" t="s">
        <v>40</v>
      </c>
      <c r="E325" s="11" t="s">
        <v>59</v>
      </c>
      <c r="F325" s="12">
        <v>259.33999999999997</v>
      </c>
      <c r="G325" s="11">
        <v>6</v>
      </c>
      <c r="H325" s="12">
        <f t="shared" si="5"/>
        <v>1556.04</v>
      </c>
    </row>
    <row r="326" spans="1:8" x14ac:dyDescent="0.3">
      <c r="A326" s="10" t="s">
        <v>242</v>
      </c>
      <c r="B326" s="11" t="s">
        <v>11</v>
      </c>
      <c r="C326" s="11" t="s">
        <v>30</v>
      </c>
      <c r="D326" s="11" t="s">
        <v>38</v>
      </c>
      <c r="E326" s="11" t="s">
        <v>44</v>
      </c>
      <c r="F326" s="12">
        <v>270.36</v>
      </c>
      <c r="G326" s="11">
        <v>2</v>
      </c>
      <c r="H326" s="12">
        <f t="shared" si="5"/>
        <v>540.72</v>
      </c>
    </row>
    <row r="327" spans="1:8" x14ac:dyDescent="0.3">
      <c r="A327" s="10" t="s">
        <v>242</v>
      </c>
      <c r="B327" s="11" t="s">
        <v>12</v>
      </c>
      <c r="C327" s="11" t="s">
        <v>36</v>
      </c>
      <c r="D327" s="11" t="s">
        <v>42</v>
      </c>
      <c r="E327" s="11" t="s">
        <v>84</v>
      </c>
      <c r="F327" s="12">
        <v>234.59</v>
      </c>
      <c r="G327" s="11">
        <v>6</v>
      </c>
      <c r="H327" s="12">
        <f t="shared" si="5"/>
        <v>1407.54</v>
      </c>
    </row>
    <row r="328" spans="1:8" x14ac:dyDescent="0.3">
      <c r="A328" s="10" t="s">
        <v>243</v>
      </c>
      <c r="B328" s="11" t="s">
        <v>8</v>
      </c>
      <c r="C328" s="11" t="s">
        <v>16</v>
      </c>
      <c r="D328" s="11" t="s">
        <v>43</v>
      </c>
      <c r="E328" s="11" t="s">
        <v>51</v>
      </c>
      <c r="F328" s="12">
        <v>261.87</v>
      </c>
      <c r="G328" s="11">
        <v>2</v>
      </c>
      <c r="H328" s="12">
        <f t="shared" si="5"/>
        <v>523.74</v>
      </c>
    </row>
    <row r="329" spans="1:8" x14ac:dyDescent="0.3">
      <c r="A329" s="10" t="s">
        <v>244</v>
      </c>
      <c r="B329" s="11" t="s">
        <v>9</v>
      </c>
      <c r="C329" s="11" t="s">
        <v>19</v>
      </c>
      <c r="D329" s="11" t="s">
        <v>43</v>
      </c>
      <c r="E329" s="11" t="s">
        <v>52</v>
      </c>
      <c r="F329" s="12">
        <v>228.04</v>
      </c>
      <c r="G329" s="11">
        <v>9</v>
      </c>
      <c r="H329" s="12">
        <f t="shared" si="5"/>
        <v>2052.36</v>
      </c>
    </row>
    <row r="330" spans="1:8" x14ac:dyDescent="0.3">
      <c r="A330" s="10" t="s">
        <v>245</v>
      </c>
      <c r="B330" s="11" t="s">
        <v>10</v>
      </c>
      <c r="C330" s="11" t="s">
        <v>23</v>
      </c>
      <c r="D330" s="11" t="s">
        <v>41</v>
      </c>
      <c r="E330" s="11" t="s">
        <v>75</v>
      </c>
      <c r="F330" s="12">
        <v>207.23</v>
      </c>
      <c r="G330" s="11">
        <v>10</v>
      </c>
      <c r="H330" s="12">
        <f t="shared" si="5"/>
        <v>2072.2999999999997</v>
      </c>
    </row>
    <row r="331" spans="1:8" x14ac:dyDescent="0.3">
      <c r="A331" s="10" t="s">
        <v>245</v>
      </c>
      <c r="B331" s="11" t="s">
        <v>12</v>
      </c>
      <c r="C331" s="11" t="s">
        <v>31</v>
      </c>
      <c r="D331" s="11" t="s">
        <v>40</v>
      </c>
      <c r="E331" s="11" t="s">
        <v>63</v>
      </c>
      <c r="F331" s="12">
        <v>205.56</v>
      </c>
      <c r="G331" s="11">
        <v>5</v>
      </c>
      <c r="H331" s="12">
        <f t="shared" si="5"/>
        <v>1027.8</v>
      </c>
    </row>
    <row r="332" spans="1:8" x14ac:dyDescent="0.3">
      <c r="A332" s="10" t="s">
        <v>246</v>
      </c>
      <c r="B332" s="11" t="s">
        <v>12</v>
      </c>
      <c r="C332" s="11" t="s">
        <v>36</v>
      </c>
      <c r="D332" s="11" t="s">
        <v>41</v>
      </c>
      <c r="E332" s="11" t="s">
        <v>71</v>
      </c>
      <c r="F332" s="12">
        <v>124.84</v>
      </c>
      <c r="G332" s="11">
        <v>8</v>
      </c>
      <c r="H332" s="12">
        <f t="shared" si="5"/>
        <v>998.72</v>
      </c>
    </row>
    <row r="333" spans="1:8" x14ac:dyDescent="0.3">
      <c r="A333" s="10" t="s">
        <v>247</v>
      </c>
      <c r="B333" s="11" t="s">
        <v>11</v>
      </c>
      <c r="C333" s="11" t="s">
        <v>24</v>
      </c>
      <c r="D333" s="11" t="s">
        <v>41</v>
      </c>
      <c r="E333" s="11" t="s">
        <v>70</v>
      </c>
      <c r="F333" s="12">
        <v>432.9</v>
      </c>
      <c r="G333" s="11">
        <v>5</v>
      </c>
      <c r="H333" s="12">
        <f t="shared" ref="H333:H368" si="6">F333*G333</f>
        <v>2164.5</v>
      </c>
    </row>
    <row r="334" spans="1:8" x14ac:dyDescent="0.3">
      <c r="A334" s="10" t="s">
        <v>247</v>
      </c>
      <c r="B334" s="11" t="s">
        <v>11</v>
      </c>
      <c r="C334" s="11" t="s">
        <v>24</v>
      </c>
      <c r="D334" s="11" t="s">
        <v>38</v>
      </c>
      <c r="E334" s="11" t="s">
        <v>44</v>
      </c>
      <c r="F334" s="12">
        <v>270.36</v>
      </c>
      <c r="G334" s="11">
        <v>6</v>
      </c>
      <c r="H334" s="12">
        <f t="shared" si="6"/>
        <v>1622.16</v>
      </c>
    </row>
    <row r="335" spans="1:8" x14ac:dyDescent="0.3">
      <c r="A335" s="10" t="s">
        <v>248</v>
      </c>
      <c r="B335" s="11" t="s">
        <v>8</v>
      </c>
      <c r="C335" s="11" t="s">
        <v>16</v>
      </c>
      <c r="D335" s="11" t="s">
        <v>40</v>
      </c>
      <c r="E335" s="11" t="s">
        <v>60</v>
      </c>
      <c r="F335" s="12">
        <v>370.8</v>
      </c>
      <c r="G335" s="11">
        <v>1</v>
      </c>
      <c r="H335" s="12">
        <f t="shared" si="6"/>
        <v>370.8</v>
      </c>
    </row>
    <row r="336" spans="1:8" x14ac:dyDescent="0.3">
      <c r="A336" s="10" t="s">
        <v>249</v>
      </c>
      <c r="B336" s="11" t="s">
        <v>11</v>
      </c>
      <c r="C336" s="11" t="s">
        <v>30</v>
      </c>
      <c r="D336" s="11" t="s">
        <v>41</v>
      </c>
      <c r="E336" s="11" t="s">
        <v>72</v>
      </c>
      <c r="F336" s="12">
        <v>172.82</v>
      </c>
      <c r="G336" s="11">
        <v>5</v>
      </c>
      <c r="H336" s="12">
        <f t="shared" si="6"/>
        <v>864.09999999999991</v>
      </c>
    </row>
    <row r="337" spans="1:8" x14ac:dyDescent="0.3">
      <c r="A337" s="10" t="s">
        <v>249</v>
      </c>
      <c r="B337" s="11" t="s">
        <v>8</v>
      </c>
      <c r="C337" s="11" t="s">
        <v>14</v>
      </c>
      <c r="D337" s="11" t="s">
        <v>39</v>
      </c>
      <c r="E337" s="11" t="s">
        <v>56</v>
      </c>
      <c r="F337" s="12">
        <v>115.75</v>
      </c>
      <c r="G337" s="11">
        <v>7</v>
      </c>
      <c r="H337" s="12">
        <f t="shared" si="6"/>
        <v>810.25</v>
      </c>
    </row>
    <row r="338" spans="1:8" x14ac:dyDescent="0.3">
      <c r="A338" s="10" t="s">
        <v>249</v>
      </c>
      <c r="B338" s="11" t="s">
        <v>8</v>
      </c>
      <c r="C338" s="11" t="s">
        <v>16</v>
      </c>
      <c r="D338" s="11" t="s">
        <v>41</v>
      </c>
      <c r="E338" s="11" t="s">
        <v>76</v>
      </c>
      <c r="F338" s="12">
        <v>331.34</v>
      </c>
      <c r="G338" s="11">
        <v>4</v>
      </c>
      <c r="H338" s="12">
        <f t="shared" si="6"/>
        <v>1325.36</v>
      </c>
    </row>
    <row r="339" spans="1:8" x14ac:dyDescent="0.3">
      <c r="A339" s="10" t="s">
        <v>249</v>
      </c>
      <c r="B339" s="11" t="s">
        <v>12</v>
      </c>
      <c r="C339" s="11" t="s">
        <v>32</v>
      </c>
      <c r="D339" s="11" t="s">
        <v>38</v>
      </c>
      <c r="E339" s="11" t="s">
        <v>47</v>
      </c>
      <c r="F339" s="12">
        <v>321.99</v>
      </c>
      <c r="G339" s="11">
        <v>5</v>
      </c>
      <c r="H339" s="12">
        <f t="shared" si="6"/>
        <v>1609.95</v>
      </c>
    </row>
    <row r="340" spans="1:8" x14ac:dyDescent="0.3">
      <c r="A340" s="10" t="s">
        <v>249</v>
      </c>
      <c r="B340" s="11" t="s">
        <v>8</v>
      </c>
      <c r="C340" s="11" t="s">
        <v>15</v>
      </c>
      <c r="D340" s="11" t="s">
        <v>42</v>
      </c>
      <c r="E340" s="11" t="s">
        <v>80</v>
      </c>
      <c r="F340" s="12">
        <v>161.87</v>
      </c>
      <c r="G340" s="11">
        <v>6</v>
      </c>
      <c r="H340" s="12">
        <f t="shared" si="6"/>
        <v>971.22</v>
      </c>
    </row>
    <row r="341" spans="1:8" x14ac:dyDescent="0.3">
      <c r="A341" s="10" t="s">
        <v>249</v>
      </c>
      <c r="B341" s="11" t="s">
        <v>8</v>
      </c>
      <c r="C341" s="11" t="s">
        <v>15</v>
      </c>
      <c r="D341" s="11" t="s">
        <v>40</v>
      </c>
      <c r="E341" s="11" t="s">
        <v>65</v>
      </c>
      <c r="F341" s="12">
        <v>143.56</v>
      </c>
      <c r="G341" s="11">
        <v>2</v>
      </c>
      <c r="H341" s="12">
        <f t="shared" si="6"/>
        <v>287.12</v>
      </c>
    </row>
    <row r="342" spans="1:8" x14ac:dyDescent="0.3">
      <c r="A342" s="10" t="s">
        <v>249</v>
      </c>
      <c r="B342" s="11" t="s">
        <v>8</v>
      </c>
      <c r="C342" s="11" t="s">
        <v>14</v>
      </c>
      <c r="D342" s="11" t="s">
        <v>38</v>
      </c>
      <c r="E342" s="11" t="s">
        <v>46</v>
      </c>
      <c r="F342" s="12">
        <v>361.53</v>
      </c>
      <c r="G342" s="11">
        <v>6</v>
      </c>
      <c r="H342" s="12">
        <f t="shared" si="6"/>
        <v>2169.1799999999998</v>
      </c>
    </row>
    <row r="343" spans="1:8" x14ac:dyDescent="0.3">
      <c r="A343" s="10" t="s">
        <v>249</v>
      </c>
      <c r="B343" s="11" t="s">
        <v>10</v>
      </c>
      <c r="C343" s="11" t="s">
        <v>23</v>
      </c>
      <c r="D343" s="11" t="s">
        <v>39</v>
      </c>
      <c r="E343" s="11" t="s">
        <v>57</v>
      </c>
      <c r="F343" s="12">
        <v>245.55</v>
      </c>
      <c r="G343" s="11">
        <v>9</v>
      </c>
      <c r="H343" s="12">
        <f t="shared" si="6"/>
        <v>2209.9500000000003</v>
      </c>
    </row>
    <row r="344" spans="1:8" x14ac:dyDescent="0.3">
      <c r="A344" s="10" t="s">
        <v>249</v>
      </c>
      <c r="B344" s="11" t="s">
        <v>10</v>
      </c>
      <c r="C344" s="11" t="s">
        <v>22</v>
      </c>
      <c r="D344" s="11" t="s">
        <v>40</v>
      </c>
      <c r="E344" s="11" t="s">
        <v>67</v>
      </c>
      <c r="F344" s="12">
        <v>427.11</v>
      </c>
      <c r="G344" s="11">
        <v>7</v>
      </c>
      <c r="H344" s="12">
        <f t="shared" si="6"/>
        <v>2989.77</v>
      </c>
    </row>
    <row r="345" spans="1:8" x14ac:dyDescent="0.3">
      <c r="A345" s="10" t="s">
        <v>250</v>
      </c>
      <c r="B345" s="11" t="s">
        <v>9</v>
      </c>
      <c r="C345" s="11" t="s">
        <v>20</v>
      </c>
      <c r="D345" s="11" t="s">
        <v>43</v>
      </c>
      <c r="E345" s="11" t="s">
        <v>52</v>
      </c>
      <c r="F345" s="12">
        <v>228.04</v>
      </c>
      <c r="G345" s="11">
        <v>5</v>
      </c>
      <c r="H345" s="12">
        <f t="shared" si="6"/>
        <v>1140.2</v>
      </c>
    </row>
    <row r="346" spans="1:8" x14ac:dyDescent="0.3">
      <c r="A346" s="10" t="s">
        <v>250</v>
      </c>
      <c r="B346" s="11" t="s">
        <v>11</v>
      </c>
      <c r="C346" s="11" t="s">
        <v>29</v>
      </c>
      <c r="D346" s="11" t="s">
        <v>39</v>
      </c>
      <c r="E346" s="11" t="s">
        <v>58</v>
      </c>
      <c r="F346" s="12">
        <v>279.25</v>
      </c>
      <c r="G346" s="11">
        <v>5</v>
      </c>
      <c r="H346" s="12">
        <f t="shared" si="6"/>
        <v>1396.25</v>
      </c>
    </row>
    <row r="347" spans="1:8" x14ac:dyDescent="0.3">
      <c r="A347" s="10" t="s">
        <v>251</v>
      </c>
      <c r="B347" s="11" t="s">
        <v>11</v>
      </c>
      <c r="C347" s="11" t="s">
        <v>29</v>
      </c>
      <c r="D347" s="11" t="s">
        <v>42</v>
      </c>
      <c r="E347" s="11" t="s">
        <v>79</v>
      </c>
      <c r="F347" s="12">
        <v>405.74</v>
      </c>
      <c r="G347" s="11">
        <v>2</v>
      </c>
      <c r="H347" s="12">
        <f t="shared" si="6"/>
        <v>811.48</v>
      </c>
    </row>
    <row r="348" spans="1:8" x14ac:dyDescent="0.3">
      <c r="A348" s="10" t="s">
        <v>252</v>
      </c>
      <c r="B348" s="11" t="s">
        <v>11</v>
      </c>
      <c r="C348" s="11" t="s">
        <v>26</v>
      </c>
      <c r="D348" s="11" t="s">
        <v>39</v>
      </c>
      <c r="E348" s="11" t="s">
        <v>55</v>
      </c>
      <c r="F348" s="12">
        <v>414.36</v>
      </c>
      <c r="G348" s="11">
        <v>4</v>
      </c>
      <c r="H348" s="12">
        <f t="shared" si="6"/>
        <v>1657.44</v>
      </c>
    </row>
    <row r="349" spans="1:8" x14ac:dyDescent="0.3">
      <c r="A349" s="10" t="s">
        <v>253</v>
      </c>
      <c r="B349" s="11" t="s">
        <v>12</v>
      </c>
      <c r="C349" s="11" t="s">
        <v>36</v>
      </c>
      <c r="D349" s="11" t="s">
        <v>40</v>
      </c>
      <c r="E349" s="11" t="s">
        <v>59</v>
      </c>
      <c r="F349" s="12">
        <v>259.33999999999997</v>
      </c>
      <c r="G349" s="11">
        <v>8</v>
      </c>
      <c r="H349" s="12">
        <f t="shared" si="6"/>
        <v>2074.7199999999998</v>
      </c>
    </row>
    <row r="350" spans="1:8" x14ac:dyDescent="0.3">
      <c r="A350" s="10" t="s">
        <v>254</v>
      </c>
      <c r="B350" s="11" t="s">
        <v>10</v>
      </c>
      <c r="C350" s="11" t="s">
        <v>22</v>
      </c>
      <c r="D350" s="11" t="s">
        <v>40</v>
      </c>
      <c r="E350" s="11" t="s">
        <v>68</v>
      </c>
      <c r="F350" s="12">
        <v>129.06</v>
      </c>
      <c r="G350" s="11">
        <v>6</v>
      </c>
      <c r="H350" s="12">
        <f t="shared" si="6"/>
        <v>774.36</v>
      </c>
    </row>
    <row r="351" spans="1:8" x14ac:dyDescent="0.3">
      <c r="A351" s="10" t="s">
        <v>255</v>
      </c>
      <c r="B351" s="11" t="s">
        <v>9</v>
      </c>
      <c r="C351" s="11" t="s">
        <v>19</v>
      </c>
      <c r="D351" s="11" t="s">
        <v>38</v>
      </c>
      <c r="E351" s="11" t="s">
        <v>47</v>
      </c>
      <c r="F351" s="12">
        <v>321.99</v>
      </c>
      <c r="G351" s="11">
        <v>2</v>
      </c>
      <c r="H351" s="12">
        <f t="shared" si="6"/>
        <v>643.98</v>
      </c>
    </row>
    <row r="352" spans="1:8" x14ac:dyDescent="0.3">
      <c r="A352" s="10" t="s">
        <v>256</v>
      </c>
      <c r="B352" s="11" t="s">
        <v>11</v>
      </c>
      <c r="C352" s="11" t="s">
        <v>26</v>
      </c>
      <c r="D352" s="11" t="s">
        <v>41</v>
      </c>
      <c r="E352" s="11" t="s">
        <v>75</v>
      </c>
      <c r="F352" s="12">
        <v>207.23</v>
      </c>
      <c r="G352" s="11">
        <v>5</v>
      </c>
      <c r="H352" s="12">
        <f t="shared" si="6"/>
        <v>1036.1499999999999</v>
      </c>
    </row>
    <row r="353" spans="1:8" x14ac:dyDescent="0.3">
      <c r="A353" s="10" t="s">
        <v>257</v>
      </c>
      <c r="B353" s="11" t="s">
        <v>12</v>
      </c>
      <c r="C353" s="11" t="s">
        <v>31</v>
      </c>
      <c r="D353" s="11" t="s">
        <v>40</v>
      </c>
      <c r="E353" s="11" t="s">
        <v>61</v>
      </c>
      <c r="F353" s="12">
        <v>121.47</v>
      </c>
      <c r="G353" s="11">
        <v>6</v>
      </c>
      <c r="H353" s="12">
        <f t="shared" si="6"/>
        <v>728.81999999999994</v>
      </c>
    </row>
    <row r="354" spans="1:8" x14ac:dyDescent="0.3">
      <c r="A354" s="10" t="s">
        <v>258</v>
      </c>
      <c r="B354" s="11" t="s">
        <v>9</v>
      </c>
      <c r="C354" s="11" t="s">
        <v>19</v>
      </c>
      <c r="D354" s="11" t="s">
        <v>43</v>
      </c>
      <c r="E354" s="11" t="s">
        <v>49</v>
      </c>
      <c r="F354" s="12">
        <v>104.98</v>
      </c>
      <c r="G354" s="11">
        <v>6</v>
      </c>
      <c r="H354" s="12">
        <f t="shared" si="6"/>
        <v>629.88</v>
      </c>
    </row>
    <row r="355" spans="1:8" x14ac:dyDescent="0.3">
      <c r="A355" s="10" t="s">
        <v>259</v>
      </c>
      <c r="B355" s="11" t="s">
        <v>12</v>
      </c>
      <c r="C355" s="11" t="s">
        <v>37</v>
      </c>
      <c r="D355" s="11" t="s">
        <v>41</v>
      </c>
      <c r="E355" s="11" t="s">
        <v>72</v>
      </c>
      <c r="F355" s="12">
        <v>172.82</v>
      </c>
      <c r="G355" s="11">
        <v>2</v>
      </c>
      <c r="H355" s="12">
        <f t="shared" si="6"/>
        <v>345.64</v>
      </c>
    </row>
    <row r="356" spans="1:8" x14ac:dyDescent="0.3">
      <c r="A356" s="10" t="s">
        <v>260</v>
      </c>
      <c r="B356" s="11" t="s">
        <v>11</v>
      </c>
      <c r="C356" s="11" t="s">
        <v>29</v>
      </c>
      <c r="D356" s="11" t="s">
        <v>41</v>
      </c>
      <c r="E356" s="11" t="s">
        <v>76</v>
      </c>
      <c r="F356" s="12">
        <v>331.34</v>
      </c>
      <c r="G356" s="11">
        <v>6</v>
      </c>
      <c r="H356" s="12">
        <f t="shared" si="6"/>
        <v>1988.04</v>
      </c>
    </row>
    <row r="357" spans="1:8" x14ac:dyDescent="0.3">
      <c r="A357" s="10" t="s">
        <v>261</v>
      </c>
      <c r="B357" s="11" t="s">
        <v>9</v>
      </c>
      <c r="C357" s="11" t="s">
        <v>20</v>
      </c>
      <c r="D357" s="11" t="s">
        <v>39</v>
      </c>
      <c r="E357" s="11" t="s">
        <v>55</v>
      </c>
      <c r="F357" s="12">
        <v>414.36</v>
      </c>
      <c r="G357" s="11">
        <v>2</v>
      </c>
      <c r="H357" s="12">
        <f t="shared" si="6"/>
        <v>828.72</v>
      </c>
    </row>
    <row r="358" spans="1:8" x14ac:dyDescent="0.3">
      <c r="A358" s="10" t="s">
        <v>262</v>
      </c>
      <c r="B358" s="11" t="s">
        <v>11</v>
      </c>
      <c r="C358" s="11" t="s">
        <v>25</v>
      </c>
      <c r="D358" s="11" t="s">
        <v>40</v>
      </c>
      <c r="E358" s="11" t="s">
        <v>62</v>
      </c>
      <c r="F358" s="12">
        <v>103.96</v>
      </c>
      <c r="G358" s="11">
        <v>9</v>
      </c>
      <c r="H358" s="12">
        <f t="shared" si="6"/>
        <v>935.64</v>
      </c>
    </row>
    <row r="359" spans="1:8" x14ac:dyDescent="0.3">
      <c r="A359" s="10" t="s">
        <v>262</v>
      </c>
      <c r="B359" s="11" t="s">
        <v>12</v>
      </c>
      <c r="C359" s="11" t="s">
        <v>32</v>
      </c>
      <c r="D359" s="11" t="s">
        <v>41</v>
      </c>
      <c r="E359" s="11" t="s">
        <v>69</v>
      </c>
      <c r="F359" s="12">
        <v>185.03</v>
      </c>
      <c r="G359" s="11">
        <v>4</v>
      </c>
      <c r="H359" s="12">
        <f t="shared" si="6"/>
        <v>740.12</v>
      </c>
    </row>
    <row r="360" spans="1:8" x14ac:dyDescent="0.3">
      <c r="A360" s="10" t="s">
        <v>263</v>
      </c>
      <c r="B360" s="11" t="s">
        <v>10</v>
      </c>
      <c r="C360" s="11" t="s">
        <v>23</v>
      </c>
      <c r="D360" s="11" t="s">
        <v>43</v>
      </c>
      <c r="E360" s="11" t="s">
        <v>52</v>
      </c>
      <c r="F360" s="12">
        <v>228.04</v>
      </c>
      <c r="G360" s="11">
        <v>7</v>
      </c>
      <c r="H360" s="12">
        <f t="shared" si="6"/>
        <v>1596.28</v>
      </c>
    </row>
    <row r="361" spans="1:8" x14ac:dyDescent="0.3">
      <c r="A361" s="10" t="s">
        <v>264</v>
      </c>
      <c r="B361" s="11" t="s">
        <v>11</v>
      </c>
      <c r="C361" s="11" t="s">
        <v>24</v>
      </c>
      <c r="D361" s="11" t="s">
        <v>38</v>
      </c>
      <c r="E361" s="11" t="s">
        <v>44</v>
      </c>
      <c r="F361" s="12">
        <v>270.36</v>
      </c>
      <c r="G361" s="11">
        <v>6</v>
      </c>
      <c r="H361" s="12">
        <f t="shared" si="6"/>
        <v>1622.16</v>
      </c>
    </row>
    <row r="362" spans="1:8" x14ac:dyDescent="0.3">
      <c r="A362" s="10" t="s">
        <v>264</v>
      </c>
      <c r="B362" s="11" t="s">
        <v>11</v>
      </c>
      <c r="C362" s="11" t="s">
        <v>29</v>
      </c>
      <c r="D362" s="11" t="s">
        <v>41</v>
      </c>
      <c r="E362" s="11" t="s">
        <v>73</v>
      </c>
      <c r="F362" s="12">
        <v>102.05</v>
      </c>
      <c r="G362" s="11">
        <v>4</v>
      </c>
      <c r="H362" s="12">
        <f t="shared" si="6"/>
        <v>408.2</v>
      </c>
    </row>
    <row r="363" spans="1:8" x14ac:dyDescent="0.3">
      <c r="A363" s="10" t="s">
        <v>265</v>
      </c>
      <c r="B363" s="11" t="s">
        <v>12</v>
      </c>
      <c r="C363" s="11" t="s">
        <v>33</v>
      </c>
      <c r="D363" s="11" t="s">
        <v>41</v>
      </c>
      <c r="E363" s="11" t="s">
        <v>69</v>
      </c>
      <c r="F363" s="12">
        <v>185.03</v>
      </c>
      <c r="G363" s="11">
        <v>3</v>
      </c>
      <c r="H363" s="12">
        <f t="shared" si="6"/>
        <v>555.09</v>
      </c>
    </row>
    <row r="364" spans="1:8" x14ac:dyDescent="0.3">
      <c r="A364" s="10" t="s">
        <v>266</v>
      </c>
      <c r="B364" s="11" t="s">
        <v>11</v>
      </c>
      <c r="C364" s="11" t="s">
        <v>26</v>
      </c>
      <c r="D364" s="11" t="s">
        <v>41</v>
      </c>
      <c r="E364" s="11" t="s">
        <v>74</v>
      </c>
      <c r="F364" s="12">
        <v>281.8</v>
      </c>
      <c r="G364" s="11">
        <v>9</v>
      </c>
      <c r="H364" s="12">
        <f t="shared" si="6"/>
        <v>2536.2000000000003</v>
      </c>
    </row>
    <row r="365" spans="1:8" x14ac:dyDescent="0.3">
      <c r="A365" s="10" t="s">
        <v>267</v>
      </c>
      <c r="B365" s="11" t="s">
        <v>10</v>
      </c>
      <c r="C365" s="11" t="s">
        <v>23</v>
      </c>
      <c r="D365" s="11" t="s">
        <v>41</v>
      </c>
      <c r="E365" s="11" t="s">
        <v>71</v>
      </c>
      <c r="F365" s="12">
        <v>124.84</v>
      </c>
      <c r="G365" s="11">
        <v>10</v>
      </c>
      <c r="H365" s="12">
        <f t="shared" si="6"/>
        <v>1248.4000000000001</v>
      </c>
    </row>
    <row r="366" spans="1:8" x14ac:dyDescent="0.3">
      <c r="A366" s="10" t="s">
        <v>267</v>
      </c>
      <c r="B366" s="11" t="s">
        <v>9</v>
      </c>
      <c r="C366" s="11" t="s">
        <v>18</v>
      </c>
      <c r="D366" s="11" t="s">
        <v>39</v>
      </c>
      <c r="E366" s="11" t="s">
        <v>57</v>
      </c>
      <c r="F366" s="12">
        <v>245.55</v>
      </c>
      <c r="G366" s="11">
        <v>8</v>
      </c>
      <c r="H366" s="12">
        <f t="shared" si="6"/>
        <v>1964.4</v>
      </c>
    </row>
    <row r="367" spans="1:8" x14ac:dyDescent="0.3">
      <c r="A367" s="10" t="s">
        <v>267</v>
      </c>
      <c r="B367" s="11" t="s">
        <v>9</v>
      </c>
      <c r="C367" s="11" t="s">
        <v>19</v>
      </c>
      <c r="D367" s="11" t="s">
        <v>38</v>
      </c>
      <c r="E367" s="11" t="s">
        <v>44</v>
      </c>
      <c r="F367" s="12">
        <v>270.36</v>
      </c>
      <c r="G367" s="11">
        <v>8</v>
      </c>
      <c r="H367" s="12">
        <f t="shared" si="6"/>
        <v>2162.88</v>
      </c>
    </row>
    <row r="368" spans="1:8" x14ac:dyDescent="0.3">
      <c r="A368" s="4" t="s">
        <v>267</v>
      </c>
      <c r="B368" s="5" t="s">
        <v>12</v>
      </c>
      <c r="C368" s="5" t="s">
        <v>31</v>
      </c>
      <c r="D368" s="5" t="s">
        <v>43</v>
      </c>
      <c r="E368" s="5" t="s">
        <v>52</v>
      </c>
      <c r="F368" s="6">
        <v>228.04</v>
      </c>
      <c r="G368" s="5">
        <v>6</v>
      </c>
      <c r="H368" s="6">
        <f t="shared" si="6"/>
        <v>1368.24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1 e 2 6 6 4 - 0 7 f 3 - 4 e c f - 9 2 0 b - 1 b 4 b 7 0 8 a b b 0 2 "   x m l n s = " h t t p : / / s c h e m a s . m i c r o s o f t . c o m / D a t a M a s h u p " > A A A A A B Y F A A B Q S w M E F A A C A A g A 5 Y X 9 U l 2 z s G u o A A A A + Q A A A B I A H A B D b 2 5 m a W c v U G F j a 2 F n Z S 5 4 b W w g o h g A K K A U A A A A A A A A A A A A A A A A A A A A A A A A A A A A h c 8 9 D o I w H A X w q 5 D u t L X G D 8 i f M h g 3 S U h M j G t T K j R C M b R Y 7 u b g k b y C J I q 6 O b 6 X 3 / D e 4 3 a H d G j q 4 K o 6 q 1 u T o B m m K F B G t o U 2 Z Y J 6 d w r X K O W Q C 3 k W p Q p G b G w 8 2 C J B l X O X m B D v P f Z z 3 H Y l Y Z T O y D H b 7 W W l G o E + W P / H o T b W C S M V 4 n B 4 j e E M R y u 8 Z N E C 0 9 E C m X r I t P k a N k 7 G F M h P C Z u + d n 2 n u L J h v g U y R S D v G / w J U E s D B B Q A A g A I A O W F /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h f 1 S 4 u I F I Q w C A A B J B g A A E w A c A E Z v c m 1 1 b G F z L 1 N l Y 3 R p b 2 4 x L m 0 g o h g A K K A U A A A A A A A A A A A A A A A A A A A A A A A A A A A A l Z T B b t p A E I b v S L z D y r 0 Y y a K i r X q J c q h Q I v X Q N g p W e 0 A c h t 0 J r G L v 0 N l 1 l M j i R f o O f Y q 8 W M c 4 A R v s o P q C m R 3 P f P / s 7 u 9 R B 0 t O z e r f y c V w M B z 4 N T A a l c I y g 4 m 6 V B m G 4 U D J 8 4 P t C p 1 E r h 4 1 Z u N p w Y w u / C K + X x L d x 6 N y / h 1 y v I z q L 6 P F d j 4 l F y R l k d Q F 3 k W p 3 Z D S k C 8 t G I q k V J W L 4 5 T B + T v i f E p Z k b v 0 a Y M + r t s l Z R l d o 1 5 D l K g g c R X w M W w T V U a z Q h f s I T t Z + I n O o C E + W Z h C w B X x 8 1 9 Q B t W G y R Q 6 0 E n a T f 8 C a k u q c D Y A 2 / 2 6 K / I l 8 k s H F 6 w B o x 6 E Q V 4 k 5 a s L n z + N K 0 m 7 j J Q C Z E r T k q s J t C t s R / t B 3 Y J b U U V Z N S d l n U c O r Z l 9 M a a e V n w 8 1 k Q d f S 4 R B L 1 W q f w Z f 7 P G Z B j P d 0 N d J O p j o j 6 M G k o P D D d s c 2 T y U p l B B 2 T 0 B x D f T d L L L V A d 9 V p k M 5 l q O I D 1 U D 3 / y Y L N / 4 / q j B J h 6 6 j a Y r t y 5 i x Z 3 Q 5 k c 2 U j H B j Y 9 4 B u r D N S B G v X U c 5 z g B b N d N c B 4 3 L e n r e w z T u 0 V u G O X g s 5 k N H 7 6 E 0 x X v 0 u b K W g M d l b z O k B 6 w Q f v 6 0 7 K U / P Y s 9 B 6 N m D l 9 u / 7 U B j J D b o j u m q I J / g N Z Q k Z X u w T S t p u k e / Y T Q 9 o s M W u n z g 6 O Y 3 9 L R u 7 + S M K / b I 3 9 v k q 6 b d l h r h 7 3 G u 2 r 3 1 U 7 8 z t T O 2 o + H A u h 7 k i 3 9 Q S w E C L Q A U A A I A C A D l h f 1 S X b O w a 6 g A A A D 5 A A A A E g A A A A A A A A A A A A A A A A A A A A A A Q 2 9 u Z m l n L 1 B h Y 2 t h Z 2 U u e G 1 s U E s B A i 0 A F A A C A A g A 5 Y X 9 U g / K 6 a u k A A A A 6 Q A A A B M A A A A A A A A A A A A A A A A A 9 A A A A F t D b 2 5 0 Z W 5 0 X 1 R 5 c G V z X S 5 4 b W x Q S w E C L Q A U A A I A C A D l h f 1 S 4 u I F I Q w C A A B J B g A A E w A A A A A A A A A A A A A A A A D l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A A A A A A A A I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E t M D c t M j l U M j E 6 M T U 6 N D Y u O D Q 1 M z c w M l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d W 5 0 I i B W Y W x 1 Z T 0 i b D M 2 N y I g L z 4 8 R W 5 0 c n k g V H l w Z T 0 i U G l 2 b 3 R P Y m p l Y 3 R O Y W 1 l I i B W Y W x 1 Z T 0 i c 1 R h Y m x h M S F U Y W J s Y U R p b s O h b W l j Y T E i I C 8 + P E V u d H J 5 I F R 5 c G U 9 I k Z p b G x U b 0 R h d G F N b 2 R l b E V u Y W J s Z W Q i I F Z h b H V l P S J s M C I g L z 4 8 R W 5 0 c n k g V H l w Z T 0 i R m l s b E 9 i a m V j d F R 5 c G U i I F Z h b H V l P S J z U G l 2 b 3 R U Y W J s Z S I g L z 4 8 R W 5 0 c n k g V H l w Z T 0 i U X V l c n l J R C I g V m F s d W U 9 I n N m Y W I 1 Z j R k Z C 0 y Y z Q 4 L T R l Y z I t O D I 0 Z C 0 2 Z G U 3 O T U 2 M j g 1 Z W U i I C 8 + P E V u d H J 5 I F R 5 c G U 9 I k Z p b G x D b 2 x 1 b W 5 U e X B l c y I g V m F s d W U 9 I n N D U V l H Q m d Z U k F 4 R T 0 i I C 8 + P E V u d H J 5 I F R 5 c G U 9 I k Z p b G x D b 2 x 1 b W 5 O Y W 1 l c y I g V m F s d W U 9 I n N b J n F 1 b 3 Q 7 R m V j a G F W Z W 5 0 Y S Z x d W 9 0 O y w m c X V v d D t T d W N 1 c n N h b C Z x d W 9 0 O y w m c X V v d D t W Z W 5 k Z W R v c i Z x d W 9 0 O y w m c X V v d D t D Y X R l Z 2 9 y w 6 1 h I G R l I H B y b 2 R 1 Y 3 R v J n F 1 b 3 Q 7 L C Z x d W 9 0 O 1 B y b 2 R 1 Y 3 R v J n F 1 b 3 Q 7 L C Z x d W 9 0 O 1 B y Z W N p b y B 1 b m l 0 Y X J p b y Z x d W 9 0 O y w m c X V v d D t D Y W 5 0 a W R h Z C B 2 Z W 5 k a W R h J n F 1 b 3 Q 7 L C Z x d W 9 0 O 1 R v d G F s I G N v Y n J h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z E u e 0 Z l Y 2 h h V m V u d G E s M H 0 m c X V v d D s s J n F 1 b 3 Q 7 U 2 V j d G l v b j E v V G F i b G E x L 1 R p c G 8 g Y 2 F t Y m l h Z G 8 u e 1 N 1 Y 3 V y c 2 F s L D F 9 J n F 1 b 3 Q 7 L C Z x d W 9 0 O 1 N l Y 3 R p b 2 4 x L 1 R h Y m x h M S 9 U a X B v I G N h b W J p Y W R v L n t W Z W 5 k Z W R v c i w y f S Z x d W 9 0 O y w m c X V v d D t T Z W N 0 a W 9 u M S 9 U Y W J s Y T E v V G l w b y B j Y W 1 i a W F k b y 5 7 Q 2 F 0 Z W d v c s O t Y S B k Z S B w c m 9 k d W N 0 b y w z f S Z x d W 9 0 O y w m c X V v d D t T Z W N 0 a W 9 u M S 9 U Y W J s Y T E v V G l w b y B j Y W 1 i a W F k b y 5 7 U H J v Z H V j d G 8 s N H 0 m c X V v d D s s J n F 1 b 3 Q 7 U 2 V j d G l v b j E v V G F i b G E x L 1 R p c G 8 g Y 2 F t Y m l h Z G 8 x L n t Q c m V j a W 8 g d W 5 p d G F y a W 8 s N X 0 m c X V v d D s s J n F 1 b 3 Q 7 U 2 V j d G l v b j E v V G F i b G E x L 1 R p c G 8 g Y 2 F t Y m l h Z G 8 u e 0 N h b n R p Z G F k I H Z l b m R p Z G E s N n 0 m c X V v d D s s J n F 1 b 3 Q 7 U 2 V j d G l v b j E v V G F i b G E x L 1 R p c G 8 g Y 2 F t Y m l h Z G 8 x L n t U b 3 R h b C B j b 2 J y Y W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M S 9 U a X B v I G N h b W J p Y W R v M S 5 7 R m V j a G F W Z W 5 0 Y S w w f S Z x d W 9 0 O y w m c X V v d D t T Z W N 0 a W 9 u M S 9 U Y W J s Y T E v V G l w b y B j Y W 1 i a W F k b y 5 7 U 3 V j d X J z Y W w s M X 0 m c X V v d D s s J n F 1 b 3 Q 7 U 2 V j d G l v b j E v V G F i b G E x L 1 R p c G 8 g Y 2 F t Y m l h Z G 8 u e 1 Z l b m R l Z G 9 y L D J 9 J n F 1 b 3 Q 7 L C Z x d W 9 0 O 1 N l Y 3 R p b 2 4 x L 1 R h Y m x h M S 9 U a X B v I G N h b W J p Y W R v L n t D Y X R l Z 2 9 y w 6 1 h I G R l I H B y b 2 R 1 Y 3 R v L D N 9 J n F 1 b 3 Q 7 L C Z x d W 9 0 O 1 N l Y 3 R p b 2 4 x L 1 R h Y m x h M S 9 U a X B v I G N h b W J p Y W R v L n t Q c m 9 k d W N 0 b y w 0 f S Z x d W 9 0 O y w m c X V v d D t T Z W N 0 a W 9 u M S 9 U Y W J s Y T E v V G l w b y B j Y W 1 i a W F k b z E u e 1 B y Z W N p b y B 1 b m l 0 Y X J p b y w 1 f S Z x d W 9 0 O y w m c X V v d D t T Z W N 0 a W 9 u M S 9 U Y W J s Y T E v V G l w b y B j Y W 1 i a W F k b y 5 7 Q 2 F u d G l k Y W Q g d m V u Z G l k Y S w 2 f S Z x d W 9 0 O y w m c X V v d D t T Z W N 0 a W 9 u M S 9 U Y W J s Y T E v V G l w b y B j Y W 1 i a W F k b z E u e 1 R v d G F s I G N v Y n J h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J h b m d v J T I w Z G U l M j B 0 Z X h 0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j b 2 1 i a W 5 h Z G E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4 4 o J / A e E G 4 9 O / A 6 N O 2 e g A A A A A C A A A A A A A Q Z g A A A A E A A C A A A A B p v 3 a W M 1 P a i q M B l G q V / C X 1 / 2 4 h t 1 O 8 o m K Y w F X Q U M 0 Q s A A A A A A O g A A A A A I A A C A A A A D b + H a f Z F c p p W r S s 6 4 r P u C 7 e a z l 8 n a M Z a g 4 E n f P 8 G Q + U 1 A A A A D I W H S q C H U q 6 7 m s U 8 h 7 F p A H H e N 7 j 9 9 4 3 + D e / a Q f u t m J j 6 k d S W l 8 i K i H 7 A K S w p u v e 9 + Y H c a r A S F a y X m a s G B w w C Y V t r O + D l m 5 R e E z G D F q K K B Q H U A A A A B f 4 L t E X v m L Y E V l F B r X V / M / e 7 n 0 K g G G v C o r d 2 4 f F L T 3 g d p I B L 5 7 e w 8 P E A m n C E G O B H e / Q A z I z 5 Z t v 9 1 U G R d y L D V q < / D a t a M a s h u p > 
</file>

<file path=customXml/itemProps1.xml><?xml version="1.0" encoding="utf-8"?>
<ds:datastoreItem xmlns:ds="http://schemas.openxmlformats.org/officeDocument/2006/customXml" ds:itemID="{63BBA6F0-EE20-4B47-8802-455948B501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I 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2021-07-12T15:58:53Z</dcterms:created>
  <dcterms:modified xsi:type="dcterms:W3CDTF">2021-07-29T21:47:14Z</dcterms:modified>
</cp:coreProperties>
</file>