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2527"/>
  <workbookPr defaultThemeVersion="153222"/>
  <bookViews>
    <workbookView xWindow="-120" yWindow="-120" windowWidth="20730" windowHeight="1116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<sst xmlns="http://schemas.openxmlformats.org/spreadsheetml/2006/main" uniqueCount="10" count="10">
  <si>
    <t>Metode Biseksi</t>
  </si>
  <si>
    <t>i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</si>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</sst>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Calibri"/>
      <sz val="11"/>
    </font>
    <font>
      <name val="Calibri"/>
      <charset val="134"/>
      <sz val="11"/>
      <color rgb="FF000000"/>
    </font>
    <font>
      <name val="Calibri"/>
      <b/>
      <sz val="12"/>
      <color rgb="FF0070C0"/>
    </font>
    <font>
      <name val="Calibri"/>
      <b/>
      <charset val="134"/>
      <sz val="14"/>
      <color rgb="FF000000"/>
    </font>
    <font>
      <name val="Calibri"/>
      <b/>
      <charset val="134"/>
      <sz val="12"/>
    </font>
    <font>
      <name val="Calibri"/>
      <b/>
      <charset val="134"/>
      <sz val="12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D86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1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1" fillId="0" borderId="0" xfId="0" applyFill="1" applyAlignment="1">
      <alignment horizontal="center" vertical="center"/>
    </xf>
    <xf numFmtId="0" fontId="1" fillId="0" borderId="0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Border="1">
      <alignment vertical="center"/>
    </xf>
    <xf numFmtId="0" fontId="1" fillId="0" borderId="0" xfId="0" applyFill="1" applyBorder="1" applyAlignment="1">
      <alignment horizontal="center" vertical="center"/>
    </xf>
    <xf numFmtId="0" fontId="1" fillId="0" borderId="0" xfId="0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56"/>
  <sheetViews>
    <sheetView tabSelected="1" workbookViewId="0" zoomScale="73">
      <selection activeCell="A26" sqref="A26"/>
    </sheetView>
  </sheetViews>
  <sheetFormatPr defaultRowHeight="15.0" defaultColWidth="9"/>
  <cols>
    <col min="1" max="1" customWidth="1" width="46.0" style="0"/>
    <col min="2" max="2" customWidth="1" width="12.425781" style="0"/>
    <col min="3" max="3" customWidth="1" width="14.0" style="0"/>
    <col min="4" max="4" customWidth="1" width="14.425781" style="0"/>
    <col min="5" max="5" customWidth="1" width="14.855469" style="0"/>
    <col min="6" max="6" customWidth="1" width="16.0" style="0"/>
    <col min="7" max="7" customWidth="1" width="15.855469" style="0"/>
    <col min="8" max="8" customWidth="1" width="25.425781" style="0"/>
    <col min="9" max="9" customWidth="1" width="25.710938" style="0"/>
    <col min="10" max="10" customWidth="1" width="17.710938" style="0"/>
    <col min="11" max="11" customWidth="0" width="20.0" style="0"/>
  </cols>
  <sheetData>
    <row r="1" spans="8:8">
      <c r="A1" s="1"/>
      <c r="B1" s="1"/>
      <c r="C1" s="1"/>
      <c r="D1" s="1"/>
      <c r="E1" s="1"/>
      <c r="F1" s="1"/>
      <c r="G1" s="1"/>
    </row>
    <row r="2" spans="8:8" ht="15.75">
      <c r="A2" s="2" t="s">
        <v>0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1"/>
      <c r="K2" s="1"/>
    </row>
    <row r="3" spans="8:8" ht="18.75">
      <c r="A3" s="1" t="s">
        <v>2</v>
      </c>
      <c r="B3" s="4">
        <v>0.0</v>
      </c>
      <c r="C3" s="4">
        <v>0.0</v>
      </c>
      <c r="D3" s="4">
        <v>-1.0</v>
      </c>
      <c r="E3" s="4">
        <f t="shared" si="0" ref="E3:F7">C3+EXP(C3)</f>
        <v>1.0</v>
      </c>
      <c r="F3" s="4">
        <f t="shared" si="0"/>
        <v>-0.632120558828558</v>
      </c>
      <c r="G3" s="4">
        <f>((C3+D3)/2)</f>
        <v>-0.5</v>
      </c>
      <c r="H3" s="4">
        <f>G3+EXP(G3)</f>
        <v>0.10653065971263298</v>
      </c>
      <c r="I3" s="4">
        <f>ABS(D3-C3)</f>
        <v>1.0</v>
      </c>
      <c r="J3" s="5" t="s">
        <v>3</v>
      </c>
      <c r="K3" s="6">
        <f>((G7^2)-27)</f>
        <v>-26.6474609375</v>
      </c>
    </row>
    <row r="4" spans="8:8" ht="18.75">
      <c r="A4" s="1" t="s">
        <v>4</v>
      </c>
      <c r="B4" s="4">
        <f>B3+1</f>
        <v>1.0</v>
      </c>
      <c r="C4" s="4">
        <f>G3</f>
        <v>-0.5</v>
      </c>
      <c r="D4" s="4">
        <f>D3</f>
        <v>-1.0</v>
      </c>
      <c r="E4" s="4">
        <f t="shared" si="0"/>
        <v>0.10653065971263298</v>
      </c>
      <c r="F4" s="4">
        <f t="shared" si="0"/>
        <v>-0.632120558828558</v>
      </c>
      <c r="G4" s="4">
        <f>((C4+D4)/2)</f>
        <v>-0.75</v>
      </c>
      <c r="H4" s="4">
        <f>G4+EXP(G4)</f>
        <v>-0.277633447258985</v>
      </c>
      <c r="I4" s="4">
        <f>ABS(D4-C4)</f>
        <v>0.5</v>
      </c>
      <c r="J4" s="5" t="s">
        <v>5</v>
      </c>
      <c r="K4" s="6">
        <f>((G7^2)-50)</f>
        <v>-49.6474609375</v>
      </c>
    </row>
    <row r="5" spans="8:8">
      <c r="A5" s="1" t="s">
        <v>6</v>
      </c>
      <c r="B5" s="4">
        <f>B4+1</f>
        <v>2.0</v>
      </c>
      <c r="C5" s="4">
        <f>C4</f>
        <v>-0.5</v>
      </c>
      <c r="D5" s="4">
        <f>G4</f>
        <v>-0.75</v>
      </c>
      <c r="E5" s="4">
        <f t="shared" si="0"/>
        <v>0.10653065971263298</v>
      </c>
      <c r="F5" s="4">
        <f t="shared" si="0"/>
        <v>-0.277633447258985</v>
      </c>
      <c r="G5" s="7">
        <f>((C5+D5)/2)</f>
        <v>-0.625</v>
      </c>
      <c r="H5" s="4">
        <f>G5+EXP(G5)</f>
        <v>-0.08973857148101005</v>
      </c>
      <c r="I5" s="4">
        <f>ABS(D5-C5)</f>
        <v>0.25</v>
      </c>
      <c r="J5" s="1"/>
      <c r="K5" s="1"/>
    </row>
    <row r="6" spans="8:8">
      <c r="A6" s="1"/>
      <c r="B6" s="4">
        <f>B5+1</f>
        <v>3.0</v>
      </c>
      <c r="C6" s="1">
        <f>C5</f>
        <v>-0.5</v>
      </c>
      <c r="D6" s="1">
        <f>G5</f>
        <v>-0.625</v>
      </c>
      <c r="E6" s="4">
        <f t="shared" si="0"/>
        <v>0.10653065971263298</v>
      </c>
      <c r="F6" s="4">
        <f t="shared" si="0"/>
        <v>-0.08973857148101005</v>
      </c>
      <c r="G6" s="7">
        <f>((C6+D6)/2)</f>
        <v>-0.5625</v>
      </c>
      <c r="H6" s="4">
        <f>G6+EXP(G6)</f>
        <v>0.00728282473092301</v>
      </c>
      <c r="I6" s="4">
        <f>ABS(D6-C6)</f>
        <v>0.125</v>
      </c>
      <c r="J6" s="1"/>
      <c r="K6" s="1"/>
    </row>
    <row r="7" spans="8:8">
      <c r="A7" s="1"/>
      <c r="B7" s="4">
        <f>B6+1</f>
        <v>4.0</v>
      </c>
      <c r="C7" s="1">
        <f>G6</f>
        <v>-0.5625</v>
      </c>
      <c r="D7" s="1">
        <f>D6</f>
        <v>-0.625</v>
      </c>
      <c r="E7" s="4">
        <f t="shared" si="0"/>
        <v>0.00728282473092301</v>
      </c>
      <c r="F7" s="4">
        <f t="shared" si="0"/>
        <v>-0.08973857148101005</v>
      </c>
      <c r="G7" s="8">
        <f>((C7+D7)/2)</f>
        <v>-0.59375</v>
      </c>
      <c r="H7" s="4">
        <f>G7+EXP(G7)</f>
        <v>-0.04149754983697995</v>
      </c>
      <c r="I7" s="4">
        <f>ABS(D7-C7)</f>
        <v>0.0625</v>
      </c>
      <c r="J7" s="1"/>
      <c r="K7" s="1"/>
    </row>
    <row r="8" spans="8:8">
      <c r="A8" s="1"/>
      <c r="B8" s="1"/>
      <c r="C8" s="1"/>
      <c r="D8" s="1"/>
      <c r="E8" s="1"/>
      <c r="F8" s="1"/>
      <c r="G8" s="9"/>
      <c r="H8" s="1"/>
      <c r="I8" s="1"/>
      <c r="J8" s="1"/>
      <c r="K8" s="1"/>
    </row>
    <row r="9" spans="8:8">
      <c r="A9" s="1"/>
      <c r="B9" s="10"/>
      <c r="C9" s="1"/>
      <c r="D9" s="1"/>
      <c r="E9" s="1"/>
      <c r="F9" s="1"/>
      <c r="G9" s="1"/>
      <c r="H9" s="1"/>
      <c r="I9" s="1"/>
      <c r="J9" s="1"/>
      <c r="K9" s="1"/>
    </row>
    <row r="10" spans="8:8" ht="15.75">
      <c r="A10" s="1"/>
      <c r="B10" s="11" t="s">
        <v>1</v>
      </c>
      <c r="C10" s="11" t="s">
        <v>1</v>
      </c>
      <c r="D10" s="11" t="s">
        <v>1</v>
      </c>
      <c r="E10" s="11" t="s">
        <v>1</v>
      </c>
      <c r="F10" s="11" t="s">
        <v>1</v>
      </c>
      <c r="G10" s="11" t="s">
        <v>1</v>
      </c>
      <c r="H10" s="11" t="s">
        <v>1</v>
      </c>
      <c r="I10" s="11" t="s">
        <v>1</v>
      </c>
      <c r="J10" s="1"/>
      <c r="K10" s="1"/>
    </row>
    <row r="11" spans="8:8">
      <c r="A11" s="1"/>
      <c r="B11" s="4">
        <v>0.0</v>
      </c>
      <c r="C11" s="4">
        <v>2.0</v>
      </c>
      <c r="D11" s="4">
        <v>-1.0</v>
      </c>
      <c r="E11" s="4">
        <f t="shared" si="1" ref="E11:E20">C11+EXP(C11)</f>
        <v>9.38905609893065</v>
      </c>
      <c r="F11" s="4">
        <f t="shared" si="2" ref="F11:F20">D11+EXP(D11)</f>
        <v>-0.632120558828558</v>
      </c>
      <c r="G11" s="4">
        <f t="shared" si="3" ref="G11:G20">((C11+D11)/2)</f>
        <v>0.5</v>
      </c>
      <c r="H11" s="4">
        <f t="shared" si="4" ref="H11:H20">G11+EXP(G11)</f>
        <v>2.14872127070013</v>
      </c>
      <c r="I11" s="4">
        <f t="shared" si="5" ref="I11:I20">ABS(D11-C11)</f>
        <v>3.0</v>
      </c>
      <c r="J11" s="1"/>
      <c r="K11" s="1"/>
    </row>
    <row r="12" spans="8:8">
      <c r="A12" s="1"/>
      <c r="B12" s="4">
        <f t="shared" si="6" ref="B12:B20">B11+1</f>
        <v>1.0</v>
      </c>
      <c r="C12" s="4">
        <f>G11</f>
        <v>0.5</v>
      </c>
      <c r="D12" s="4">
        <f>D11</f>
        <v>-1.0</v>
      </c>
      <c r="E12" s="4">
        <f t="shared" si="1"/>
        <v>2.14872127070013</v>
      </c>
      <c r="F12" s="4">
        <f t="shared" si="2"/>
        <v>-0.632120558828558</v>
      </c>
      <c r="G12" s="4">
        <f t="shared" si="3"/>
        <v>-0.25</v>
      </c>
      <c r="H12" s="4">
        <f t="shared" si="4"/>
        <v>0.528800783071405</v>
      </c>
      <c r="I12" s="4">
        <f t="shared" si="5"/>
        <v>1.5</v>
      </c>
      <c r="J12" s="1"/>
      <c r="K12" s="1"/>
    </row>
    <row r="13" spans="8:8" ht="18.75">
      <c r="A13" s="1" t="s">
        <v>7</v>
      </c>
      <c r="B13" s="4">
        <f t="shared" si="6"/>
        <v>2.0</v>
      </c>
      <c r="C13" s="4">
        <f>G12</f>
        <v>-0.25</v>
      </c>
      <c r="D13" s="4">
        <f>D12</f>
        <v>-1.0</v>
      </c>
      <c r="E13" s="4">
        <f t="shared" si="1"/>
        <v>0.528800783071405</v>
      </c>
      <c r="F13" s="4">
        <f t="shared" si="2"/>
        <v>-0.632120558828558</v>
      </c>
      <c r="G13" s="4">
        <f t="shared" si="3"/>
        <v>-0.625</v>
      </c>
      <c r="H13" s="4">
        <f t="shared" si="4"/>
        <v>-0.08973857148101005</v>
      </c>
      <c r="I13" s="4">
        <f t="shared" si="5"/>
        <v>0.75</v>
      </c>
      <c r="J13" s="5" t="s">
        <v>3</v>
      </c>
      <c r="K13" s="6">
        <f>((G20^2)-27)</f>
        <v>-26.675856590270996</v>
      </c>
    </row>
    <row r="14" spans="8:8" ht="18.75">
      <c r="B14" s="4">
        <f t="shared" si="6"/>
        <v>3.0</v>
      </c>
      <c r="C14" s="4">
        <f>C13</f>
        <v>-0.25</v>
      </c>
      <c r="D14" s="4">
        <f>G13</f>
        <v>-0.625</v>
      </c>
      <c r="E14" s="4">
        <f t="shared" si="1"/>
        <v>0.528800783071405</v>
      </c>
      <c r="F14" s="4">
        <f t="shared" si="2"/>
        <v>-0.08973857148101005</v>
      </c>
      <c r="G14" s="4">
        <f t="shared" si="3"/>
        <v>-0.4375</v>
      </c>
      <c r="H14" s="4">
        <f t="shared" si="4"/>
        <v>0.20814852642789206</v>
      </c>
      <c r="I14" s="4">
        <f t="shared" si="5"/>
        <v>0.375</v>
      </c>
      <c r="J14" s="5" t="s">
        <v>5</v>
      </c>
      <c r="K14" s="6">
        <f>((G20^2)-50)</f>
        <v>-49.675856590270996</v>
      </c>
    </row>
    <row r="15" spans="8:8">
      <c r="B15" s="4">
        <f t="shared" si="6"/>
        <v>4.0</v>
      </c>
      <c r="C15" s="4">
        <f>G14</f>
        <v>-0.4375</v>
      </c>
      <c r="D15" s="4">
        <f>D14</f>
        <v>-0.625</v>
      </c>
      <c r="E15" s="4">
        <f t="shared" si="1"/>
        <v>0.20814852642789206</v>
      </c>
      <c r="F15" s="4">
        <f t="shared" si="2"/>
        <v>-0.08973857148101005</v>
      </c>
      <c r="G15" s="4">
        <f t="shared" si="3"/>
        <v>-0.53125</v>
      </c>
      <c r="H15" s="4">
        <f t="shared" si="4"/>
        <v>0.05661967312234695</v>
      </c>
      <c r="I15" s="4">
        <f t="shared" si="5"/>
        <v>0.1875</v>
      </c>
      <c r="J15" s="1"/>
      <c r="K15" s="1"/>
    </row>
    <row r="16" spans="8:8">
      <c r="B16" s="4">
        <f t="shared" si="6"/>
        <v>5.0</v>
      </c>
      <c r="C16" s="4">
        <f>G15</f>
        <v>-0.53125</v>
      </c>
      <c r="D16" s="4">
        <f>D15</f>
        <v>-0.625</v>
      </c>
      <c r="E16" s="4">
        <f t="shared" si="1"/>
        <v>0.05661967312234695</v>
      </c>
      <c r="F16" s="4">
        <f t="shared" si="2"/>
        <v>-0.08973857148101005</v>
      </c>
      <c r="G16" s="4">
        <f t="shared" si="3"/>
        <v>-0.578125</v>
      </c>
      <c r="H16" s="4">
        <f t="shared" si="4"/>
        <v>-0.017175839185529007</v>
      </c>
      <c r="I16" s="4">
        <f t="shared" si="5"/>
        <v>0.09375</v>
      </c>
      <c r="J16" s="1"/>
      <c r="K16" s="1"/>
    </row>
    <row r="17" spans="8:8">
      <c r="B17" s="4">
        <f t="shared" si="6"/>
        <v>6.0</v>
      </c>
      <c r="C17" s="4">
        <f>C16</f>
        <v>-0.53125</v>
      </c>
      <c r="D17" s="4">
        <f>G16</f>
        <v>-0.578125</v>
      </c>
      <c r="E17" s="4">
        <f t="shared" si="1"/>
        <v>0.05661967312234695</v>
      </c>
      <c r="F17" s="4">
        <f t="shared" si="2"/>
        <v>-0.017175839185529007</v>
      </c>
      <c r="G17" s="4">
        <f t="shared" si="3"/>
        <v>-0.5546875</v>
      </c>
      <c r="H17" s="4">
        <f t="shared" si="4"/>
        <v>0.019564186811852013</v>
      </c>
      <c r="I17" s="4">
        <f t="shared" si="5"/>
        <v>0.046875</v>
      </c>
      <c r="J17" s="1"/>
      <c r="K17" s="1"/>
    </row>
    <row r="18" spans="8:8">
      <c r="B18" s="4">
        <f t="shared" si="6"/>
        <v>7.0</v>
      </c>
      <c r="C18" s="4">
        <f>G17</f>
        <v>-0.5546875</v>
      </c>
      <c r="D18" s="4">
        <f>D17</f>
        <v>-0.578125</v>
      </c>
      <c r="E18" s="4">
        <f t="shared" si="1"/>
        <v>0.019564186811852013</v>
      </c>
      <c r="F18" s="4">
        <f t="shared" si="2"/>
        <v>-0.017175839185529007</v>
      </c>
      <c r="G18" s="4">
        <f t="shared" si="3"/>
        <v>-0.56640625</v>
      </c>
      <c r="H18" s="4">
        <f t="shared" si="4"/>
        <v>0.0011552020150239484</v>
      </c>
      <c r="I18" s="4">
        <f t="shared" si="5"/>
        <v>0.0234375</v>
      </c>
      <c r="J18" s="1"/>
      <c r="K18" s="1"/>
    </row>
    <row r="19" spans="8:8">
      <c r="B19" s="4">
        <f t="shared" si="6"/>
        <v>8.0</v>
      </c>
      <c r="C19" s="4">
        <f>G18</f>
        <v>-0.56640625</v>
      </c>
      <c r="D19" s="4">
        <f>D18</f>
        <v>-0.578125</v>
      </c>
      <c r="E19" s="4">
        <f t="shared" si="1"/>
        <v>0.0011552020150239484</v>
      </c>
      <c r="F19" s="4">
        <f t="shared" si="2"/>
        <v>-0.017175839185529007</v>
      </c>
      <c r="G19" s="4">
        <f t="shared" si="3"/>
        <v>-0.572265625</v>
      </c>
      <c r="H19" s="4">
        <f t="shared" si="4"/>
        <v>-0.008020004530978952</v>
      </c>
      <c r="I19" s="4">
        <f t="shared" si="5"/>
        <v>0.01171875</v>
      </c>
      <c r="J19" s="1"/>
      <c r="K19" s="1"/>
    </row>
    <row r="20" spans="8:8">
      <c r="B20" s="4">
        <f t="shared" si="6"/>
        <v>9.0</v>
      </c>
      <c r="C20" s="4">
        <f>C19</f>
        <v>-0.56640625</v>
      </c>
      <c r="D20" s="4">
        <f>G19</f>
        <v>-0.572265625</v>
      </c>
      <c r="E20" s="4">
        <f t="shared" si="1"/>
        <v>0.0011552020150239484</v>
      </c>
      <c r="F20" s="4">
        <f t="shared" si="2"/>
        <v>-0.008020004530978952</v>
      </c>
      <c r="G20" s="8">
        <f t="shared" si="3"/>
        <v>-0.5693359375</v>
      </c>
      <c r="H20" s="4">
        <f t="shared" si="4"/>
        <v>-0.0034348298437979485</v>
      </c>
      <c r="I20" s="4">
        <f t="shared" si="5"/>
        <v>0.005859375</v>
      </c>
      <c r="J20" s="1"/>
      <c r="K20" s="1"/>
    </row>
    <row r="21" spans="8:8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8:8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8:8" ht="15.75">
      <c r="B23" s="12" t="s">
        <v>1</v>
      </c>
      <c r="C23" s="12" t="s">
        <v>1</v>
      </c>
      <c r="D23" s="12" t="s">
        <v>1</v>
      </c>
      <c r="E23" s="12" t="s">
        <v>1</v>
      </c>
      <c r="F23" s="12" t="s">
        <v>1</v>
      </c>
      <c r="G23" s="12" t="s">
        <v>1</v>
      </c>
      <c r="H23" s="12" t="s">
        <v>1</v>
      </c>
      <c r="I23" s="12" t="s">
        <v>1</v>
      </c>
      <c r="J23" s="1"/>
      <c r="K23" s="1"/>
    </row>
    <row r="24" spans="8:8">
      <c r="B24" s="4">
        <v>0.0</v>
      </c>
      <c r="C24" s="4">
        <v>5.0</v>
      </c>
      <c r="D24" s="4">
        <v>6.0</v>
      </c>
      <c r="E24" s="4">
        <f t="shared" si="7" ref="E24:E34">C24+EXP(C24)</f>
        <v>153.413159102577</v>
      </c>
      <c r="F24" s="4">
        <f t="shared" si="8" ref="F24:F34">D24+EXP(D24)</f>
        <v>409.428793492735</v>
      </c>
      <c r="G24" s="4">
        <f t="shared" si="9" ref="G24:G34">((C24+D24)/2)</f>
        <v>5.5</v>
      </c>
      <c r="H24" s="4">
        <f t="shared" si="10" ref="H24:H34">G24+EXP(G24)</f>
        <v>250.19193226422</v>
      </c>
      <c r="I24" s="4">
        <f t="shared" si="11" ref="I24:I34">ABS(D24-C24)</f>
        <v>1.0</v>
      </c>
      <c r="J24" s="1"/>
      <c r="K24" s="1"/>
    </row>
    <row r="25" spans="8:8">
      <c r="B25" s="4">
        <f t="shared" si="12" ref="B25:B34">B24+1</f>
        <v>1.0</v>
      </c>
      <c r="C25" s="4">
        <f t="shared" si="13" ref="C25:C34">G24</f>
        <v>5.5</v>
      </c>
      <c r="D25" s="4">
        <f>D24</f>
        <v>6.0</v>
      </c>
      <c r="E25" s="4">
        <f t="shared" si="7"/>
        <v>250.19193226422</v>
      </c>
      <c r="F25" s="4">
        <f t="shared" si="8"/>
        <v>409.428793492735</v>
      </c>
      <c r="G25" s="4">
        <f t="shared" si="9"/>
        <v>5.75</v>
      </c>
      <c r="H25" s="4">
        <f t="shared" si="10"/>
        <v>319.940660285694</v>
      </c>
      <c r="I25" s="4">
        <f t="shared" si="11"/>
        <v>0.5</v>
      </c>
      <c r="J25" s="1"/>
      <c r="K25" s="1"/>
    </row>
    <row r="26" spans="8:8" ht="18.75">
      <c r="A26" s="1" t="s">
        <v>8</v>
      </c>
      <c r="B26" s="4">
        <f t="shared" si="12"/>
        <v>2.0</v>
      </c>
      <c r="C26" s="4">
        <f t="shared" si="13"/>
        <v>5.75</v>
      </c>
      <c r="D26" s="4">
        <v>6.0</v>
      </c>
      <c r="E26" s="4">
        <f t="shared" si="7"/>
        <v>319.940660285694</v>
      </c>
      <c r="F26" s="4">
        <f t="shared" si="8"/>
        <v>409.428793492735</v>
      </c>
      <c r="G26" s="4">
        <f t="shared" si="9"/>
        <v>5.875</v>
      </c>
      <c r="H26" s="4">
        <f t="shared" si="10"/>
        <v>361.899660670779</v>
      </c>
      <c r="I26" s="4">
        <f t="shared" si="11"/>
        <v>0.25</v>
      </c>
      <c r="J26" s="5" t="s">
        <v>3</v>
      </c>
      <c r="K26" s="6">
        <f>((G34^2)-27)</f>
        <v>8.994140863418579</v>
      </c>
    </row>
    <row r="27" spans="8:8" ht="18.75">
      <c r="B27" s="4">
        <f t="shared" si="12"/>
        <v>3.0</v>
      </c>
      <c r="C27" s="4">
        <f t="shared" si="13"/>
        <v>5.875</v>
      </c>
      <c r="D27" s="4">
        <f>D26</f>
        <v>6.0</v>
      </c>
      <c r="E27" s="4">
        <f t="shared" si="7"/>
        <v>361.899660670779</v>
      </c>
      <c r="F27" s="4">
        <f t="shared" si="8"/>
        <v>409.428793492735</v>
      </c>
      <c r="G27" s="4">
        <f t="shared" si="9"/>
        <v>5.9375</v>
      </c>
      <c r="H27" s="4">
        <f t="shared" si="10"/>
        <v>384.923778522155</v>
      </c>
      <c r="I27" s="4">
        <f t="shared" si="11"/>
        <v>0.125</v>
      </c>
      <c r="J27" s="5" t="s">
        <v>5</v>
      </c>
      <c r="K27" s="6">
        <f>((G34^2)-50)</f>
        <v>-14.005859136581421</v>
      </c>
    </row>
    <row r="28" spans="8:8">
      <c r="B28" s="4">
        <f t="shared" si="12"/>
        <v>4.0</v>
      </c>
      <c r="C28" s="4">
        <f t="shared" si="13"/>
        <v>5.9375</v>
      </c>
      <c r="D28" s="4">
        <v>6.0</v>
      </c>
      <c r="E28" s="4">
        <f t="shared" si="7"/>
        <v>384.923778522155</v>
      </c>
      <c r="F28" s="4">
        <f t="shared" si="8"/>
        <v>409.428793492735</v>
      </c>
      <c r="G28" s="4">
        <f t="shared" si="9"/>
        <v>5.96875</v>
      </c>
      <c r="H28" s="4">
        <f t="shared" si="10"/>
        <v>396.985344397853</v>
      </c>
      <c r="I28" s="4">
        <f t="shared" si="11"/>
        <v>0.0625</v>
      </c>
      <c r="J28" s="1"/>
      <c r="K28" s="1"/>
    </row>
    <row r="29" spans="8:8">
      <c r="B29" s="4">
        <f t="shared" si="12"/>
        <v>5.0</v>
      </c>
      <c r="C29" s="4">
        <f t="shared" si="13"/>
        <v>5.96875</v>
      </c>
      <c r="D29" s="4">
        <v>6.0</v>
      </c>
      <c r="E29" s="4">
        <f t="shared" si="7"/>
        <v>396.985344397853</v>
      </c>
      <c r="F29" s="4">
        <f t="shared" si="8"/>
        <v>409.428793492735</v>
      </c>
      <c r="G29" s="4">
        <f t="shared" si="9"/>
        <v>5.984375</v>
      </c>
      <c r="H29" s="4">
        <f t="shared" si="10"/>
        <v>403.158584778988</v>
      </c>
      <c r="I29" s="4">
        <f t="shared" si="11"/>
        <v>0.03125</v>
      </c>
      <c r="J29" s="1"/>
      <c r="K29" s="1"/>
    </row>
    <row r="30" spans="8:8">
      <c r="B30" s="4">
        <f t="shared" si="12"/>
        <v>6.0</v>
      </c>
      <c r="C30" s="4">
        <f t="shared" si="13"/>
        <v>5.984375</v>
      </c>
      <c r="D30" s="4">
        <v>6.0</v>
      </c>
      <c r="E30" s="4">
        <f t="shared" si="7"/>
        <v>403.158584778988</v>
      </c>
      <c r="F30" s="4">
        <f t="shared" si="8"/>
        <v>409.428793492735</v>
      </c>
      <c r="G30" s="4">
        <f t="shared" si="9"/>
        <v>5.9921875</v>
      </c>
      <c r="H30" s="4">
        <f t="shared" si="10"/>
        <v>406.281473214179</v>
      </c>
      <c r="I30" s="4">
        <f t="shared" si="11"/>
        <v>0.015625</v>
      </c>
      <c r="J30" s="1"/>
      <c r="K30" s="1"/>
    </row>
    <row r="31" spans="8:8">
      <c r="B31" s="4">
        <f t="shared" si="12"/>
        <v>7.0</v>
      </c>
      <c r="C31" s="4">
        <f t="shared" si="13"/>
        <v>5.9921875</v>
      </c>
      <c r="D31" s="4">
        <f>D30</f>
        <v>6.0</v>
      </c>
      <c r="E31" s="4">
        <f t="shared" si="7"/>
        <v>406.281473214179</v>
      </c>
      <c r="F31" s="4">
        <f t="shared" si="8"/>
        <v>409.428793492735</v>
      </c>
      <c r="G31" s="4">
        <f t="shared" si="9"/>
        <v>5.99609375</v>
      </c>
      <c r="H31" s="4">
        <f t="shared" si="10"/>
        <v>407.852067431791</v>
      </c>
      <c r="I31" s="4">
        <f t="shared" si="11"/>
        <v>0.0078125</v>
      </c>
      <c r="J31" s="1"/>
      <c r="K31" s="1"/>
    </row>
    <row r="32" spans="8:8">
      <c r="B32" s="4">
        <f t="shared" si="12"/>
        <v>8.0</v>
      </c>
      <c r="C32" s="4">
        <f t="shared" si="13"/>
        <v>5.99609375</v>
      </c>
      <c r="D32" s="4">
        <f>D31</f>
        <v>6.0</v>
      </c>
      <c r="E32" s="4">
        <f t="shared" si="7"/>
        <v>407.852067431791</v>
      </c>
      <c r="F32" s="4">
        <f t="shared" si="8"/>
        <v>409.428793492735</v>
      </c>
      <c r="G32" s="4">
        <f t="shared" si="9"/>
        <v>5.998046875</v>
      </c>
      <c r="H32" s="4">
        <f t="shared" si="10"/>
        <v>408.639662484084</v>
      </c>
      <c r="I32" s="4">
        <f t="shared" si="11"/>
        <v>0.00390625</v>
      </c>
      <c r="J32" s="1"/>
      <c r="K32" s="1"/>
    </row>
    <row r="33" spans="8:8">
      <c r="B33" s="4">
        <f t="shared" si="12"/>
        <v>9.0</v>
      </c>
      <c r="C33" s="4">
        <f t="shared" si="13"/>
        <v>5.998046875</v>
      </c>
      <c r="D33" s="4">
        <v>6.0</v>
      </c>
      <c r="E33" s="4">
        <f t="shared" si="7"/>
        <v>408.639662484084</v>
      </c>
      <c r="F33" s="4">
        <f t="shared" si="8"/>
        <v>409.428793492735</v>
      </c>
      <c r="G33" s="4">
        <f t="shared" si="9"/>
        <v>5.9990234375</v>
      </c>
      <c r="H33" s="4">
        <f t="shared" si="10"/>
        <v>409.034035806324</v>
      </c>
      <c r="I33" s="4">
        <f t="shared" si="11"/>
        <v>0.001953125</v>
      </c>
      <c r="J33" s="1"/>
      <c r="K33" s="1"/>
    </row>
    <row r="34" spans="8:8">
      <c r="B34" s="4">
        <f t="shared" si="12"/>
        <v>10.0</v>
      </c>
      <c r="C34" s="4">
        <f t="shared" si="13"/>
        <v>5.9990234375</v>
      </c>
      <c r="D34" s="4">
        <v>6.0</v>
      </c>
      <c r="E34" s="4">
        <f t="shared" si="7"/>
        <v>409.034035806324</v>
      </c>
      <c r="F34" s="4">
        <f t="shared" si="8"/>
        <v>409.428793492735</v>
      </c>
      <c r="G34" s="8">
        <f t="shared" si="9"/>
        <v>5.99951171875</v>
      </c>
      <c r="H34" s="4">
        <f t="shared" si="10"/>
        <v>409.231366580546</v>
      </c>
      <c r="I34" s="4">
        <f t="shared" si="11"/>
        <v>9.765625E-4</v>
      </c>
      <c r="J34" s="1"/>
      <c r="K34" s="1"/>
    </row>
    <row r="35" spans="8:8">
      <c r="A35" s="13"/>
      <c r="B35" s="10"/>
      <c r="C35" s="2"/>
      <c r="D35" s="2"/>
      <c r="E35" s="10"/>
      <c r="F35" s="10"/>
      <c r="G35" s="10"/>
      <c r="H35" s="10"/>
      <c r="I35" s="10"/>
      <c r="J35" s="2"/>
      <c r="K35" s="1"/>
    </row>
    <row r="36" spans="8:8">
      <c r="A36" s="13"/>
      <c r="B36" s="10"/>
      <c r="C36" s="2"/>
      <c r="D36" s="2"/>
      <c r="E36" s="10"/>
      <c r="F36" s="10"/>
      <c r="G36" s="10"/>
      <c r="H36" s="10"/>
      <c r="I36" s="10"/>
      <c r="J36" s="2"/>
      <c r="K36" s="1"/>
    </row>
    <row r="37" spans="8:8">
      <c r="A37" s="13"/>
      <c r="B37" s="10"/>
      <c r="C37" s="2"/>
      <c r="D37" s="2"/>
      <c r="E37" s="10"/>
      <c r="F37" s="10"/>
      <c r="G37" s="14"/>
      <c r="H37" s="10"/>
      <c r="I37" s="10"/>
      <c r="J37" s="2"/>
      <c r="K37" s="1"/>
    </row>
    <row r="38" spans="8:8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8:8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8:8" ht="15.75">
      <c r="B40" s="12" t="s">
        <v>1</v>
      </c>
      <c r="C40" s="12" t="s">
        <v>1</v>
      </c>
      <c r="D40" s="12" t="s">
        <v>1</v>
      </c>
      <c r="E40" s="12" t="s">
        <v>1</v>
      </c>
      <c r="F40" s="12" t="s">
        <v>1</v>
      </c>
      <c r="G40" s="12" t="s">
        <v>1</v>
      </c>
      <c r="H40" s="12" t="s">
        <v>1</v>
      </c>
      <c r="I40" s="12" t="s">
        <v>1</v>
      </c>
      <c r="J40" s="1"/>
      <c r="K40" s="1"/>
    </row>
    <row r="41" spans="8:8">
      <c r="B41" s="4">
        <v>0.0</v>
      </c>
      <c r="C41" s="4">
        <v>7.0</v>
      </c>
      <c r="D41" s="4">
        <v>8.0</v>
      </c>
      <c r="E41" s="4">
        <f t="shared" si="14" ref="E41:E55">C41+EXP(C41)</f>
        <v>1103.63315842846</v>
      </c>
      <c r="F41" s="4">
        <f t="shared" si="15" ref="F41:F55">D41+EXP(D41)</f>
        <v>2988.95798704173</v>
      </c>
      <c r="G41" s="4">
        <f t="shared" si="16" ref="G41:G55">((C41+D41)/2)</f>
        <v>7.5</v>
      </c>
      <c r="H41" s="4">
        <f t="shared" si="17" ref="H41:H55">G41+EXP(G41)</f>
        <v>1815.54241445606</v>
      </c>
      <c r="I41" s="4">
        <f t="shared" si="18" ref="I41:I55">ABS(D41-C41)</f>
        <v>1.0</v>
      </c>
      <c r="J41" s="1"/>
      <c r="K41" s="1"/>
    </row>
    <row r="42" spans="8:8">
      <c r="B42" s="4">
        <f>B41+1</f>
        <v>1.0</v>
      </c>
      <c r="C42" s="4">
        <f t="shared" si="19" ref="C42:C55">G41</f>
        <v>7.5</v>
      </c>
      <c r="D42" s="4">
        <f t="shared" si="20" ref="D42:D55">D41</f>
        <v>8.0</v>
      </c>
      <c r="E42" s="4">
        <f t="shared" si="14"/>
        <v>1815.54241445606</v>
      </c>
      <c r="F42" s="4">
        <f t="shared" si="15"/>
        <v>2988.95798704173</v>
      </c>
      <c r="G42" s="4">
        <f t="shared" si="16"/>
        <v>7.75</v>
      </c>
      <c r="H42" s="4">
        <f t="shared" si="17"/>
        <v>2329.32241461106</v>
      </c>
      <c r="I42" s="4">
        <f t="shared" si="18"/>
        <v>0.5</v>
      </c>
      <c r="J42" s="1"/>
      <c r="K42" s="1"/>
    </row>
    <row r="43" spans="8:8">
      <c r="B43" s="4">
        <f t="shared" si="21" ref="B43:B55">B42+1</f>
        <v>2.0</v>
      </c>
      <c r="C43" s="4">
        <f t="shared" si="19"/>
        <v>7.75</v>
      </c>
      <c r="D43" s="4">
        <f t="shared" si="20"/>
        <v>8.0</v>
      </c>
      <c r="E43" s="4">
        <f t="shared" si="14"/>
        <v>2329.32241461106</v>
      </c>
      <c r="F43" s="4">
        <f t="shared" si="15"/>
        <v>2988.95798704173</v>
      </c>
      <c r="G43" s="4">
        <f t="shared" si="16"/>
        <v>7.875</v>
      </c>
      <c r="H43" s="4">
        <f t="shared" si="17"/>
        <v>2638.56119029913</v>
      </c>
      <c r="I43" s="4">
        <f t="shared" si="18"/>
        <v>0.25</v>
      </c>
      <c r="J43" s="1"/>
      <c r="K43" s="1"/>
    </row>
    <row r="44" spans="8:8">
      <c r="A44" s="1" t="s">
        <v>9</v>
      </c>
      <c r="B44" s="4">
        <f t="shared" si="21"/>
        <v>3.0</v>
      </c>
      <c r="C44" s="4">
        <f t="shared" si="19"/>
        <v>7.875</v>
      </c>
      <c r="D44" s="4">
        <f t="shared" si="20"/>
        <v>8.0</v>
      </c>
      <c r="E44" s="4">
        <f t="shared" si="14"/>
        <v>2638.56119029913</v>
      </c>
      <c r="F44" s="4">
        <f t="shared" si="15"/>
        <v>2988.95798704173</v>
      </c>
      <c r="G44" s="4">
        <f t="shared" si="16"/>
        <v>7.9375</v>
      </c>
      <c r="H44" s="4">
        <f t="shared" si="17"/>
        <v>2808.28837272516</v>
      </c>
      <c r="I44" s="4">
        <f t="shared" si="18"/>
        <v>0.125</v>
      </c>
      <c r="J44" s="1"/>
      <c r="K44" s="1"/>
    </row>
    <row r="45" spans="8:8">
      <c r="B45" s="4">
        <f t="shared" si="21"/>
        <v>4.0</v>
      </c>
      <c r="C45" s="4">
        <f t="shared" si="19"/>
        <v>7.9375</v>
      </c>
      <c r="D45" s="4">
        <f t="shared" si="20"/>
        <v>8.0</v>
      </c>
      <c r="E45" s="4">
        <f t="shared" si="14"/>
        <v>2808.28837272516</v>
      </c>
      <c r="F45" s="4">
        <f t="shared" si="15"/>
        <v>2988.95798704173</v>
      </c>
      <c r="G45" s="4">
        <f t="shared" si="16"/>
        <v>7.96875</v>
      </c>
      <c r="H45" s="4">
        <f t="shared" si="17"/>
        <v>2897.21230161855</v>
      </c>
      <c r="I45" s="4">
        <f t="shared" si="18"/>
        <v>0.0625</v>
      </c>
      <c r="J45" s="1"/>
      <c r="K45" s="1"/>
    </row>
    <row r="46" spans="8:8" ht="18.75">
      <c r="B46" s="4">
        <f t="shared" si="21"/>
        <v>5.0</v>
      </c>
      <c r="C46" s="4">
        <f t="shared" si="19"/>
        <v>7.96875</v>
      </c>
      <c r="D46" s="4">
        <f t="shared" si="20"/>
        <v>8.0</v>
      </c>
      <c r="E46" s="4">
        <f t="shared" si="14"/>
        <v>2897.21230161855</v>
      </c>
      <c r="F46" s="4">
        <f t="shared" si="15"/>
        <v>2988.95798704173</v>
      </c>
      <c r="G46" s="4">
        <f t="shared" si="16"/>
        <v>7.984375</v>
      </c>
      <c r="H46" s="4">
        <f t="shared" si="17"/>
        <v>2942.72689210539</v>
      </c>
      <c r="I46" s="4">
        <f t="shared" si="18"/>
        <v>0.03125</v>
      </c>
      <c r="J46" s="5" t="s">
        <v>3</v>
      </c>
      <c r="K46" s="6">
        <f>((G55^2)-27)</f>
        <v>36.99951171968132</v>
      </c>
    </row>
    <row r="47" spans="8:8" ht="18.75">
      <c r="B47" s="4">
        <f t="shared" si="21"/>
        <v>6.0</v>
      </c>
      <c r="C47" s="4">
        <f t="shared" si="19"/>
        <v>7.984375</v>
      </c>
      <c r="D47" s="4">
        <f t="shared" si="20"/>
        <v>8.0</v>
      </c>
      <c r="E47" s="4">
        <f t="shared" si="14"/>
        <v>2942.72689210539</v>
      </c>
      <c r="F47" s="4">
        <f t="shared" si="15"/>
        <v>2988.95798704173</v>
      </c>
      <c r="G47" s="4">
        <f t="shared" si="16"/>
        <v>7.9921875</v>
      </c>
      <c r="H47" s="4">
        <f t="shared" si="17"/>
        <v>2965.75217544295</v>
      </c>
      <c r="I47" s="4">
        <f t="shared" si="18"/>
        <v>0.015625</v>
      </c>
      <c r="J47" s="5" t="s">
        <v>5</v>
      </c>
      <c r="K47" s="6">
        <f>((G55^2)-50)</f>
        <v>13.999511719681323</v>
      </c>
    </row>
    <row r="48" spans="8:8">
      <c r="B48" s="4">
        <f t="shared" si="21"/>
        <v>7.0</v>
      </c>
      <c r="C48" s="4">
        <f t="shared" si="19"/>
        <v>7.9921875</v>
      </c>
      <c r="D48" s="4">
        <f t="shared" si="20"/>
        <v>8.0</v>
      </c>
      <c r="E48" s="4">
        <f t="shared" si="14"/>
        <v>2965.75217544295</v>
      </c>
      <c r="F48" s="4">
        <f t="shared" si="15"/>
        <v>2988.95798704173</v>
      </c>
      <c r="G48" s="4">
        <f t="shared" si="16"/>
        <v>7.99609375</v>
      </c>
      <c r="H48" s="4">
        <f t="shared" si="17"/>
        <v>2977.33242697515</v>
      </c>
      <c r="I48" s="4">
        <f t="shared" si="18"/>
        <v>0.0078125</v>
      </c>
    </row>
    <row r="49" spans="8:8">
      <c r="B49" s="4">
        <f t="shared" si="21"/>
        <v>8.0</v>
      </c>
      <c r="C49" s="4">
        <f t="shared" si="19"/>
        <v>7.99609375</v>
      </c>
      <c r="D49" s="4">
        <f t="shared" si="20"/>
        <v>8.0</v>
      </c>
      <c r="E49" s="4">
        <f t="shared" si="14"/>
        <v>2977.33242697515</v>
      </c>
      <c r="F49" s="4">
        <f t="shared" si="15"/>
        <v>2988.95798704173</v>
      </c>
      <c r="G49" s="4">
        <f t="shared" si="16"/>
        <v>7.998046875</v>
      </c>
      <c r="H49" s="4">
        <f t="shared" si="17"/>
        <v>2983.13953237459</v>
      </c>
      <c r="I49" s="4">
        <f t="shared" si="18"/>
        <v>0.00390625</v>
      </c>
    </row>
    <row r="50" spans="8:8">
      <c r="B50" s="4">
        <f t="shared" si="21"/>
        <v>9.0</v>
      </c>
      <c r="C50" s="4">
        <f t="shared" si="19"/>
        <v>7.998046875</v>
      </c>
      <c r="D50" s="4">
        <f t="shared" si="20"/>
        <v>8.0</v>
      </c>
      <c r="E50" s="4">
        <f t="shared" si="14"/>
        <v>2983.13953237459</v>
      </c>
      <c r="F50" s="4">
        <f t="shared" si="15"/>
        <v>2988.95798704173</v>
      </c>
      <c r="G50" s="4">
        <f t="shared" si="16"/>
        <v>7.9990234375</v>
      </c>
      <c r="H50" s="4">
        <f t="shared" si="17"/>
        <v>2986.04733966395</v>
      </c>
      <c r="I50" s="4">
        <f t="shared" si="18"/>
        <v>0.001953125</v>
      </c>
    </row>
    <row r="51" spans="8:8">
      <c r="B51" s="4">
        <f t="shared" si="21"/>
        <v>10.0</v>
      </c>
      <c r="C51" s="4">
        <f t="shared" si="19"/>
        <v>7.9990234375</v>
      </c>
      <c r="D51" s="4">
        <f t="shared" si="20"/>
        <v>8.0</v>
      </c>
      <c r="E51" s="4">
        <f t="shared" si="14"/>
        <v>2986.04733966395</v>
      </c>
      <c r="F51" s="4">
        <f t="shared" si="15"/>
        <v>2988.95798704173</v>
      </c>
      <c r="G51" s="4">
        <f t="shared" si="16"/>
        <v>7.99951171875</v>
      </c>
      <c r="H51" s="4">
        <f t="shared" si="17"/>
        <v>2987.50230816842</v>
      </c>
      <c r="I51" s="4">
        <f t="shared" si="18"/>
        <v>9.765625E-4</v>
      </c>
    </row>
    <row r="52" spans="8:8">
      <c r="B52" s="4">
        <f t="shared" si="21"/>
        <v>11.0</v>
      </c>
      <c r="C52" s="4">
        <f t="shared" si="19"/>
        <v>7.99951171875</v>
      </c>
      <c r="D52" s="4">
        <f t="shared" si="20"/>
        <v>8.0</v>
      </c>
      <c r="E52" s="4">
        <f t="shared" si="14"/>
        <v>2987.50230816842</v>
      </c>
      <c r="F52" s="4">
        <f t="shared" si="15"/>
        <v>2988.95798704173</v>
      </c>
      <c r="G52" s="4">
        <f t="shared" si="16"/>
        <v>7.999755859375</v>
      </c>
      <c r="H52" s="4">
        <f t="shared" si="17"/>
        <v>2988.230058787285</v>
      </c>
      <c r="I52" s="4">
        <f t="shared" si="18"/>
        <v>4.8828125E-4</v>
      </c>
    </row>
    <row r="53" spans="8:8">
      <c r="B53" s="4">
        <f t="shared" si="21"/>
        <v>12.0</v>
      </c>
      <c r="C53" s="4">
        <f t="shared" si="19"/>
        <v>7.999755859375</v>
      </c>
      <c r="D53" s="4">
        <f t="shared" si="20"/>
        <v>8.0</v>
      </c>
      <c r="E53" s="4">
        <f t="shared" si="14"/>
        <v>2988.230058787285</v>
      </c>
      <c r="F53" s="4">
        <f t="shared" si="15"/>
        <v>2988.95798704173</v>
      </c>
      <c r="G53" s="4">
        <f t="shared" si="16"/>
        <v>7.9998779296875</v>
      </c>
      <c r="H53" s="4">
        <f t="shared" si="17"/>
        <v>2988.5940007073473</v>
      </c>
      <c r="I53" s="4">
        <f t="shared" si="18"/>
        <v>2.44140625E-4</v>
      </c>
    </row>
    <row r="54" spans="8:8">
      <c r="B54" s="4">
        <f t="shared" si="21"/>
        <v>13.0</v>
      </c>
      <c r="C54" s="4">
        <f t="shared" si="19"/>
        <v>7.9998779296875</v>
      </c>
      <c r="D54" s="4">
        <f t="shared" si="20"/>
        <v>8.0</v>
      </c>
      <c r="E54" s="4">
        <f t="shared" si="14"/>
        <v>2988.5940007073473</v>
      </c>
      <c r="F54" s="4">
        <f t="shared" si="15"/>
        <v>2988.95798704173</v>
      </c>
      <c r="G54" s="4">
        <f t="shared" si="16"/>
        <v>7.99993896484375</v>
      </c>
      <c r="H54" s="4">
        <f t="shared" si="17"/>
        <v>2988.775988322414</v>
      </c>
      <c r="I54" s="4">
        <f t="shared" si="18"/>
        <v>1.220703125E-4</v>
      </c>
    </row>
    <row r="55" spans="8:8">
      <c r="B55" s="4">
        <f t="shared" si="21"/>
        <v>14.0</v>
      </c>
      <c r="C55" s="4">
        <f t="shared" si="19"/>
        <v>7.99993896484375</v>
      </c>
      <c r="D55" s="4">
        <f t="shared" si="20"/>
        <v>8.0</v>
      </c>
      <c r="E55" s="4">
        <f t="shared" si="14"/>
        <v>2988.775988322414</v>
      </c>
      <c r="F55" s="4">
        <f t="shared" si="15"/>
        <v>2988.95798704173</v>
      </c>
      <c r="G55" s="8">
        <f t="shared" si="16"/>
        <v>7.999969482421875</v>
      </c>
      <c r="H55" s="4">
        <f t="shared" si="17"/>
        <v>2988.866986293992</v>
      </c>
      <c r="I55" s="4">
        <f t="shared" si="18"/>
        <v>6.103515625E-5</v>
      </c>
    </row>
    <row r="56" spans="8:8">
      <c r="B56" s="10"/>
      <c r="C56" s="15"/>
      <c r="D56" s="15"/>
      <c r="E56" s="15"/>
      <c r="F56" s="15"/>
      <c r="G56" s="15"/>
      <c r="H56" s="15"/>
      <c r="I56" s="15"/>
    </row>
  </sheetData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cp:lastModifiedBy>hp pc</cp:lastModifiedBy>
  <dcterms:created xsi:type="dcterms:W3CDTF">2021-09-07T15:30:02Z</dcterms:created>
  <dcterms:modified xsi:type="dcterms:W3CDTF">2021-09-09T03:46:39Z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8D78AE774B6246DCA97CF437ADC25DC5</vt:lpwstr>
  </property>
  <property fmtid="{D5CDD505-2E9C-101B-9397-08002B2CF9AE}" pid="3" name="KSOProductBuildVer">
    <vt:lpwstr>1033-11.2.0.10294</vt:lpwstr>
  </property>
</Properties>
</file>