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angruibin/Documents/Pangolin/china/"/>
    </mc:Choice>
  </mc:AlternateContent>
  <xr:revisionPtr revIDLastSave="0" documentId="13_ncr:1_{43F079E2-E524-6147-8411-78D51D58FD91}" xr6:coauthVersionLast="44" xr6:coauthVersionMax="44" xr10:uidLastSave="{00000000-0000-0000-0000-000000000000}"/>
  <bookViews>
    <workbookView xWindow="980" yWindow="1140" windowWidth="35360" windowHeight="17900" activeTab="1" xr2:uid="{00000000-000D-0000-FFFF-FFFF00000000}"/>
  </bookViews>
  <sheets>
    <sheet name="国家林业局年度控制量" sheetId="10" r:id="rId1"/>
    <sheet name="国家林业局年度控制量agg" sheetId="13" r:id="rId2"/>
    <sheet name="食药监局数据－按药品分" sheetId="1" r:id="rId3"/>
    <sheet name="食药监局数据 －按省份分" sheetId="2" r:id="rId4"/>
    <sheet name="209家药企" sheetId="3" r:id="rId5"/>
    <sheet name="药企的分布情况" sheetId="4" r:id="rId6"/>
    <sheet name="定点医院" sheetId="5" r:id="rId7"/>
    <sheet name="药品列表（78种）" sheetId="6" r:id="rId8"/>
    <sheet name="药品列表（66＋1种）－有国药批准号的" sheetId="7" r:id="rId9"/>
    <sheet name="催乳药（9种）" sheetId="8" r:id="rId10"/>
    <sheet name="CITES进出口情况" sheetId="9" r:id="rId11"/>
    <sheet name="部分省厅网站主动公示信息" sheetId="11" r:id="rId12"/>
    <sheet name="穿山甲罚没报道2015-2016" sheetId="12" r:id="rId13"/>
  </sheets>
  <definedNames>
    <definedName name="_xlchart.v5.0" hidden="1">国家林业局年度控制量agg!$K$2</definedName>
    <definedName name="_xlchart.v5.1" hidden="1">国家林业局年度控制量agg!$K$3:$K$28</definedName>
    <definedName name="_xlchart.v5.2" hidden="1">国家林业局年度控制量agg!$L$2</definedName>
    <definedName name="_xlchart.v5.3" hidden="1">国家林业局年度控制量agg!$L$3:$L$28</definedName>
    <definedName name="_xlchart.v5.4" hidden="1">国家林业局年度控制量agg!$K$2</definedName>
    <definedName name="_xlchart.v5.5" hidden="1">国家林业局年度控制量agg!$K$3:$K$28</definedName>
    <definedName name="_xlchart.v5.6" hidden="1">国家林业局年度控制量agg!$L$2</definedName>
    <definedName name="_xlchart.v5.7" hidden="1">国家林业局年度控制量agg!$L$3:$L$28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8" i="13" l="1"/>
  <c r="N28" i="13"/>
  <c r="O28" i="13" s="1"/>
  <c r="P28" i="13" s="1"/>
  <c r="Q28" i="13" s="1"/>
  <c r="R28" i="13" s="1"/>
  <c r="M4" i="13"/>
  <c r="N4" i="13"/>
  <c r="O4" i="13" s="1"/>
  <c r="P4" i="13" s="1"/>
  <c r="Q4" i="13" s="1"/>
  <c r="R4" i="13" s="1"/>
  <c r="M5" i="13"/>
  <c r="N5" i="13"/>
  <c r="O5" i="13" s="1"/>
  <c r="P5" i="13" s="1"/>
  <c r="Q5" i="13" s="1"/>
  <c r="R5" i="13" s="1"/>
  <c r="M6" i="13"/>
  <c r="N6" i="13"/>
  <c r="O6" i="13" s="1"/>
  <c r="P6" i="13" s="1"/>
  <c r="Q6" i="13" s="1"/>
  <c r="R6" i="13" s="1"/>
  <c r="M7" i="13"/>
  <c r="N7" i="13"/>
  <c r="O7" i="13" s="1"/>
  <c r="P7" i="13" s="1"/>
  <c r="Q7" i="13" s="1"/>
  <c r="R7" i="13" s="1"/>
  <c r="M8" i="13"/>
  <c r="N8" i="13"/>
  <c r="O8" i="13" s="1"/>
  <c r="P8" i="13" s="1"/>
  <c r="Q8" i="13" s="1"/>
  <c r="R8" i="13" s="1"/>
  <c r="M9" i="13"/>
  <c r="N9" i="13"/>
  <c r="O9" i="13" s="1"/>
  <c r="P9" i="13" s="1"/>
  <c r="Q9" i="13" s="1"/>
  <c r="R9" i="13" s="1"/>
  <c r="M10" i="13"/>
  <c r="N10" i="13"/>
  <c r="O10" i="13" s="1"/>
  <c r="P10" i="13" s="1"/>
  <c r="Q10" i="13" s="1"/>
  <c r="R10" i="13" s="1"/>
  <c r="M11" i="13"/>
  <c r="N11" i="13"/>
  <c r="O11" i="13" s="1"/>
  <c r="P11" i="13" s="1"/>
  <c r="Q11" i="13" s="1"/>
  <c r="R11" i="13" s="1"/>
  <c r="M12" i="13"/>
  <c r="N12" i="13"/>
  <c r="O12" i="13" s="1"/>
  <c r="P12" i="13" s="1"/>
  <c r="Q12" i="13" s="1"/>
  <c r="R12" i="13" s="1"/>
  <c r="M13" i="13"/>
  <c r="N13" i="13"/>
  <c r="O13" i="13" s="1"/>
  <c r="P13" i="13" s="1"/>
  <c r="Q13" i="13" s="1"/>
  <c r="R13" i="13" s="1"/>
  <c r="M14" i="13"/>
  <c r="N14" i="13"/>
  <c r="O14" i="13" s="1"/>
  <c r="P14" i="13" s="1"/>
  <c r="Q14" i="13" s="1"/>
  <c r="R14" i="13" s="1"/>
  <c r="M15" i="13"/>
  <c r="N15" i="13"/>
  <c r="O15" i="13" s="1"/>
  <c r="P15" i="13" s="1"/>
  <c r="Q15" i="13" s="1"/>
  <c r="R15" i="13" s="1"/>
  <c r="M16" i="13"/>
  <c r="N16" i="13"/>
  <c r="O16" i="13" s="1"/>
  <c r="P16" i="13" s="1"/>
  <c r="Q16" i="13" s="1"/>
  <c r="R16" i="13" s="1"/>
  <c r="M17" i="13"/>
  <c r="N17" i="13"/>
  <c r="O17" i="13" s="1"/>
  <c r="P17" i="13" s="1"/>
  <c r="Q17" i="13" s="1"/>
  <c r="R17" i="13" s="1"/>
  <c r="M18" i="13"/>
  <c r="N18" i="13"/>
  <c r="O18" i="13" s="1"/>
  <c r="P18" i="13" s="1"/>
  <c r="Q18" i="13" s="1"/>
  <c r="R18" i="13" s="1"/>
  <c r="M19" i="13"/>
  <c r="N19" i="13"/>
  <c r="O19" i="13" s="1"/>
  <c r="P19" i="13" s="1"/>
  <c r="Q19" i="13" s="1"/>
  <c r="R19" i="13" s="1"/>
  <c r="M20" i="13"/>
  <c r="N20" i="13"/>
  <c r="O20" i="13" s="1"/>
  <c r="P20" i="13" s="1"/>
  <c r="Q20" i="13" s="1"/>
  <c r="R20" i="13" s="1"/>
  <c r="M21" i="13"/>
  <c r="N21" i="13"/>
  <c r="O21" i="13" s="1"/>
  <c r="P21" i="13" s="1"/>
  <c r="Q21" i="13" s="1"/>
  <c r="R21" i="13" s="1"/>
  <c r="M22" i="13"/>
  <c r="N22" i="13"/>
  <c r="O22" i="13" s="1"/>
  <c r="P22" i="13" s="1"/>
  <c r="Q22" i="13" s="1"/>
  <c r="R22" i="13" s="1"/>
  <c r="M23" i="13"/>
  <c r="N23" i="13"/>
  <c r="O23" i="13" s="1"/>
  <c r="P23" i="13" s="1"/>
  <c r="Q23" i="13" s="1"/>
  <c r="R23" i="13" s="1"/>
  <c r="M24" i="13"/>
  <c r="N24" i="13"/>
  <c r="O24" i="13" s="1"/>
  <c r="P24" i="13" s="1"/>
  <c r="Q24" i="13" s="1"/>
  <c r="R24" i="13" s="1"/>
  <c r="M25" i="13"/>
  <c r="N25" i="13"/>
  <c r="O25" i="13" s="1"/>
  <c r="P25" i="13" s="1"/>
  <c r="Q25" i="13" s="1"/>
  <c r="R25" i="13" s="1"/>
  <c r="M26" i="13"/>
  <c r="N26" i="13"/>
  <c r="O26" i="13" s="1"/>
  <c r="P26" i="13" s="1"/>
  <c r="Q26" i="13" s="1"/>
  <c r="R26" i="13" s="1"/>
  <c r="M27" i="13"/>
  <c r="N27" i="13"/>
  <c r="O27" i="13" s="1"/>
  <c r="P27" i="13" s="1"/>
  <c r="Q27" i="13" s="1"/>
  <c r="R27" i="13" s="1"/>
  <c r="O3" i="13"/>
  <c r="P3" i="13" s="1"/>
  <c r="Q3" i="13" s="1"/>
  <c r="R3" i="13" s="1"/>
  <c r="N3" i="13"/>
  <c r="M3" i="13"/>
  <c r="L4" i="13"/>
  <c r="L5" i="13"/>
  <c r="L6" i="13"/>
  <c r="L7" i="13"/>
  <c r="L8" i="13"/>
  <c r="L9" i="13"/>
  <c r="L10" i="13"/>
  <c r="L11" i="13"/>
  <c r="L12" i="13"/>
  <c r="L13" i="13"/>
  <c r="L14" i="13"/>
  <c r="L15" i="13"/>
  <c r="L16" i="13"/>
  <c r="L17" i="13"/>
  <c r="L18" i="13"/>
  <c r="L19" i="13"/>
  <c r="L20" i="13"/>
  <c r="L21" i="13"/>
  <c r="L22" i="13"/>
  <c r="L23" i="13"/>
  <c r="L24" i="13"/>
  <c r="L25" i="13"/>
  <c r="L26" i="13"/>
  <c r="L27" i="13"/>
  <c r="L28" i="13"/>
  <c r="L3" i="13"/>
  <c r="I27" i="13"/>
  <c r="I26" i="13"/>
  <c r="I25" i="13"/>
  <c r="I24" i="13"/>
  <c r="I23" i="13"/>
  <c r="I22" i="13"/>
  <c r="I21" i="13"/>
  <c r="I20" i="13"/>
  <c r="I19" i="13"/>
  <c r="I18" i="13"/>
  <c r="I17" i="13"/>
  <c r="I16" i="13"/>
  <c r="I15" i="13"/>
  <c r="I14" i="13"/>
  <c r="I13" i="13"/>
  <c r="I12" i="13"/>
  <c r="I11" i="13"/>
  <c r="I10" i="13"/>
  <c r="I9" i="13"/>
  <c r="I8" i="13"/>
  <c r="I7" i="13"/>
  <c r="I6" i="13"/>
  <c r="I5" i="13"/>
  <c r="I4" i="13"/>
  <c r="I3" i="13"/>
  <c r="I28" i="13" s="1"/>
  <c r="I27" i="10"/>
  <c r="I26" i="10"/>
  <c r="I25" i="10"/>
  <c r="I24" i="10"/>
  <c r="I23" i="10"/>
  <c r="I22" i="10"/>
  <c r="I21" i="10"/>
  <c r="I20" i="10"/>
  <c r="I19" i="10"/>
  <c r="I18" i="10"/>
  <c r="I17" i="10"/>
  <c r="I16" i="10"/>
  <c r="I15" i="10"/>
  <c r="I14" i="10"/>
  <c r="I13" i="10"/>
  <c r="I12" i="10"/>
  <c r="I11" i="10"/>
  <c r="I10" i="10"/>
  <c r="I9" i="10"/>
  <c r="I8" i="10"/>
  <c r="I7" i="10"/>
  <c r="I6" i="10"/>
  <c r="I5" i="10"/>
  <c r="I4" i="10"/>
  <c r="I3" i="10"/>
  <c r="I28" i="10" s="1"/>
</calcChain>
</file>

<file path=xl/sharedStrings.xml><?xml version="1.0" encoding="utf-8"?>
<sst xmlns="http://schemas.openxmlformats.org/spreadsheetml/2006/main" count="4525" uniqueCount="2045">
  <si>
    <t>湖南</t>
  </si>
  <si>
    <t>株洲千金药业股份有限公司 86905046000307)</t>
  </si>
  <si>
    <t>乳泉颗粒</t>
  </si>
  <si>
    <t>生乳汁</t>
  </si>
  <si>
    <t>北京</t>
  </si>
  <si>
    <t>追风壮骨膏</t>
  </si>
  <si>
    <t>安徽</t>
  </si>
  <si>
    <t>华佗国药股份有限公司 86904301000168)</t>
  </si>
  <si>
    <t xml:space="preserve">国药准字Z11020746 </t>
  </si>
  <si>
    <t>再造丸</t>
  </si>
  <si>
    <t>北京同仁堂股份有限公司同仁堂制药厂 86900166003238)</t>
  </si>
  <si>
    <t>东芝堂药业(安徽)有限公司 86904380000264)</t>
  </si>
  <si>
    <t xml:space="preserve">国药准字Z13020685 </t>
  </si>
  <si>
    <t>回生再造丸</t>
  </si>
  <si>
    <t>药都制药集团股份有限公司 86902816002400)</t>
  </si>
  <si>
    <t>吉林</t>
  </si>
  <si>
    <t>中风再造丸</t>
  </si>
  <si>
    <t>安徽省天康药业有限公司 86904336000324)</t>
  </si>
  <si>
    <t xml:space="preserve">国药准字Z22024162 </t>
  </si>
  <si>
    <t>抗栓胶囊</t>
  </si>
  <si>
    <t>吉林恒金药业股份有限公司 86903380000212)</t>
  </si>
  <si>
    <t>北京御生堂制药有限公司 86900211000106)</t>
  </si>
  <si>
    <t>消核膏</t>
  </si>
  <si>
    <t xml:space="preserve">国药准字Z12020414 </t>
  </si>
  <si>
    <t xml:space="preserve">国药准字Z22021227 </t>
  </si>
  <si>
    <t>天津市博爱生物药业有限公司 86900896000064)</t>
  </si>
  <si>
    <t>吉林敖东集团金海发药业股份有限公司 86903353000485)</t>
  </si>
  <si>
    <t>北京同仁堂制药有限公司 86900173000893)</t>
  </si>
  <si>
    <t>抗栓再造丸</t>
  </si>
  <si>
    <t xml:space="preserve">国药准字Z13020396 </t>
  </si>
  <si>
    <t>天津</t>
  </si>
  <si>
    <t>石药集团河北永丰药业有限公司 86902683000714)</t>
  </si>
  <si>
    <t>北京同仁堂科技发展股份有限公司制药厂 86900169002672；86900169002696)</t>
  </si>
  <si>
    <t>痔血丸</t>
  </si>
  <si>
    <t>利咽灵片</t>
  </si>
  <si>
    <t xml:space="preserve">国药准字Z62020794 </t>
  </si>
  <si>
    <t xml:space="preserve">国药准字Z12020720 </t>
  </si>
  <si>
    <t>兰州佛慈制药股份有限公司 86905892000421)</t>
  </si>
  <si>
    <t>天津中新药业集团股份有限公司达仁堂制药厂 86900960001126)</t>
  </si>
  <si>
    <t>北京同仁堂股份有限公司同仁堂制药厂 86900166003771)</t>
  </si>
  <si>
    <t xml:space="preserve">国药准字Z20053403 </t>
  </si>
  <si>
    <t>下乳涌泉散</t>
  </si>
  <si>
    <t>陕西</t>
  </si>
  <si>
    <t>葵花药业集团湖北武当有限公司 86901918000673)</t>
  </si>
  <si>
    <t>治伤跌打丸</t>
  </si>
  <si>
    <t>北京东升制药有限公司 86900124000514)</t>
  </si>
  <si>
    <t>回天再造丸</t>
  </si>
  <si>
    <t xml:space="preserve">国药准字Z20003326 </t>
  </si>
  <si>
    <t xml:space="preserve">国药准字Z43020339 </t>
  </si>
  <si>
    <t>陕西冯武臣大药堂制药厂有限公司 86902367000184)</t>
  </si>
  <si>
    <t>华润三九(郴州)制药有限公司 86904961000263)</t>
  </si>
  <si>
    <t xml:space="preserve">北京宝树堂科技药业有限公司 </t>
  </si>
  <si>
    <t xml:space="preserve">国药准字Z13021680 </t>
  </si>
  <si>
    <t>山东</t>
  </si>
  <si>
    <t>甘肃</t>
  </si>
  <si>
    <t>正骨膏</t>
  </si>
  <si>
    <t>河北金牛原大药业科技有限公司 86902628000441)</t>
  </si>
  <si>
    <t xml:space="preserve">国药准字Z37021562 </t>
  </si>
  <si>
    <t>滕州锐志药业有限责任公司 86904210000013)</t>
  </si>
  <si>
    <t>河南</t>
  </si>
  <si>
    <t xml:space="preserve">甘肃天水岐黄药业有限责任公司 </t>
  </si>
  <si>
    <t xml:space="preserve">国药准字Z13020634 </t>
  </si>
  <si>
    <t>河北恒祥医药集团扁鹊制药有限公司 86902826000335)</t>
  </si>
  <si>
    <t xml:space="preserve">国药准字Z19983065 </t>
  </si>
  <si>
    <t>河南华峰制药有限公司 86903025000065)</t>
  </si>
  <si>
    <t>甘肃泰康制药有限责任公司 86905878000506)</t>
  </si>
  <si>
    <t xml:space="preserve">国药准字Z19993249 </t>
  </si>
  <si>
    <t>一粒珠</t>
  </si>
  <si>
    <t>贵州良济药业有限公司 86905492000067)</t>
  </si>
  <si>
    <t xml:space="preserve">国药准字Z12020569 </t>
  </si>
  <si>
    <t>天津中新药业集团股份有限公司乐仁堂制药厂 86900962001483)</t>
  </si>
  <si>
    <t xml:space="preserve">国药准字Z52020346 </t>
  </si>
  <si>
    <t>贵州光正制药有限责任公司 86905429000146)</t>
  </si>
  <si>
    <t>雪上花搽剂</t>
  </si>
  <si>
    <t xml:space="preserve">国药准字Z20020138 </t>
  </si>
  <si>
    <t>株洲康圣堂药业有限公司 86905045000193；86905045000148)</t>
  </si>
  <si>
    <t xml:space="preserve">国药准字Z11020396 </t>
  </si>
  <si>
    <t>广东</t>
  </si>
  <si>
    <t>仙方活命片</t>
  </si>
  <si>
    <t xml:space="preserve">国药准字Z44021198 </t>
  </si>
  <si>
    <t>甘肃省金羚集团药业有限公司 86905873000051)</t>
  </si>
  <si>
    <t>广东万年青制药有限公司 86900347000636)</t>
  </si>
  <si>
    <t xml:space="preserve">国药准字Z62020106 </t>
  </si>
  <si>
    <t>甘肃河西制药有限责任公司 86905858000946)</t>
  </si>
  <si>
    <t xml:space="preserve">国药准字Z37020059 </t>
  </si>
  <si>
    <t>山东沃华医药科技股份有限公司 86904181000159)</t>
  </si>
  <si>
    <t xml:space="preserve">国药准字Z41021224 </t>
  </si>
  <si>
    <t>珠海星光制药有限公司 86900608000016)</t>
  </si>
  <si>
    <t>安阳路德药业有限责任公司 86902995000761)</t>
  </si>
  <si>
    <t>前列通瘀胶囊</t>
  </si>
  <si>
    <t xml:space="preserve">国药准字Z51020488 </t>
  </si>
  <si>
    <t>国药集团冯了性(佛山)药业有限公司 86900256001229)</t>
  </si>
  <si>
    <t>太极集团四川南充制药有限公司 86902304000314；86902304000536；86902304000543)</t>
  </si>
  <si>
    <t xml:space="preserve">国药准字Z37020383 </t>
  </si>
  <si>
    <t>通络活血丸</t>
  </si>
  <si>
    <t>山东百草药业有限公司 86904066000090)</t>
  </si>
  <si>
    <t xml:space="preserve">国药准字Z15021147 </t>
  </si>
  <si>
    <t>内蒙古仁泽药业有限公司 86903882000291)</t>
  </si>
  <si>
    <t>广东一禾药业有限公司 86900358000786)</t>
  </si>
  <si>
    <t xml:space="preserve">国药准字Z11020823 </t>
  </si>
  <si>
    <t>催乳丸</t>
  </si>
  <si>
    <t>浙江</t>
  </si>
  <si>
    <t>广西</t>
  </si>
  <si>
    <t>五香伤膏</t>
  </si>
  <si>
    <t>广西药用植物园制药厂 86905160000054)</t>
  </si>
  <si>
    <t xml:space="preserve">国药准字Z33020236 </t>
  </si>
  <si>
    <t>生乳灵</t>
  </si>
  <si>
    <t>杭州朱养心药业有限公司 86904522000220)</t>
  </si>
  <si>
    <t xml:space="preserve">国药准字Z14021060 </t>
  </si>
  <si>
    <t>太原大宁堂药业有限公司 86902973000172)</t>
  </si>
  <si>
    <t>贵州</t>
  </si>
  <si>
    <t>云南</t>
  </si>
  <si>
    <t>贵州三仁堂药业有限公司 86905507000105)</t>
  </si>
  <si>
    <t>无敌药酒</t>
  </si>
  <si>
    <t xml:space="preserve">国药准字Z20033132 </t>
  </si>
  <si>
    <t xml:space="preserve">国药准字Z53020660 </t>
  </si>
  <si>
    <t>包头中药有限责任公司 86903860001661)</t>
  </si>
  <si>
    <t>云南无敌制药有限责任公司 86905711000045)</t>
  </si>
  <si>
    <t>河北</t>
  </si>
  <si>
    <t>威灵骨刺膏</t>
  </si>
  <si>
    <t xml:space="preserve">国药准字Z12020069 </t>
  </si>
  <si>
    <t>贵州宏宇药业有限公司 86905470000027)</t>
  </si>
  <si>
    <t xml:space="preserve">国药准字Z20000038 </t>
  </si>
  <si>
    <t>癃闭通胶囊</t>
  </si>
  <si>
    <t>河北万岁药业有限公司 86902667000242；86902667000150；86902667000167)</t>
  </si>
  <si>
    <t>天津中新药业集团股份有限公司达仁堂制药厂 86900960000334)</t>
  </si>
  <si>
    <t>贵州汉方药业有限公司 86905463000249)</t>
  </si>
  <si>
    <t xml:space="preserve">国药准字Z15020620 </t>
  </si>
  <si>
    <t>万灵五香膏</t>
  </si>
  <si>
    <t>内蒙古津新药业有限公司 86903901000509)</t>
  </si>
  <si>
    <t xml:space="preserve">国药准字Z33020534 </t>
  </si>
  <si>
    <t>杭州朱养心药业有限公司 86904522000053；86904522000046)</t>
  </si>
  <si>
    <t xml:space="preserve">国药准字Z13021342 </t>
  </si>
  <si>
    <t>景忠山国药(唐山)有限公司 86902786000215)</t>
  </si>
  <si>
    <t>辽宁</t>
  </si>
  <si>
    <t>通乳颗粒</t>
  </si>
  <si>
    <t xml:space="preserve">国药准字Z15021157 </t>
  </si>
  <si>
    <t xml:space="preserve">国药准字Z20054179 </t>
  </si>
  <si>
    <t>包头中药有限责任公司 86903860001937)</t>
  </si>
  <si>
    <t>辽宁上药好护士药业(集团)有限公司 86901181000035)</t>
  </si>
  <si>
    <t xml:space="preserve">国药准字Z22021447 </t>
  </si>
  <si>
    <t>通化永基药业股份有限公司 86903567000059)</t>
  </si>
  <si>
    <t xml:space="preserve">国药准字Z20063368 </t>
  </si>
  <si>
    <t>辽宁上药好护士药业(集团)有限公司 86901181000011)</t>
  </si>
  <si>
    <t>通络生乳糖浆</t>
  </si>
  <si>
    <t xml:space="preserve">国药准字Z12020270 </t>
  </si>
  <si>
    <t>贵阳新天药业股份有限公司 86905421000410)</t>
  </si>
  <si>
    <t>天津中新药业集团股份有限公司隆顺榕制药厂 86900963000348)</t>
  </si>
  <si>
    <t xml:space="preserve">国药准字Z21021668 </t>
  </si>
  <si>
    <t>辽宁新高制药有限公司 86901088000183)</t>
  </si>
  <si>
    <t>贵阳德昌祥药业有限公司 86905415000983)</t>
  </si>
  <si>
    <t xml:space="preserve">国药准字Z20054457 </t>
  </si>
  <si>
    <t xml:space="preserve">国药准字Z20063268 </t>
  </si>
  <si>
    <t>太阳石(唐山)药业有限公司 86902778000605)</t>
  </si>
  <si>
    <t>陕西关爱制药有限公司 86902369000083)</t>
  </si>
  <si>
    <t xml:space="preserve">国药准字Z22021627 </t>
  </si>
  <si>
    <t>太阳石(唐山)药业有限公司 86902778000384)</t>
  </si>
  <si>
    <t>吉林吉春制药股份有限公司 86903374000501)</t>
  </si>
  <si>
    <t xml:space="preserve">国药准字Z20025830 </t>
  </si>
  <si>
    <t>莎普爱思强身药业有限公司 86903407001383)</t>
  </si>
  <si>
    <t xml:space="preserve">国药准字Z22020056 </t>
  </si>
  <si>
    <t>吉林草还丹药业有限公司 86903362000278)</t>
  </si>
  <si>
    <t>石药集团河北唐威药业有限公司 86902661000088)</t>
  </si>
  <si>
    <t xml:space="preserve">国药准字Z42021551 </t>
  </si>
  <si>
    <t xml:space="preserve">国药准字Z20025832 </t>
  </si>
  <si>
    <t>湖北威仕生物药业股份有限公司 86901873000206)</t>
  </si>
  <si>
    <t>吉林吉春制药股份有限公司 86903374001102)</t>
  </si>
  <si>
    <t>圣大(唐山)药业有限公司 86902801000893)</t>
  </si>
  <si>
    <t xml:space="preserve">国药准字Z52020014 </t>
  </si>
  <si>
    <t xml:space="preserve">国药准字Z20025831 </t>
  </si>
  <si>
    <t>神威药业集团有限公司 86902729001958)</t>
  </si>
  <si>
    <t>吉林海通制药有限公司 86903444000448)</t>
  </si>
  <si>
    <t xml:space="preserve">国药准字Z45021771 </t>
  </si>
  <si>
    <t>黑龙江</t>
  </si>
  <si>
    <t xml:space="preserve">国药准字Z20025829 </t>
  </si>
  <si>
    <t>海外制药(镇赉)有限公司 86903312002161)</t>
  </si>
  <si>
    <t xml:space="preserve">国药准字Z11020630 </t>
  </si>
  <si>
    <t>北京同仁堂科技发展股份有限公司制药厂 86900169001231)</t>
  </si>
  <si>
    <t xml:space="preserve">国药准字Z44022940 </t>
  </si>
  <si>
    <t xml:space="preserve">国药准字Z19993343 </t>
  </si>
  <si>
    <t>四川豪运药业股份有限公司 86902150000063)</t>
  </si>
  <si>
    <t>生乳片</t>
  </si>
  <si>
    <t>通痹胶囊</t>
  </si>
  <si>
    <t xml:space="preserve">国药准字Z10960010 </t>
  </si>
  <si>
    <t>烟台渤海制药集团有限公司 86904234000129)</t>
  </si>
  <si>
    <t xml:space="preserve">国药准字Z15021824 </t>
  </si>
  <si>
    <t>赤峰维康生化制药有限公司 86903870000203)</t>
  </si>
  <si>
    <t>特制狗皮膏</t>
  </si>
  <si>
    <t xml:space="preserve">国药准字Z21020445 </t>
  </si>
  <si>
    <t xml:space="preserve">国药准字Z12020126 </t>
  </si>
  <si>
    <t>沈阳东陵药业股份有限公司 86901281000591)</t>
  </si>
  <si>
    <t>天津君安生物制药有限公司 86900879000180)</t>
  </si>
  <si>
    <t xml:space="preserve">国药准字Z13020093 </t>
  </si>
  <si>
    <t>四川</t>
  </si>
  <si>
    <t>葵花药业集团(唐山)生物制药有限公司 86902798000364)</t>
  </si>
  <si>
    <t>内蒙古</t>
  </si>
  <si>
    <t>颈复康药业集团有限公司 86902569000197)</t>
  </si>
  <si>
    <t>茴香橘核丸</t>
  </si>
  <si>
    <t>颈复康药业集团赤峰丹龙药业有限公司 86903918001186)</t>
  </si>
  <si>
    <t>湖北</t>
  </si>
  <si>
    <t>河北凯诺制药有限公司 86902588000017)</t>
  </si>
  <si>
    <t>拔毒膏</t>
  </si>
  <si>
    <t>河北冀衡(集团)药业有限公司 86902625000901)</t>
  </si>
  <si>
    <t>河北安国药业集团有限公司 86902592001512)</t>
  </si>
  <si>
    <t>参桂再造丸</t>
  </si>
  <si>
    <t xml:space="preserve">国药准字Z51020010 </t>
  </si>
  <si>
    <t>四川志远广和制药有限公司 86902294000080)</t>
  </si>
  <si>
    <t>承德燕峰药业有限责任公司 86902573000305)</t>
  </si>
  <si>
    <t xml:space="preserve">国药准字Z10983082 </t>
  </si>
  <si>
    <t>江西京通美联药业有限公司 86905310000125)</t>
  </si>
  <si>
    <t>保定市金钟制药有限公司 86902559000015)</t>
  </si>
  <si>
    <t xml:space="preserve">国药准字Z20044392 </t>
  </si>
  <si>
    <t>郑州天宁药业有限公司 86903269000067)</t>
  </si>
  <si>
    <t>风湿关节炎片</t>
  </si>
  <si>
    <t xml:space="preserve">国药准字Z21020649 </t>
  </si>
  <si>
    <t>郑州瑞星药业有限公司 86903263000070)</t>
  </si>
  <si>
    <t>三甲散</t>
  </si>
  <si>
    <t>沈阳红药集团股份有限公司 86901343000972)</t>
  </si>
  <si>
    <t>郑州韩都药业集团有限公司 86903251000181)</t>
  </si>
  <si>
    <t xml:space="preserve">国药准字Z20054924 </t>
  </si>
  <si>
    <t>上海悦胜芜湖药业有限公司 86904441000097)</t>
  </si>
  <si>
    <t>郑州福瑞堂制药有限公司 86903249000063)</t>
  </si>
  <si>
    <t xml:space="preserve">国药准字Z19994079 </t>
  </si>
  <si>
    <t>辽宁康博士制药有限公司 86901219000259)</t>
  </si>
  <si>
    <t xml:space="preserve">国药准字Z20033022 </t>
  </si>
  <si>
    <t>三门峡莘原制药有限公司 86903193000096)</t>
  </si>
  <si>
    <t>河南天方药业中药有限公司 86903099000053)</t>
  </si>
  <si>
    <t xml:space="preserve">国药准字Z19993255 </t>
  </si>
  <si>
    <t>民生药业集团有限公司 86903147000608)</t>
  </si>
  <si>
    <t xml:space="preserve">国药准字Z52020353 </t>
  </si>
  <si>
    <t>河南信心药业有限公司 86903103000475)</t>
  </si>
  <si>
    <t xml:space="preserve">国药准字Z19993331 </t>
  </si>
  <si>
    <t>浙江大德药业集团有限公司 86904616000228)</t>
  </si>
  <si>
    <t xml:space="preserve">国药准字Z13020762 </t>
  </si>
  <si>
    <t>河南天地药业股份有限公司 86903097000307)</t>
  </si>
  <si>
    <t xml:space="preserve">国药准字Z32020145 </t>
  </si>
  <si>
    <t>南京中山制药有限公司 86901609000135)</t>
  </si>
  <si>
    <t>河南省百泉制药有限公司 86903065000230)</t>
  </si>
  <si>
    <t xml:space="preserve">国药准字Z13022423 </t>
  </si>
  <si>
    <t>河南省奥林特药业有限公司 86903078000043)</t>
  </si>
  <si>
    <t xml:space="preserve">国药准字Z43020029 </t>
  </si>
  <si>
    <t>河南润弘本草制药有限公司 86903109000516)</t>
  </si>
  <si>
    <t>河南蓝天药业有限公司 86903041000209)</t>
  </si>
  <si>
    <t>安阳中智药业有限责任公司 86903003000230)</t>
  </si>
  <si>
    <t>安阳路德药业有限责任公司 86902995000341)</t>
  </si>
  <si>
    <t>牡丹江灵泰药业股份有限公司 86903820000833)</t>
  </si>
  <si>
    <t>葵花药业集团(佳木斯)有限公司 86903692000689)</t>
  </si>
  <si>
    <t>黑龙江吴氏济民制药有限公司 86903781000101)</t>
  </si>
  <si>
    <t>独角膏</t>
  </si>
  <si>
    <t>三鞭温阳胶囊</t>
  </si>
  <si>
    <t>黑龙江省松花江药业有限公司 86903773000270)</t>
  </si>
  <si>
    <t xml:space="preserve">国药准字Z20026353 </t>
  </si>
  <si>
    <t>山西广誉远国药有限公司 86902884000667)</t>
  </si>
  <si>
    <t>黑龙江省济仁药业有限公司 86903767000170)</t>
  </si>
  <si>
    <t>前列闭尔通栓</t>
  </si>
  <si>
    <t>固肾补气散</t>
  </si>
  <si>
    <t xml:space="preserve">国药准字Z20026472 </t>
  </si>
  <si>
    <t>北京同仁堂股份有限公司同仁堂制药厂 86900166000374)</t>
  </si>
  <si>
    <t>黑龙江葵花药业股份有限公司 86903747000503)</t>
  </si>
  <si>
    <t>风湿追风膏</t>
  </si>
  <si>
    <t xml:space="preserve">国药准字Z20026944 </t>
  </si>
  <si>
    <t>黑龙江参鸽药业有限公司 86903830000304)</t>
  </si>
  <si>
    <t>哈药集团制药六厂 86903696000647)</t>
  </si>
  <si>
    <t xml:space="preserve">复方追风膏 </t>
  </si>
  <si>
    <t xml:space="preserve">国药准字Z20026804 </t>
  </si>
  <si>
    <t>哈药集团中药二厂 86903714000840)</t>
  </si>
  <si>
    <t>重庆陪都药业股份有限公司 86901022000286；86901022000293；86901022000309)</t>
  </si>
  <si>
    <t>烧伤止痛药膏</t>
  </si>
  <si>
    <t>哈药集团世一堂制药厂 86903709000688)</t>
  </si>
  <si>
    <t>国药准字Z20025436 健民集团叶开泰国药(随州)有限公司 86901945001117；86901945001049)</t>
  </si>
  <si>
    <t>健民集团叶开泰国药(随州)有限公司 86901945001117；86901945001049)</t>
  </si>
  <si>
    <t xml:space="preserve">国药准字Z20025435 </t>
  </si>
  <si>
    <t>哈药集团三精制药诺捷有限责任公司 86903706000438)</t>
  </si>
  <si>
    <t>麝香脑脉康胶囊</t>
  </si>
  <si>
    <t>湖北科田药业有限公司 86901827000269；86901827000276)</t>
  </si>
  <si>
    <t>哈尔滨圣泰生物制药有限公司 86903665000234)</t>
  </si>
  <si>
    <t xml:space="preserve">国药准字Z20040131 </t>
  </si>
  <si>
    <t>妇科通经丸</t>
  </si>
  <si>
    <t>哈尔滨大洋制药股份有限公司 86903623000153)</t>
  </si>
  <si>
    <t>龟龄集</t>
  </si>
  <si>
    <t>麝香回阳膏</t>
  </si>
  <si>
    <t xml:space="preserve">国药准字Z14020687 </t>
  </si>
  <si>
    <t xml:space="preserve">国药准字Z23021485 </t>
  </si>
  <si>
    <t>云南广福药业有限公司 86905687000131)</t>
  </si>
  <si>
    <t>山西广誉远国药有限公司 86902884000629)</t>
  </si>
  <si>
    <t>哈药集团制药六厂 86903696000234)</t>
  </si>
  <si>
    <t>李时珍医药集团有限公司 86901912000884)</t>
  </si>
  <si>
    <t>阿魏化痞膏</t>
  </si>
  <si>
    <t xml:space="preserve">国药准字Z11020513 </t>
  </si>
  <si>
    <t>北京同仁堂股份有限公司同仁堂制药厂 86900166000114；86900166000107)</t>
  </si>
  <si>
    <t xml:space="preserve">国药准字Z10983024 </t>
  </si>
  <si>
    <t>伤科壮骨膏</t>
  </si>
  <si>
    <t>济南居仁堂爱民制药有限责任公司 86903959000018；86903959000025)</t>
  </si>
  <si>
    <t xml:space="preserve">国药准字Z12020578 </t>
  </si>
  <si>
    <t>天津达仁堂京万红药业有限公司 86900855000760；86900855000302)</t>
  </si>
  <si>
    <t xml:space="preserve">国药准字Z12020574 </t>
  </si>
  <si>
    <t>天津达仁堂京万红药业有限公司 86900855000012；86900855000029)</t>
  </si>
  <si>
    <t>国药集团中联药业有限公司 86901986000599)</t>
  </si>
  <si>
    <t>散风活血膏</t>
  </si>
  <si>
    <t xml:space="preserve">国药准字Z12020551 </t>
  </si>
  <si>
    <t xml:space="preserve">国药准字Z23020044 </t>
  </si>
  <si>
    <t>天津达仁堂京万红药业有限公司 86900855000975；86900855000616)</t>
  </si>
  <si>
    <t>黑龙江吴氏济民制药有限公司 86903781000019)</t>
  </si>
  <si>
    <t>金蒲胶囊</t>
  </si>
  <si>
    <t xml:space="preserve">国药准字Z41020483 </t>
  </si>
  <si>
    <t xml:space="preserve">国药准字Z10950071 </t>
  </si>
  <si>
    <t>山西双人药业有限责任公司 86902941000685)</t>
  </si>
  <si>
    <t>长春银诺克药业有限公司 86903460001887)</t>
  </si>
  <si>
    <t xml:space="preserve">国药准字Z41021198 </t>
  </si>
  <si>
    <t xml:space="preserve">国药准字Z20080563 </t>
  </si>
  <si>
    <t>江西三琦药业有限公司 86906150000016)</t>
  </si>
  <si>
    <t>长春人民药业集团有限公司 86903319001839)</t>
  </si>
  <si>
    <t xml:space="preserve">国药准字Z41022088 </t>
  </si>
  <si>
    <t>河南信心药业有限公司 86903103000611)</t>
  </si>
  <si>
    <t xml:space="preserve">国药准字Z14021044 </t>
  </si>
  <si>
    <t xml:space="preserve">国药准字Z41022334 </t>
  </si>
  <si>
    <t>太原大宁堂药业有限公司 86902973000318)</t>
  </si>
  <si>
    <t>长春海外制药集团有限公司 86903312003472)</t>
  </si>
  <si>
    <t xml:space="preserve">国药准字Z41020256 </t>
  </si>
  <si>
    <t>通化中盛药业有限公司 86903368000708)</t>
  </si>
  <si>
    <t>风湿痹康胶囊</t>
  </si>
  <si>
    <t>山西</t>
  </si>
  <si>
    <t>莎普爱思强身药业有限公司 86903407001581)</t>
  </si>
  <si>
    <t>辽源誉隆亚东药业有限责任公司 86903510003090)</t>
  </si>
  <si>
    <t>吉林紫鑫药业股份有限公司 86903503000419)</t>
  </si>
  <si>
    <t>上海</t>
  </si>
  <si>
    <t>吉林紫鑫般若药业有限公司 86903503000594)</t>
  </si>
  <si>
    <t>吉林真元制药有限公司 86903501000114)</t>
  </si>
  <si>
    <t>吉林一正药业集团有限公司 86903494000160)</t>
  </si>
  <si>
    <t>吉林特研药业有限公司 86903482000585)</t>
  </si>
  <si>
    <t>吉林四环澳康药业有限公司 86903285001604)</t>
  </si>
  <si>
    <t>江西</t>
  </si>
  <si>
    <t>吉林双星药业有限公司 86903480000051)</t>
  </si>
  <si>
    <t>前列回春胶囊</t>
  </si>
  <si>
    <t>吉林市双士药业有限公司 86903471000145)</t>
  </si>
  <si>
    <t>江苏</t>
  </si>
  <si>
    <t>吉林省长恒药业有限公司 86903401000559；86903401000566)</t>
  </si>
  <si>
    <t>吉林省银诺克药业有限公司 86903435000471)</t>
  </si>
  <si>
    <t>吉林省鑫辉药业有限公司 86903456000344)</t>
  </si>
  <si>
    <t>吉林省天光药业有限公司 86903448000598)</t>
  </si>
  <si>
    <t>吉林省力胜制药有限公司 86903432000535)</t>
  </si>
  <si>
    <t>吉林省跨海生化药业制造有限公司 86903431000086)</t>
  </si>
  <si>
    <t>吉林省华侨药业集团有限公司 86903417000246)</t>
  </si>
  <si>
    <t>吉林省红石药业有限公司 86903414000478)</t>
  </si>
  <si>
    <t>吉林省恒和维康药业有限公司 86903413000233)</t>
  </si>
  <si>
    <t>吉林省大峻药业股份有限公司 86903404000327)</t>
  </si>
  <si>
    <t>吉林九鑫制药股份有限公司 86903383000042)</t>
  </si>
  <si>
    <t>吉林金宝药业股份有限公司 86903379000308)</t>
  </si>
  <si>
    <t>吉林济邦药业有限公司 86903377000294)</t>
  </si>
  <si>
    <t xml:space="preserve">国药准字Z19990060 </t>
  </si>
  <si>
    <t>吉林黄栀花药业有限公司 86900220000814)</t>
  </si>
  <si>
    <t xml:space="preserve">国药准字Z31020372 </t>
  </si>
  <si>
    <t>上海雷允上封浜制药有限公司 86900715000152)</t>
  </si>
  <si>
    <t xml:space="preserve">国药准字Z12020517 </t>
  </si>
  <si>
    <t>天津中新药业集团股份有限公司乐仁堂制药厂 86900962000202)</t>
  </si>
  <si>
    <t>吉林国药制药有限责任公司 86903371000627)</t>
  </si>
  <si>
    <t xml:space="preserve">国药准字Z37020553 </t>
  </si>
  <si>
    <t>山东方健制药有限公司 86904082000128)</t>
  </si>
  <si>
    <t>吉林道君药业股份有限公司 86903366000229)</t>
  </si>
  <si>
    <t xml:space="preserve">国药准字Z15020246 </t>
  </si>
  <si>
    <t>内蒙古天奇中蒙制药股份有限公司 86903868000826)</t>
  </si>
  <si>
    <t>国药准字Z22021384</t>
  </si>
  <si>
    <t xml:space="preserve">国药准字Z15020142 </t>
  </si>
  <si>
    <t>莎普爱思强身药业有限公司 86903407000430)</t>
  </si>
  <si>
    <t>内蒙古大唐药业有限公司 86903891002651)</t>
  </si>
  <si>
    <t xml:space="preserve">国药准字Z22020700 </t>
  </si>
  <si>
    <t xml:space="preserve">国药准字Z13021111 </t>
  </si>
  <si>
    <t>金甲排石胶囊</t>
  </si>
  <si>
    <t xml:space="preserve">国药准字Z15021835 </t>
  </si>
  <si>
    <t>钓鱼台医药集团吉林天强制药股份有限公司 86903485001077)</t>
  </si>
  <si>
    <t xml:space="preserve">国药准字Z20020130 </t>
  </si>
  <si>
    <t xml:space="preserve">国药准字Z32020611 </t>
  </si>
  <si>
    <t>江苏颐海药业有限责任公司 86901516000211)</t>
  </si>
  <si>
    <t xml:space="preserve">国药准字Z10930011 </t>
  </si>
  <si>
    <t xml:space="preserve">国药准字Z15020833 </t>
  </si>
  <si>
    <t>呼伦贝尔松鹿制药有限公司 86903879000525)</t>
  </si>
  <si>
    <t>江西川奇药业有限公司 86905272000096)</t>
  </si>
  <si>
    <t>江苏克胜药业有限公司</t>
  </si>
  <si>
    <t>附马开痹片</t>
  </si>
  <si>
    <t xml:space="preserve">国药准字Z13022114 </t>
  </si>
  <si>
    <t>河北凯诺制药有限公司 86902588000376)</t>
  </si>
  <si>
    <t xml:space="preserve">国药准字Z20053011 </t>
  </si>
  <si>
    <t xml:space="preserve">国药准字Z11020659 </t>
  </si>
  <si>
    <t>北京同仁堂制药有限公司 86900173000794)</t>
  </si>
  <si>
    <t>江西仁丰药业有限公司 86905339000311)</t>
  </si>
  <si>
    <t xml:space="preserve">国药准字Z11020704 </t>
  </si>
  <si>
    <t>北京同仁堂股份有限公司同仁堂制药厂 86900166000961)</t>
  </si>
  <si>
    <t xml:space="preserve">国药准字Z20044226 </t>
  </si>
  <si>
    <t>江西青春康源制药有限公司 86905336000048)</t>
  </si>
  <si>
    <t>山西华康药业股份有限公司 86902891000506)</t>
  </si>
  <si>
    <t>国药准字Z15021281 包头中药有限责任公司 86903860001449)</t>
  </si>
  <si>
    <t>包头中药有限责任公司 86903860001449)</t>
  </si>
  <si>
    <t xml:space="preserve">国药准字Z20033133 </t>
  </si>
  <si>
    <t xml:space="preserve">国药准字Z20083438 </t>
  </si>
  <si>
    <t>包头中药有限责任公司 86903860001425)</t>
  </si>
  <si>
    <t>江西地康药业有限公司 86905278000014)</t>
  </si>
  <si>
    <t xml:space="preserve">国药准字Z20063167 </t>
  </si>
  <si>
    <t xml:space="preserve">国药准字Z22021416 </t>
  </si>
  <si>
    <t>长春海外制药集团有限公司 86903312002239)</t>
  </si>
  <si>
    <t>？京万红软膏</t>
  </si>
  <si>
    <t xml:space="preserve">国药准字Z12020440 </t>
  </si>
  <si>
    <t>铁岭市杜记膏药厂 86901347000060；86901347000022；86901347000039；86901347000046；86901347000053；86901347000015)</t>
  </si>
  <si>
    <t>天津达仁堂京万红药业有限公司 86900855001187；86900855001149；86900855001194)</t>
  </si>
  <si>
    <t>杜记独角膏</t>
  </si>
  <si>
    <t xml:space="preserve">国药准字Z20063311 </t>
  </si>
  <si>
    <t>沈阳天益堂中药厂 86901327000400)</t>
  </si>
  <si>
    <t>京万红痔疮膏</t>
  </si>
  <si>
    <t xml:space="preserve">国药准字Z12020346 </t>
  </si>
  <si>
    <t>天津达仁堂京万红药业有限公司 86900855001170；86900855001200)</t>
  </si>
  <si>
    <t>沈阳康达制药集团有限公司 86901301000075)</t>
  </si>
  <si>
    <t xml:space="preserve">国药准字Z20063111 </t>
  </si>
  <si>
    <t>东方活血膏</t>
  </si>
  <si>
    <t>辽源誉隆亚东药业有限责任公司 86903509000062)</t>
  </si>
  <si>
    <t xml:space="preserve">国药准字Z37020953 </t>
  </si>
  <si>
    <t>山东明仁福瑞达制药股份有限公司 86903965000613；86903965000637；86903965000620)</t>
  </si>
  <si>
    <t>沈阳红药集团股份有限公司 86901343001269)</t>
  </si>
  <si>
    <t>通乳冲剂</t>
  </si>
  <si>
    <t>国药准字Z22025420 吉林真元制药有限公司 86903501000114)</t>
  </si>
  <si>
    <t>沈阳东新药业有限公司 86901283000537)</t>
  </si>
  <si>
    <t>沈阳东陵药业股份有限公司 86901281000560)</t>
  </si>
  <si>
    <t xml:space="preserve">国药准字Z20023067 </t>
  </si>
  <si>
    <t xml:space="preserve">国药准字Z36020191 </t>
  </si>
  <si>
    <t>辽宁仙草堂药业股份有限公司 86901090000157)</t>
  </si>
  <si>
    <t xml:space="preserve">国药准字Z22021982 </t>
  </si>
  <si>
    <t xml:space="preserve">国药准字Z23020045 </t>
  </si>
  <si>
    <t xml:space="preserve">国药准字Z20055608 </t>
  </si>
  <si>
    <t xml:space="preserve">国药准字Z23021516 </t>
  </si>
  <si>
    <t>哈药集团制药六厂 86903696000579)</t>
  </si>
  <si>
    <t>辽宁金丹药业有限公司 86901217000794)</t>
  </si>
  <si>
    <t xml:space="preserve">国药准字Z20064295 </t>
  </si>
  <si>
    <t xml:space="preserve">国药准字Z23021126 </t>
  </si>
  <si>
    <t>辽宁华鑫药业有限公司 86901213000569)</t>
  </si>
  <si>
    <t xml:space="preserve">国药准字Z21021826 </t>
  </si>
  <si>
    <t xml:space="preserve">国药准字Z11020295 </t>
  </si>
  <si>
    <t>辽宁汉草堂中药有限公司 86901352000765)</t>
  </si>
  <si>
    <t>辽宁东方人药业有限公司 86901204000318)</t>
  </si>
  <si>
    <t>可利肝冲剂</t>
  </si>
  <si>
    <t>辽宁朝花药业有限公司 86901215000345)</t>
  </si>
  <si>
    <t xml:space="preserve">国药准字Z21022123 </t>
  </si>
  <si>
    <t>大连天阳药业有限公司 86901136000028)</t>
  </si>
  <si>
    <t>丹东药业集团有限公司 86901156000800)</t>
  </si>
  <si>
    <t xml:space="preserve">国药准字Z37021349 </t>
  </si>
  <si>
    <t>山东宏济堂制药集团股份有限公司 86903969001395)</t>
  </si>
  <si>
    <t>鞍山制药有限公司 86901084001634)</t>
  </si>
  <si>
    <t xml:space="preserve">国药准字Z21021307 </t>
  </si>
  <si>
    <t>辽宁华鑫药业有限公司 86901213000378)</t>
  </si>
  <si>
    <t>内蒙古蒙药股份有限公司 86903909000396)</t>
  </si>
  <si>
    <t xml:space="preserve">国药准字Z22021599 </t>
  </si>
  <si>
    <t>吉林国药制药有限责任公司 86903371000276)</t>
  </si>
  <si>
    <t>阿魏麝香化积膏</t>
  </si>
  <si>
    <t>内蒙古京新药业有限公司 86903893000723)</t>
  </si>
  <si>
    <t xml:space="preserve">国药准字Z11020641 </t>
  </si>
  <si>
    <t>绿樱膏</t>
  </si>
  <si>
    <t xml:space="preserve">国药准字Z20053293 </t>
  </si>
  <si>
    <t>风湿关节炎丸</t>
  </si>
  <si>
    <t>陕西康惠制药股份有限公司 86902395000392)</t>
  </si>
  <si>
    <t xml:space="preserve">国药准字Z12020730 </t>
  </si>
  <si>
    <t>天津中新药业集团股份有限公司达仁堂制药厂 86900960000280)</t>
  </si>
  <si>
    <t xml:space="preserve">国药准字Z20003274 </t>
  </si>
  <si>
    <t>陕西华西制药股份有限公司 86902380000659)</t>
  </si>
  <si>
    <t>青海</t>
  </si>
  <si>
    <t>三普药业有限公司 86905957000601)</t>
  </si>
  <si>
    <t xml:space="preserve">国药准字Z20033167 </t>
  </si>
  <si>
    <t xml:space="preserve">国药准字Z22021714 </t>
  </si>
  <si>
    <t>陕西白鹿制药股份有限公司 86902353000518)</t>
  </si>
  <si>
    <t>四川省三星堆制药有限公司 86902232000059)</t>
  </si>
  <si>
    <t>青海省格拉丹东药业有限公司 86905943000400)</t>
  </si>
  <si>
    <t xml:space="preserve">国药准字Z14021856 </t>
  </si>
  <si>
    <t xml:space="preserve">国药准字Z22020148 </t>
  </si>
  <si>
    <t>山西天星制药有限公司 86902951000248)</t>
  </si>
  <si>
    <t>烟台渤海制药集团有限公司</t>
  </si>
  <si>
    <t xml:space="preserve">国药准字Z20003129 </t>
  </si>
  <si>
    <t>山西华康药业股份有限公司 86902891000735)</t>
  </si>
  <si>
    <t xml:space="preserve">国药准字Z20023046 </t>
  </si>
  <si>
    <t>山西省吕梁中药厂 86902936000256)</t>
  </si>
  <si>
    <t xml:space="preserve">国药准字Z21021356 </t>
  </si>
  <si>
    <t xml:space="preserve">国药准字Z41020646 </t>
  </si>
  <si>
    <t xml:space="preserve">国药准字Z20003134 </t>
  </si>
  <si>
    <t>山西黄河中药有限公司 86902893000368)</t>
  </si>
  <si>
    <t xml:space="preserve">国药准字Z20063255 </t>
  </si>
  <si>
    <t xml:space="preserve">国药准字Z63020181 </t>
  </si>
  <si>
    <t xml:space="preserve">国药准字Z20033067 </t>
  </si>
  <si>
    <t xml:space="preserve">国药准字Z20044206 </t>
  </si>
  <si>
    <t>长春海外制药集团有限公司 86903312002055)</t>
  </si>
  <si>
    <t xml:space="preserve">国药准字Z20054266 </t>
  </si>
  <si>
    <t xml:space="preserve">国药准字Z20063695 </t>
  </si>
  <si>
    <t>天津中新药业集团股份有限公司隆顺榕制药厂 86900887000059)</t>
  </si>
  <si>
    <t xml:space="preserve">国药准字Z20063266 </t>
  </si>
  <si>
    <t>武汉钧安制药有限公司 86901928000229)</t>
  </si>
  <si>
    <t>国药准字Z33020218</t>
  </si>
  <si>
    <t>太原大宁堂药业有限公司 86902973000523)</t>
  </si>
  <si>
    <t>浙江新光药业股份有限公司 86904737000602)</t>
  </si>
  <si>
    <t xml:space="preserve">国药准字Z20043756 </t>
  </si>
  <si>
    <t xml:space="preserve">国药准字Z20055513 </t>
  </si>
  <si>
    <t>山西澳迩药业有限公司 86902870000183)</t>
  </si>
  <si>
    <t>山西天生制药有限责任公司 86902950000652)</t>
  </si>
  <si>
    <t xml:space="preserve">国药准字Z19993019 </t>
  </si>
  <si>
    <t xml:space="preserve">国药准字Z41021243 </t>
  </si>
  <si>
    <t>山西双人药业有限责任公司 86902941000555)</t>
  </si>
  <si>
    <t>点舌丸</t>
  </si>
  <si>
    <t xml:space="preserve">国药准字Z22024044 </t>
  </si>
  <si>
    <t xml:space="preserve">国药准字Z13022390 </t>
  </si>
  <si>
    <t xml:space="preserve">国药准字Z22026179 </t>
  </si>
  <si>
    <t>山西康威制药有限责任公司 86902904000219)</t>
  </si>
  <si>
    <t xml:space="preserve">国药准字Z22022630 </t>
  </si>
  <si>
    <t xml:space="preserve">国药准字Z19993241 </t>
  </si>
  <si>
    <t xml:space="preserve">国药准字Z41021698 </t>
  </si>
  <si>
    <t xml:space="preserve">国药准字Z22020398 </t>
  </si>
  <si>
    <t xml:space="preserve">国药准字Z20023338 </t>
  </si>
  <si>
    <t>西安自力中药集团有限公司 86902536000106)</t>
  </si>
  <si>
    <t>白花蛇膏</t>
  </si>
  <si>
    <t xml:space="preserve">国药准字Z23021541 </t>
  </si>
  <si>
    <t>西安正大制药有限公司 86902533000888)</t>
  </si>
  <si>
    <t>哈药集团制药六厂 86903696000043；86903696000050)</t>
  </si>
  <si>
    <t>金不换膏</t>
  </si>
  <si>
    <t xml:space="preserve">国药准字Z11020239 </t>
  </si>
  <si>
    <t>北京同仁堂股份有限公司同仁堂制药厂 86900166001289)</t>
  </si>
  <si>
    <t xml:space="preserve">国药准字Z11020238 </t>
  </si>
  <si>
    <t>北京同仁堂股份有限公司同仁堂制药厂 86900166001241)</t>
  </si>
  <si>
    <t xml:space="preserve">国药准字Z20053100 </t>
  </si>
  <si>
    <t>上海雷允上药业有限公司 86900716003169)</t>
  </si>
  <si>
    <t xml:space="preserve">国药准字Z12020575 </t>
  </si>
  <si>
    <t>天津达仁堂京万红药业有限公司 86900855000043)</t>
  </si>
  <si>
    <t xml:space="preserve">国药准字Z13022346 </t>
  </si>
  <si>
    <t>上海百棵药业有限公司 86900626000012；86900626000029)</t>
  </si>
  <si>
    <t>枫苓合剂</t>
  </si>
  <si>
    <t xml:space="preserve">国药准字Z23021515 </t>
  </si>
  <si>
    <t>哈药集团制药六厂 86903696000036)</t>
  </si>
  <si>
    <t xml:space="preserve">国药准字Z23021125 </t>
  </si>
  <si>
    <t>哈药集团三精制药诺捷有限责任公司 86903706000056)</t>
  </si>
  <si>
    <t xml:space="preserve">国药准字Z11020079 </t>
  </si>
  <si>
    <t>北京同仁堂股份有限公司同仁堂制药厂 86900166000213)</t>
  </si>
  <si>
    <t xml:space="preserve">国药准字Z41020378 </t>
  </si>
  <si>
    <t>安阳中智药业有限责任公司 86903003000056)</t>
  </si>
  <si>
    <t xml:space="preserve">天龙拔毒膏 (国药准字Z21020450 </t>
  </si>
  <si>
    <t xml:space="preserve">全鸡拔毒膏 (国药准字Z23020041 </t>
  </si>
  <si>
    <t>黑龙江吴氏济民制药有限公司 86903781000033)</t>
  </si>
  <si>
    <t>天津天士力(辽宁)制药有限责任公司 86901174000226)</t>
  </si>
  <si>
    <t>乳疮丸</t>
  </si>
  <si>
    <t xml:space="preserve">国药准字Z22020260 </t>
  </si>
  <si>
    <t>京万红软膏</t>
  </si>
  <si>
    <t>通化中盛药业有限公司 86903368000081)</t>
  </si>
  <si>
    <t>新疆</t>
  </si>
  <si>
    <t>国药集团新疆制药有限公司 86906014000961)</t>
  </si>
  <si>
    <t xml:space="preserve">国药准字Z21020348 </t>
  </si>
  <si>
    <t xml:space="preserve">国药准字Z13021732 </t>
  </si>
  <si>
    <t xml:space="preserve">云南省腾冲县东方红制药有限责任公司 </t>
  </si>
  <si>
    <t xml:space="preserve">国药准字Z21020762 </t>
  </si>
  <si>
    <t>昆明中药厂有限公司 86905615001247)</t>
  </si>
  <si>
    <t xml:space="preserve">国药准字Z21020645 </t>
  </si>
  <si>
    <t xml:space="preserve">国药准字Z22021316 </t>
  </si>
  <si>
    <t>莎普爱思强身药业有限公司 86903407001215)</t>
  </si>
  <si>
    <t xml:space="preserve">国药准字Z33020074 </t>
  </si>
  <si>
    <t>杭州胡庆余堂药业有限公司 86904481001238)</t>
  </si>
  <si>
    <t xml:space="preserve">国药准字Z23021953 </t>
  </si>
  <si>
    <t>重庆</t>
  </si>
  <si>
    <t xml:space="preserve">国药准字Z22025932 </t>
  </si>
  <si>
    <t xml:space="preserve">太极集团重庆桐君阁药厂有限公司 </t>
  </si>
  <si>
    <t xml:space="preserve">国药准字Z21020666 </t>
  </si>
  <si>
    <t>辽宁华鑫药业有限公司 86901213000279)</t>
  </si>
  <si>
    <t xml:space="preserve">国药准字Z21021686 </t>
  </si>
  <si>
    <t>鞍山制药有限公司 86901084001283)</t>
  </si>
  <si>
    <t xml:space="preserve">国药准字Z23021064 </t>
  </si>
  <si>
    <t>葵花药业集团(佳木斯)有限公司 86903692000559)</t>
  </si>
  <si>
    <t xml:space="preserve">国药准字Z22021097 </t>
  </si>
  <si>
    <t>长春人民药业集团有限公司 86903319000665)</t>
  </si>
  <si>
    <t xml:space="preserve">国药准字Z22023177 </t>
  </si>
  <si>
    <t xml:space="preserve">国药准字Z22020432 </t>
  </si>
  <si>
    <t>吉林四环澳康药业有限公司 86903285001444)</t>
  </si>
  <si>
    <t xml:space="preserve">国药准字Z20053446 </t>
  </si>
  <si>
    <t xml:space="preserve">国药准字Z22020456 </t>
  </si>
  <si>
    <t xml:space="preserve">国药准字Z22023989 </t>
  </si>
  <si>
    <t xml:space="preserve">国药准字Z22026257 </t>
  </si>
  <si>
    <t xml:space="preserve">国药准字Z22020840 </t>
  </si>
  <si>
    <t xml:space="preserve">国药准字Z22020382 </t>
  </si>
  <si>
    <t xml:space="preserve">国药准字Z22025640 </t>
  </si>
  <si>
    <t>吉林黄栀花药业有限公司 86900220000562)</t>
  </si>
  <si>
    <t xml:space="preserve">国药准字Z22021598 </t>
  </si>
  <si>
    <t>吉林国药制药有限责任公司 86903371000542)</t>
  </si>
  <si>
    <t xml:space="preserve">国药准字Z23020830 </t>
  </si>
  <si>
    <t>国药准字Z23021501</t>
  </si>
  <si>
    <t>黑龙江葵花药业股份有限公司 86903747000442)</t>
  </si>
  <si>
    <t xml:space="preserve">国药准字Z23021843 </t>
  </si>
  <si>
    <t>黑龙江参鸽药业有限公司 86903830000489)</t>
  </si>
  <si>
    <t xml:space="preserve">国药准字Z23020688 </t>
  </si>
  <si>
    <t>哈药集团世一堂制药厂 86903693001531)</t>
  </si>
  <si>
    <t xml:space="preserve">国药准字Z23020199 </t>
  </si>
  <si>
    <t xml:space="preserve">国药准字Z11020868 </t>
  </si>
  <si>
    <t xml:space="preserve">国药准字Z23021413 </t>
  </si>
  <si>
    <t>拔脓净</t>
  </si>
  <si>
    <t>水蓬膏</t>
  </si>
  <si>
    <t xml:space="preserve">国药准字Z61020175 </t>
  </si>
  <si>
    <t xml:space="preserve">国药准字Z34020744 </t>
  </si>
  <si>
    <t xml:space="preserve">国药准字Z21020662 </t>
  </si>
  <si>
    <t xml:space="preserve">国药准字Z21020137 </t>
  </si>
  <si>
    <t xml:space="preserve">国药准字Z36020309 </t>
  </si>
  <si>
    <t xml:space="preserve">国药准字Z21021328 </t>
  </si>
  <si>
    <t xml:space="preserve">国药准字Z21020813 </t>
  </si>
  <si>
    <t xml:space="preserve">国药准字Z20053611 </t>
  </si>
  <si>
    <t xml:space="preserve">国药准字Z21021647 </t>
  </si>
  <si>
    <t xml:space="preserve">国药准字Z13022082 </t>
  </si>
  <si>
    <t xml:space="preserve">国药准字Z13020674 </t>
  </si>
  <si>
    <t>药都制药集团股份有限公司 86902816000598)</t>
  </si>
  <si>
    <t xml:space="preserve">国药准字Z63020128 </t>
  </si>
  <si>
    <t xml:space="preserve">国药准字Z23021961 </t>
  </si>
  <si>
    <t>牡丹江灵泰药业股份有限公司 86903820000451)</t>
  </si>
  <si>
    <t xml:space="preserve">国药准字Z23021062 </t>
  </si>
  <si>
    <t xml:space="preserve">国药准字Z23021497 </t>
  </si>
  <si>
    <t xml:space="preserve">国药准字Z23020091 </t>
  </si>
  <si>
    <t>哈药集团世一堂制药厂 86903709000497)</t>
  </si>
  <si>
    <t xml:space="preserve">国药准字Z15020171 </t>
  </si>
  <si>
    <t>内蒙古大唐药业有限公司 86903891002538)</t>
  </si>
  <si>
    <t xml:space="preserve">国药准字Z15021620 </t>
  </si>
  <si>
    <t>呼伦贝尔松鹿制药有限公司 86903879000754)</t>
  </si>
  <si>
    <t xml:space="preserve">国药准字Z15021365 </t>
  </si>
  <si>
    <t>包头中药有限责任公司 86903860001593)</t>
  </si>
  <si>
    <t xml:space="preserve">国药准字Z22025636 </t>
  </si>
  <si>
    <t xml:space="preserve">国药准字Z23020659 </t>
  </si>
  <si>
    <t>哈药集团世一堂制药厂 86903693001432)</t>
  </si>
  <si>
    <t xml:space="preserve">国药准字Z22020261 </t>
  </si>
  <si>
    <t>通化中盛药业有限公司 86903368000661)</t>
  </si>
  <si>
    <t xml:space="preserve">国药准字Z20023364 </t>
  </si>
  <si>
    <t xml:space="preserve">国药准字Z15020758 </t>
  </si>
  <si>
    <t xml:space="preserve">国药准字Z15021764 </t>
  </si>
  <si>
    <t xml:space="preserve">国药准字Z22025930 </t>
  </si>
  <si>
    <t>辽源誉隆亚东药业有限责任公司 86903510000563)</t>
  </si>
  <si>
    <t xml:space="preserve">国药准字Z15021225 </t>
  </si>
  <si>
    <t>颈复康药业集团赤峰丹龙药业有限公司 86903918001452)</t>
  </si>
  <si>
    <t xml:space="preserve">国药准字Z22023048 </t>
  </si>
  <si>
    <t>吉林一正药业集团有限公司 86903494000344)</t>
  </si>
  <si>
    <t xml:space="preserve">国药准字Z22020798 </t>
  </si>
  <si>
    <t xml:space="preserve">国药准字Z10940003 </t>
  </si>
  <si>
    <t xml:space="preserve">国药准字Z22024612 </t>
  </si>
  <si>
    <t xml:space="preserve">国药准字Z22026263 </t>
  </si>
  <si>
    <t>吉林九鑫制药股份有限公司 86903383000189)</t>
  </si>
  <si>
    <t xml:space="preserve">国药准字Z22021113 </t>
  </si>
  <si>
    <t>吉林金宝药业股份有限公司 86903379000155)</t>
  </si>
  <si>
    <t xml:space="preserve">国药准字Z22021892 </t>
  </si>
  <si>
    <t xml:space="preserve">国药准字Z23021901 </t>
  </si>
  <si>
    <t xml:space="preserve">国药准字Z21021869 </t>
  </si>
  <si>
    <t xml:space="preserve">国药准字Z14021763 </t>
  </si>
  <si>
    <t xml:space="preserve">国药准字Z41022204 </t>
  </si>
  <si>
    <t>民生药业集团有限公司 86903147000943)</t>
  </si>
  <si>
    <t>黑虎散</t>
  </si>
  <si>
    <t>蕲蛇追风酒</t>
  </si>
  <si>
    <t>硇砂膏</t>
  </si>
  <si>
    <t>通络生糖浆</t>
  </si>
  <si>
    <t>蜈蚣追风膏</t>
  </si>
  <si>
    <t>拔毒丸</t>
  </si>
  <si>
    <t>？附马开痹片</t>
  </si>
  <si>
    <t>国药准字Z20010083</t>
  </si>
  <si>
    <t>国药准字Z10960010</t>
  </si>
  <si>
    <t>国药准字Z20025830</t>
  </si>
  <si>
    <t>莎普爱思强身药业有限公司</t>
  </si>
  <si>
    <t xml:space="preserve">国药准字Z20063289 </t>
  </si>
  <si>
    <t xml:space="preserve">国药准字Z61021399 </t>
  </si>
  <si>
    <t>国药准字Z12020772 86900855000173)</t>
  </si>
  <si>
    <t xml:space="preserve">天津达仁堂京万红药业有限公司 </t>
  </si>
  <si>
    <t>国药准字Z50020184 86900974001891)</t>
  </si>
  <si>
    <t xml:space="preserve">国药准字Z21020576 </t>
  </si>
  <si>
    <t xml:space="preserve">国药准字Z14021736 </t>
  </si>
  <si>
    <t>山西双人药业有限责任公司 86902941000807)</t>
  </si>
  <si>
    <t xml:space="preserve">国药准字Z14020680 </t>
  </si>
  <si>
    <t>山西广誉远国药有限公司 86902884000339)</t>
  </si>
  <si>
    <t>国药准字Z37021318 86904181000166)</t>
  </si>
  <si>
    <t xml:space="preserve">山东沃华医药科技股份有限公司 </t>
  </si>
  <si>
    <t xml:space="preserve">国药准字Z63020011 </t>
  </si>
  <si>
    <t>三普药业有限公司 86905957001189)</t>
  </si>
  <si>
    <t xml:space="preserve">国药准字Z15020092 </t>
  </si>
  <si>
    <t>内蒙古大唐药业有限公司 86903891001548)</t>
  </si>
  <si>
    <t xml:space="preserve">国药准字Z21020225 </t>
  </si>
  <si>
    <t>国药准字Z21020069</t>
  </si>
  <si>
    <t xml:space="preserve">国药准字Z21021004 </t>
  </si>
  <si>
    <t>辽宁朝花药业有限公司 86901215000482)</t>
  </si>
  <si>
    <t xml:space="preserve">国药准字Z42021268 </t>
  </si>
  <si>
    <t xml:space="preserve">国药准字Z20063627 </t>
  </si>
  <si>
    <t xml:space="preserve">国药准字Z22025728 </t>
  </si>
  <si>
    <t xml:space="preserve">国药准字Z22024569 </t>
  </si>
  <si>
    <t xml:space="preserve">国药准字Z41020892 </t>
  </si>
  <si>
    <t xml:space="preserve">国药准字Z42020837 </t>
  </si>
  <si>
    <t xml:space="preserve">国药准字Z65020103 </t>
  </si>
  <si>
    <t xml:space="preserve">国药准字Z52020089 </t>
  </si>
  <si>
    <t>国药准字Z62020220 86905880000341)</t>
  </si>
  <si>
    <t xml:space="preserve">国药准字Z62020518 </t>
  </si>
  <si>
    <t xml:space="preserve">国药准字Z62020959 </t>
  </si>
  <si>
    <t xml:space="preserve">国药准字Z22020772 </t>
  </si>
  <si>
    <t xml:space="preserve">国药准字Z11020888 </t>
  </si>
  <si>
    <t>北京同仁堂科技发展股份有限公司制药厂 86900169000760)</t>
  </si>
  <si>
    <t>国药准字Z11020189 86900166003054)</t>
  </si>
  <si>
    <t xml:space="preserve">北京同仁堂股份有限公司同仁堂制药厂 </t>
  </si>
  <si>
    <t xml:space="preserve">国药准字Z15021291 </t>
  </si>
  <si>
    <t>包头中药有限责任公司 86903860001814)</t>
  </si>
  <si>
    <t>国药准字Z11021182 86900008000104)</t>
  </si>
  <si>
    <t>国药准字Z53020851 86905692000249)</t>
  </si>
  <si>
    <t xml:space="preserve">国药准字Z53020452 </t>
  </si>
  <si>
    <t xml:space="preserve">国药准字Z42020936 </t>
  </si>
  <si>
    <t xml:space="preserve">国药准字Z14021090 </t>
  </si>
  <si>
    <t xml:space="preserve">国药准字Z14021477 </t>
  </si>
  <si>
    <t xml:space="preserve">国药准字Z14021182 </t>
  </si>
  <si>
    <t xml:space="preserve">国药准字Z41021805 </t>
  </si>
  <si>
    <t xml:space="preserve">国药准字Z53020872 </t>
  </si>
  <si>
    <t xml:space="preserve">国药准字Z41022157 </t>
  </si>
  <si>
    <t xml:space="preserve">国药准字Z13020447 </t>
  </si>
  <si>
    <t>临床使用赛加羚羊、穿山甲、稀有蛇类原材料定点医院名单</t>
  </si>
  <si>
    <t>省份</t>
  </si>
  <si>
    <t>列入药典</t>
  </si>
  <si>
    <t>穿山甲</t>
  </si>
  <si>
    <t>复方追风膏 </t>
  </si>
  <si>
    <t>妇科通经丸 </t>
  </si>
  <si>
    <t>无国药准字号</t>
  </si>
  <si>
    <t>北京中医医院</t>
  </si>
  <si>
    <t>中国藏医学研究中心
北京藏医院</t>
  </si>
  <si>
    <t>北京鼓楼中医医院</t>
  </si>
  <si>
    <t>护国寺中医医院</t>
  </si>
  <si>
    <t>宣武区中医院</t>
  </si>
  <si>
    <t>房山区中医医院</t>
  </si>
  <si>
    <t>大兴区中医医院</t>
  </si>
  <si>
    <t>顺义区中医医院</t>
  </si>
  <si>
    <t>怀柔区中医医院</t>
  </si>
  <si>
    <t>通州区中医医院</t>
  </si>
  <si>
    <t>北京市中西医结合医院</t>
  </si>
  <si>
    <t>朝阳区中医医院</t>
  </si>
  <si>
    <t>昌平区中医医院</t>
  </si>
  <si>
    <t>天津中医药大学一附院</t>
  </si>
  <si>
    <t>天津中医药研究院附属医院</t>
  </si>
  <si>
    <t>天津市中医医院</t>
  </si>
  <si>
    <t>南开医院</t>
  </si>
  <si>
    <t>南开区中医医院</t>
  </si>
  <si>
    <t>和平区中医医院</t>
  </si>
  <si>
    <t>武清区中医医院</t>
  </si>
  <si>
    <t>河北省中医院</t>
  </si>
  <si>
    <t>石家庄市中医院</t>
  </si>
  <si>
    <t>唐山市中医院</t>
  </si>
  <si>
    <t>邯郸市中医院</t>
  </si>
  <si>
    <t>保定市第一中医院</t>
  </si>
  <si>
    <t>迁安市中医院</t>
  </si>
  <si>
    <t>丰润区中医院</t>
  </si>
  <si>
    <t>滦平县中医院</t>
  </si>
  <si>
    <t>香河县中医院</t>
  </si>
  <si>
    <t>唐县中医院</t>
  </si>
  <si>
    <t>献县中医院</t>
  </si>
  <si>
    <t>新乐市中医院</t>
  </si>
  <si>
    <t>涉县中医院</t>
  </si>
  <si>
    <t>内邱县中医院</t>
  </si>
  <si>
    <t>曲周县中医院</t>
  </si>
  <si>
    <t>行唐县中医院</t>
  </si>
  <si>
    <t>辛集市中医院</t>
  </si>
  <si>
    <t>万全县中医院</t>
  </si>
  <si>
    <t>玉田县中医院</t>
  </si>
  <si>
    <t>大城县中医院</t>
  </si>
  <si>
    <t>平泉县中医院</t>
  </si>
  <si>
    <t>曲阳县中医院</t>
  </si>
  <si>
    <t>东光县中医院</t>
  </si>
  <si>
    <t>馆陶县中医院</t>
  </si>
  <si>
    <t>深州市中医院</t>
  </si>
  <si>
    <t>宽城县中医院</t>
  </si>
  <si>
    <t>蔚县中医院</t>
  </si>
  <si>
    <t>丰宁县中医院</t>
  </si>
  <si>
    <t>饶阳县中医院</t>
  </si>
  <si>
    <t>灵寿县中西医结合医院</t>
  </si>
  <si>
    <t>宁晋市中西医结合医院</t>
  </si>
  <si>
    <t>山西省中医院</t>
  </si>
  <si>
    <t>山西中医学院第二中医院</t>
  </si>
  <si>
    <t>山西中医学院第三中医院</t>
  </si>
  <si>
    <t>太原市中医医院</t>
  </si>
  <si>
    <t>朔州市中医院</t>
  </si>
  <si>
    <t>长治市中医药研究所附院</t>
  </si>
  <si>
    <t>晋中市中医院</t>
  </si>
  <si>
    <t>运城市中医院</t>
  </si>
  <si>
    <t>广灵县中医院</t>
  </si>
  <si>
    <t>左云县中医院</t>
  </si>
  <si>
    <t>朔州中医精神病医院</t>
  </si>
  <si>
    <t>山阴县中医院</t>
  </si>
  <si>
    <t>应县中医院</t>
  </si>
  <si>
    <t>乳泉冲剂</t>
  </si>
  <si>
    <t>怀仁县中医院</t>
  </si>
  <si>
    <t>榆次区中医院</t>
  </si>
  <si>
    <t>寿阳县中医院</t>
  </si>
  <si>
    <t>稷山县中医院</t>
  </si>
  <si>
    <t>内蒙古中蒙医医院</t>
  </si>
  <si>
    <t>内蒙古民族大学附院</t>
  </si>
  <si>
    <t>鄂尔多斯市中医院</t>
  </si>
  <si>
    <t>阿盟蒙医医院</t>
  </si>
  <si>
    <t>年份</t>
  </si>
  <si>
    <t>兴安盟蒙医院</t>
  </si>
  <si>
    <t>赤峰市中蒙医院</t>
  </si>
  <si>
    <t>达茂旗蒙医院</t>
  </si>
  <si>
    <t>扎兰屯市中蒙医院</t>
  </si>
  <si>
    <t>科右中旗蒙医院</t>
  </si>
  <si>
    <t>突泉县中医院</t>
  </si>
  <si>
    <t>等级</t>
  </si>
  <si>
    <t>开鲁县中医院</t>
  </si>
  <si>
    <t>奈曼旗蒙医院</t>
  </si>
  <si>
    <t>库伦旗蒙医院</t>
  </si>
  <si>
    <t>宁城县中蒙医院</t>
  </si>
  <si>
    <t>林西县中蒙医院</t>
  </si>
  <si>
    <t>巴林右旗蒙医院</t>
  </si>
  <si>
    <t>物种</t>
  </si>
  <si>
    <t>进口国</t>
  </si>
  <si>
    <t>多伦县中医院</t>
  </si>
  <si>
    <t>出口国</t>
  </si>
  <si>
    <t>起源国</t>
  </si>
  <si>
    <t>进口量</t>
  </si>
  <si>
    <t>正兰旗蒙医院</t>
  </si>
  <si>
    <t>出口量</t>
  </si>
  <si>
    <t>类型</t>
  </si>
  <si>
    <t>单位</t>
  </si>
  <si>
    <t>目的</t>
  </si>
  <si>
    <t xml:space="preserve">来源 </t>
  </si>
  <si>
    <t>兴和县中医院</t>
  </si>
  <si>
    <t>杭锦旗蒙医院</t>
  </si>
  <si>
    <t>鄂托克前旗蒙医院</t>
  </si>
  <si>
    <t>乌拉特前旗中蒙医院</t>
  </si>
  <si>
    <t>五原县中蒙医院</t>
  </si>
  <si>
    <t>额济纳旗中蒙医院</t>
  </si>
  <si>
    <t>辽宁中医药大学附属医院</t>
  </si>
  <si>
    <t>II</t>
  </si>
  <si>
    <t>辽宁中医药大学附属第二医院</t>
  </si>
  <si>
    <t>沈阳市中医院</t>
  </si>
  <si>
    <t>沈阳市中西医结合医院</t>
  </si>
  <si>
    <t>大连市中西医结合医院</t>
  </si>
  <si>
    <t>马来穿山甲</t>
  </si>
  <si>
    <t>抚顺市中医院</t>
  </si>
  <si>
    <t>本溪市中医院</t>
  </si>
  <si>
    <t>丹东市中医院</t>
  </si>
  <si>
    <t>中国</t>
  </si>
  <si>
    <t>皇姑区中医院</t>
  </si>
  <si>
    <t>东陵区中医院</t>
  </si>
  <si>
    <t>苏家屯区中医院</t>
  </si>
  <si>
    <t>新加坡</t>
  </si>
  <si>
    <t>新民市中医院</t>
  </si>
  <si>
    <t>马来西亚</t>
  </si>
  <si>
    <t>金州区中医院</t>
  </si>
  <si>
    <t>旅顺口区中医院</t>
  </si>
  <si>
    <t>庄河市中医院</t>
  </si>
  <si>
    <t>甲片</t>
  </si>
  <si>
    <t>千克</t>
  </si>
  <si>
    <t>瓦房店市中医院</t>
  </si>
  <si>
    <t xml:space="preserve">商业 </t>
  </si>
  <si>
    <t>野外</t>
  </si>
  <si>
    <t>鞍山铁东区中医院</t>
  </si>
  <si>
    <t>海城市中医院</t>
  </si>
  <si>
    <t>台安县中医院</t>
  </si>
  <si>
    <t>岫岩县中医院</t>
  </si>
  <si>
    <t>清原县中医院</t>
  </si>
  <si>
    <t>本溪县满族自治县中医院</t>
  </si>
  <si>
    <t>东港市中医院</t>
  </si>
  <si>
    <t>凌源市中医院</t>
  </si>
  <si>
    <t>凌海市中医院</t>
  </si>
  <si>
    <t>香港</t>
  </si>
  <si>
    <t>长春中医药大学附属医院</t>
  </si>
  <si>
    <t>吉林省中医药科学院</t>
  </si>
  <si>
    <t>长春市中医院</t>
  </si>
  <si>
    <t>吉林省吉林中西医结合医院</t>
  </si>
  <si>
    <t>延边中医医院</t>
  </si>
  <si>
    <t>四平市中医院</t>
  </si>
  <si>
    <t>白城中医院</t>
  </si>
  <si>
    <t>辽源市中医院</t>
  </si>
  <si>
    <t>穿山甲类</t>
  </si>
  <si>
    <t>松原市中医院</t>
  </si>
  <si>
    <t>白山市中医院</t>
  </si>
  <si>
    <t>长春民族医院</t>
  </si>
  <si>
    <t>长春市绿园区中医院</t>
  </si>
  <si>
    <t>吉林中医肝胆医院</t>
  </si>
  <si>
    <t>四平市传染病医院</t>
  </si>
  <si>
    <t>长春市宽城区中医院</t>
  </si>
  <si>
    <t>大穿山甲</t>
  </si>
  <si>
    <t>多哥</t>
  </si>
  <si>
    <t>XX</t>
  </si>
  <si>
    <t>长春市双阳区中医院</t>
  </si>
  <si>
    <t>农安县中医院</t>
  </si>
  <si>
    <t>桦甸市中医院</t>
  </si>
  <si>
    <t>乌干达</t>
  </si>
  <si>
    <t>永吉县中医院</t>
  </si>
  <si>
    <t>树穿山甲</t>
  </si>
  <si>
    <t>刚果</t>
  </si>
  <si>
    <t>龙井市中医院</t>
  </si>
  <si>
    <t>珲春市中医院</t>
  </si>
  <si>
    <t>中华穿山甲</t>
  </si>
  <si>
    <t>美国</t>
  </si>
  <si>
    <t>梨树县中医院</t>
  </si>
  <si>
    <t>双辽市中医院</t>
  </si>
  <si>
    <t>伊通县民族医医院</t>
  </si>
  <si>
    <t>新西兰</t>
  </si>
  <si>
    <t>公主岭市中医院</t>
  </si>
  <si>
    <t>罚没</t>
  </si>
  <si>
    <t>东丰县中医院</t>
  </si>
  <si>
    <t>前郭县中医院</t>
  </si>
  <si>
    <t>长白县中医院</t>
  </si>
  <si>
    <t>抚松县中医院</t>
  </si>
  <si>
    <t>白山市江源区中西医结合医院</t>
  </si>
  <si>
    <t>长春英平类风湿医院</t>
  </si>
  <si>
    <t>通榆县中医院</t>
  </si>
  <si>
    <t>黑龙江省中医医院</t>
  </si>
  <si>
    <t>个人</t>
  </si>
  <si>
    <t>黑龙江中医药大学附属第一医院</t>
  </si>
  <si>
    <t>哈尔滨市中医医院</t>
  </si>
  <si>
    <t>齐齐哈尔市中医医院</t>
  </si>
  <si>
    <t>牡丹江市中医医院</t>
  </si>
  <si>
    <t>克</t>
  </si>
  <si>
    <t>佳木斯市中医医院</t>
  </si>
  <si>
    <t>大庆市中医医院</t>
  </si>
  <si>
    <t>呼兰区中医医院</t>
  </si>
  <si>
    <t>克东县中医医院</t>
  </si>
  <si>
    <t>海林市中医医院</t>
  </si>
  <si>
    <t>澳大利亚</t>
  </si>
  <si>
    <t>法律</t>
  </si>
  <si>
    <t>宁安市中医医院</t>
  </si>
  <si>
    <t>嫩江县中医医院</t>
  </si>
  <si>
    <t>望奎县中医医院</t>
  </si>
  <si>
    <t>林甸县中医医院</t>
  </si>
  <si>
    <t>同江市中医医院</t>
  </si>
  <si>
    <t>鸡东县中医医院</t>
  </si>
  <si>
    <t>绥滨县中医医院</t>
  </si>
  <si>
    <t>宝清县中医医院</t>
  </si>
  <si>
    <t>以上数据来自濒危野生动植物种国际贸易公约CITES的官网数据库</t>
  </si>
  <si>
    <t>勃利县中医医院</t>
  </si>
  <si>
    <t>铁力市中医医院</t>
  </si>
  <si>
    <t>上海中医药大学附属龙华医院</t>
  </si>
  <si>
    <t>上海市中医医院</t>
  </si>
  <si>
    <t>上海中医药大学附属岳阳中西医结合医院</t>
  </si>
  <si>
    <t>上海中医药大学附属曙光医院</t>
  </si>
  <si>
    <t>松江区方塔中医医院</t>
  </si>
  <si>
    <t>黄浦区中医医院</t>
  </si>
  <si>
    <t>黄浦区中西医结合医院</t>
  </si>
  <si>
    <t>嘉定区中医医院</t>
  </si>
  <si>
    <t>宝山区中医医院</t>
  </si>
  <si>
    <t>长宁区天山中医医院</t>
  </si>
  <si>
    <t>普陀区中医医院</t>
  </si>
  <si>
    <t>卢湾区香山中医医院</t>
  </si>
  <si>
    <t>上海市中西医结合医院</t>
  </si>
  <si>
    <t>奉贤区中医医院</t>
  </si>
  <si>
    <t>南汇区光明中医医院</t>
  </si>
  <si>
    <t>杨浦区中医医院</t>
  </si>
  <si>
    <t>青浦区中医医院</t>
  </si>
  <si>
    <t>江苏省中医院</t>
  </si>
  <si>
    <t>江苏省中西医结合医院</t>
  </si>
  <si>
    <t>南京市中医院</t>
  </si>
  <si>
    <t>无锡市中医院</t>
  </si>
  <si>
    <t>徐州市中医院</t>
  </si>
  <si>
    <t>常州市中医医院</t>
  </si>
  <si>
    <t>苏州市中医医院</t>
  </si>
  <si>
    <t>南京市江宁区中医院</t>
  </si>
  <si>
    <t>南京市溧水县中医院</t>
  </si>
  <si>
    <t>宜兴市中医院</t>
  </si>
  <si>
    <t>新沂市中医院</t>
  </si>
  <si>
    <t>徐州市丰县中医院</t>
  </si>
  <si>
    <t>金坛市中医院</t>
  </si>
  <si>
    <t>昆山市中医医院</t>
  </si>
  <si>
    <t>南通市海安县中医院</t>
  </si>
  <si>
    <t>启东市中医院</t>
  </si>
  <si>
    <t>连云港市赣榆县中医院</t>
  </si>
  <si>
    <t>盐城市射阳县中医院</t>
  </si>
  <si>
    <t>淮安市盱眙县中医院</t>
  </si>
  <si>
    <t>丹阳市中医院</t>
  </si>
  <si>
    <t>高邮市中医院</t>
  </si>
  <si>
    <t>杨州市宝应县中医院</t>
  </si>
  <si>
    <t>姜堰市中医院</t>
  </si>
  <si>
    <t>泰兴市中医院</t>
  </si>
  <si>
    <t>宿迁市泗洪县中医院</t>
  </si>
  <si>
    <t>浙江省中医院</t>
  </si>
  <si>
    <t>浙江省立同德医院</t>
  </si>
  <si>
    <t>杭州市中医院</t>
  </si>
  <si>
    <t>金华市中医院</t>
  </si>
  <si>
    <t>温州市中医院</t>
  </si>
  <si>
    <t>宁波市中医院</t>
  </si>
  <si>
    <t>临安市中医院</t>
  </si>
  <si>
    <t>奉化市中医院</t>
  </si>
  <si>
    <t>永嘉县中医院</t>
  </si>
  <si>
    <t>长兴县中医院</t>
  </si>
  <si>
    <t>桐乡市中医院</t>
  </si>
  <si>
    <t>诸暨市中医院</t>
  </si>
  <si>
    <t>遂昌县中医院</t>
  </si>
  <si>
    <t>义乌市中医院</t>
  </si>
  <si>
    <t>东阳市中医院</t>
  </si>
  <si>
    <t>余杭区中医院</t>
  </si>
  <si>
    <t>黄岩区中医院</t>
  </si>
  <si>
    <t>温岭市中医院</t>
  </si>
  <si>
    <t>安徽省中医院</t>
  </si>
  <si>
    <t>安徽中医学院附属针灸医院</t>
  </si>
  <si>
    <t>芜湖市中医院</t>
  </si>
  <si>
    <t>六安市中医院</t>
  </si>
  <si>
    <t>滁州市中西医结合医院</t>
  </si>
  <si>
    <t>铜陵市中医院</t>
  </si>
  <si>
    <t>黄山市中医院</t>
  </si>
  <si>
    <t>安庆市中医院</t>
  </si>
  <si>
    <t>阜阳市中医院</t>
  </si>
  <si>
    <t>宿州市中医院</t>
  </si>
  <si>
    <t>蚌埠市中医院</t>
  </si>
  <si>
    <t>太和县中医院</t>
  </si>
  <si>
    <t>怀远县中医院</t>
  </si>
  <si>
    <t>霍山县中医院</t>
  </si>
  <si>
    <t>潜山县中医院</t>
  </si>
  <si>
    <t>泾县中医院</t>
  </si>
  <si>
    <t>天长市中医院</t>
  </si>
  <si>
    <t>祁门县中医院</t>
  </si>
  <si>
    <t>东至县中医院</t>
  </si>
  <si>
    <t>泗县中医院</t>
  </si>
  <si>
    <t>亳州华佗中医院</t>
  </si>
  <si>
    <t>庐江县中医院</t>
  </si>
  <si>
    <t>肥西县中医院</t>
  </si>
  <si>
    <t>濉溪县中医院</t>
  </si>
  <si>
    <t>池州市中医院</t>
  </si>
  <si>
    <t>岳西县中医院</t>
  </si>
  <si>
    <t>宁国市中医院</t>
  </si>
  <si>
    <t>蒙城县中医院</t>
  </si>
  <si>
    <t>明光市中医院</t>
  </si>
  <si>
    <t>福建</t>
  </si>
  <si>
    <t>福建省第二人民医院</t>
  </si>
  <si>
    <t>福州中西医结合医院</t>
  </si>
  <si>
    <t>厦门市中医院</t>
  </si>
  <si>
    <t>漳州市中医院</t>
  </si>
  <si>
    <t>福州吴熙中医妇科医院</t>
  </si>
  <si>
    <t>龙海市中医院</t>
  </si>
  <si>
    <t>泉州中医外科医院</t>
  </si>
  <si>
    <t xml:space="preserve">泉州正骨医院 </t>
  </si>
  <si>
    <t>晋江市中医院</t>
  </si>
  <si>
    <t>德化县中医院</t>
  </si>
  <si>
    <t>永春县中医院</t>
  </si>
  <si>
    <t>宁化县中医院</t>
  </si>
  <si>
    <t>尤溪县中医院</t>
  </si>
  <si>
    <t>福鼎市中医院</t>
  </si>
  <si>
    <t>上杭县中医院</t>
  </si>
  <si>
    <t>武平县中医院</t>
  </si>
  <si>
    <t>江西中医学院附属医院</t>
  </si>
  <si>
    <t>南昌市洪都中医院</t>
  </si>
  <si>
    <t>南昌市中西医结合医院</t>
  </si>
  <si>
    <t>九江市中医院</t>
  </si>
  <si>
    <t>景德镇市中医院</t>
  </si>
  <si>
    <t>新余市中医院</t>
  </si>
  <si>
    <t>鹰潭市中医院</t>
  </si>
  <si>
    <t>赣州市中医院</t>
  </si>
  <si>
    <t>宜春市中医院</t>
  </si>
  <si>
    <t>新建县中医院</t>
  </si>
  <si>
    <t>修水县中医院</t>
  </si>
  <si>
    <t>都昌县中医院</t>
  </si>
  <si>
    <t>金溪县中医院</t>
  </si>
  <si>
    <t>黎川县中医院</t>
  </si>
  <si>
    <t>乐平市中医院</t>
  </si>
  <si>
    <t>上栗县中医院</t>
  </si>
  <si>
    <t>分宜县中医院</t>
  </si>
  <si>
    <t>贵溪市中医院</t>
  </si>
  <si>
    <t>余江县中医院</t>
  </si>
  <si>
    <t>南康市中医院</t>
  </si>
  <si>
    <t>瑞金市中医院</t>
  </si>
  <si>
    <t>兴国县中医院</t>
  </si>
  <si>
    <t>宁都县中医院</t>
  </si>
  <si>
    <t>于都县中医院</t>
  </si>
  <si>
    <t>丰城市中医院</t>
  </si>
  <si>
    <t>高安市中医院</t>
  </si>
  <si>
    <t>婺源县中医院</t>
  </si>
  <si>
    <t>万年县中医院</t>
  </si>
  <si>
    <t>玉山县中医院</t>
  </si>
  <si>
    <t>广丰县中医院</t>
  </si>
  <si>
    <t>吉安县中医院</t>
  </si>
  <si>
    <t>永丰县中医院</t>
  </si>
  <si>
    <t>安福县中医院</t>
  </si>
  <si>
    <t>泰和县中医院</t>
  </si>
  <si>
    <t>遂川县中医院</t>
  </si>
  <si>
    <t>山东中医药大学附属医院</t>
  </si>
  <si>
    <t>烟台市中医医院</t>
  </si>
  <si>
    <t>潍坊市中医医院</t>
  </si>
  <si>
    <t>泰安市中医医院</t>
  </si>
  <si>
    <t>日照市中医医院</t>
  </si>
  <si>
    <t>莱芜市中医医院</t>
  </si>
  <si>
    <t>历城区中医医院</t>
  </si>
  <si>
    <t>平阴县中医院</t>
  </si>
  <si>
    <t>莱西市中医医院</t>
  </si>
  <si>
    <t>黄岛区中医医院</t>
  </si>
  <si>
    <t>淄川区中医医院</t>
  </si>
  <si>
    <t>张店区中医医院</t>
  </si>
  <si>
    <t>滕州市中医医院</t>
  </si>
  <si>
    <t>广饶县中医医院</t>
  </si>
  <si>
    <t>招远市中医医院</t>
  </si>
  <si>
    <t>蓬莱市中医医院</t>
  </si>
  <si>
    <t>临朐县中医医院</t>
  </si>
  <si>
    <t>金乡县中医医院</t>
  </si>
  <si>
    <t>宁阳县中医医院</t>
  </si>
  <si>
    <t>肥城县中医医院</t>
  </si>
  <si>
    <t>文登整骨医院</t>
  </si>
  <si>
    <t>东港区中医医院</t>
  </si>
  <si>
    <t>临沭县中医医院</t>
  </si>
  <si>
    <t>乐陵市中医医院</t>
  </si>
  <si>
    <t>高唐县中医医院</t>
  </si>
  <si>
    <t>邹平县中医医院</t>
  </si>
  <si>
    <t>曹县中医医院</t>
  </si>
  <si>
    <t>河南中医学院第一附属医院</t>
  </si>
  <si>
    <t>河南省中医院</t>
  </si>
  <si>
    <t>河南中医学院第三附属医院</t>
  </si>
  <si>
    <t>河南省洛阳正骨医院</t>
  </si>
  <si>
    <t>河南省中医药研究院</t>
  </si>
  <si>
    <t>郑州市中医院</t>
  </si>
  <si>
    <t>开封市第一中医院</t>
  </si>
  <si>
    <t>洛阳市第一中医院</t>
  </si>
  <si>
    <t>新乡市中医院</t>
  </si>
  <si>
    <t>安阳市中医院</t>
  </si>
  <si>
    <t>安阳市中医药学校附院</t>
  </si>
  <si>
    <t>安阳脉管炎医院</t>
  </si>
  <si>
    <t>平顶山市中医院</t>
  </si>
  <si>
    <t>许昌市中医院</t>
  </si>
  <si>
    <t>焦作市中医院</t>
  </si>
  <si>
    <t>三门峡市中医院</t>
  </si>
  <si>
    <t>鹤壁市中医院</t>
  </si>
  <si>
    <t>漯河市中医院</t>
  </si>
  <si>
    <t>南阳医学高等专科学校附属中医院</t>
  </si>
  <si>
    <t>南阳市中医院</t>
  </si>
  <si>
    <t>商丘中医院</t>
  </si>
  <si>
    <t>驻马店市中医院</t>
  </si>
  <si>
    <t>周口市中医院</t>
  </si>
  <si>
    <t>济源市中医院</t>
  </si>
  <si>
    <t>信阳市中医院</t>
  </si>
  <si>
    <t>濮阳市中医院</t>
  </si>
  <si>
    <t>登封市中医院</t>
  </si>
  <si>
    <t>中牟县中医院</t>
  </si>
  <si>
    <t>管城中医院</t>
  </si>
  <si>
    <t>郑州市大肠肛门病医院</t>
  </si>
  <si>
    <t>开封市兰考县中医院</t>
  </si>
  <si>
    <t>宜阳县中医院</t>
  </si>
  <si>
    <t>偃师市中医院</t>
  </si>
  <si>
    <t>辉县市中医院</t>
  </si>
  <si>
    <t>长垣县中医院</t>
  </si>
  <si>
    <t>滑县中医院</t>
  </si>
  <si>
    <t>汤阴中西医结合医院</t>
  </si>
  <si>
    <t>林州市中医院</t>
  </si>
  <si>
    <t>内黄县中医院</t>
  </si>
  <si>
    <t>　汝州市中医院</t>
  </si>
  <si>
    <t>　舞刚市中医院</t>
  </si>
  <si>
    <t>　宝丰县中医院</t>
  </si>
  <si>
    <t>　鲁山县中医院</t>
  </si>
  <si>
    <t>　叶县中医院</t>
  </si>
  <si>
    <t>禹州市中医院</t>
  </si>
  <si>
    <t>鄢陵县中医院</t>
  </si>
  <si>
    <t>长葛市中医院</t>
  </si>
  <si>
    <t>襄城县中医院</t>
  </si>
  <si>
    <t>渑池县中医院</t>
  </si>
  <si>
    <t>灵宝市中医院</t>
  </si>
  <si>
    <t>陕县中医院</t>
  </si>
  <si>
    <t>淇县中医院</t>
  </si>
  <si>
    <t>临颍县中医院</t>
  </si>
  <si>
    <t>郾城区中医院</t>
  </si>
  <si>
    <t>河南唐河县中医院</t>
  </si>
  <si>
    <t>河南省邓州市中医院</t>
  </si>
  <si>
    <t>西平县中医院</t>
  </si>
  <si>
    <t>郸城县中医院</t>
  </si>
  <si>
    <t>项城市中医院</t>
  </si>
  <si>
    <t>信阳市第二中医院</t>
  </si>
  <si>
    <t>湖北省中医院</t>
  </si>
  <si>
    <t>十堰市中医院</t>
  </si>
  <si>
    <t>荆门市中医院</t>
  </si>
  <si>
    <t>咸宁市中医院</t>
  </si>
  <si>
    <t>襄樊市中医院</t>
  </si>
  <si>
    <t>鄂州市中医院</t>
  </si>
  <si>
    <t>宜昌市中医院</t>
  </si>
  <si>
    <t>孝感市中医院</t>
  </si>
  <si>
    <t>汉川市中医院</t>
  </si>
  <si>
    <t>竹溪县中医院</t>
  </si>
  <si>
    <t>南漳县中医院</t>
  </si>
  <si>
    <t>当阳市中医院</t>
  </si>
  <si>
    <t>宜城市中医院</t>
  </si>
  <si>
    <t>崇阳县中医院</t>
  </si>
  <si>
    <t>天门市中医院</t>
  </si>
  <si>
    <t>新洲区中医院</t>
  </si>
  <si>
    <t>江夏区中医院</t>
  </si>
  <si>
    <t>黄陂区中医院</t>
  </si>
  <si>
    <t>建始县中医院</t>
  </si>
  <si>
    <t>湖南中医药大学第一附属医院</t>
  </si>
  <si>
    <t>湖南中医药大学第二附属医院</t>
  </si>
  <si>
    <t>湖南高等专科学校附属第一医院</t>
  </si>
  <si>
    <t>湖南中医药研究院附属医院</t>
  </si>
  <si>
    <t>长沙市中医医院</t>
  </si>
  <si>
    <t>湘潭市中医医院</t>
  </si>
  <si>
    <t>衡阳市中医医院</t>
  </si>
  <si>
    <t>邵阳市中医医院</t>
  </si>
  <si>
    <t>岳阳市中医医院</t>
  </si>
  <si>
    <t>张家界市中医医院</t>
  </si>
  <si>
    <t>益阳市第一中医院</t>
  </si>
  <si>
    <t>常德市第一中医院</t>
  </si>
  <si>
    <t>郴州市中医医院</t>
  </si>
  <si>
    <t>永州市中医院</t>
  </si>
  <si>
    <t>怀化市中医院</t>
  </si>
  <si>
    <t>湘西自治州民族中医院</t>
  </si>
  <si>
    <t>浏阳市中医医院</t>
  </si>
  <si>
    <t>宁乡县中医医院</t>
  </si>
  <si>
    <t>醴陵市中医医院</t>
  </si>
  <si>
    <t>湘乡市中医院</t>
  </si>
  <si>
    <t>湘潭县中医院</t>
  </si>
  <si>
    <t>常宁市中医院</t>
  </si>
  <si>
    <t>衡东县中医院</t>
  </si>
  <si>
    <t>武冈市中医院</t>
  </si>
  <si>
    <t>新宁县中医院</t>
  </si>
  <si>
    <t>汨罗市中医院</t>
  </si>
  <si>
    <t>桑植县民族中医医院</t>
  </si>
  <si>
    <t>慈利县中医院</t>
  </si>
  <si>
    <t>安化县中医院</t>
  </si>
  <si>
    <t>石门县中医院</t>
  </si>
  <si>
    <t>安乡县中医院</t>
  </si>
  <si>
    <t>娄底市中医医院</t>
  </si>
  <si>
    <t>双峰县中医院</t>
  </si>
  <si>
    <t>临武县中医院</t>
  </si>
  <si>
    <t>资兴市中医院</t>
  </si>
  <si>
    <t>宁远县中医院</t>
  </si>
  <si>
    <t>双牌县中医院</t>
  </si>
  <si>
    <t>洪江区中医院</t>
  </si>
  <si>
    <t>溆浦县中医院</t>
  </si>
  <si>
    <t>沅陵县中医院</t>
  </si>
  <si>
    <t>永顺县中医院</t>
  </si>
  <si>
    <t>凤凰县中医院</t>
  </si>
  <si>
    <t>广东省中医院</t>
  </si>
  <si>
    <t>广东省第二中医院</t>
  </si>
  <si>
    <t>广州中医药大学第一附属医院</t>
  </si>
  <si>
    <t>广州市中医院</t>
  </si>
  <si>
    <t>深圳市中医院</t>
  </si>
  <si>
    <t>佛山市中医院</t>
  </si>
  <si>
    <t>中山市中医院</t>
  </si>
  <si>
    <t>东莞市中医院</t>
  </si>
  <si>
    <t>江门五邑中医院</t>
  </si>
  <si>
    <t>肇庆市中医院</t>
  </si>
  <si>
    <t>湛江市第一中医院</t>
  </si>
  <si>
    <t>广州市越秀区中医院</t>
  </si>
  <si>
    <t>广州市黄埔区中医院</t>
  </si>
  <si>
    <t>广州市荔湾区中医院</t>
  </si>
  <si>
    <t>深圳市福田区中医院</t>
  </si>
  <si>
    <t>珠海市斗门区侨立中医院</t>
  </si>
  <si>
    <t>汕头市潮阳区中医医院</t>
  </si>
  <si>
    <t>佛山市高明区中医院</t>
  </si>
  <si>
    <t>梅州市五华县中医院</t>
  </si>
  <si>
    <t>梅州市兴宁市中医院</t>
  </si>
  <si>
    <t>江门市新会区中医院</t>
  </si>
  <si>
    <t>肇庆市端州区中医院</t>
  </si>
  <si>
    <t>肇庆市四会市中医院</t>
  </si>
  <si>
    <t>韶关市乐昌市中医院</t>
  </si>
  <si>
    <t>惠州市惠阳区中医院</t>
  </si>
  <si>
    <t>云浮市新兴县中医院</t>
  </si>
  <si>
    <t>湛江市徐闻县中医院</t>
  </si>
  <si>
    <t>茂名市高州县中医院</t>
  </si>
  <si>
    <t>阳江阳春市中医院、</t>
  </si>
  <si>
    <t>汕尾市海丰县中医院</t>
  </si>
  <si>
    <t>潮州市饶平县中医院</t>
  </si>
  <si>
    <t>广西中医学院第一附属医院</t>
  </si>
  <si>
    <t>广西中医学院附属瑞康医院</t>
  </si>
  <si>
    <t>柳州市中医院</t>
  </si>
  <si>
    <t>桂林市中医院</t>
  </si>
  <si>
    <t>玉林市中医院</t>
  </si>
  <si>
    <t>玉林市骨科医院</t>
  </si>
  <si>
    <t>梧州市中医院</t>
  </si>
  <si>
    <t>贺州市中医院</t>
  </si>
  <si>
    <t>灵山县中医院</t>
  </si>
  <si>
    <t>宾阳县中医院</t>
  </si>
  <si>
    <t>防城区中医院</t>
  </si>
  <si>
    <t>岑溪市中医院</t>
  </si>
  <si>
    <t>宜州市中医院</t>
  </si>
  <si>
    <t>全州县中医院</t>
  </si>
  <si>
    <t>邕宁县中医院</t>
  </si>
  <si>
    <t>博白县中医院</t>
  </si>
  <si>
    <t>鹿寨县中医院</t>
  </si>
  <si>
    <t>荔浦县中医院</t>
  </si>
  <si>
    <t>南丹县中医院</t>
  </si>
  <si>
    <t>武鸣县中医院</t>
  </si>
  <si>
    <t>容县县中医院</t>
  </si>
  <si>
    <t>浦北县中医院</t>
  </si>
  <si>
    <t>海南</t>
  </si>
  <si>
    <t>海南省中医院</t>
  </si>
  <si>
    <t>海口市中医院</t>
  </si>
  <si>
    <t>三亚市中医院</t>
  </si>
  <si>
    <t>琼海市中医院</t>
  </si>
  <si>
    <t>重庆市中医院</t>
  </si>
  <si>
    <t>重庆市中医骨科医院</t>
  </si>
  <si>
    <t>北碚区中医院</t>
  </si>
  <si>
    <t>江北区中医院</t>
  </si>
  <si>
    <t>九龙坡一中医院</t>
  </si>
  <si>
    <t>巴南区中医院</t>
  </si>
  <si>
    <t>永川区中医院</t>
  </si>
  <si>
    <t>江津区中医院</t>
  </si>
  <si>
    <t>万州区中医院</t>
  </si>
  <si>
    <t>铜梁县中医院</t>
  </si>
  <si>
    <t>奉节县中医院</t>
  </si>
  <si>
    <t>彭水县中医院</t>
  </si>
  <si>
    <t>酉阳县中医院</t>
  </si>
  <si>
    <t>成都中医药大学附院</t>
  </si>
  <si>
    <t>四川省骨科医院</t>
  </si>
  <si>
    <t>泸州医学院附属中医医院</t>
  </si>
  <si>
    <t>四川省中西医结合医院</t>
  </si>
  <si>
    <t>成都市中西医结合医院</t>
  </si>
  <si>
    <t>遂宁市中医医院</t>
  </si>
  <si>
    <t>广元市中医医院</t>
  </si>
  <si>
    <t>乐山市中医医院</t>
  </si>
  <si>
    <t>绵阳市中医医院</t>
  </si>
  <si>
    <t>攀枝花学院附属医院</t>
  </si>
  <si>
    <t>内江市中医医院</t>
  </si>
  <si>
    <t>乐山市第二中医医院</t>
  </si>
  <si>
    <t>犍为县中医医院</t>
  </si>
  <si>
    <t>井研县中医医院</t>
  </si>
  <si>
    <t>广安区中医医院</t>
  </si>
  <si>
    <t>武胜县中医医院</t>
  </si>
  <si>
    <t>米易县中医医院</t>
  </si>
  <si>
    <t>双流县中医医院</t>
  </si>
  <si>
    <t>彭州市中医医院</t>
  </si>
  <si>
    <t>都江堰市中医医院</t>
  </si>
  <si>
    <t>成都市新都区中医医院</t>
  </si>
  <si>
    <t>成都市龙泉驿区中医医院</t>
  </si>
  <si>
    <t>大邑县中医医院</t>
  </si>
  <si>
    <t>邛崃市中医医院</t>
  </si>
  <si>
    <t>剑阁县中医医院</t>
  </si>
  <si>
    <t>青川县中医医院</t>
  </si>
  <si>
    <t>成都体育学院附属体育医院</t>
  </si>
  <si>
    <t>四川天祥骨科医院</t>
  </si>
  <si>
    <t>汉源县中医医院</t>
  </si>
  <si>
    <t>天全县中医医院</t>
  </si>
  <si>
    <t>汶川县中医医院</t>
  </si>
  <si>
    <t>四川何氏骨科医院</t>
  </si>
  <si>
    <t>九寨沟县中藏医院</t>
  </si>
  <si>
    <t>理县中医医院</t>
  </si>
  <si>
    <t>德阳市旌阳区中医医院</t>
  </si>
  <si>
    <t>资中县中医医院</t>
  </si>
  <si>
    <t>隆昌县中医医院</t>
  </si>
  <si>
    <t>南充市中医医院</t>
  </si>
  <si>
    <t>营山县中医医院</t>
  </si>
  <si>
    <t>仪陇县中医医院</t>
  </si>
  <si>
    <t>安县中医医院</t>
  </si>
  <si>
    <t>江油市中医医院</t>
  </si>
  <si>
    <t>贵阳中医学院第一附属医院</t>
  </si>
  <si>
    <t>贵阳中医学院第二附属医院</t>
  </si>
  <si>
    <t>贵州省疾控中心附属医院</t>
  </si>
  <si>
    <t>黔东南州中医院</t>
  </si>
  <si>
    <t>黔南州中医院</t>
  </si>
  <si>
    <t>黔西南州中医院</t>
  </si>
  <si>
    <t>毕节地区中医院</t>
  </si>
  <si>
    <t>息烽县中医院</t>
  </si>
  <si>
    <t>水城县中医院</t>
  </si>
  <si>
    <t>安顺市西秀区中医院</t>
  </si>
  <si>
    <t>遵义市红花岗区中医院</t>
  </si>
  <si>
    <t>遵义县中医院</t>
  </si>
  <si>
    <t>赤水市中医院</t>
  </si>
  <si>
    <t>独山县中医院</t>
  </si>
  <si>
    <t>瓮安县中医院</t>
  </si>
  <si>
    <t>金沙县中医院</t>
  </si>
  <si>
    <t>织金县中医院</t>
  </si>
  <si>
    <t>剑河县中医院</t>
  </si>
  <si>
    <t>思南县中医院</t>
  </si>
  <si>
    <t>盘县中医院</t>
  </si>
  <si>
    <t>云南省中医医院</t>
  </si>
  <si>
    <t>云南中医学院附属中医医院</t>
  </si>
  <si>
    <t>昆明市中医医院</t>
  </si>
  <si>
    <t>玉溪市中医医院</t>
  </si>
  <si>
    <t>盘龙区中医医院</t>
  </si>
  <si>
    <t>安宁市中医医院</t>
  </si>
  <si>
    <t>石林县中医医院</t>
  </si>
  <si>
    <t>宜良县中医医院</t>
  </si>
  <si>
    <t>呈贡县中医医院</t>
  </si>
  <si>
    <t>寻甸县中医医院</t>
  </si>
  <si>
    <t>嵩明县中医医院</t>
  </si>
  <si>
    <t>禄劝县中医医院</t>
  </si>
  <si>
    <t>云南新世纪中西医结合医院</t>
  </si>
  <si>
    <t>西藏</t>
  </si>
  <si>
    <t>西藏自治区藏医院</t>
  </si>
  <si>
    <t>西藏山南地区藏医院</t>
  </si>
  <si>
    <t>西藏昌都地区藏医院</t>
  </si>
  <si>
    <t>西藏日喀则地区藏医院</t>
  </si>
  <si>
    <t>西藏那曲地区索县藏医院</t>
  </si>
  <si>
    <t>西藏那曲地区嘉黎县藏医院</t>
  </si>
  <si>
    <t>西藏昌都地区贡觉县藏医院</t>
  </si>
  <si>
    <t>西藏日喀则地区昂仁县藏医院</t>
  </si>
  <si>
    <t>西藏那曲地区申扎县藏医院</t>
  </si>
  <si>
    <t>陕西省中医院</t>
  </si>
  <si>
    <t>陕西省中医学院附属医院</t>
  </si>
  <si>
    <t>西安市中医院</t>
  </si>
  <si>
    <t>宝鸡市中医院</t>
  </si>
  <si>
    <t>安康市中医院</t>
  </si>
  <si>
    <t>榆林市中医院</t>
  </si>
  <si>
    <t>商洛市中医院</t>
  </si>
  <si>
    <t>户县中医院</t>
  </si>
  <si>
    <t>蓝田县中医院</t>
  </si>
  <si>
    <t>永寿县中医院</t>
  </si>
  <si>
    <t>彬县中医院</t>
  </si>
  <si>
    <t>三原县中医院</t>
  </si>
  <si>
    <t>大荔县中医院</t>
  </si>
  <si>
    <t>蒲城县中医院</t>
  </si>
  <si>
    <t>凤翔县中医院</t>
  </si>
  <si>
    <t>扶风县中医院</t>
  </si>
  <si>
    <t>陈仓区中医院</t>
  </si>
  <si>
    <t>耀州区孙思邈中医院</t>
  </si>
  <si>
    <t>印台区中医院</t>
  </si>
  <si>
    <t>宜君县中医院</t>
  </si>
  <si>
    <t>镇巴县中医院</t>
  </si>
  <si>
    <t>旬阳县中医院</t>
  </si>
  <si>
    <t>宁强县中医院</t>
  </si>
  <si>
    <t>石泉县中医院</t>
  </si>
  <si>
    <t>岚皋县中医院</t>
  </si>
  <si>
    <t>紫阳县中医院</t>
  </si>
  <si>
    <t>汉阴县中医院</t>
  </si>
  <si>
    <t>汉滨区中医院</t>
  </si>
  <si>
    <t>榆林脑肾病中医院</t>
  </si>
  <si>
    <t>靖边县中医院</t>
  </si>
  <si>
    <t>洛南县中医院</t>
  </si>
  <si>
    <t>丹凤县中医院</t>
  </si>
  <si>
    <t>山阳县中医院</t>
  </si>
  <si>
    <t>商南县中医院</t>
  </si>
  <si>
    <t>镇安县中医院</t>
  </si>
  <si>
    <t>柞水县中医院</t>
  </si>
  <si>
    <t>吴旗县中医院</t>
  </si>
  <si>
    <t>黄陵县中医院</t>
  </si>
  <si>
    <t>宜川县中医院</t>
  </si>
  <si>
    <t>延长县中医院</t>
  </si>
  <si>
    <t>甘肃省中医院</t>
  </si>
  <si>
    <t>甘肃中医学院附属医院</t>
  </si>
  <si>
    <t>天水市中医医院</t>
  </si>
  <si>
    <t>庆阳市中医医院</t>
  </si>
  <si>
    <t>武威市中医医院</t>
  </si>
  <si>
    <t>酒泉市中医医院</t>
  </si>
  <si>
    <t>甘南州藏医药研究院附属医院</t>
  </si>
  <si>
    <t>庄浪县中医医院</t>
  </si>
  <si>
    <t>秦安县中医医院</t>
  </si>
  <si>
    <t>庆城县中医医院</t>
  </si>
  <si>
    <t>临洮县中医医院</t>
  </si>
  <si>
    <t>景泰县中医医院</t>
  </si>
  <si>
    <t>山丹县中医医院</t>
  </si>
  <si>
    <t>武威市凉州区中医医院</t>
  </si>
  <si>
    <t>陇南市武都区中医医院</t>
  </si>
  <si>
    <t>碌曲县藏医院</t>
  </si>
  <si>
    <t>青海省中医院</t>
  </si>
  <si>
    <t>西宁市中医院</t>
  </si>
  <si>
    <t>海东地区中医院</t>
  </si>
  <si>
    <t>黄南州藏医院</t>
  </si>
  <si>
    <t>西宁市城北区中医院</t>
  </si>
  <si>
    <t>乐都县中医院</t>
  </si>
  <si>
    <t>互助县中医院</t>
  </si>
  <si>
    <t>湟中县中医院</t>
  </si>
  <si>
    <t>湟源县中医院</t>
  </si>
  <si>
    <t>民和县中医院</t>
  </si>
  <si>
    <t>化隆县中医院</t>
  </si>
  <si>
    <t>宁夏</t>
  </si>
  <si>
    <t>宁夏回族自治区中医医院</t>
  </si>
  <si>
    <t>银川市中医医院</t>
  </si>
  <si>
    <t>石嘴山市中医医院</t>
  </si>
  <si>
    <t>中卫市中医医院</t>
  </si>
  <si>
    <t>吴忠市中医医院</t>
  </si>
  <si>
    <t>固原市中医医院</t>
  </si>
  <si>
    <t>平罗县中医医院</t>
  </si>
  <si>
    <t>永宁县中医医院</t>
  </si>
  <si>
    <t>灵武市中医医院</t>
  </si>
  <si>
    <t>西吉县中医医院</t>
  </si>
  <si>
    <t>新疆维吾尔自治区中医医院</t>
  </si>
  <si>
    <t>乌鲁木齐市中医医院</t>
  </si>
  <si>
    <t>伊犁州中医医院</t>
  </si>
  <si>
    <t>昌吉州中医医院</t>
  </si>
  <si>
    <t>和田地区维吾尔医医院</t>
  </si>
  <si>
    <t>喀什地区维吾尔医医院</t>
  </si>
  <si>
    <t>巴州蒙医医院</t>
  </si>
  <si>
    <t>乌鲁木齐市米东区中医医院</t>
  </si>
  <si>
    <t>伊犁州新源县中医医院</t>
  </si>
  <si>
    <t>塔城地区乌苏市中医医院</t>
  </si>
  <si>
    <t>和田地区墨玉县维吾尔医医院</t>
  </si>
  <si>
    <t>喀什地区巴楚县维吾尔医医院</t>
  </si>
  <si>
    <t>吐鲁番地区鄯善县维吾尔医医院</t>
  </si>
  <si>
    <t>巴州博湖县中医医院</t>
  </si>
  <si>
    <t>喀什地区莎车县维吾尔医医院</t>
  </si>
  <si>
    <t>伊犁州霍城县中医医院</t>
  </si>
  <si>
    <t>阿克苏地区阿克苏市中医医院</t>
  </si>
  <si>
    <t>阿克苏地区库车县维吾尔医医院</t>
  </si>
  <si>
    <t>中国中医科学院</t>
  </si>
  <si>
    <t>中国中医科学院西苑医院</t>
  </si>
  <si>
    <t>中国中医科学院广安门医院</t>
  </si>
  <si>
    <t>中国中医科学院望京医院</t>
  </si>
  <si>
    <t>中国中医科学院眼科医院</t>
  </si>
  <si>
    <t>北京中医药大学</t>
  </si>
  <si>
    <t>北京中医药大学东直门医院</t>
  </si>
  <si>
    <t>北京中医药大学东方医院</t>
  </si>
  <si>
    <t>国家林业局下达的关于穿山甲片库存原材料的年度消耗控制量</t>
  </si>
  <si>
    <t>2008-2009</t>
  </si>
  <si>
    <t>2009-2010</t>
  </si>
  <si>
    <t>2010-2011</t>
  </si>
  <si>
    <t>2011-2012</t>
  </si>
  <si>
    <t>2012-2013</t>
  </si>
  <si>
    <t>2013-2014</t>
  </si>
  <si>
    <t>2014-2015</t>
  </si>
  <si>
    <t>小计／kg</t>
  </si>
  <si>
    <t>天津 </t>
  </si>
  <si>
    <t>小计</t>
  </si>
  <si>
    <t>陕西林业厅网站公开信息</t>
  </si>
  <si>
    <t>关于同意杨兆坤销售库存中药材原料穿山甲片的批复</t>
  </si>
  <si>
    <t>我厅以陕林护字〔2015〕300号文件批准了杨兆坤委托陕西诚和药业有限公司向江阴天江药业有限公司出售库存中药材穿山甲片1000公斤,还剩余600公斤中药材穿山甲片封存未销售。现杨兆坤申请将其中的500公斤穿山甲片委托陕西诚和药业有限公司销售给天津中医药大学第一附属医院制剂室，用于其中成药原料储备。经审核，我厅同意杨兆坤委托陕西诚和药业有限公司向天津中医药大学第一附属医院制剂室出售库存中药材穿山甲片500公斤。剩余封存的100公斤中药材穿山甲片，在签订销售合同后，按照行政许可程序另行文报批。</t>
  </si>
  <si>
    <t>http://www.snly.gov.cn/xxgk/xxgknr.jsp?urltype=egovinfo.EgovInfoContent&amp;wbtreeid=1110&amp;indentifier=01600069-7-06_B%2F2015-1119001</t>
  </si>
  <si>
    <t>关于同意郑三星销售库存中药材原料穿山甲片的批复</t>
  </si>
  <si>
    <t>你局《关于临渭区自然人郑三星库存穿山甲片销售的请示》（渭林字〔2016〕14号）及其有关申请材料收悉。经审核，并现场核查，我厅同意郑三星委托陕西诚和药业有限公司向北京华邈中药工程技术开发中心出售库存中药材穿山甲片2290公斤，用于其中成药原料储备。</t>
  </si>
  <si>
    <t>http://www.snly.gov.cn/xxgk/xxgknr.jsp?urltype=egovinfo.EgovInfoContent&amp;wbtreeid=1110&amp;indentifier=01600069-7-06_B%2F2016-0304005</t>
  </si>
  <si>
    <t>关于同意杨兆坤变更销售库存中药材原料穿山甲片的批复</t>
  </si>
  <si>
    <t>将陕林护字〔2015〕187号文件所批复的接收2000kg穿山甲片的制药企业进行变更，其中1000kg库存中药材穿山甲片委托陕西诚和药业有限公司出售给江阴天江药业有限公司。剩余封存的1000公斤中药材穿山甲片，在签订销售合同后，按照行政许可程序另行文报批。　请自然人杨兆坤于2016年9月25日前，凭此件按照国家有关规定办理相关手续。</t>
  </si>
  <si>
    <t>http://www.snly.gov.cn/xxgk/xxgknr.jsp?urltype=egovinfo.EgovInfoContent&amp;wbtreeid=1110&amp;indentifier=01600069-7-06_B%2F2016-0405002</t>
  </si>
  <si>
    <t>安徽林业厅网站公开信息</t>
  </si>
  <si>
    <t>安徽省林业厅准予行政许可决定书（安徽省万生中药饮片有限公司）</t>
  </si>
  <si>
    <t>准予你公司经营利用穿山甲、马鹿动物产品，</t>
  </si>
  <si>
    <t>http://220.178.18.17/xxgkweb/blue/showView.jsp?unit=002985990&amp;newid=211440</t>
  </si>
  <si>
    <t>安徽省林业厅行政不予许可决定书（亳州市聚宝堂药栈）</t>
  </si>
  <si>
    <t>认定你栈该批甲片未按国家林业局林护发[2007]242号文件要求进行标准化封装，且我省暂无国家林业局下达的库存穿山甲甲片原料年度消费控制量计划。</t>
  </si>
  <si>
    <t>http://220.178.18.17/xxgkweb/blue/showView.jsp?unit=002985990&amp;newid=187117</t>
  </si>
  <si>
    <t>安徽省林业厅准予行政许可决定书（亳州市宏大中药饮片科技有限公司）</t>
  </si>
  <si>
    <t>认定你公司具备经营利用穿山甲、马鹿等动物产品的条件</t>
  </si>
  <si>
    <t>http://220.178.18.17/xxgkweb/blue/showView.jsp?unit=002985990&amp;newid=157093</t>
  </si>
  <si>
    <t>安徽省林业厅准予行政许可决定书亳州市沪谯药业有限公司</t>
  </si>
  <si>
    <t>准予你公司从陕西省渭南华宇药业有限公司购买穿山甲甲片500公斤，用作中药饮片生产原料。</t>
  </si>
  <si>
    <t>http://220.178.18.17/xxgkweb/blue/showView.jsp?unit=002985990&amp;newid=138467</t>
  </si>
  <si>
    <t>陆生野生动物及其产品出省运输证明安徽亚泰药业有限公司</t>
  </si>
  <si>
    <t>运到广东一方制药有限公司甲片叁佰柒拾陆公斤</t>
  </si>
  <si>
    <t>2014   7   22</t>
  </si>
  <si>
    <t>http://220.178.18.17/xxgkweb/blue/showView.jsp?unit=002985990&amp;newid=137809</t>
  </si>
  <si>
    <t>准予你公司从陕西省渭南华宇药业有限公司购买穿山甲甲片300公斤，用作中药饮片生产原料。</t>
  </si>
  <si>
    <t>http://220.178.18.17/xxgkweb/blue/showView.jsp?unit=002985990&amp;newid=135956</t>
  </si>
  <si>
    <t>认定你公司具备经营利用穿山甲甲片的条件。</t>
  </si>
  <si>
    <t>http://220.178.18.17/xxgkweb/blue/showView.jsp?unit=002985990&amp;newid=134630</t>
  </si>
  <si>
    <t>运到广东一方制药有限公司甲片陆佰玖拾肆公斤</t>
  </si>
  <si>
    <t>2013   1   24</t>
  </si>
  <si>
    <t>http://220.178.18.17/xxgkweb/blue/showView.jsp?unit=002985990&amp;newid=115770</t>
  </si>
  <si>
    <t>安徽省林业厅准予行政许可决定书亳州市源明堂药业销售有限责任公司</t>
  </si>
  <si>
    <t>：认定你公司具备经营利用国家二级保护野生动物穿山甲甲片的条件。</t>
  </si>
  <si>
    <t>http://220.178.18.17/xxgkweb/blue/showView.jsp?unit=002985990&amp;newid=115439</t>
  </si>
  <si>
    <t>陆生野生动物或其产品出省运输证明中国（亳州）上海雷允上中药饮片厂</t>
  </si>
  <si>
    <t>运到上海万仕诚国药制品有限公司甲片伍佰公斤</t>
  </si>
  <si>
    <t>2012   11   7</t>
  </si>
  <si>
    <t>http://220.178.18.17/xxgkweb/blue/showView.jsp?unit=002985990&amp;newid=110942</t>
  </si>
  <si>
    <t>安徽省林业厅准予行政许可决定书(亳州市黄山药业有限责任公司)</t>
  </si>
  <si>
    <t>同意你公司将两次竞买的总计45.45公斤穿山甲甲片，出售给安徽济人药业有限公司，并按规定缴纳陆生野生动物资源保护管理费。</t>
  </si>
  <si>
    <t>二〇一二年五月九日</t>
  </si>
  <si>
    <t>http://220.178.18.17/xxgkweb/blue/showView.jsp?unit=002985990&amp;newid=100497</t>
  </si>
  <si>
    <t>安徽省林业厅行政不予许可决定书(亳州市黄山药业有限责任公司)</t>
  </si>
  <si>
    <t>你公司应按照国家林业局等五部委林护发[2007]242号文件要求，先行进行库存穿山甲甲片登记，并标准化封装后，再向我厅申请利用批准。</t>
  </si>
  <si>
    <t>二O一二年一月十七日</t>
  </si>
  <si>
    <t>http://220.178.18.17/xxgkweb/blue/showView.jsp?unit=002985990&amp;newid=94925</t>
  </si>
  <si>
    <t>安徽省林业厅准予行政许可决定书(安徽亚泰药业有限公司)</t>
  </si>
  <si>
    <t>拟准予你公司从云南省瑞丽市森林公安局购入穿山甲甲片370kg，用于中药原料。</t>
  </si>
  <si>
    <t>二Ｏ一一年八月二十五日 </t>
  </si>
  <si>
    <t>http://220.178.18.17/xxgkweb/blue/showView.jsp?unit=002985990&amp;newid=85619</t>
  </si>
  <si>
    <t>二Ｏ一一年四月二十一日 </t>
  </si>
  <si>
    <t>http://220.178.18.17/xxgkweb/blue/showView.jsp?unit=002985990&amp;newid=78690</t>
  </si>
  <si>
    <t>陆生野生动物或其产品出省运输证明（安徽亚泰药业有限公司）</t>
  </si>
  <si>
    <t>运到广东一方制药有限公司甲片叁佰公斤</t>
  </si>
  <si>
    <t>2011   03   08</t>
  </si>
  <si>
    <t>http://220.178.18.17/xxgkweb/blue/showView.jsp?unit=002985990&amp;newid=76274</t>
  </si>
  <si>
    <t>陆生野生动物或其产品出省运输证明（ 中国（亳州）上海雷允上中药饮片厂）</t>
  </si>
  <si>
    <t>运到上海万仕诚国药制品有限公司甲片叁佰公斤</t>
  </si>
  <si>
    <t>2010   12   16</t>
  </si>
  <si>
    <t>http://220.178.18.17/xxgkweb/blue/showView.jsp?unit=002985990&amp;newid=71940</t>
  </si>
  <si>
    <t>安徽省林业厅准予行政许可决定书(北京同仁堂(亳州)饮片有限责任公司)</t>
  </si>
  <si>
    <t>准予你公司从国药药材股份有限公司购入穿山甲甲片500公斤,用作饮片生产的原材料。</t>
  </si>
  <si>
    <t>二O一O年八月三日</t>
  </si>
  <si>
    <t>http://220.178.18.17/xxgkweb/blue/showView.jsp?unit=002985990&amp;newid=62251</t>
  </si>
  <si>
    <t>安徽省林业厅准予行政许可决定书（亳州市中药饮片厂）</t>
  </si>
  <si>
    <t>准予你厂将从瑞丽市森林公安局购进的穿山甲（Manis pentadactyla）甲片原料600公斤出售给亳州市长明药业有限责任公司。</t>
  </si>
  <si>
    <t>二Ｏ一Ｏ年六月十八日 </t>
  </si>
  <si>
    <t>http://220.178.18.17/xxgkweb/blue/showView.jsp?unit=002985990&amp;newid=59641</t>
  </si>
  <si>
    <t>林审准〔2010〕39号</t>
  </si>
  <si>
    <t>安徽省林业厅准予行政许可决定书（亳州市泓仁药业销售有限责任公司）</t>
  </si>
  <si>
    <t>认定你公司具备经营利用穿山甲、大壁虎等国家重点保护野生动物产品的条件。</t>
  </si>
  <si>
    <t>二Ｏ一Ｏ年五月五日</t>
  </si>
  <si>
    <t>http://220.178.18.17/xxgkweb/blue/showView.jsp?unit=002985990&amp;newid=57125</t>
  </si>
  <si>
    <t>林审准[2010]032号</t>
  </si>
  <si>
    <t>安徽省林业厅准予行政许可决定书(安徽惠隆中药饮片有限公司)</t>
  </si>
  <si>
    <t>认定你公司具备经营利用穿山甲、棕熊、马鹿、大壁虎等国家重点保护野生动物产品的条件。</t>
  </si>
  <si>
    <t>二Ｏ一Ｏ年四月二十二日</t>
  </si>
  <si>
    <t>http://220.178.18.17/xxgkweb/blue/showView.jsp?unit=002985990&amp;newid=56666</t>
  </si>
  <si>
    <t>林审准[2010]030号</t>
  </si>
  <si>
    <t>安徽省林业厅准予行政许可决定书(亳州市超峰药业销售有限公司)</t>
  </si>
  <si>
    <t>认定你公司具备经营利用穿山甲、棕熊、猕猴、马鹿、大壁虎等国家重点保护野生动物产品的条件。</t>
  </si>
  <si>
    <t>http://220.178.18.17/xxgkweb/blue/showView.jsp?unit=002985990&amp;newid=56665</t>
  </si>
  <si>
    <t>林审准[2010]029号</t>
  </si>
  <si>
    <t>关于关于准予亳州市中药饮片厂购买甲片的行政许可决定书</t>
  </si>
  <si>
    <t>准予你厂从云南省德宏州瑞丽市森林公安局购买该局处理的穿山甲甲片600公斤。</t>
  </si>
  <si>
    <t>二Ｏ一Ｏ年三月二十九日 </t>
  </si>
  <si>
    <t>http://220.178.18.17/xxgkweb/blue/showView.jsp?unit=002985990&amp;newid=55641</t>
  </si>
  <si>
    <t>林审准〔2010〕022号</t>
  </si>
  <si>
    <t>安徽省林业厅准予行政许可决定书（亳州蜀中药业有限公司）</t>
  </si>
  <si>
    <t>二Ｏ一Ｏ年三月二十九日</t>
  </si>
  <si>
    <t>http://220.178.18.17/xxgkweb/blue/showView.jsp?unit=002985990&amp;newid=55585</t>
  </si>
  <si>
    <t>林审准[2010]21号</t>
  </si>
  <si>
    <t>安徽省林业厅准予行政许可决定书（亳州市家辉药业有限责任公司）</t>
  </si>
  <si>
    <t>准予你公司从云南省德宏州瑞丽市森林公安局购买该局处理的穿山甲甲片600公斤。</t>
  </si>
  <si>
    <t>二Ｏ一Ｏ年三月二十二日 </t>
  </si>
  <si>
    <t>http://220.178.18.17/xxgkweb/blue/showView.jsp?unit=002985990&amp;newid=55287</t>
  </si>
  <si>
    <t>林审准[2010]019号</t>
  </si>
  <si>
    <t>安徽省林业厅准予行政许可决定书（亳州市富文缘药材行）</t>
  </si>
  <si>
    <t>二Ｏ一Ｏ年一月二十九日</t>
  </si>
  <si>
    <t>http://220.178.18.17/xxgkweb/blue/showView.jsp?unit=002985990&amp;newid=53435</t>
  </si>
  <si>
    <t>林审准[2010]15号</t>
  </si>
  <si>
    <t>安徽省林业厅准予行政许可决定书（亳州市永鑫堂药材栈）</t>
  </si>
  <si>
    <t>http://220.178.18.17/xxgkweb/blue/showView.jsp?unit=002985990&amp;newid=53434</t>
  </si>
  <si>
    <t>林审准[2010]14号</t>
  </si>
  <si>
    <t>云南林业厅网站公开信息</t>
  </si>
  <si>
    <t>准予西双版纳庆丰园野生动物救护繁育研究有限公司开展穿山甲试验性养殖的行政许可决定</t>
  </si>
  <si>
    <t>准予云南中感鲮鲤科技开发有限公司开展穿山甲试验性养殖的行政许可决定</t>
  </si>
  <si>
    <t>准予云南老木香药业有限公司销售穿山甲甲片的行政许可决定</t>
  </si>
  <si>
    <t>广东林业厅网站公开信息</t>
  </si>
  <si>
    <t>粤林审决字〔2016〕248号</t>
  </si>
  <si>
    <t>收购、出售、运输、携带、邮寄、加工、利用国家二级保护野生动物及其产品行政审批</t>
  </si>
  <si>
    <t>普通</t>
  </si>
  <si>
    <t>向广州中量药业有限公司出售树穿山甲（Manis tripuscus）片1000公斤，用于原材料储备。</t>
  </si>
  <si>
    <t>罗定市诚善贸易有限公司</t>
  </si>
  <si>
    <t>陈汉军</t>
  </si>
  <si>
    <t>广东省林业厅</t>
  </si>
  <si>
    <t>当次有效</t>
  </si>
  <si>
    <t>粤林审决字〔2016〕222号</t>
  </si>
  <si>
    <t>利用库存的穿山甲（Manis petadactyla）片71.5公斤，用于生产前列通瘀胶囊143万瓶（50粒/瓶，每粒含穿山甲片0.001克），并使用143万枚“中国野生动物经营利用管理专用标识”。</t>
  </si>
  <si>
    <t>珠海星光制药有限公司</t>
  </si>
  <si>
    <t>914404007122379903w</t>
  </si>
  <si>
    <t>周聚伟</t>
  </si>
  <si>
    <t>粤林审决字〔2016〕212号</t>
  </si>
  <si>
    <t>向中国医药健康产业股份有限公司出售穿山甲片50公斤，用于原材料储备。</t>
  </si>
  <si>
    <t>广州中量药业有限公司</t>
  </si>
  <si>
    <t>张劲松</t>
  </si>
  <si>
    <t>粤林护〔2015〕558号</t>
  </si>
  <si>
    <t>进出口中国参加的国际公约限制进出口的陆生野生动物或其产品审核</t>
  </si>
  <si>
    <t>核准</t>
  </si>
  <si>
    <t>拟同意罗定市诚善贸易有限公司从刚果（金）进口树穿山甲（Manis tripuscus）鳞片500千克</t>
  </si>
  <si>
    <t>粤林审决字〔2016〕93号</t>
  </si>
  <si>
    <t>拟同意罗定市诚善贸易有限公司从乌干达进口巨穿山甲（Manis gigantea）鳞片1,000千克</t>
  </si>
  <si>
    <t>粤林审决字〔2016〕183号</t>
  </si>
  <si>
    <t>利用库存的穿山甲（Manis petadactyla）片500公斤，用于生产炮山甲配方颗粒625,000袋（1.4克/袋，每袋含穿山甲片0.8克），并使用625,000枚“中国野生动物经营利用管理专用标识”。</t>
  </si>
  <si>
    <t>广东一方制药有限公司</t>
  </si>
  <si>
    <t>2099/12/33</t>
  </si>
  <si>
    <t>粤林审决字〔2016〕186号</t>
  </si>
  <si>
    <t>利用库存的穿山甲（Manis petadactyla）片1000公斤，用于生产炮山甲配方颗粒125万袋（1.4克/袋，每袋含穿山甲片0.8克），并使用125万枚“中国野生动物经营利用管理专用标识”。</t>
  </si>
  <si>
    <t xml:space="preserve">上海绿化市容局网站公开信息 </t>
  </si>
  <si>
    <t>上海上药华宇药业有限公司 </t>
  </si>
  <si>
    <t>对出售、收购、利用国家二级保护陆生野生动物或其产品的许可 </t>
  </si>
  <si>
    <t>上海上药华宇药业有限公司申请从国药乐仁堂河北药业有限公司调拨库存穿山甲甲片1000kg (汉口路239号 )</t>
  </si>
  <si>
    <t>上海市林业局关于同意上海上药华宇药业有限公司收购穿山甲片的行政许可决定 </t>
  </si>
  <si>
    <t>河北－上海</t>
  </si>
  <si>
    <t>沪林许[2016]132号 </t>
  </si>
  <si>
    <t>http://lhsr.sh.gov.cn/sites/lhsr/OnlineBusinessContent.aspx?cid=147&amp;asDocId=lhj00100076&amp;hideDoc=null&amp;ctgId=c9ae69dd-781b-454a-b31e-17bc06f37daf</t>
  </si>
  <si>
    <t>上海华宇药业有限公司 </t>
  </si>
  <si>
    <t>上海华宇药业有限公司申请从四川调拨库存穿山甲甲片1290kg (汉口路239号 )</t>
  </si>
  <si>
    <t>上海市林业局关于同意上海华宇药业有限公司从四川收购穿山甲片的行政许可决定 </t>
  </si>
  <si>
    <t>四川－上海</t>
  </si>
  <si>
    <t>沪林许[2015]389号 </t>
  </si>
  <si>
    <t>http://lhsr.sh.gov.cn/sites/lhsr/OnlineBusinessContent.aspx?cid=147&amp;asDocId=lhj00098982&amp;hideDoc=null&amp;ctgId=c9ae69dd-781b-454a-b31e-17bc06f37daf</t>
  </si>
  <si>
    <t>上海华宇药业有限公司申请从北京调拨库存穿山甲甲片1000kg (汉口路239号 )</t>
  </si>
  <si>
    <t>上海市林业局关于同意上海华宇药业有限公司收购穿山甲片的行政许可决定 </t>
  </si>
  <si>
    <t>北京－上海</t>
  </si>
  <si>
    <t>沪林许[2015]387号 </t>
  </si>
  <si>
    <t>http://lhsr.sh.gov.cn/sites/lhsr/OnlineBusinessContent.aspx?cid=147&amp;asDocId=lhj00098983&amp;hideDoc=null&amp;ctgId=c9ae69dd-781b-454a-b31e-17bc06f37daf</t>
  </si>
  <si>
    <t>对陆生野生动物或其产品出省运输证明的核发 </t>
  </si>
  <si>
    <t>上海华宇药业有限公司申请运输穿山甲甲片2000kg至辽宁 (汉口路239号 )</t>
  </si>
  <si>
    <t>上海－辽宁</t>
  </si>
  <si>
    <t>受理编号</t>
  </si>
  <si>
    <t>http://lhsr.sh.gov.cn/sites/lhsr/OnlineBusinessContent.aspx?cid=147&amp;asDocId=lhj00098592&amp;hideDoc=null&amp;ctgId=c9ae69dd-781b-454a-b31e-17bc06f37daf</t>
  </si>
  <si>
    <t>[2015]38-0021 </t>
  </si>
  <si>
    <t>上海万仕诚国药制品有限公司  </t>
  </si>
  <si>
    <t>上海万仕诚国药制品有限公司申请引进穿山甲甲片1920KG  (沪南公路3700号 )</t>
  </si>
  <si>
    <t>上海市林业局关于同意上海万仕诚国药制品有限公司从四川引进穿山甲片的行政许可决定 </t>
  </si>
  <si>
    <t>沪林许[2015]308号 </t>
  </si>
  <si>
    <t>http://lhsr.sh.gov.cn/sites/lhsr/OnlineBusinessContent.aspx?cid=147&amp;asDocId=lhj00098432&amp;hideDoc=null&amp;ctgId=c9ae69dd-781b-454a-b31e-17bc06f37daf</t>
  </si>
  <si>
    <t>上海华宇药业有限公司  </t>
  </si>
  <si>
    <t>上海华宇药业有限公司申请调拨库存穿山甲甲片2000kg (汉口239号 )</t>
  </si>
  <si>
    <t>上海市林业局关于同意上海华宇药业有限公司转让穿山甲片的行政许可决定  </t>
  </si>
  <si>
    <t>沪林许[2015]288号 </t>
  </si>
  <si>
    <t>http://lhsr.sh.gov.cn/sites/lhsr/OnlineBusinessContent.aspx?cid=147&amp;asDocId=lhj00098373&amp;hideDoc=null&amp;ctgId=c9ae69dd-781b-454a-b31e-17bc06f37daf</t>
  </si>
  <si>
    <t>上海虹桥中药饮片有限公司 </t>
  </si>
  <si>
    <t>对出售、收购、利用国家二级保护陆生野生动物或其产品的许可</t>
  </si>
  <si>
    <t>上海虹桥中药饮片有限公司申请利用穿山甲甲片70公斤 (中春路7600号 )</t>
  </si>
  <si>
    <t>上海市林业局关于同意上海虹桥中药饮片有限公司利用穿山甲片的行政许可决定 </t>
  </si>
  <si>
    <t>沪林许[2015]94号 </t>
  </si>
  <si>
    <t>http://lhsr.sh.gov.cn/sites/lhsr/OnlineBusinessContent.aspx?cid=147&amp;asDocId=lhj00097475&amp;hideDoc=null&amp;ctgId=c9ae69dd-781b-454a-b31e-17bc06f37daf</t>
  </si>
  <si>
    <t>上海康桥中药饮片有限公司 </t>
  </si>
  <si>
    <t>上海康桥中药饮片有限公司申请利用穿山甲甲片160公斤 (康桥路1098号 )</t>
  </si>
  <si>
    <t>上海市林业局关于同意上海康桥中药饮片有限公司利用穿山甲片的行政许可决定 </t>
  </si>
  <si>
    <t>沪林许[2015]95号 </t>
  </si>
  <si>
    <t>http://lhsr.sh.gov.cn/sites/lhsr/OnlineBusinessContent.aspx?cid=147&amp;asDocId=lhj00097476&amp;hideDoc=null&amp;ctgId=c9ae69dd-781b-454a-b31e-17bc06f37daf</t>
  </si>
  <si>
    <t>上海万仕诚国药制品有限公司 </t>
  </si>
  <si>
    <t>上海万仕诚国药制品有限公司申请利用穿山甲甲片800kg (沪南公路3700号 )</t>
  </si>
  <si>
    <t>上海市林业局关于同意上海万仕诚国药制品有限公司利用穿山甲片的行政许可决定 </t>
  </si>
  <si>
    <t>沪林许[2015]96号 </t>
  </si>
  <si>
    <t>http://lhsr.sh.gov.cn/sites/lhsr/OnlineBusinessContent.aspx?cid=147&amp;asDocId=lhj00097421&amp;hideDoc=null&amp;ctgId=c9ae69dd-781b-454a-b31e-17bc06f37daf</t>
  </si>
  <si>
    <t>上海海关</t>
  </si>
  <si>
    <t>上海华宇药业有限公司申请穿山甲甲片额度2100kg (汉口路239号 )</t>
  </si>
  <si>
    <t>上海市林业局关于同意上海华宇药业有限公司利用穿山甲片的行政许可决定 </t>
  </si>
  <si>
    <r>
      <t>甲片</t>
    </r>
    <r>
      <rPr>
        <sz val="11"/>
        <color rgb="FF000000"/>
        <rFont val="Helvetica"/>
      </rPr>
      <t>249kg</t>
    </r>
  </si>
  <si>
    <t>沪林许[2015]100号 </t>
  </si>
  <si>
    <t>http://lhsr.sh.gov.cn/sites/lhsr/OnlineBusinessContent.aspx?cid=147&amp;asDocId=lhj00097424&amp;hideDoc=null&amp;ctgId=c9ae69dd-781b-454a-b31e-17bc06f37daf</t>
  </si>
  <si>
    <t>http://www.china.com.cn/legal/2015-10/22/content_36865042.htm</t>
  </si>
  <si>
    <t>上海童涵春堂中药饮片有限公司 </t>
  </si>
  <si>
    <t>上海童涵春堂中药饮片有限公司申请利用穿山甲甲片50kg (峨山路95号 )</t>
  </si>
  <si>
    <t>上海市林业局关于同意上海童涵春堂中药饮片有限公司利用穿山甲片的行政许可决定 </t>
  </si>
  <si>
    <t>沪林许[2015]99号 </t>
  </si>
  <si>
    <t>http://lhsr.sh.gov.cn/sites/lhsr/OnlineBusinessContent.aspx?cid=147&amp;asDocId=lhj00097432&amp;hideDoc=null&amp;ctgId=c9ae69dd-781b-454a-b31e-17bc06f37daf</t>
  </si>
  <si>
    <t>深圳</t>
  </si>
  <si>
    <r>
      <t>活体</t>
    </r>
    <r>
      <rPr>
        <sz val="11"/>
        <color rgb="FF000000"/>
        <rFont val="Helvetica"/>
      </rPr>
      <t>32</t>
    </r>
    <r>
      <rPr>
        <sz val="11"/>
        <color rgb="FF000000"/>
        <rFont val="Heiti sc light"/>
      </rPr>
      <t>只</t>
    </r>
  </si>
  <si>
    <t>http://www.chinanews.com/shipin/2016/06-02/news650100.shtml</t>
  </si>
  <si>
    <t>上海德大堂国药有限公司 </t>
  </si>
  <si>
    <t>上海德大堂国药有限公司申请穿山甲额度及标识标记 (赵重公路1228号 )</t>
  </si>
  <si>
    <t>上海市林业局关于同意上海德大堂国药有限公司申请利用穿山甲片的行政许可决定 </t>
  </si>
  <si>
    <t>沪林许[2015]79号 </t>
  </si>
  <si>
    <t>http://lhsr.sh.gov.cn/sites/lhsr/OnlineBusinessContent.aspx?cid=147&amp;asDocId=lhj00097388&amp;hideDoc=null&amp;ctgId=c9ae69dd-781b-454a-b31e-17bc06f37daf</t>
  </si>
  <si>
    <t>上海余天成中药饮片有限公司  </t>
  </si>
  <si>
    <t>上海余天成中药饮片有限公司申请利用穿山甲甲片  (乐都446号 )</t>
  </si>
  <si>
    <t>上海市林业局关于同意上海余天成中药饮片有限公司利用穿山甲片的行政许可决定  </t>
  </si>
  <si>
    <t>防城港</t>
  </si>
  <si>
    <t>？</t>
  </si>
  <si>
    <t>沪林许[2015]97号 </t>
  </si>
  <si>
    <t>http://lhsr.sh.gov.cn/sites/lhsr/OnlineBusinessContent.aspx?cid=147&amp;asDocId=lhj00097312&amp;hideDoc=null&amp;ctgId=c9ae69dd-781b-454a-b31e-17bc06f37daf</t>
  </si>
  <si>
    <r>
      <rPr>
        <sz val="11"/>
        <color rgb="FF000000"/>
        <rFont val="宋体"/>
      </rPr>
      <t>甲片</t>
    </r>
    <r>
      <rPr>
        <sz val="11"/>
        <color rgb="FF000000"/>
        <rFont val="Helvetica"/>
      </rPr>
      <t>970kg</t>
    </r>
    <r>
      <rPr>
        <sz val="11"/>
        <color rgb="FF000000"/>
        <rFont val="宋体"/>
      </rPr>
      <t>，越南2116kg</t>
    </r>
  </si>
  <si>
    <t>http://news.xinhuanet.com/legal/2015-11/26/c_1117268572.htm</t>
  </si>
  <si>
    <t>上海青浦中药饮片有限公司  </t>
  </si>
  <si>
    <t>上海青浦中药饮片有限公司申请利用穿山甲甲片 (华青1255号 )</t>
  </si>
  <si>
    <t>上海市林业局关于同意上海青浦中药饮片有限公司利用穿山甲片的行政许可决定 </t>
  </si>
  <si>
    <t>沪林许[2015]66号 </t>
  </si>
  <si>
    <t>http://lhsr.sh.gov.cn/sites/lhsr/OnlineBusinessContent.aspx?cid=147&amp;asDocId=lhj00097309&amp;hideDoc=null&amp;ctgId=c9ae69dd-781b-454a-b31e-17bc06f37daf</t>
  </si>
  <si>
    <t>上海雷允上中药饮片厂 </t>
  </si>
  <si>
    <t>上海雷允上中药饮片厂申请穿山甲制品额度120公斤 (丰镇路518号 )</t>
  </si>
  <si>
    <t>上海市林业局关于同意上海雷允上中药饮片厂利用穿山甲片的行政许可决定 </t>
  </si>
  <si>
    <t>沪林许[2015]98号</t>
  </si>
  <si>
    <t>http://lhsr.sh.gov.cn/sites/lhsr/OnlineBusinessContent.aspx?cid=147&amp;asDocId=lhj00097284&amp;hideDoc=null&amp;ctgId=c9ae69dd-781b-454a-b31e-17bc06f37daf</t>
  </si>
  <si>
    <t>上海万仕诚国药制品有限公司申请利用穿山甲甲片876.73 (沪南公路3700号 )</t>
  </si>
  <si>
    <t>上海市林业局关于同意上海万仕诚国药制品有限公司收购穿山甲片的行政许可决定 </t>
  </si>
  <si>
    <t>勐海县</t>
  </si>
  <si>
    <t>沪林许[2014]367号 </t>
  </si>
  <si>
    <t>http://lhsr.sh.gov.cn/sites/lhsr/OnlineBusinessContent.aspx?cid=147&amp;asDocId=lhj00096175&amp;hideDoc=null&amp;ctgId=c9ae69dd-781b-454a-b31e-17bc06f37daf</t>
  </si>
  <si>
    <r>
      <rPr>
        <sz val="11"/>
        <color rgb="FF000000"/>
        <rFont val="宋体"/>
      </rPr>
      <t>甲片</t>
    </r>
    <r>
      <rPr>
        <sz val="11"/>
        <color rgb="FF000000"/>
        <rFont val="Helvetica"/>
      </rPr>
      <t>36</t>
    </r>
    <r>
      <rPr>
        <sz val="11"/>
        <color rgb="FF000000"/>
        <rFont val="Heiti sc light"/>
      </rPr>
      <t>片</t>
    </r>
  </si>
  <si>
    <t>http://news.syd.com.cn/system/2015/12/01/010904596.shtml</t>
  </si>
  <si>
    <t>上海市沃天富国际贸易有限公司 </t>
  </si>
  <si>
    <t>对进出口国际公约限制进出口的陆生野生动物或者其产品的审核</t>
  </si>
  <si>
    <t>上海市沃天富国际贸易有限公司申请从乌干达进口穿山甲鳞片198千克 (民冬路635号 )</t>
  </si>
  <si>
    <t>上海市沃天富国际贸易有限公司拟从乌干达进口公约附录II物种穿山甲（Manis gigantea）鳞片198公斤。经审核，该单位申请材料齐全，根据《中华人民共和国陆生野生动物保护实施条例》第三十条第一款，《中华人民共和国濒危野生动植物进出口管理条例》第十条的规定，我局拟同意以上进口申请。现将有关材料上报，请予审批。 </t>
  </si>
  <si>
    <t>沪林许[2014]346号 </t>
  </si>
  <si>
    <t>http://lhsr.sh.gov.cn/sites/lhsr/OnlineBusinessContent.aspx?cid=147&amp;asDocId=lhj00096112&amp;hideDoc=null&amp;ctgId=c9ae69dd-781b-454a-b31e-17bc06f37daf</t>
  </si>
  <si>
    <t>上海动物园</t>
  </si>
  <si>
    <t>上海动物园申请转让穿山甲等皮张至浙江 (虹桥路2381号 )</t>
  </si>
  <si>
    <t>上海市林业局关于同意上海动物园转让河马等死亡动物皮张的行政许可决定  </t>
  </si>
  <si>
    <t>上海－浙江</t>
  </si>
  <si>
    <t>皮张</t>
  </si>
  <si>
    <t>沪林许[2014]254号 </t>
  </si>
  <si>
    <t>http://lhsr.sh.gov.cn/sites/lhsr/OnlineBusinessContent.aspx?cid=147&amp;asDocId=lhj00095615&amp;hideDoc=null&amp;ctgId=c9ae69dd-781b-454a-b31e-17bc06f37daf</t>
  </si>
  <si>
    <t>上海虹桥中药饮片有限公司  </t>
  </si>
  <si>
    <t>上海虹桥中药饮片有限公司申请利用穿山甲甲片 (中春路7600号 )</t>
  </si>
  <si>
    <t>沪林许[2014]114号 </t>
  </si>
  <si>
    <t>http://lhsr.sh.gov.cn/sites/lhsr/OnlineBusinessContent.aspx?cid=147&amp;asDocId=lhj00094950&amp;hideDoc=null&amp;ctgId=c9ae69dd-781b-454a-b31e-17bc06f37daf</t>
  </si>
  <si>
    <t>广州</t>
  </si>
  <si>
    <r>
      <rPr>
        <sz val="11"/>
        <color rgb="FF000000"/>
        <rFont val="宋体"/>
      </rPr>
      <t>甲片</t>
    </r>
    <r>
      <rPr>
        <sz val="11"/>
        <color rgb="FF000000"/>
        <rFont val="Helvetica"/>
      </rPr>
      <t>2000kg</t>
    </r>
  </si>
  <si>
    <t>上海华宇药业有效公司 </t>
  </si>
  <si>
    <t>http://www.legaldaily.com.cn/Police/content/2015-11/17/content_6358283.htm?node=53668</t>
  </si>
  <si>
    <t>上海华宇药业有效公司申请收购穿山甲甲片（四川） (汉口路239号 )</t>
  </si>
  <si>
    <t>沪林许[2014]78号 </t>
  </si>
  <si>
    <t>http://lhsr.sh.gov.cn/sites/lhsr/OnlineBusinessContent.aspx?cid=147&amp;asDocId=lhj00094793&amp;hideDoc=null&amp;ctgId=c9ae69dd-781b-454a-b31e-17bc06f37daf</t>
  </si>
  <si>
    <t>上海华宇药业有效公司  </t>
  </si>
  <si>
    <t>上海华宇药业有效公司申请收购穿山甲甲片（河北） (汉口路239号 )</t>
  </si>
  <si>
    <t>上海市林业局关于同意上海华宇药业有限公司从河北收购穿山甲片的行政许可决定 </t>
  </si>
  <si>
    <t>沪林许[2014]100号</t>
  </si>
  <si>
    <t>http://lhsr.sh.gov.cn/sites/lhsr/OnlineBusinessContent.aspx?cid=147&amp;asDocId=lhj00094794&amp;hideDoc=null&amp;ctgId=c9ae69dd-781b-454a-b31e-17bc06f37daf</t>
  </si>
  <si>
    <t>上海康桥中药饮片有限公司</t>
  </si>
  <si>
    <t>上海康桥中药饮片有限公司申请利用穿山甲甲片 (康桥路1098号 )</t>
  </si>
  <si>
    <t>沪林许[2014]82号 </t>
  </si>
  <si>
    <t>http://lhsr.sh.gov.cn/sites/lhsr/OnlineBusinessContent.aspx?cid=147&amp;asDocId=lhj00094782&amp;hideDoc=null&amp;ctgId=c9ae69dd-781b-454a-b31e-17bc06f37daf</t>
  </si>
  <si>
    <t>上海养和堂中药饮片有限公司  </t>
  </si>
  <si>
    <t>上海养和堂中药饮片有限公司申请利用穿山甲甲片 (华益路76号 )</t>
  </si>
  <si>
    <t>上海市林业局关于同意上海养和堂中药饮片有限公司利用穿山甲片的行政许可决定 </t>
  </si>
  <si>
    <t>沪林许[2014]81号 </t>
  </si>
  <si>
    <t>http://lhsr.sh.gov.cn/sites/lhsr/OnlineBusinessContent.aspx?cid=147&amp;asDocId=lhj00094768&amp;hideDoc=null&amp;ctgId=c9ae69dd-781b-454a-b31e-17bc06f37daf</t>
  </si>
  <si>
    <t>上海德大堂国药有限公司  </t>
  </si>
  <si>
    <t>江门</t>
  </si>
  <si>
    <t>上海德大堂国药有限公司申请利用穿山甲甲片 (赵重公1228号 )</t>
  </si>
  <si>
    <t>上海市林业局关于同意上海德大堂国药有限公司利用穿山甲片的行政许可决定 </t>
  </si>
  <si>
    <r>
      <rPr>
        <sz val="11"/>
        <color rgb="FF000000"/>
        <rFont val="宋体"/>
      </rPr>
      <t>冻体</t>
    </r>
    <r>
      <rPr>
        <sz val="11"/>
        <color rgb="FF000000"/>
        <rFont val="Helvetica"/>
      </rPr>
      <t>2674</t>
    </r>
    <r>
      <rPr>
        <sz val="11"/>
        <color rgb="FF000000"/>
        <rFont val="宋体"/>
      </rPr>
      <t>只</t>
    </r>
  </si>
  <si>
    <t>http://news.mydrivers.com/1/454/454748.htm</t>
  </si>
  <si>
    <t>沪林许[2014]83号</t>
  </si>
  <si>
    <t>未知</t>
  </si>
  <si>
    <t>http://lhsr.sh.gov.cn/sites/lhsr/OnlineBusinessContent.aspx?cid=147&amp;asDocId=lhj00094769&amp;hideDoc=null&amp;ctgId=c9ae69dd-781b-454a-b31e-17bc06f37daf</t>
  </si>
  <si>
    <r>
      <rPr>
        <sz val="11"/>
        <color rgb="FF000000"/>
        <rFont val="宋体"/>
      </rPr>
      <t>多只穿山甲</t>
    </r>
    <r>
      <rPr>
        <sz val="11"/>
        <color rgb="FF000000"/>
        <rFont val="Helvetica"/>
      </rPr>
      <t xml:space="preserve"> </t>
    </r>
  </si>
  <si>
    <t>http://news.xinhuanet.com/legal/2015-12/09/c_128512368_2.htm</t>
  </si>
  <si>
    <t>上海万仕诚国药制品有限公司申请利用穿山甲甲片 (沪南公路3700号 )</t>
  </si>
  <si>
    <t>沪林许[2014]57号 </t>
  </si>
  <si>
    <t>http://lhsr.sh.gov.cn/sites/lhsr/OnlineBusinessContent.aspx?cid=147&amp;asDocId=lhj00094700&amp;hideDoc=null&amp;ctgId=c9ae69dd-781b-454a-b31e-17bc06f37daf</t>
  </si>
  <si>
    <t>海口</t>
  </si>
  <si>
    <r>
      <rPr>
        <sz val="11"/>
        <color rgb="FF000000"/>
        <rFont val="宋体"/>
      </rPr>
      <t>活体</t>
    </r>
    <r>
      <rPr>
        <sz val="11"/>
        <color rgb="FF000000"/>
        <rFont val="Helvetica"/>
      </rPr>
      <t>1</t>
    </r>
    <r>
      <rPr>
        <sz val="11"/>
        <color rgb="FF000000"/>
        <rFont val="宋体"/>
      </rPr>
      <t>只</t>
    </r>
  </si>
  <si>
    <t>http://hi.people.com.cn/n/2015/1203/c231190-27238392.html</t>
  </si>
  <si>
    <t>活体50只</t>
  </si>
  <si>
    <t>http://www.gxnews.com.cn/staticpages/20151214/newgx566df30c-14087635.shtml</t>
  </si>
  <si>
    <t>上海青浦中药饮片有限公司 </t>
  </si>
  <si>
    <t>上海青浦中药饮片有限公司申请利用穿山甲甲片 (华青路1255号 )</t>
  </si>
  <si>
    <t>沪林许[2014]56号 </t>
  </si>
  <si>
    <t>http://lhsr.sh.gov.cn/sites/lhsr/OnlineBusinessContent.aspx?cid=147&amp;asDocId=lhj00094699&amp;hideDoc=null&amp;ctgId=c9ae69dd-781b-454a-b31e-17bc06f37daf</t>
  </si>
  <si>
    <t>曲靖市富源县</t>
  </si>
  <si>
    <t>上海余天成中药饮片有限公司申请利用穿山甲甲片 (乐都路446号 )</t>
  </si>
  <si>
    <t>活体9只</t>
  </si>
  <si>
    <t>上海市林业局关于同意上海余天成中药饮片有限公司利用穿山甲片的行政许可决定 </t>
  </si>
  <si>
    <t>http://society.yunnan.cn/html/2015-12/15/content_4067573.htm</t>
  </si>
  <si>
    <t>沪林许[2014]47号 </t>
  </si>
  <si>
    <t>http://lhsr.sh.gov.cn/sites/lhsr/OnlineBusinessContent.aspx?cid=147&amp;asDocId=lhj00094658&amp;hideDoc=null&amp;ctgId=c9ae69dd-781b-454a-b31e-17bc06f37daf</t>
  </si>
  <si>
    <t>上海童涵春堂中药饮片有限公司  </t>
  </si>
  <si>
    <t>上海童涵春堂中药饮片有限公司申请利用穿山甲甲片 (峨山路95号 )</t>
  </si>
  <si>
    <t>沪林许[2014]49号 </t>
  </si>
  <si>
    <t>http://lhsr.sh.gov.cn/sites/lhsr/OnlineBusinessContent.aspx?cid=147&amp;asDocId=lhj00094657&amp;hideDoc=null&amp;ctgId=c9ae69dd-781b-454a-b31e-17bc06f37daf</t>
  </si>
  <si>
    <t>上海华宇药业有效公司申请利用穿山甲甲片 (汉口路239号 )</t>
  </si>
  <si>
    <t>沪林许[2014]48号 </t>
  </si>
  <si>
    <t>http://lhsr.sh.gov.cn/sites/lhsr/OnlineBusinessContent.aspx?cid=147&amp;asDocId=lhj00094656&amp;hideDoc=null&amp;ctgId=c9ae69dd-781b-454a-b31e-17bc06f37daf</t>
  </si>
  <si>
    <t>上海雷允上中药饮片厂申请2013-2014年度穿山甲制品 (丰镇路518号 )</t>
  </si>
  <si>
    <t>沪林许[2014]37号 </t>
  </si>
  <si>
    <r>
      <t>甲片</t>
    </r>
    <r>
      <rPr>
        <sz val="11"/>
        <color rgb="FF000000"/>
        <rFont val="Helvetica"/>
      </rPr>
      <t>2.1kg</t>
    </r>
  </si>
  <si>
    <t>http://www.cqn.com.cn/news/zggmsb/disi/686179.html</t>
  </si>
  <si>
    <t>http://lhsr.sh.gov.cn/sites/lhsr/OnlineBusinessContent.aspx?cid=147&amp;asDocId=lhj00094424&amp;hideDoc=null&amp;ctgId=c9ae69dd-781b-454a-b31e-17bc06f37daf</t>
  </si>
  <si>
    <t>漳平市</t>
  </si>
  <si>
    <r>
      <t>活体</t>
    </r>
    <r>
      <rPr>
        <sz val="11"/>
        <color rgb="FF000000"/>
        <rFont val="Helvetica"/>
      </rPr>
      <t>1</t>
    </r>
    <r>
      <rPr>
        <sz val="11"/>
        <color rgb="FF000000"/>
        <rFont val="Heiti sc light"/>
      </rPr>
      <t>只</t>
    </r>
  </si>
  <si>
    <t>http://news.hexun.com/2015-03-27/174464094.html</t>
  </si>
  <si>
    <t>湘潭</t>
  </si>
  <si>
    <r>
      <t>活体</t>
    </r>
    <r>
      <rPr>
        <sz val="11"/>
        <color rgb="FF000000"/>
        <rFont val="Helvetica"/>
      </rPr>
      <t>2</t>
    </r>
    <r>
      <rPr>
        <sz val="11"/>
        <color rgb="FF000000"/>
        <rFont val="Heiti sc light"/>
      </rPr>
      <t>只</t>
    </r>
  </si>
  <si>
    <t>http://news.xtol.cn/2015/0313/3174652.shtml</t>
  </si>
  <si>
    <t>潮州</t>
  </si>
  <si>
    <r>
      <t>活体</t>
    </r>
    <r>
      <rPr>
        <sz val="11"/>
        <color rgb="FF000000"/>
        <rFont val="Helvetica"/>
      </rPr>
      <t>5</t>
    </r>
    <r>
      <rPr>
        <sz val="11"/>
        <color rgb="FF000000"/>
        <rFont val="Heiti sc light"/>
      </rPr>
      <t>只</t>
    </r>
  </si>
  <si>
    <t>http://wscz.chaozhou.gov.cn/informations/news_detail.aspx?id=25156</t>
  </si>
  <si>
    <t>梧州</t>
  </si>
  <si>
    <r>
      <t>活体</t>
    </r>
    <r>
      <rPr>
        <sz val="11"/>
        <color rgb="FF000000"/>
        <rFont val="Helvetica"/>
      </rPr>
      <t>1</t>
    </r>
    <r>
      <rPr>
        <sz val="11"/>
        <color rgb="FF000000"/>
        <rFont val="Heiti sc light"/>
      </rPr>
      <t>只</t>
    </r>
  </si>
  <si>
    <t>http://www.wj001.com/news/china/2015-04-18/532868.html</t>
  </si>
  <si>
    <t>东兴海关</t>
  </si>
  <si>
    <r>
      <t>活体</t>
    </r>
    <r>
      <rPr>
        <sz val="11"/>
        <color rgb="FF000000"/>
        <rFont val="Helvetica"/>
      </rPr>
      <t>26</t>
    </r>
    <r>
      <rPr>
        <sz val="11"/>
        <color rgb="FF000000"/>
        <rFont val="Heiti sc light"/>
      </rPr>
      <t>只，包括</t>
    </r>
    <r>
      <rPr>
        <sz val="11"/>
        <color rgb="FF000000"/>
        <rFont val="Helvetica"/>
      </rPr>
      <t>20</t>
    </r>
    <r>
      <rPr>
        <sz val="11"/>
        <color rgb="FF000000"/>
        <rFont val="Heiti sc light"/>
      </rPr>
      <t>只马来穿山甲，</t>
    </r>
    <r>
      <rPr>
        <sz val="11"/>
        <color rgb="FF000000"/>
        <rFont val="Helvetica"/>
      </rPr>
      <t>6</t>
    </r>
    <r>
      <rPr>
        <sz val="11"/>
        <color rgb="FF000000"/>
        <rFont val="Heiti sc light"/>
      </rPr>
      <t>只中华穿山甲</t>
    </r>
  </si>
  <si>
    <t>http://m.sohu.com/n/411080697/</t>
  </si>
  <si>
    <t>机场</t>
  </si>
  <si>
    <r>
      <t>甲片</t>
    </r>
    <r>
      <rPr>
        <sz val="11"/>
        <color rgb="FF000000"/>
        <rFont val="Helvetica"/>
      </rPr>
      <t>32.72kg</t>
    </r>
  </si>
  <si>
    <t>http://www.cqn.com.cn/news/zggmsb/disi/1064462.html</t>
  </si>
  <si>
    <t>东兴</t>
  </si>
  <si>
    <r>
      <t>冻体</t>
    </r>
    <r>
      <rPr>
        <sz val="11"/>
        <color rgb="FF000000"/>
        <rFont val="Helvetica"/>
      </rPr>
      <t>3</t>
    </r>
    <r>
      <rPr>
        <sz val="11"/>
        <color rgb="FF000000"/>
        <rFont val="Heiti sc light"/>
      </rPr>
      <t>只</t>
    </r>
  </si>
  <si>
    <t>http://www.gx.xinhuanet.com/newscenter/2015-12/14/c_1117449892.htm</t>
  </si>
  <si>
    <t>上海华宇药业有限公司申请收购穿山甲甲片 (汉口路239号 )</t>
  </si>
  <si>
    <t>同意你单位从中国药材公司购进国家二级重点保护动物穿山甲（Manis spp）甲片。批文有效期至2013年12月31日。 </t>
  </si>
  <si>
    <t>中国药材公司</t>
  </si>
  <si>
    <t>沪林许[2013]777号 </t>
  </si>
  <si>
    <t>http://lhsr.sh.gov.cn/sites/lhsr/OnlineBusinessContent.aspx?cid=147&amp;asDocId=lhj00093288&amp;hideDoc=null&amp;ctgId=c9ae69dd-781b-454a-b31e-17bc06f37daf</t>
  </si>
  <si>
    <t>上海虹桥中药饮片有限公司</t>
  </si>
  <si>
    <t>上海虹桥中药饮片有限公司申请利用穿山甲甲片 (中春路7600号 )</t>
  </si>
  <si>
    <t>你单位申请经营利用穿山甲甲片的申请及相关材料均收悉。</t>
  </si>
  <si>
    <t>沪林许[2013]734号</t>
  </si>
  <si>
    <t>http://lhsr.sh.gov.cn/sites/lhsr/OnlineBusinessContent.aspx?cid=147&amp;asDocId=lhj00093238&amp;hideDoc=null&amp;ctgId=c9ae69dd-781b-454a-b31e-17bc06f37daf</t>
  </si>
  <si>
    <r>
      <t>活体</t>
    </r>
    <r>
      <rPr>
        <sz val="11"/>
        <color rgb="FF000000"/>
        <rFont val="Helvetica"/>
      </rPr>
      <t>20</t>
    </r>
    <r>
      <rPr>
        <sz val="11"/>
        <color rgb="FF000000"/>
        <rFont val="Heiti sc light"/>
      </rPr>
      <t>余只</t>
    </r>
  </si>
  <si>
    <t>http://news.xinmin.cn/shehui/2015/08/03/28287749_2.html</t>
  </si>
  <si>
    <t>上海华宇药业有限公司申请利用穿山甲甲片 (汉口路239号 )</t>
  </si>
  <si>
    <t>沪林许[2013]735号 </t>
  </si>
  <si>
    <t>http://lhsr.sh.gov.cn/sites/lhsr/OnlineBusinessContent.aspx?cid=147&amp;asDocId=lhj00093237&amp;hideDoc=null&amp;ctgId=c9ae69dd-781b-454a-b31e-17bc06f37daf</t>
  </si>
  <si>
    <t>沪林许[2013]680号 </t>
  </si>
  <si>
    <t>http://lhsr.sh.gov.cn/sites/lhsr/OnlineBusinessContent.aspx?cid=147&amp;asDocId=lhj00093091&amp;hideDoc=null&amp;ctgId=c9ae69dd-781b-454a-b31e-17bc06f37daf</t>
  </si>
  <si>
    <t>昆明</t>
  </si>
  <si>
    <r>
      <t>甲片</t>
    </r>
    <r>
      <rPr>
        <sz val="11"/>
        <color rgb="FF000000"/>
        <rFont val="Helvetica"/>
      </rPr>
      <t>5.5kg</t>
    </r>
  </si>
  <si>
    <t>你单位申请经营利用穿山甲甲片的申请及相关材料均收悉。根据国家重点保护野生动物经营利用有关法律法规的规定，经审查，对你单位的申请做出如下行政许可决定： </t>
  </si>
  <si>
    <t>http://www.gywb.cn/content/2015-09/29/content_3900938.htm</t>
  </si>
  <si>
    <t>沪林许[2013]640号 </t>
  </si>
  <si>
    <t>http://lhsr.sh.gov.cn/sites/lhsr/OnlineBusinessContent.aspx?cid=147&amp;asDocId=lhj00093088&amp;hideDoc=null&amp;ctgId=c9ae69dd-781b-454a-b31e-17bc06f37daf</t>
  </si>
  <si>
    <t>活体32只</t>
  </si>
  <si>
    <t>http://www.gx.chinanews.com/content-60-127730-1.html</t>
  </si>
  <si>
    <t>沪林许[2013]638号 </t>
  </si>
  <si>
    <t>http://lhsr.sh.gov.cn/sites/lhsr/OnlineBusinessContent.aspx?cid=147&amp;asDocId=lhj00093082&amp;hideDoc=null&amp;ctgId=c9ae69dd-781b-454a-b31e-17bc06f37daf</t>
  </si>
  <si>
    <t>上海余天成中药饮片有限公司 </t>
  </si>
  <si>
    <t>攀枝花</t>
  </si>
  <si>
    <t>活体2只</t>
  </si>
  <si>
    <t>沪林许[2013]639号 </t>
  </si>
  <si>
    <t>http://lhsr.sh.gov.cn/sites/lhsr/OnlineBusinessContent.aspx?cid=147&amp;asDocId=lhj00093041&amp;hideDoc=null&amp;ctgId=c9ae69dd-781b-454a-b31e-17bc06f37daf</t>
  </si>
  <si>
    <t>http://sichuan.scol.com.cn/sczh/201509/54017850.html</t>
  </si>
  <si>
    <t>上海童涵春堂中药饮片有限公司</t>
  </si>
  <si>
    <t>沪林许[2013]603号 </t>
  </si>
  <si>
    <t>http://lhsr.sh.gov.cn/sites/lhsr/OnlineBusinessContent.aspx?cid=147&amp;asDocId=lhj00093028&amp;hideDoc=null&amp;ctgId=c9ae69dd-781b-454a-b31e-17bc06f37daf</t>
  </si>
  <si>
    <t>上海雷允上中药饮片厂申请穿山甲甲片配额 (丰镇路518号 )</t>
  </si>
  <si>
    <t>沪林许[2013]637号 </t>
  </si>
  <si>
    <t>http://lhsr.sh.gov.cn/sites/lhsr/OnlineBusinessContent.aspx?cid=147&amp;asDocId=lhj00092999&amp;hideDoc=null&amp;ctgId=c9ae69dd-781b-454a-b31e-17bc06f37daf</t>
  </si>
  <si>
    <t>河口</t>
  </si>
  <si>
    <t>上海养和堂中药饮片有限公司 </t>
  </si>
  <si>
    <t>甲片1kg</t>
  </si>
  <si>
    <t>沪林许[2013]629号 </t>
  </si>
  <si>
    <t>http://lhsr.sh.gov.cn/sites/lhsr/OnlineBusinessContent.aspx?cid=147&amp;asDocId=lhj00092991&amp;hideDoc=null&amp;ctgId=c9ae69dd-781b-454a-b31e-17bc06f37daf</t>
  </si>
  <si>
    <t>http://www.chinanews.com/df/2015/09-22/7538303.shtml</t>
  </si>
  <si>
    <t>沪林许[2013]628号 </t>
  </si>
  <si>
    <t>http://lhsr.sh.gov.cn/sites/lhsr/OnlineBusinessContent.aspx?cid=147&amp;asDocId=lhj00092978&amp;hideDoc=null&amp;ctgId=c9ae69dd-781b-454a-b31e-17bc06f37daf</t>
  </si>
  <si>
    <t>温州</t>
  </si>
  <si>
    <t>冻体370余只</t>
  </si>
  <si>
    <t>http://tv.people.com.cn/n/2015/0917/c39805-27596953.html</t>
  </si>
  <si>
    <t>上海华宇药业有限公司申请购买穿山甲甲片 (汉口路239号 )</t>
  </si>
  <si>
    <t>沪林许[2013]627号</t>
  </si>
  <si>
    <t>http://lhsr.sh.gov.cn/sites/lhsr/OnlineBusinessContent.aspx?cid=147&amp;asDocId=lhj00092977&amp;hideDoc=null&amp;ctgId=c9ae69dd-781b-454a-b31e-17bc06f37daf</t>
  </si>
  <si>
    <t>上海万仕诚国药制品有限公司申请从亳州收购穿山甲甲片 (沪南公路3700号 )</t>
  </si>
  <si>
    <t>你单位于2012年8月16日向本机关提出从安徽省收购穿山甲甲片的申请及相关材料均收悉。 </t>
  </si>
  <si>
    <t>安徽－上海</t>
  </si>
  <si>
    <t>沪林许[2012]965号 </t>
  </si>
  <si>
    <t>http://lhsr.sh.gov.cn/sites/lhsr/OnlineBusinessContent.aspx?cid=147&amp;asDocId=lhj00090860&amp;hideDoc=null&amp;ctgId=c9ae69dd-781b-454a-b31e-17bc06f37daf</t>
  </si>
  <si>
    <t>上海万仕诚国药制品有限公司申请收购穿山甲甲片 (沪南公路3700号 )</t>
  </si>
  <si>
    <t>你单位于2012年7月27日向本机关提出从安徽省收购穿山甲甲片的申请及相关材料均收悉。</t>
  </si>
  <si>
    <t>沪林许[2012]880号 </t>
  </si>
  <si>
    <t>http://lhsr.sh.gov.cn/sites/lhsr/OnlineBusinessContent.aspx?cid=147&amp;asDocId=lhj00090748&amp;hideDoc=null&amp;ctgId=c9ae69dd-781b-454a-b31e-17bc06f37daf</t>
  </si>
  <si>
    <t>漳平</t>
  </si>
  <si>
    <t>活体1只</t>
  </si>
  <si>
    <t>http://news.china.com.cn/live/2015-09/03/content_34158450.htm</t>
  </si>
  <si>
    <t>受理编号 [2012]29-0012 </t>
  </si>
  <si>
    <t>http://lhsr.sh.gov.cn/sites/lhsr/OnlineBusinessContent.aspx?cid=147&amp;asDocId=lhj00090620&amp;hideDoc=null&amp;ctgId=c9ae69dd-781b-454a-b31e-17bc06f37daf</t>
  </si>
  <si>
    <t>你单位申请从上海华宇药业有限公司收购穿山甲的申请及相关材料均收悉。根据国家重点保护野生动物经营利用有关法律法规的规定，经审查，对你单位的申请做出如下行政许可决定： </t>
  </si>
  <si>
    <t>上海华宇－康桥</t>
  </si>
  <si>
    <t>沪林许[2012]667号 </t>
  </si>
  <si>
    <t>http://lhsr.sh.gov.cn/sites/lhsr/OnlineBusinessContent.aspx?cid=147&amp;asDocId=lhj00090389&amp;hideDoc=null&amp;ctgId=c9ae69dd-781b-454a-b31e-17bc06f37daf</t>
  </si>
  <si>
    <t>同意你单位从上海华宇药业有限公司收购国家二级重点保护动物穿山甲（Manis pentadactyla）甲片201.52公斤。 </t>
  </si>
  <si>
    <t>上海华宇－养和堂</t>
  </si>
  <si>
    <t>沪林许[2012]617号 </t>
  </si>
  <si>
    <t>http://lhsr.sh.gov.cn/sites/lhsr/OnlineBusinessContent.aspx?cid=147&amp;asDocId=lhj00090281&amp;hideDoc=null&amp;ctgId=c9ae69dd-781b-454a-b31e-17bc06f37daf</t>
  </si>
  <si>
    <t>连城</t>
  </si>
  <si>
    <r>
      <t>冻体</t>
    </r>
    <r>
      <rPr>
        <sz val="11"/>
        <color rgb="FF000000"/>
        <rFont val="Helvetica"/>
      </rPr>
      <t>4</t>
    </r>
    <r>
      <rPr>
        <sz val="11"/>
        <color rgb="FF000000"/>
        <rFont val="Heiti sc light"/>
      </rPr>
      <t>只</t>
    </r>
  </si>
  <si>
    <t>同意你单位从上海华宇药业有限公司收购国家二级重点保护动物穿山甲（Manis pentadactyla）甲片100.8公斤。 </t>
  </si>
  <si>
    <t>http://www.mxrb.cn/www/content/2016-01/25/content_1471738.htm</t>
  </si>
  <si>
    <t>上海华宇－余天成</t>
  </si>
  <si>
    <t>沪林许[2012]533号 </t>
  </si>
  <si>
    <t>http://lhsr.sh.gov.cn/sites/lhsr/OnlineBusinessContent.aspx?cid=147&amp;asDocId=lhj00090137&amp;hideDoc=null&amp;ctgId=c9ae69dd-781b-454a-b31e-17bc06f37daf</t>
  </si>
  <si>
    <r>
      <t>鳞甲</t>
    </r>
    <r>
      <rPr>
        <sz val="11"/>
        <color rgb="FF000000"/>
        <rFont val="Helvetica"/>
      </rPr>
      <t>30</t>
    </r>
    <r>
      <rPr>
        <sz val="11"/>
        <color rgb="FF000000"/>
        <rFont val="Heiti sc light"/>
      </rPr>
      <t>公斤</t>
    </r>
  </si>
  <si>
    <t>http://news.163.com/16/0116/08/BDEGK2LD00014AED.html</t>
  </si>
  <si>
    <t>上海雷允上中药饮片厂申请利用穿山甲饮片 (丰镇路518号 )</t>
  </si>
  <si>
    <t>同意你单位从上海华宇药业有限公司收购国家二级重点保护动物穿山甲（Manis pentadactyla）甲片220公斤。根据“沪绿容[2011]287号文”和“国家林业局2008年第15号公告”规定，同意你单位出售125公斤甲片给宝山区中医医院、上海中医药大学附属岳阳中西医结合医院（使用穿山甲片原材料定点单位）。批文有效期至2012年6月30日。 </t>
  </si>
  <si>
    <t>玉林</t>
  </si>
  <si>
    <t>上海华宇－雷允－医院</t>
  </si>
  <si>
    <t>沪林许[2012]508号 </t>
  </si>
  <si>
    <r>
      <t>活体</t>
    </r>
    <r>
      <rPr>
        <sz val="11"/>
        <color rgb="FF000000"/>
        <rFont val="Helvetica"/>
      </rPr>
      <t>51</t>
    </r>
    <r>
      <rPr>
        <sz val="11"/>
        <color rgb="FF000000"/>
        <rFont val="Heiti sc light"/>
      </rPr>
      <t>只</t>
    </r>
  </si>
  <si>
    <t>http://lhsr.sh.gov.cn/sites/lhsr/OnlineBusinessContent.aspx?cid=147&amp;asDocId=lhj00090098&amp;hideDoc=null&amp;ctgId=c9ae69dd-781b-454a-b31e-17bc06f37daf</t>
  </si>
  <si>
    <t>http://news.gxnews.com.cn/staticpages/20160126/newgx56a70127-14341455.shtml</t>
  </si>
  <si>
    <r>
      <t>活体</t>
    </r>
    <r>
      <rPr>
        <sz val="11"/>
        <color rgb="FF000000"/>
        <rFont val="Helvetica"/>
      </rPr>
      <t>1</t>
    </r>
    <r>
      <rPr>
        <sz val="11"/>
        <color rgb="FF000000"/>
        <rFont val="Heiti sc light"/>
      </rPr>
      <t>只</t>
    </r>
  </si>
  <si>
    <t>上海童涵春堂中药饮片有限公司申请2012年度穿山甲用量 (峨山路95号 )</t>
  </si>
  <si>
    <t>http://news.xinmin.cn/shehui/2016/01/27/29403472.html</t>
  </si>
  <si>
    <t>同意你单位从上海华宇药业有限公司收购国家二级重点保护动物穿山甲（Manis pentadactyla）甲片348.2公斤。根据“沪绿容[2011]287号文”和“国家林业局2008年第15号公告”规定，同意你单位出售50公斤甲片给黄浦区中西医结合医院（使用穿山甲片原材料定点单位）。批文有效期至2012年6月30日。 </t>
  </si>
  <si>
    <t>上海华宇－童涵春堂－医院</t>
  </si>
  <si>
    <t>沪林许[2012]534号 </t>
  </si>
  <si>
    <t>http://lhsr.sh.gov.cn/sites/lhsr/OnlineBusinessContent.aspx?cid=147&amp;asDocId=lhj00090018&amp;hideDoc=null&amp;ctgId=c9ae69dd-781b-454a-b31e-17bc06f37daf</t>
  </si>
  <si>
    <r>
      <t>活体</t>
    </r>
    <r>
      <rPr>
        <sz val="11"/>
        <color rgb="FF000000"/>
        <rFont val="Helvetica"/>
      </rPr>
      <t>1</t>
    </r>
    <r>
      <rPr>
        <sz val="11"/>
        <color rgb="FF000000"/>
        <rFont val="Heiti sc light"/>
      </rPr>
      <t>只</t>
    </r>
  </si>
  <si>
    <t>http://news.163.com/16/0114/08/BD9EN5DT00014AEE.html</t>
  </si>
  <si>
    <t>上海康桥中药饮片有限公司申请2012年度穿山甲用量 (康桥路1098号 )</t>
  </si>
  <si>
    <t>厦门</t>
  </si>
  <si>
    <t>受理编号[2012]29-0004</t>
  </si>
  <si>
    <r>
      <t>活体</t>
    </r>
    <r>
      <rPr>
        <sz val="11"/>
        <color rgb="FF000000"/>
        <rFont val="Helvetica"/>
      </rPr>
      <t>2</t>
    </r>
    <r>
      <rPr>
        <sz val="11"/>
        <color rgb="FF000000"/>
        <rFont val="Heiti sc light"/>
      </rPr>
      <t>只</t>
    </r>
  </si>
  <si>
    <t>http://fj.qq.com/a/20160316/028936.htm#p=11</t>
  </si>
  <si>
    <t>漳州</t>
  </si>
  <si>
    <r>
      <t>活体</t>
    </r>
    <r>
      <rPr>
        <sz val="11"/>
        <color rgb="FF000000"/>
        <rFont val="Helvetica"/>
      </rPr>
      <t>3</t>
    </r>
    <r>
      <rPr>
        <sz val="11"/>
        <color rgb="FF000000"/>
        <rFont val="Heiti sc light"/>
      </rPr>
      <t>只</t>
    </r>
  </si>
  <si>
    <t>http://news.fznews.com.cn/fuzhou/20160302/56d63d0b2766a.shtml</t>
  </si>
  <si>
    <t>http://lhsr.sh.gov.cn/sites/lhsr/OnlineBusinessContent.aspx?cid=147&amp;asDocId=lhj00090016&amp;hideDoc=null&amp;ctgId=c9ae69dd-781b-454a-b31e-17bc06f37daf</t>
  </si>
  <si>
    <r>
      <t>活体</t>
    </r>
    <r>
      <rPr>
        <sz val="11"/>
        <color rgb="FF000000"/>
        <rFont val="Helvetica"/>
      </rPr>
      <t>17</t>
    </r>
    <r>
      <rPr>
        <sz val="11"/>
        <color rgb="FF000000"/>
        <rFont val="Heiti sc light"/>
      </rPr>
      <t>只</t>
    </r>
  </si>
  <si>
    <t>http://news.k618.cn/pdtj/201603/t20160317_6928918.html</t>
  </si>
  <si>
    <t>岑溪</t>
  </si>
  <si>
    <r>
      <t>活体</t>
    </r>
    <r>
      <rPr>
        <sz val="11"/>
        <color rgb="FF000000"/>
        <rFont val="Helvetica"/>
      </rPr>
      <t>35</t>
    </r>
    <r>
      <rPr>
        <sz val="11"/>
        <color rgb="FF000000"/>
        <rFont val="Heiti sc light"/>
      </rPr>
      <t>只</t>
    </r>
  </si>
  <si>
    <t>http://ngzb.gxnews.com.cn/html/2016-03/07/content_1239963.htm</t>
  </si>
  <si>
    <t>南宁</t>
  </si>
  <si>
    <t>上海青浦中药饮片有限公司申请利用穿山甲饮片 (华青路1255号 )</t>
  </si>
  <si>
    <t>上海华宇－青浦</t>
  </si>
  <si>
    <r>
      <t>活体</t>
    </r>
    <r>
      <rPr>
        <sz val="11"/>
        <color rgb="FF000000"/>
        <rFont val="Helvetica"/>
      </rPr>
      <t>3</t>
    </r>
    <r>
      <rPr>
        <sz val="11"/>
        <color rgb="FF000000"/>
        <rFont val="Heiti sc light"/>
      </rPr>
      <t>只</t>
    </r>
  </si>
  <si>
    <t>沪林许[2012]464号 </t>
  </si>
  <si>
    <t>http://lhsr.sh.gov.cn/sites/lhsr/OnlineBusinessContent.aspx?cid=147&amp;asDocId=lhj00007421&amp;hideDoc=null&amp;ctgId=c9ae69dd-781b-454a-b31e-17bc06f37daf</t>
  </si>
  <si>
    <t>http://ngzb.gxnews.com.cn/html/2016-03/27/content_1247644.htm</t>
  </si>
  <si>
    <t>上海雷允上中药饮片厂申请2012年度穿山甲饮片配额 (丰镇路518号 )</t>
  </si>
  <si>
    <t>受理编号[2012]0070-0045 </t>
  </si>
  <si>
    <t>http://lhsr.sh.gov.cn/sites/lhsr/OnlineBusinessContent.aspx?cid=147&amp;asDocId=lhj00007419&amp;hideDoc=null&amp;ctgId=c9ae69dd-781b-454a-b31e-17bc06f37daf</t>
  </si>
  <si>
    <t>上海余天成中药饮片有限公司申请加工穿山甲片 (乐都路446号 )</t>
  </si>
  <si>
    <t>受理编号[2012]0070-0044 </t>
  </si>
  <si>
    <t>http://lhsr.sh.gov.cn/sites/lhsr/OnlineBusinessContent.aspx?cid=147&amp;asDocId=lhj00007409&amp;hideDoc=null&amp;ctgId=c9ae69dd-781b-454a-b31e-17bc06f37daf</t>
  </si>
  <si>
    <t>上海万仕诚国药制品有限公司申请从亳州引进穿山甲片 (沪南公路3700号 )</t>
  </si>
  <si>
    <t>你单位申请从中国（亳州）上海雷允上中药饮片厂收购穿山甲的申请及相关材料均收悉。根据国家重点保护野生动物经营利用有关法律法规的规定，经审查，对你单位的申请做出如下行政许可决定： </t>
  </si>
  <si>
    <t>沪林许[2012]465号 </t>
  </si>
  <si>
    <t>http://lhsr.sh.gov.cn/sites/lhsr/OnlineBusinessContent.aspx?cid=147&amp;asDocId=lhj00007400&amp;hideDoc=null&amp;ctgId=c9ae69dd-781b-454a-b31e-17bc06f37daf</t>
  </si>
  <si>
    <t>长沙</t>
  </si>
  <si>
    <r>
      <t>活体</t>
    </r>
    <r>
      <rPr>
        <sz val="11"/>
        <color rgb="FF000000"/>
        <rFont val="Helvetica"/>
      </rPr>
      <t>1</t>
    </r>
    <r>
      <rPr>
        <sz val="11"/>
        <color rgb="FF000000"/>
        <rFont val="Heiti sc light"/>
      </rPr>
      <t>只</t>
    </r>
  </si>
  <si>
    <t>http://difang.gmw.cn/newspaper/2016-03/28/content_111489655.htm</t>
  </si>
  <si>
    <t>上海华宇药业有限公司申请从成都收购穿山甲片 (汉口路239号 )</t>
  </si>
  <si>
    <t>同意你单位从成都中医大惠康药业有限公司购买国家二级重点保护动物穿山甲（Manis spp）甲片1128.2公斤。批文有效期至2012年6月30日。</t>
  </si>
  <si>
    <t>济南</t>
  </si>
  <si>
    <t>沪林许[2012]325号</t>
  </si>
  <si>
    <t>http://lhsr.sh.gov.cn/sites/lhsr/OnlineBusinessContent.aspx?cid=147&amp;asDocId=lhj00007108&amp;hideDoc=null&amp;ctgId=c9ae69dd-781b-454a-b31e-17bc06f37daf</t>
  </si>
  <si>
    <r>
      <t>活体</t>
    </r>
    <r>
      <rPr>
        <sz val="11"/>
        <color rgb="FF000000"/>
        <rFont val="Helvetica"/>
      </rPr>
      <t>1</t>
    </r>
    <r>
      <rPr>
        <sz val="11"/>
        <color rgb="FF000000"/>
        <rFont val="Heiti sc light"/>
      </rPr>
      <t>只</t>
    </r>
  </si>
  <si>
    <t>http://www.sd.xinhuanet.com/news/2016-03/14/c_1118319423.htm</t>
  </si>
  <si>
    <t>德宏</t>
  </si>
  <si>
    <t>上海华宇药业有限公司申请从中国药材公司收购穿山甲片 (汉口路239号 )</t>
  </si>
  <si>
    <t>活体至少一只</t>
  </si>
  <si>
    <t>同意你单位从中国药材公司购买国家二级重点保护动物穿山甲（Manis spp）甲片1000公斤。批文有效期至2012年6月30日。 </t>
  </si>
  <si>
    <t>http://times.clzg.cn/html/2016-03/07/content_553063.htm</t>
  </si>
  <si>
    <t>沪林许[2012]298号 </t>
  </si>
  <si>
    <t>怒江傈僳族自治州</t>
  </si>
  <si>
    <r>
      <t>活体</t>
    </r>
    <r>
      <rPr>
        <sz val="11"/>
        <color rgb="FF000000"/>
        <rFont val="Helvetica"/>
      </rPr>
      <t>1</t>
    </r>
    <r>
      <rPr>
        <sz val="11"/>
        <color rgb="FF000000"/>
        <rFont val="Heiti sc light"/>
      </rPr>
      <t>只</t>
    </r>
  </si>
  <si>
    <t>http://www.yn.xinhuanet.com/nets/2016-03/08/c_135166759.htm</t>
  </si>
  <si>
    <t>http://lhsr.sh.gov.cn/sites/lhsr/OnlineBusinessContent.aspx?cid=147&amp;asDocId=lhj00007107&amp;hideDoc=null&amp;ctgId=c9ae69dd-781b-454a-b31e-17bc06f37daf</t>
  </si>
  <si>
    <t>中山边防</t>
  </si>
  <si>
    <r>
      <t>鳞甲</t>
    </r>
    <r>
      <rPr>
        <sz val="11"/>
        <color rgb="FF000000"/>
        <rFont val="Helvetica"/>
      </rPr>
      <t>1.6</t>
    </r>
    <r>
      <rPr>
        <sz val="11"/>
        <color rgb="FF000000"/>
        <rFont val="Heiti sc light"/>
      </rPr>
      <t>吨</t>
    </r>
  </si>
  <si>
    <t>http://mt.sohu.com/20160424/n445883250.shtml</t>
  </si>
  <si>
    <r>
      <t>活体</t>
    </r>
    <r>
      <rPr>
        <sz val="11"/>
        <color rgb="FF000000"/>
        <rFont val="Helvetica"/>
      </rPr>
      <t>56</t>
    </r>
    <r>
      <rPr>
        <sz val="11"/>
        <color rgb="FF000000"/>
        <rFont val="Heiti sc light"/>
      </rPr>
      <t>只</t>
    </r>
  </si>
  <si>
    <t>http://news.hexun.com/2016-04-22/183459715.html</t>
  </si>
  <si>
    <t>受理编号[2012]0070-0019 </t>
  </si>
  <si>
    <t>柳州</t>
  </si>
  <si>
    <t>http://lhsr.sh.gov.cn/sites/lhsr/OnlineBusinessContent.aspx?cid=147&amp;asDocId=lhj00007042&amp;hideDoc=null&amp;ctgId=c9ae69dd-781b-454a-b31e-17bc06f37daf</t>
  </si>
  <si>
    <r>
      <t>活体至少</t>
    </r>
    <r>
      <rPr>
        <sz val="11"/>
        <color rgb="FF000000"/>
        <rFont val="Helvetica"/>
      </rPr>
      <t>1</t>
    </r>
    <r>
      <rPr>
        <sz val="11"/>
        <color rgb="FF000000"/>
        <rFont val="Heiti sc light"/>
      </rPr>
      <t>只</t>
    </r>
  </si>
  <si>
    <t>http://news.sun0769.com/society/head/201604/t20160422_6499557.shtml</t>
  </si>
  <si>
    <r>
      <t>活体</t>
    </r>
    <r>
      <rPr>
        <sz val="11"/>
        <color rgb="FF000000"/>
        <rFont val="Helvetica"/>
      </rPr>
      <t>1</t>
    </r>
    <r>
      <rPr>
        <sz val="11"/>
        <color rgb="FF000000"/>
        <rFont val="Heiti sc light"/>
      </rPr>
      <t>只</t>
    </r>
  </si>
  <si>
    <t>http://www.qianhuaweb.com/2016/0505/3299502_3.shtml</t>
  </si>
  <si>
    <t>活体三只</t>
  </si>
  <si>
    <t>http://society.nen.com.cn/system/2016/05/04/019074619.shtml</t>
  </si>
  <si>
    <r>
      <t>甲片</t>
    </r>
    <r>
      <rPr>
        <sz val="11"/>
        <color rgb="FF000000"/>
        <rFont val="Helvetica"/>
      </rPr>
      <t>18</t>
    </r>
    <r>
      <rPr>
        <sz val="11"/>
        <color rgb="FF000000"/>
        <rFont val="Heiti sc light"/>
      </rPr>
      <t>公斤</t>
    </r>
  </si>
  <si>
    <t>http://news.sina.com.cn/o/2016-05-13/doc-ifxsephn2345122.shtml</t>
  </si>
  <si>
    <r>
      <t>活体</t>
    </r>
    <r>
      <rPr>
        <sz val="11"/>
        <color rgb="FF000000"/>
        <rFont val="Helvetica"/>
      </rPr>
      <t>15</t>
    </r>
    <r>
      <rPr>
        <sz val="11"/>
        <color rgb="FF000000"/>
        <rFont val="Heiti sc light"/>
      </rPr>
      <t>只</t>
    </r>
  </si>
  <si>
    <t>http://news.hexun.com/2016-05-24/184037122.html</t>
  </si>
  <si>
    <t>上海华宇药业有限公司申请收购穿山甲片 (汉口路239号 )</t>
  </si>
  <si>
    <t>你单位申请从四川科伦天然药业有限责任公司购进国家二级重点保护动物穿山甲（Manis pentadactyla）甲片3820公斤,以满足上海市医疗药用需要 </t>
  </si>
  <si>
    <t>沪林许[2010]445号 </t>
  </si>
  <si>
    <t>http://lhsr.sh.gov.cn/sites/lhsr/OnlineBusinessContent.aspx?cid=147&amp;asDocId=lhj00003856&amp;hideDoc=null&amp;ctgId=c9ae69dd-781b-454a-b31e-17bc06f37daf</t>
  </si>
  <si>
    <t>上海华宇药业有限公司申请出售穿山甲  (汉口路239号 )</t>
  </si>
  <si>
    <t>青岛</t>
  </si>
  <si>
    <t>你单位申请利用国家二级重点保护动物穿山甲（Manis pentadactyla）甲片原料3100公斤生产加工中药配方饮片103.3334万袋（3克/袋）,符合《上海市绿化和市容管理局关于下达2009-2010年穿山甲和稀有蛇类原材料年度消耗控制量分配额度的通知》。经审核，该单位申请材料齐全，内容符合国家相关法律法规关于出售、收购、利用国家二级重点保护野生动物及其产品的规定，我局拟同意以上申请 </t>
  </si>
  <si>
    <t>沪林许[2010]304号 </t>
  </si>
  <si>
    <t>http://lhsr.sh.gov.cn/sites/lhsr/OnlineBusinessContent.aspx?cid=147&amp;asDocId=lhj00003667&amp;hideDoc=null&amp;ctgId=c9ae69dd-781b-454a-b31e-17bc06f37daf</t>
  </si>
  <si>
    <r>
      <t>标本</t>
    </r>
    <r>
      <rPr>
        <sz val="11"/>
        <color rgb="FF000000"/>
        <rFont val="Helvetica"/>
      </rPr>
      <t>1</t>
    </r>
    <r>
      <rPr>
        <sz val="11"/>
        <color rgb="FF000000"/>
        <rFont val="Heiti sc light"/>
      </rPr>
      <t>只</t>
    </r>
  </si>
  <si>
    <t>http://stock.sohu.com/20160524/n451157212.shtml</t>
  </si>
  <si>
    <t>华宇公司拟从陕西省渭南福满香医药有限公司调拨穿山甲片  (上海市汉口路239号号 )</t>
  </si>
  <si>
    <t>拟同意你单位与陕西渭南福满香医药有限公司签订协议，拟申请向陕西渭南福满香医药有限公司购进国家二级重点保护动物穿山甲（Manis pentadactyla）甲片1000公斤，同意将有关材料上报国家林业局。 </t>
  </si>
  <si>
    <t>陕西－上海</t>
  </si>
  <si>
    <r>
      <t>活体</t>
    </r>
    <r>
      <rPr>
        <sz val="11"/>
        <color rgb="FF000000"/>
        <rFont val="Helvetica"/>
      </rPr>
      <t>6</t>
    </r>
    <r>
      <rPr>
        <sz val="11"/>
        <color rgb="FF000000"/>
        <rFont val="Heiti sc light"/>
      </rPr>
      <t>只</t>
    </r>
  </si>
  <si>
    <t>沪林许[2009]269号 </t>
  </si>
  <si>
    <t>http://lhsr.sh.gov.cn/sites/lhsr/OnlineBusinessContent.aspx?cid=147&amp;asDocId=lhj00002431&amp;hideDoc=null&amp;ctgId=c9ae69dd-781b-454a-b31e-17bc06f37daf</t>
  </si>
  <si>
    <t>http://news.ifeng.com/a/20160608/48944554_0.shtml</t>
  </si>
  <si>
    <t>华宇公司拟从华和四川中药材有限公司调拨穿山甲片  (上海市汉口路239号号 )</t>
  </si>
  <si>
    <t>拟同意　你单位申请与四川省中药材有限责任公司签订协议，拟向四川省中药材有限责任公司购进国家二级重点保护动物穿山甲（Manis pentadactyla）甲片3000公斤，同意将有关材料上报国家林业局。 </t>
  </si>
  <si>
    <t>沪林许[2009]200号 </t>
  </si>
  <si>
    <t>http://lhsr.sh.gov.cn/sites/lhsr/OnlineBusinessContent.aspx?cid=147&amp;asDocId=lhj00002284&amp;hideDoc=null&amp;ctgId=c9ae69dd-781b-454a-b31e-17bc06f37daf</t>
  </si>
  <si>
    <t>华宇公司拟从华和国药药材股份有限公司调拨穿山甲片  (上海市汉口路239号号 )</t>
  </si>
  <si>
    <t>拟同意同意你公司向国药药材股份有限公司收购国家二级重点保护动物穿山甲（Manis pentadactyla）片壹仟公斤，同意将有关材料上报国家林业局。 </t>
  </si>
  <si>
    <t>国药药材股份有限公司－上海</t>
  </si>
  <si>
    <t>沪林许[2008]244号 </t>
  </si>
  <si>
    <t>http://lhsr.sh.gov.cn/sites/lhsr/OnlineBusinessContent.aspx?cid=147&amp;asDocId=lhj00001149&amp;hideDoc=null&amp;ctgId=c9ae69dd-781b-454a-b31e-17bc06f37daf</t>
  </si>
  <si>
    <t>华宇公司拟从华和药业股份有限公司调拨穿山甲片  (上海市汉口路239号号 )</t>
  </si>
  <si>
    <t>华和药业股份有限公司－上海</t>
  </si>
  <si>
    <t>沪林许[2007]127号 </t>
  </si>
  <si>
    <t>http://lhsr.sh.gov.cn/sites/lhsr/OnlineBusinessContent.aspx?cid=147&amp;asDocId=lhj00000268&amp;hideDoc=null&amp;ctgId=c9ae69dd-781b-454a-b31e-17bc06f37daf</t>
  </si>
  <si>
    <t>华宇公司拟从河北金木公司引进穿山甲片 (上海市汉口路239号号 )</t>
  </si>
  <si>
    <t>河北金木公司－上海</t>
  </si>
  <si>
    <t>沪林许[2007]107号 </t>
  </si>
  <si>
    <t>http://lhsr.sh.gov.cn/sites/lhsr/OnlineBusinessContent.aspx?cid=147&amp;asDocId=lhj00000226&amp;hideDoc=null&amp;ctgId=c9ae69dd-781b-454a-b31e-17bc06f37daf</t>
  </si>
  <si>
    <t>广西林业厅网站公开信息</t>
  </si>
  <si>
    <t>广西盛凯投资有限公司</t>
  </si>
  <si>
    <t>陆生野生动物或者其产品运输证核发</t>
  </si>
  <si>
    <t>广西盛凯投资有限公司办理向北海市合浦县象谷村驯养基地运送8只活体穿山甲运输证核发</t>
  </si>
  <si>
    <t>行政许可</t>
  </si>
  <si>
    <t>2015.1.29</t>
  </si>
  <si>
    <t>广西陆生野生动物救护研究与疫源疫病监测中心</t>
  </si>
  <si>
    <t>广西陆生野生动物救护研究与疫源疫病监测中心申请向广东省佛山市南海区盐步粤辉腾钢材经营部运输穿山甲10只运输证核发</t>
  </si>
  <si>
    <t>2015.3.18</t>
  </si>
  <si>
    <t>广西陆生野生动物救护研究与疫源疫病监测中心申请向江西省樟树市三鲮穿山甲驯养繁殖中心运送2只穿山甲运输证核发</t>
  </si>
  <si>
    <t>2015.4.13</t>
  </si>
  <si>
    <t>广西盛凯投资有限公司办理向北海市合浦县象谷村驯养基地运送3只活体穿山甲运输证核发</t>
  </si>
  <si>
    <t>2015.7.24</t>
  </si>
  <si>
    <t>广西陆生野生动物救护研究与疫源疫病监测中心申请向江西省樟树市三鲮穿山甲驯养繁殖中心运送7只穿山甲运输证核发</t>
  </si>
  <si>
    <t>2015.9.6</t>
  </si>
  <si>
    <t>广西陆生野生动物救护研究与疫源疫病监测中心申请向广东省佛山市南海区盐步粤辉腾钢材经营部运输穿山甲8只运输证核发</t>
  </si>
  <si>
    <t>2015.9.16</t>
  </si>
  <si>
    <t>广西陆生野生动物救护研究与疫源疫病监测中心申请向江西省樟树市三鲮穿山甲驯养繁殖中心运送5只穿山甲运输证核发</t>
  </si>
  <si>
    <t>2015.9.23</t>
  </si>
  <si>
    <t>陆生野生动物驯养繁殖、经营利用许可证核发——申请驯养繁殖许可证</t>
  </si>
  <si>
    <t>广西盛凯投资有限公司申请驯养繁殖穿山甲许可证核发——申请驯养繁殖许可证</t>
  </si>
  <si>
    <t>2015.3.13</t>
  </si>
  <si>
    <t>agg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</si>
</sst>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rgb="FF000000"/>
      <name val="SimSun"/>
    </font>
    <font>
      <b/>
      <sz val="10"/>
      <color rgb="FF000000"/>
      <name val="Heiti sc light"/>
    </font>
    <font>
      <sz val="10"/>
      <color rgb="FF000000"/>
      <name val="Helvetica Neue"/>
    </font>
    <font>
      <sz val="12"/>
      <color rgb="FF000000"/>
      <name val="Helvetica Neue"/>
    </font>
    <font>
      <b/>
      <sz val="10"/>
      <color rgb="FF000000"/>
      <name val="Helvetica Neue"/>
    </font>
    <font>
      <b/>
      <sz val="16"/>
      <name val="SimSun"/>
    </font>
    <font>
      <b/>
      <sz val="12"/>
      <name val="SimSun"/>
    </font>
    <font>
      <sz val="14"/>
      <name val="SimSun"/>
    </font>
    <font>
      <sz val="12"/>
      <name val="SimSun"/>
    </font>
    <font>
      <sz val="11"/>
      <name val="SimSun"/>
    </font>
    <font>
      <sz val="12"/>
      <name val="SimSun"/>
    </font>
    <font>
      <sz val="12"/>
      <name val="Helvetica Neue"/>
    </font>
    <font>
      <sz val="10"/>
      <color rgb="FF000000"/>
      <name val="Heiti sc light"/>
    </font>
    <font>
      <b/>
      <sz val="12"/>
      <color rgb="FF000000"/>
      <name val="SimSun"/>
    </font>
    <font>
      <sz val="11"/>
      <color rgb="FF000000"/>
      <name val="Arial"/>
    </font>
    <font>
      <sz val="11"/>
      <color rgb="FF000000"/>
      <name val="SimSun"/>
    </font>
    <font>
      <b/>
      <sz val="12"/>
      <color rgb="FF424242"/>
      <name val="SimSun"/>
    </font>
    <font>
      <u/>
      <sz val="12"/>
      <color rgb="FF0000FF"/>
      <name val="SimSun"/>
    </font>
    <font>
      <sz val="12"/>
      <color rgb="FF323333"/>
      <name val="SimSun"/>
    </font>
    <font>
      <sz val="11"/>
      <color rgb="FF000000"/>
      <name val="Heiti sc light"/>
    </font>
    <font>
      <sz val="11"/>
      <color rgb="FF000000"/>
      <name val="Helvetica Neue"/>
    </font>
    <font>
      <sz val="11"/>
      <color rgb="FF000000"/>
      <name val="FangSong"/>
    </font>
    <font>
      <sz val="12"/>
      <color rgb="FF333333"/>
      <name val="SimSun"/>
    </font>
    <font>
      <sz val="11"/>
      <color rgb="FF000000"/>
      <name val="Helvetica"/>
    </font>
    <font>
      <sz val="11"/>
      <color rgb="FF000000"/>
      <name val="宋体"/>
    </font>
  </fonts>
  <fills count="3">
    <fill>
      <patternFill patternType="none"/>
    </fill>
    <fill>
      <patternFill patternType="gray125"/>
    </fill>
    <fill>
      <patternFill patternType="solid">
        <fgColor rgb="FFFFFF00"/>
        <bgColor rgb="FFFFFF00"/>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0" fillId="2" borderId="1" xfId="0" applyFont="1" applyFill="1" applyBorder="1"/>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6" fillId="0" borderId="2" xfId="0" applyFont="1" applyBorder="1" applyAlignment="1">
      <alignment horizontal="center" vertical="center"/>
    </xf>
    <xf numFmtId="0" fontId="7" fillId="0" borderId="3" xfId="0" applyFont="1" applyBorder="1"/>
    <xf numFmtId="0" fontId="7" fillId="0" borderId="0" xfId="0" applyFont="1"/>
    <xf numFmtId="0" fontId="8" fillId="2" borderId="1" xfId="0" applyFont="1" applyFill="1" applyBorder="1"/>
    <xf numFmtId="0" fontId="9" fillId="0" borderId="2" xfId="0" applyFont="1" applyBorder="1" applyAlignment="1">
      <alignment horizontal="center" vertical="center" wrapText="1"/>
    </xf>
    <xf numFmtId="0" fontId="8" fillId="0" borderId="0" xfId="0" applyFont="1"/>
    <xf numFmtId="0" fontId="8" fillId="0" borderId="3" xfId="0" applyFont="1" applyBorder="1"/>
    <xf numFmtId="0" fontId="11" fillId="0" borderId="0" xfId="0" applyFont="1"/>
    <xf numFmtId="0" fontId="12" fillId="0" borderId="0" xfId="0" applyFont="1"/>
    <xf numFmtId="0" fontId="13" fillId="0" borderId="7" xfId="0" applyFont="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xf numFmtId="0" fontId="13" fillId="0" borderId="0" xfId="0" applyFont="1" applyAlignment="1">
      <alignment horizontal="center" vertical="center"/>
    </xf>
    <xf numFmtId="0" fontId="14" fillId="0" borderId="7" xfId="0" applyFont="1" applyBorder="1" applyAlignment="1">
      <alignment horizontal="left"/>
    </xf>
    <xf numFmtId="0" fontId="14" fillId="0" borderId="8" xfId="0" applyFont="1" applyBorder="1" applyAlignment="1">
      <alignment horizontal="center"/>
    </xf>
    <xf numFmtId="0" fontId="15" fillId="0" borderId="8" xfId="0" applyFont="1" applyBorder="1" applyAlignment="1">
      <alignment horizontal="left"/>
    </xf>
    <xf numFmtId="0" fontId="15" fillId="0" borderId="8" xfId="0" applyFont="1" applyBorder="1" applyAlignment="1">
      <alignment horizontal="center"/>
    </xf>
    <xf numFmtId="0" fontId="14" fillId="0" borderId="8" xfId="0" applyFont="1" applyBorder="1" applyAlignment="1">
      <alignment horizontal="left"/>
    </xf>
    <xf numFmtId="0" fontId="15" fillId="0" borderId="9" xfId="0" applyFont="1" applyBorder="1" applyAlignment="1">
      <alignment horizontal="left"/>
    </xf>
    <xf numFmtId="0" fontId="0" fillId="0" borderId="0" xfId="0" applyFont="1" applyAlignment="1">
      <alignment horizontal="left" vertical="center"/>
    </xf>
    <xf numFmtId="0" fontId="0" fillId="0" borderId="0" xfId="0" applyFont="1" applyAlignment="1">
      <alignment horizontal="left"/>
    </xf>
    <xf numFmtId="0" fontId="3" fillId="0" borderId="0" xfId="0" applyFont="1" applyAlignment="1">
      <alignment horizontal="left"/>
    </xf>
    <xf numFmtId="0" fontId="3" fillId="0" borderId="0" xfId="0" applyFont="1" applyAlignment="1">
      <alignment horizontal="center"/>
    </xf>
    <xf numFmtId="0" fontId="6" fillId="0" borderId="0" xfId="0" applyFont="1" applyAlignment="1">
      <alignment vertical="center"/>
    </xf>
    <xf numFmtId="0" fontId="9" fillId="0" borderId="2" xfId="0" applyFont="1" applyBorder="1" applyAlignment="1">
      <alignment wrapText="1"/>
    </xf>
    <xf numFmtId="0" fontId="15" fillId="0" borderId="7" xfId="0" applyFont="1" applyBorder="1"/>
    <xf numFmtId="0" fontId="15" fillId="0" borderId="8" xfId="0" applyFont="1" applyBorder="1"/>
    <xf numFmtId="0" fontId="15" fillId="0" borderId="9" xfId="0" applyFont="1" applyBorder="1" applyAlignment="1">
      <alignment horizontal="center"/>
    </xf>
    <xf numFmtId="0" fontId="15" fillId="0" borderId="9" xfId="0" applyFont="1" applyBorder="1"/>
    <xf numFmtId="0" fontId="17" fillId="0" borderId="0" xfId="0" applyFont="1"/>
    <xf numFmtId="14" fontId="0" fillId="0" borderId="0" xfId="0" applyNumberFormat="1" applyFont="1"/>
    <xf numFmtId="0" fontId="18" fillId="0" borderId="0" xfId="0" applyFont="1"/>
    <xf numFmtId="0" fontId="19" fillId="0" borderId="0" xfId="0" applyFont="1"/>
    <xf numFmtId="0" fontId="20" fillId="0" borderId="0" xfId="0" applyFont="1"/>
    <xf numFmtId="0" fontId="21" fillId="0" borderId="0" xfId="0" applyFont="1"/>
    <xf numFmtId="0" fontId="15" fillId="0" borderId="0" xfId="0" applyFont="1"/>
    <xf numFmtId="0" fontId="22" fillId="0" borderId="0" xfId="0" applyFont="1"/>
    <xf numFmtId="0" fontId="18" fillId="2" borderId="1" xfId="0" applyFont="1" applyFill="1" applyBorder="1"/>
    <xf numFmtId="0" fontId="0" fillId="0" borderId="0" xfId="0" applyFont="1" applyAlignment="1">
      <alignment horizontal="center" vertical="center"/>
    </xf>
    <xf numFmtId="0" fontId="0" fillId="0" borderId="0" xfId="0" applyFont="1" applyAlignment="1"/>
    <xf numFmtId="0" fontId="6" fillId="0" borderId="4" xfId="0" applyFont="1" applyBorder="1" applyAlignment="1">
      <alignment horizontal="center" vertical="center"/>
    </xf>
    <xf numFmtId="0" fontId="10" fillId="0" borderId="5" xfId="0" applyFont="1" applyBorder="1"/>
    <xf numFmtId="0" fontId="10" fillId="0" borderId="6" xfId="0" applyFont="1" applyBorder="1"/>
    <xf numFmtId="0" fontId="6" fillId="0" borderId="4" xfId="0" applyFont="1" applyBorder="1" applyAlignment="1">
      <alignment horizontal="center" vertical="center" wrapText="1"/>
    </xf>
    <xf numFmtId="0" fontId="5" fillId="0" borderId="0" xfId="0" applyFont="1" applyAlignment="1">
      <alignment horizontal="center" vertical="center"/>
    </xf>
    <xf numFmtId="0" fontId="0" fillId="0" borderId="0" xfId="0" applyFont="1" applyAlignment="1">
      <alignment horizontal="right"/>
    </xf>
    <xf numFmtId="0" fontId="16" fillId="0" borderId="7" xfId="0" applyFont="1" applyBorder="1" applyAlignment="1">
      <alignment horizontal="center" vertical="center"/>
    </xf>
    <xf numFmtId="0" fontId="10" fillId="0" borderId="8" xfId="0" applyFont="1" applyBorder="1"/>
    <xf numFmtId="0" fontId="10" fillId="0" borderId="9" xfId="0" applyFont="1" applyBorder="1"/>
    <xf numFmtId="0" fontId="0" fillId="0" borderId="0" xfId="0" applyFont="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穿山甲片库存原材料的年度消耗控制量</a:t>
            </a:r>
            <a:r>
              <a:rPr lang="zh-TW" altLang="en-US"/>
              <a:t> （</a:t>
            </a:r>
            <a:r>
              <a:rPr lang="en-US" altLang="zh-TW"/>
              <a:t>KG, 2008-2015</a:t>
            </a:r>
            <a:r>
              <a:rPr lang="zh-TW" altLang="en-US"/>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国家林业局年度控制量agg!$K$3</c:f>
              <c:strCache>
                <c:ptCount val="1"/>
                <c:pt idx="0">
                  <c:v>北京</c:v>
                </c:pt>
              </c:strCache>
            </c:strRef>
          </c:tx>
          <c:spPr>
            <a:ln w="28575" cap="rnd">
              <a:solidFill>
                <a:schemeClr val="accent1"/>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国家林业局年度控制量agg!$L$3:$R$3</c:f>
              <c:numCache>
                <c:formatCode>General</c:formatCode>
                <c:ptCount val="7"/>
                <c:pt idx="0">
                  <c:v>2591.44</c:v>
                </c:pt>
                <c:pt idx="1">
                  <c:v>6961.1200000000008</c:v>
                </c:pt>
                <c:pt idx="2">
                  <c:v>13230.95</c:v>
                </c:pt>
                <c:pt idx="3">
                  <c:v>19573.580000000002</c:v>
                </c:pt>
                <c:pt idx="4">
                  <c:v>25548.210000000003</c:v>
                </c:pt>
                <c:pt idx="5">
                  <c:v>30548.210000000003</c:v>
                </c:pt>
                <c:pt idx="6">
                  <c:v>35548.210000000006</c:v>
                </c:pt>
              </c:numCache>
            </c:numRef>
          </c:val>
          <c:smooth val="0"/>
          <c:extLst>
            <c:ext xmlns:c16="http://schemas.microsoft.com/office/drawing/2014/chart" uri="{C3380CC4-5D6E-409C-BE32-E72D297353CC}">
              <c16:uniqueId val="{00000000-82CF-7041-841D-04756BD981EF}"/>
            </c:ext>
          </c:extLst>
        </c:ser>
        <c:ser>
          <c:idx val="1"/>
          <c:order val="1"/>
          <c:tx>
            <c:strRef>
              <c:f>国家林业局年度控制量agg!$K$4</c:f>
              <c:strCache>
                <c:ptCount val="1"/>
                <c:pt idx="0">
                  <c:v>浙江</c:v>
                </c:pt>
              </c:strCache>
            </c:strRef>
          </c:tx>
          <c:spPr>
            <a:ln w="28575" cap="rnd">
              <a:solidFill>
                <a:schemeClr val="accent2"/>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国家林业局年度控制量agg!$L$4:$R$4</c:f>
              <c:numCache>
                <c:formatCode>General</c:formatCode>
                <c:ptCount val="7"/>
                <c:pt idx="0">
                  <c:v>3900</c:v>
                </c:pt>
                <c:pt idx="1">
                  <c:v>7621</c:v>
                </c:pt>
                <c:pt idx="2">
                  <c:v>10976.05</c:v>
                </c:pt>
                <c:pt idx="3">
                  <c:v>14531.099999999999</c:v>
                </c:pt>
                <c:pt idx="4">
                  <c:v>18458.25</c:v>
                </c:pt>
                <c:pt idx="5">
                  <c:v>22558.25</c:v>
                </c:pt>
                <c:pt idx="6">
                  <c:v>26758.25</c:v>
                </c:pt>
              </c:numCache>
            </c:numRef>
          </c:val>
          <c:smooth val="0"/>
          <c:extLst>
            <c:ext xmlns:c16="http://schemas.microsoft.com/office/drawing/2014/chart" uri="{C3380CC4-5D6E-409C-BE32-E72D297353CC}">
              <c16:uniqueId val="{00000001-82CF-7041-841D-04756BD981EF}"/>
            </c:ext>
          </c:extLst>
        </c:ser>
        <c:ser>
          <c:idx val="2"/>
          <c:order val="2"/>
          <c:tx>
            <c:strRef>
              <c:f>国家林业局年度控制量agg!$K$5</c:f>
              <c:strCache>
                <c:ptCount val="1"/>
                <c:pt idx="0">
                  <c:v>上海</c:v>
                </c:pt>
              </c:strCache>
            </c:strRef>
          </c:tx>
          <c:spPr>
            <a:ln w="28575" cap="rnd">
              <a:solidFill>
                <a:schemeClr val="accent3"/>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国家林业局年度控制量agg!$L$5:$R$5</c:f>
              <c:numCache>
                <c:formatCode>General</c:formatCode>
                <c:ptCount val="7"/>
                <c:pt idx="0">
                  <c:v>3960</c:v>
                </c:pt>
                <c:pt idx="1">
                  <c:v>7836</c:v>
                </c:pt>
                <c:pt idx="2">
                  <c:v>10696</c:v>
                </c:pt>
                <c:pt idx="3">
                  <c:v>14056</c:v>
                </c:pt>
                <c:pt idx="4">
                  <c:v>17618.434000000001</c:v>
                </c:pt>
                <c:pt idx="5">
                  <c:v>21318.434000000001</c:v>
                </c:pt>
                <c:pt idx="6">
                  <c:v>24718.434000000001</c:v>
                </c:pt>
              </c:numCache>
            </c:numRef>
          </c:val>
          <c:smooth val="0"/>
          <c:extLst>
            <c:ext xmlns:c16="http://schemas.microsoft.com/office/drawing/2014/chart" uri="{C3380CC4-5D6E-409C-BE32-E72D297353CC}">
              <c16:uniqueId val="{00000002-82CF-7041-841D-04756BD981EF}"/>
            </c:ext>
          </c:extLst>
        </c:ser>
        <c:ser>
          <c:idx val="3"/>
          <c:order val="3"/>
          <c:tx>
            <c:strRef>
              <c:f>国家林业局年度控制量agg!$K$6</c:f>
              <c:strCache>
                <c:ptCount val="1"/>
                <c:pt idx="0">
                  <c:v>吉林</c:v>
                </c:pt>
              </c:strCache>
            </c:strRef>
          </c:tx>
          <c:spPr>
            <a:ln w="28575" cap="rnd">
              <a:solidFill>
                <a:schemeClr val="accent4"/>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国家林业局年度控制量agg!$L$6:$R$6</c:f>
              <c:numCache>
                <c:formatCode>General</c:formatCode>
                <c:ptCount val="7"/>
                <c:pt idx="0">
                  <c:v>1400</c:v>
                </c:pt>
                <c:pt idx="1">
                  <c:v>2810.75</c:v>
                </c:pt>
                <c:pt idx="2">
                  <c:v>5216.1499999999996</c:v>
                </c:pt>
                <c:pt idx="3">
                  <c:v>7821.69</c:v>
                </c:pt>
                <c:pt idx="4">
                  <c:v>10068.99</c:v>
                </c:pt>
                <c:pt idx="5">
                  <c:v>12298.99</c:v>
                </c:pt>
                <c:pt idx="6">
                  <c:v>13748.99</c:v>
                </c:pt>
              </c:numCache>
            </c:numRef>
          </c:val>
          <c:smooth val="0"/>
          <c:extLst>
            <c:ext xmlns:c16="http://schemas.microsoft.com/office/drawing/2014/chart" uri="{C3380CC4-5D6E-409C-BE32-E72D297353CC}">
              <c16:uniqueId val="{00000003-82CF-7041-841D-04756BD981EF}"/>
            </c:ext>
          </c:extLst>
        </c:ser>
        <c:ser>
          <c:idx val="4"/>
          <c:order val="4"/>
          <c:tx>
            <c:strRef>
              <c:f>国家林业局年度控制量agg!$K$7</c:f>
              <c:strCache>
                <c:ptCount val="1"/>
                <c:pt idx="0">
                  <c:v>广东</c:v>
                </c:pt>
              </c:strCache>
            </c:strRef>
          </c:tx>
          <c:spPr>
            <a:ln w="28575" cap="rnd">
              <a:solidFill>
                <a:schemeClr val="accent5"/>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国家林业局年度控制量agg!$L$7:$R$7</c:f>
              <c:numCache>
                <c:formatCode>General</c:formatCode>
                <c:ptCount val="7"/>
                <c:pt idx="0">
                  <c:v>2400</c:v>
                </c:pt>
                <c:pt idx="1">
                  <c:v>2767.17</c:v>
                </c:pt>
                <c:pt idx="2">
                  <c:v>4745.17</c:v>
                </c:pt>
                <c:pt idx="3">
                  <c:v>6615.57</c:v>
                </c:pt>
                <c:pt idx="4">
                  <c:v>8265.57</c:v>
                </c:pt>
                <c:pt idx="5">
                  <c:v>10985.57</c:v>
                </c:pt>
                <c:pt idx="6">
                  <c:v>13705.57</c:v>
                </c:pt>
              </c:numCache>
            </c:numRef>
          </c:val>
          <c:smooth val="0"/>
          <c:extLst>
            <c:ext xmlns:c16="http://schemas.microsoft.com/office/drawing/2014/chart" uri="{C3380CC4-5D6E-409C-BE32-E72D297353CC}">
              <c16:uniqueId val="{00000004-82CF-7041-841D-04756BD981EF}"/>
            </c:ext>
          </c:extLst>
        </c:ser>
        <c:ser>
          <c:idx val="5"/>
          <c:order val="5"/>
          <c:tx>
            <c:strRef>
              <c:f>国家林业局年度控制量agg!$K$8</c:f>
              <c:strCache>
                <c:ptCount val="1"/>
                <c:pt idx="0">
                  <c:v>辽宁</c:v>
                </c:pt>
              </c:strCache>
            </c:strRef>
          </c:tx>
          <c:spPr>
            <a:ln w="28575" cap="rnd">
              <a:solidFill>
                <a:schemeClr val="accent6"/>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国家林业局年度控制量agg!$L$8:$R$8</c:f>
              <c:numCache>
                <c:formatCode>General</c:formatCode>
                <c:ptCount val="7"/>
                <c:pt idx="0">
                  <c:v>2521</c:v>
                </c:pt>
                <c:pt idx="1">
                  <c:v>3209.3</c:v>
                </c:pt>
                <c:pt idx="2">
                  <c:v>5985.26</c:v>
                </c:pt>
                <c:pt idx="3">
                  <c:v>8660.26</c:v>
                </c:pt>
                <c:pt idx="4">
                  <c:v>10235.26</c:v>
                </c:pt>
                <c:pt idx="5">
                  <c:v>11800.26</c:v>
                </c:pt>
                <c:pt idx="6">
                  <c:v>13100.26</c:v>
                </c:pt>
              </c:numCache>
            </c:numRef>
          </c:val>
          <c:smooth val="0"/>
          <c:extLst>
            <c:ext xmlns:c16="http://schemas.microsoft.com/office/drawing/2014/chart" uri="{C3380CC4-5D6E-409C-BE32-E72D297353CC}">
              <c16:uniqueId val="{00000005-82CF-7041-841D-04756BD981EF}"/>
            </c:ext>
          </c:extLst>
        </c:ser>
        <c:ser>
          <c:idx val="6"/>
          <c:order val="6"/>
          <c:tx>
            <c:strRef>
              <c:f>国家林业局年度控制量agg!$K$9</c:f>
              <c:strCache>
                <c:ptCount val="1"/>
                <c:pt idx="0">
                  <c:v>云南</c:v>
                </c:pt>
              </c:strCache>
            </c:strRef>
          </c:tx>
          <c:spPr>
            <a:ln w="28575" cap="rnd">
              <a:solidFill>
                <a:schemeClr val="accent1">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国家林业局年度控制量agg!$L$9:$R$9</c:f>
              <c:numCache>
                <c:formatCode>General</c:formatCode>
                <c:ptCount val="7"/>
                <c:pt idx="0">
                  <c:v>1900</c:v>
                </c:pt>
                <c:pt idx="1">
                  <c:v>3450</c:v>
                </c:pt>
                <c:pt idx="2">
                  <c:v>4302</c:v>
                </c:pt>
                <c:pt idx="3">
                  <c:v>5654</c:v>
                </c:pt>
                <c:pt idx="4">
                  <c:v>7319.9</c:v>
                </c:pt>
                <c:pt idx="5">
                  <c:v>7319.9</c:v>
                </c:pt>
                <c:pt idx="6">
                  <c:v>8519.9</c:v>
                </c:pt>
              </c:numCache>
            </c:numRef>
          </c:val>
          <c:smooth val="0"/>
          <c:extLst>
            <c:ext xmlns:c16="http://schemas.microsoft.com/office/drawing/2014/chart" uri="{C3380CC4-5D6E-409C-BE32-E72D297353CC}">
              <c16:uniqueId val="{00000006-82CF-7041-841D-04756BD981EF}"/>
            </c:ext>
          </c:extLst>
        </c:ser>
        <c:ser>
          <c:idx val="7"/>
          <c:order val="7"/>
          <c:tx>
            <c:strRef>
              <c:f>国家林业局年度控制量agg!$K$10</c:f>
              <c:strCache>
                <c:ptCount val="1"/>
                <c:pt idx="0">
                  <c:v>四川</c:v>
                </c:pt>
              </c:strCache>
            </c:strRef>
          </c:tx>
          <c:spPr>
            <a:ln w="28575" cap="rnd">
              <a:solidFill>
                <a:schemeClr val="accent2">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国家林业局年度控制量agg!$L$10:$R$10</c:f>
              <c:numCache>
                <c:formatCode>General</c:formatCode>
                <c:ptCount val="7"/>
                <c:pt idx="0">
                  <c:v>401.5</c:v>
                </c:pt>
                <c:pt idx="1">
                  <c:v>1501.5</c:v>
                </c:pt>
                <c:pt idx="2">
                  <c:v>2401.5</c:v>
                </c:pt>
                <c:pt idx="3">
                  <c:v>3801.5</c:v>
                </c:pt>
                <c:pt idx="4">
                  <c:v>5201.5</c:v>
                </c:pt>
                <c:pt idx="5">
                  <c:v>6601.5</c:v>
                </c:pt>
                <c:pt idx="6">
                  <c:v>7951.5</c:v>
                </c:pt>
              </c:numCache>
            </c:numRef>
          </c:val>
          <c:smooth val="0"/>
          <c:extLst>
            <c:ext xmlns:c16="http://schemas.microsoft.com/office/drawing/2014/chart" uri="{C3380CC4-5D6E-409C-BE32-E72D297353CC}">
              <c16:uniqueId val="{00000007-82CF-7041-841D-04756BD981EF}"/>
            </c:ext>
          </c:extLst>
        </c:ser>
        <c:ser>
          <c:idx val="8"/>
          <c:order val="8"/>
          <c:tx>
            <c:strRef>
              <c:f>国家林业局年度控制量agg!$K$11</c:f>
              <c:strCache>
                <c:ptCount val="1"/>
                <c:pt idx="0">
                  <c:v>江西</c:v>
                </c:pt>
              </c:strCache>
            </c:strRef>
          </c:tx>
          <c:spPr>
            <a:ln w="28575" cap="rnd">
              <a:solidFill>
                <a:schemeClr val="accent3">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国家林业局年度控制量agg!$L$11:$R$11</c:f>
              <c:numCache>
                <c:formatCode>General</c:formatCode>
                <c:ptCount val="7"/>
                <c:pt idx="0">
                  <c:v>0</c:v>
                </c:pt>
                <c:pt idx="1">
                  <c:v>2251</c:v>
                </c:pt>
                <c:pt idx="2">
                  <c:v>3244</c:v>
                </c:pt>
                <c:pt idx="3">
                  <c:v>4737</c:v>
                </c:pt>
                <c:pt idx="4">
                  <c:v>4737</c:v>
                </c:pt>
                <c:pt idx="5">
                  <c:v>6337</c:v>
                </c:pt>
                <c:pt idx="6">
                  <c:v>7237</c:v>
                </c:pt>
              </c:numCache>
            </c:numRef>
          </c:val>
          <c:smooth val="0"/>
          <c:extLst>
            <c:ext xmlns:c16="http://schemas.microsoft.com/office/drawing/2014/chart" uri="{C3380CC4-5D6E-409C-BE32-E72D297353CC}">
              <c16:uniqueId val="{00000008-82CF-7041-841D-04756BD981EF}"/>
            </c:ext>
          </c:extLst>
        </c:ser>
        <c:ser>
          <c:idx val="9"/>
          <c:order val="9"/>
          <c:tx>
            <c:strRef>
              <c:f>国家林业局年度控制量agg!$K$12</c:f>
              <c:strCache>
                <c:ptCount val="1"/>
                <c:pt idx="0">
                  <c:v>天津 </c:v>
                </c:pt>
              </c:strCache>
            </c:strRef>
          </c:tx>
          <c:spPr>
            <a:ln w="28575" cap="rnd">
              <a:solidFill>
                <a:schemeClr val="accent4">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国家林业局年度控制量agg!$L$12:$R$12</c:f>
              <c:numCache>
                <c:formatCode>General</c:formatCode>
                <c:ptCount val="7"/>
                <c:pt idx="0">
                  <c:v>495.2</c:v>
                </c:pt>
                <c:pt idx="1">
                  <c:v>1743.2</c:v>
                </c:pt>
                <c:pt idx="2">
                  <c:v>3091.2</c:v>
                </c:pt>
                <c:pt idx="3">
                  <c:v>4063.2</c:v>
                </c:pt>
                <c:pt idx="4">
                  <c:v>5013.2</c:v>
                </c:pt>
                <c:pt idx="5">
                  <c:v>5549.2</c:v>
                </c:pt>
                <c:pt idx="6">
                  <c:v>6019.2</c:v>
                </c:pt>
              </c:numCache>
            </c:numRef>
          </c:val>
          <c:smooth val="0"/>
          <c:extLst>
            <c:ext xmlns:c16="http://schemas.microsoft.com/office/drawing/2014/chart" uri="{C3380CC4-5D6E-409C-BE32-E72D297353CC}">
              <c16:uniqueId val="{00000009-82CF-7041-841D-04756BD981EF}"/>
            </c:ext>
          </c:extLst>
        </c:ser>
        <c:ser>
          <c:idx val="10"/>
          <c:order val="10"/>
          <c:tx>
            <c:strRef>
              <c:f>国家林业局年度控制量agg!$K$13</c:f>
              <c:strCache>
                <c:ptCount val="1"/>
                <c:pt idx="0">
                  <c:v>河北</c:v>
                </c:pt>
              </c:strCache>
            </c:strRef>
          </c:tx>
          <c:spPr>
            <a:ln w="28575" cap="rnd">
              <a:solidFill>
                <a:schemeClr val="accent5">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国家林业局年度控制量agg!$L$13:$R$13</c:f>
              <c:numCache>
                <c:formatCode>General</c:formatCode>
                <c:ptCount val="7"/>
                <c:pt idx="0">
                  <c:v>0</c:v>
                </c:pt>
                <c:pt idx="1">
                  <c:v>306.95</c:v>
                </c:pt>
                <c:pt idx="2">
                  <c:v>1166.1500000000001</c:v>
                </c:pt>
                <c:pt idx="3">
                  <c:v>2525.3500000000004</c:v>
                </c:pt>
                <c:pt idx="4">
                  <c:v>3680.6100000000006</c:v>
                </c:pt>
                <c:pt idx="5">
                  <c:v>4580.6100000000006</c:v>
                </c:pt>
                <c:pt idx="6">
                  <c:v>5300.6100000000006</c:v>
                </c:pt>
              </c:numCache>
            </c:numRef>
          </c:val>
          <c:smooth val="0"/>
          <c:extLst>
            <c:ext xmlns:c16="http://schemas.microsoft.com/office/drawing/2014/chart" uri="{C3380CC4-5D6E-409C-BE32-E72D297353CC}">
              <c16:uniqueId val="{0000000A-82CF-7041-841D-04756BD981EF}"/>
            </c:ext>
          </c:extLst>
        </c:ser>
        <c:ser>
          <c:idx val="11"/>
          <c:order val="11"/>
          <c:tx>
            <c:strRef>
              <c:f>国家林业局年度控制量agg!$K$14</c:f>
              <c:strCache>
                <c:ptCount val="1"/>
                <c:pt idx="0">
                  <c:v>湖北</c:v>
                </c:pt>
              </c:strCache>
            </c:strRef>
          </c:tx>
          <c:spPr>
            <a:ln w="28575" cap="rnd">
              <a:solidFill>
                <a:schemeClr val="accent6">
                  <a:lumMod val="6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国家林业局年度控制量agg!$L$14:$R$14</c:f>
              <c:numCache>
                <c:formatCode>General</c:formatCode>
                <c:ptCount val="7"/>
                <c:pt idx="0">
                  <c:v>831</c:v>
                </c:pt>
                <c:pt idx="1">
                  <c:v>1409.6</c:v>
                </c:pt>
                <c:pt idx="2">
                  <c:v>1789.3999999999999</c:v>
                </c:pt>
                <c:pt idx="3">
                  <c:v>2439.3999999999996</c:v>
                </c:pt>
                <c:pt idx="4">
                  <c:v>2439.3999999999996</c:v>
                </c:pt>
                <c:pt idx="5">
                  <c:v>3239.3999999999996</c:v>
                </c:pt>
                <c:pt idx="6">
                  <c:v>3989.3999999999996</c:v>
                </c:pt>
              </c:numCache>
            </c:numRef>
          </c:val>
          <c:smooth val="0"/>
          <c:extLst>
            <c:ext xmlns:c16="http://schemas.microsoft.com/office/drawing/2014/chart" uri="{C3380CC4-5D6E-409C-BE32-E72D297353CC}">
              <c16:uniqueId val="{0000000B-82CF-7041-841D-04756BD981EF}"/>
            </c:ext>
          </c:extLst>
        </c:ser>
        <c:ser>
          <c:idx val="12"/>
          <c:order val="12"/>
          <c:tx>
            <c:strRef>
              <c:f>国家林业局年度控制量agg!$K$15</c:f>
              <c:strCache>
                <c:ptCount val="1"/>
                <c:pt idx="0">
                  <c:v>山西</c:v>
                </c:pt>
              </c:strCache>
            </c:strRef>
          </c:tx>
          <c:spPr>
            <a:ln w="28575" cap="rnd">
              <a:solidFill>
                <a:schemeClr val="accent1">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国家林业局年度控制量agg!$L$15:$R$15</c:f>
              <c:numCache>
                <c:formatCode>General</c:formatCode>
                <c:ptCount val="7"/>
                <c:pt idx="0">
                  <c:v>1427.96</c:v>
                </c:pt>
                <c:pt idx="1">
                  <c:v>1427.96</c:v>
                </c:pt>
                <c:pt idx="2">
                  <c:v>1823.96</c:v>
                </c:pt>
                <c:pt idx="3">
                  <c:v>2046.88</c:v>
                </c:pt>
                <c:pt idx="4">
                  <c:v>2610.38</c:v>
                </c:pt>
                <c:pt idx="5">
                  <c:v>2990.38</c:v>
                </c:pt>
                <c:pt idx="6">
                  <c:v>3340.38</c:v>
                </c:pt>
              </c:numCache>
            </c:numRef>
          </c:val>
          <c:smooth val="0"/>
          <c:extLst>
            <c:ext xmlns:c16="http://schemas.microsoft.com/office/drawing/2014/chart" uri="{C3380CC4-5D6E-409C-BE32-E72D297353CC}">
              <c16:uniqueId val="{0000000C-82CF-7041-841D-04756BD981EF}"/>
            </c:ext>
          </c:extLst>
        </c:ser>
        <c:ser>
          <c:idx val="13"/>
          <c:order val="13"/>
          <c:tx>
            <c:strRef>
              <c:f>国家林业局年度控制量agg!$K$16</c:f>
              <c:strCache>
                <c:ptCount val="1"/>
                <c:pt idx="0">
                  <c:v>山东</c:v>
                </c:pt>
              </c:strCache>
            </c:strRef>
          </c:tx>
          <c:spPr>
            <a:ln w="28575" cap="rnd">
              <a:solidFill>
                <a:schemeClr val="accent2">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国家林业局年度控制量agg!$L$16:$R$16</c:f>
              <c:numCache>
                <c:formatCode>General</c:formatCode>
                <c:ptCount val="7"/>
                <c:pt idx="0">
                  <c:v>819.5</c:v>
                </c:pt>
                <c:pt idx="1">
                  <c:v>1416.5</c:v>
                </c:pt>
                <c:pt idx="2">
                  <c:v>2095.4</c:v>
                </c:pt>
                <c:pt idx="3">
                  <c:v>2095.4</c:v>
                </c:pt>
                <c:pt idx="4">
                  <c:v>2095.4</c:v>
                </c:pt>
                <c:pt idx="5">
                  <c:v>2095.4</c:v>
                </c:pt>
                <c:pt idx="6">
                  <c:v>2895.4</c:v>
                </c:pt>
              </c:numCache>
            </c:numRef>
          </c:val>
          <c:smooth val="0"/>
          <c:extLst>
            <c:ext xmlns:c16="http://schemas.microsoft.com/office/drawing/2014/chart" uri="{C3380CC4-5D6E-409C-BE32-E72D297353CC}">
              <c16:uniqueId val="{0000000D-82CF-7041-841D-04756BD981EF}"/>
            </c:ext>
          </c:extLst>
        </c:ser>
        <c:ser>
          <c:idx val="14"/>
          <c:order val="14"/>
          <c:tx>
            <c:strRef>
              <c:f>国家林业局年度控制量agg!$K$17</c:f>
              <c:strCache>
                <c:ptCount val="1"/>
                <c:pt idx="0">
                  <c:v>河南</c:v>
                </c:pt>
              </c:strCache>
            </c:strRef>
          </c:tx>
          <c:spPr>
            <a:ln w="28575" cap="rnd">
              <a:solidFill>
                <a:schemeClr val="accent3">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国家林业局年度控制量agg!$L$17:$R$17</c:f>
              <c:numCache>
                <c:formatCode>General</c:formatCode>
                <c:ptCount val="7"/>
                <c:pt idx="0">
                  <c:v>791.65</c:v>
                </c:pt>
                <c:pt idx="1">
                  <c:v>1502.4499999999998</c:v>
                </c:pt>
                <c:pt idx="2">
                  <c:v>1825.4499999999998</c:v>
                </c:pt>
                <c:pt idx="3">
                  <c:v>1857.2499999999998</c:v>
                </c:pt>
                <c:pt idx="4">
                  <c:v>2016.2499999999998</c:v>
                </c:pt>
                <c:pt idx="5">
                  <c:v>2076.25</c:v>
                </c:pt>
                <c:pt idx="6">
                  <c:v>2406.25</c:v>
                </c:pt>
              </c:numCache>
            </c:numRef>
          </c:val>
          <c:smooth val="0"/>
          <c:extLst>
            <c:ext xmlns:c16="http://schemas.microsoft.com/office/drawing/2014/chart" uri="{C3380CC4-5D6E-409C-BE32-E72D297353CC}">
              <c16:uniqueId val="{0000000E-82CF-7041-841D-04756BD981EF}"/>
            </c:ext>
          </c:extLst>
        </c:ser>
        <c:ser>
          <c:idx val="15"/>
          <c:order val="15"/>
          <c:tx>
            <c:strRef>
              <c:f>国家林业局年度控制量agg!$K$18</c:f>
              <c:strCache>
                <c:ptCount val="1"/>
                <c:pt idx="0">
                  <c:v>黑龙江</c:v>
                </c:pt>
              </c:strCache>
            </c:strRef>
          </c:tx>
          <c:spPr>
            <a:ln w="28575" cap="rnd">
              <a:solidFill>
                <a:schemeClr val="accent4">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国家林业局年度控制量agg!$L$18:$R$18</c:f>
              <c:numCache>
                <c:formatCode>General</c:formatCode>
                <c:ptCount val="7"/>
                <c:pt idx="0">
                  <c:v>226.012</c:v>
                </c:pt>
                <c:pt idx="1">
                  <c:v>607.01199999999994</c:v>
                </c:pt>
                <c:pt idx="2">
                  <c:v>946.01199999999994</c:v>
                </c:pt>
                <c:pt idx="3">
                  <c:v>1289.6019999999999</c:v>
                </c:pt>
                <c:pt idx="4">
                  <c:v>1578.1019999999999</c:v>
                </c:pt>
                <c:pt idx="5">
                  <c:v>1878.1019999999999</c:v>
                </c:pt>
                <c:pt idx="6">
                  <c:v>2228.1019999999999</c:v>
                </c:pt>
              </c:numCache>
            </c:numRef>
          </c:val>
          <c:smooth val="0"/>
          <c:extLst>
            <c:ext xmlns:c16="http://schemas.microsoft.com/office/drawing/2014/chart" uri="{C3380CC4-5D6E-409C-BE32-E72D297353CC}">
              <c16:uniqueId val="{0000000F-82CF-7041-841D-04756BD981EF}"/>
            </c:ext>
          </c:extLst>
        </c:ser>
        <c:ser>
          <c:idx val="16"/>
          <c:order val="16"/>
          <c:tx>
            <c:strRef>
              <c:f>国家林业局年度控制量agg!$K$19</c:f>
              <c:strCache>
                <c:ptCount val="1"/>
                <c:pt idx="0">
                  <c:v>陕西</c:v>
                </c:pt>
              </c:strCache>
            </c:strRef>
          </c:tx>
          <c:spPr>
            <a:ln w="28575" cap="rnd">
              <a:solidFill>
                <a:schemeClr val="accent5">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国家林业局年度控制量agg!$L$19:$R$19</c:f>
              <c:numCache>
                <c:formatCode>General</c:formatCode>
                <c:ptCount val="7"/>
                <c:pt idx="0">
                  <c:v>1038.1020000000001</c:v>
                </c:pt>
                <c:pt idx="1">
                  <c:v>1273.1020000000001</c:v>
                </c:pt>
                <c:pt idx="2">
                  <c:v>1819.1020000000001</c:v>
                </c:pt>
                <c:pt idx="3">
                  <c:v>1838.1020000000001</c:v>
                </c:pt>
                <c:pt idx="4">
                  <c:v>1838.1020000000001</c:v>
                </c:pt>
                <c:pt idx="5">
                  <c:v>2188.1019999999999</c:v>
                </c:pt>
                <c:pt idx="6">
                  <c:v>2188.1019999999999</c:v>
                </c:pt>
              </c:numCache>
            </c:numRef>
          </c:val>
          <c:smooth val="0"/>
          <c:extLst>
            <c:ext xmlns:c16="http://schemas.microsoft.com/office/drawing/2014/chart" uri="{C3380CC4-5D6E-409C-BE32-E72D297353CC}">
              <c16:uniqueId val="{00000010-82CF-7041-841D-04756BD981EF}"/>
            </c:ext>
          </c:extLst>
        </c:ser>
        <c:ser>
          <c:idx val="17"/>
          <c:order val="17"/>
          <c:tx>
            <c:strRef>
              <c:f>国家林业局年度控制量agg!$K$20</c:f>
              <c:strCache>
                <c:ptCount val="1"/>
                <c:pt idx="0">
                  <c:v>贵州</c:v>
                </c:pt>
              </c:strCache>
            </c:strRef>
          </c:tx>
          <c:spPr>
            <a:ln w="28575" cap="rnd">
              <a:solidFill>
                <a:schemeClr val="accent6">
                  <a:lumMod val="80000"/>
                  <a:lumOff val="2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国家林业局年度控制量agg!$L$20:$R$20</c:f>
              <c:numCache>
                <c:formatCode>General</c:formatCode>
                <c:ptCount val="7"/>
                <c:pt idx="0">
                  <c:v>0</c:v>
                </c:pt>
                <c:pt idx="1">
                  <c:v>1300</c:v>
                </c:pt>
                <c:pt idx="2">
                  <c:v>1600.6</c:v>
                </c:pt>
                <c:pt idx="3">
                  <c:v>1600.6</c:v>
                </c:pt>
                <c:pt idx="4">
                  <c:v>1600.6</c:v>
                </c:pt>
                <c:pt idx="5">
                  <c:v>1600.6</c:v>
                </c:pt>
                <c:pt idx="6">
                  <c:v>1906.6</c:v>
                </c:pt>
              </c:numCache>
            </c:numRef>
          </c:val>
          <c:smooth val="0"/>
          <c:extLst>
            <c:ext xmlns:c16="http://schemas.microsoft.com/office/drawing/2014/chart" uri="{C3380CC4-5D6E-409C-BE32-E72D297353CC}">
              <c16:uniqueId val="{00000011-82CF-7041-841D-04756BD981EF}"/>
            </c:ext>
          </c:extLst>
        </c:ser>
        <c:ser>
          <c:idx val="18"/>
          <c:order val="18"/>
          <c:tx>
            <c:strRef>
              <c:f>国家林业局年度控制量agg!$K$21</c:f>
              <c:strCache>
                <c:ptCount val="1"/>
                <c:pt idx="0">
                  <c:v>内蒙古</c:v>
                </c:pt>
              </c:strCache>
            </c:strRef>
          </c:tx>
          <c:spPr>
            <a:ln w="28575" cap="rnd">
              <a:solidFill>
                <a:schemeClr val="accent1">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国家林业局年度控制量agg!$L$21:$R$21</c:f>
              <c:numCache>
                <c:formatCode>General</c:formatCode>
                <c:ptCount val="7"/>
                <c:pt idx="0">
                  <c:v>240</c:v>
                </c:pt>
                <c:pt idx="1">
                  <c:v>544.70000000000005</c:v>
                </c:pt>
                <c:pt idx="2">
                  <c:v>750.2</c:v>
                </c:pt>
                <c:pt idx="3">
                  <c:v>1207.2</c:v>
                </c:pt>
                <c:pt idx="4">
                  <c:v>1463</c:v>
                </c:pt>
                <c:pt idx="5">
                  <c:v>1463</c:v>
                </c:pt>
                <c:pt idx="6">
                  <c:v>1463</c:v>
                </c:pt>
              </c:numCache>
            </c:numRef>
          </c:val>
          <c:smooth val="0"/>
          <c:extLst>
            <c:ext xmlns:c16="http://schemas.microsoft.com/office/drawing/2014/chart" uri="{C3380CC4-5D6E-409C-BE32-E72D297353CC}">
              <c16:uniqueId val="{00000012-82CF-7041-841D-04756BD981EF}"/>
            </c:ext>
          </c:extLst>
        </c:ser>
        <c:ser>
          <c:idx val="19"/>
          <c:order val="19"/>
          <c:tx>
            <c:strRef>
              <c:f>国家林业局年度控制量agg!$K$22</c:f>
              <c:strCache>
                <c:ptCount val="1"/>
                <c:pt idx="0">
                  <c:v>重庆</c:v>
                </c:pt>
              </c:strCache>
            </c:strRef>
          </c:tx>
          <c:spPr>
            <a:ln w="28575" cap="rnd">
              <a:solidFill>
                <a:schemeClr val="accent2">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国家林业局年度控制量agg!$L$22:$R$22</c:f>
              <c:numCache>
                <c:formatCode>General</c:formatCode>
                <c:ptCount val="7"/>
                <c:pt idx="0">
                  <c:v>0</c:v>
                </c:pt>
                <c:pt idx="1">
                  <c:v>0</c:v>
                </c:pt>
                <c:pt idx="2">
                  <c:v>720</c:v>
                </c:pt>
                <c:pt idx="3">
                  <c:v>720</c:v>
                </c:pt>
                <c:pt idx="4">
                  <c:v>720</c:v>
                </c:pt>
                <c:pt idx="5">
                  <c:v>940</c:v>
                </c:pt>
                <c:pt idx="6">
                  <c:v>1290</c:v>
                </c:pt>
              </c:numCache>
            </c:numRef>
          </c:val>
          <c:smooth val="0"/>
          <c:extLst>
            <c:ext xmlns:c16="http://schemas.microsoft.com/office/drawing/2014/chart" uri="{C3380CC4-5D6E-409C-BE32-E72D297353CC}">
              <c16:uniqueId val="{00000013-82CF-7041-841D-04756BD981EF}"/>
            </c:ext>
          </c:extLst>
        </c:ser>
        <c:ser>
          <c:idx val="20"/>
          <c:order val="20"/>
          <c:tx>
            <c:strRef>
              <c:f>国家林业局年度控制量agg!$K$23</c:f>
              <c:strCache>
                <c:ptCount val="1"/>
                <c:pt idx="0">
                  <c:v>湖南</c:v>
                </c:pt>
              </c:strCache>
            </c:strRef>
          </c:tx>
          <c:spPr>
            <a:ln w="28575" cap="rnd">
              <a:solidFill>
                <a:schemeClr val="accent3">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国家林业局年度控制量agg!$L$23:$R$23</c:f>
              <c:numCache>
                <c:formatCode>General</c:formatCode>
                <c:ptCount val="7"/>
                <c:pt idx="0">
                  <c:v>0</c:v>
                </c:pt>
                <c:pt idx="1">
                  <c:v>540</c:v>
                </c:pt>
                <c:pt idx="2">
                  <c:v>540</c:v>
                </c:pt>
                <c:pt idx="3">
                  <c:v>540</c:v>
                </c:pt>
                <c:pt idx="4">
                  <c:v>540</c:v>
                </c:pt>
                <c:pt idx="5">
                  <c:v>540</c:v>
                </c:pt>
                <c:pt idx="6">
                  <c:v>540</c:v>
                </c:pt>
              </c:numCache>
            </c:numRef>
          </c:val>
          <c:smooth val="0"/>
          <c:extLst>
            <c:ext xmlns:c16="http://schemas.microsoft.com/office/drawing/2014/chart" uri="{C3380CC4-5D6E-409C-BE32-E72D297353CC}">
              <c16:uniqueId val="{00000014-82CF-7041-841D-04756BD981EF}"/>
            </c:ext>
          </c:extLst>
        </c:ser>
        <c:ser>
          <c:idx val="21"/>
          <c:order val="21"/>
          <c:tx>
            <c:strRef>
              <c:f>国家林业局年度控制量agg!$K$24</c:f>
              <c:strCache>
                <c:ptCount val="1"/>
                <c:pt idx="0">
                  <c:v>西藏</c:v>
                </c:pt>
              </c:strCache>
            </c:strRef>
          </c:tx>
          <c:spPr>
            <a:ln w="28575" cap="rnd">
              <a:solidFill>
                <a:schemeClr val="accent4">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国家林业局年度控制量agg!$L$24:$R$24</c:f>
              <c:numCache>
                <c:formatCode>General</c:formatCode>
                <c:ptCount val="7"/>
                <c:pt idx="0">
                  <c:v>0.26500000000000001</c:v>
                </c:pt>
                <c:pt idx="1">
                  <c:v>0.26500000000000001</c:v>
                </c:pt>
                <c:pt idx="2">
                  <c:v>0.26500000000000001</c:v>
                </c:pt>
                <c:pt idx="3">
                  <c:v>520.26499999999999</c:v>
                </c:pt>
                <c:pt idx="4">
                  <c:v>520.26499999999999</c:v>
                </c:pt>
                <c:pt idx="5">
                  <c:v>520.26499999999999</c:v>
                </c:pt>
                <c:pt idx="6">
                  <c:v>520.26499999999999</c:v>
                </c:pt>
              </c:numCache>
            </c:numRef>
          </c:val>
          <c:smooth val="0"/>
          <c:extLst>
            <c:ext xmlns:c16="http://schemas.microsoft.com/office/drawing/2014/chart" uri="{C3380CC4-5D6E-409C-BE32-E72D297353CC}">
              <c16:uniqueId val="{00000015-82CF-7041-841D-04756BD981EF}"/>
            </c:ext>
          </c:extLst>
        </c:ser>
        <c:ser>
          <c:idx val="22"/>
          <c:order val="22"/>
          <c:tx>
            <c:strRef>
              <c:f>国家林业局年度控制量agg!$K$25</c:f>
              <c:strCache>
                <c:ptCount val="1"/>
                <c:pt idx="0">
                  <c:v>安徽</c:v>
                </c:pt>
              </c:strCache>
            </c:strRef>
          </c:tx>
          <c:spPr>
            <a:ln w="28575" cap="rnd">
              <a:solidFill>
                <a:schemeClr val="accent5">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国家林业局年度控制量agg!$L$25:$R$25</c:f>
              <c:numCache>
                <c:formatCode>General</c:formatCode>
                <c:ptCount val="7"/>
                <c:pt idx="0">
                  <c:v>0</c:v>
                </c:pt>
                <c:pt idx="1">
                  <c:v>0</c:v>
                </c:pt>
                <c:pt idx="2">
                  <c:v>360</c:v>
                </c:pt>
                <c:pt idx="3">
                  <c:v>360</c:v>
                </c:pt>
                <c:pt idx="4">
                  <c:v>360</c:v>
                </c:pt>
                <c:pt idx="5">
                  <c:v>360</c:v>
                </c:pt>
                <c:pt idx="6">
                  <c:v>360</c:v>
                </c:pt>
              </c:numCache>
            </c:numRef>
          </c:val>
          <c:smooth val="0"/>
          <c:extLst>
            <c:ext xmlns:c16="http://schemas.microsoft.com/office/drawing/2014/chart" uri="{C3380CC4-5D6E-409C-BE32-E72D297353CC}">
              <c16:uniqueId val="{00000016-82CF-7041-841D-04756BD981EF}"/>
            </c:ext>
          </c:extLst>
        </c:ser>
        <c:ser>
          <c:idx val="23"/>
          <c:order val="23"/>
          <c:tx>
            <c:strRef>
              <c:f>国家林业局年度控制量agg!$K$26</c:f>
              <c:strCache>
                <c:ptCount val="1"/>
                <c:pt idx="0">
                  <c:v>福建</c:v>
                </c:pt>
              </c:strCache>
            </c:strRef>
          </c:tx>
          <c:spPr>
            <a:ln w="28575" cap="rnd">
              <a:solidFill>
                <a:schemeClr val="accent6">
                  <a:lumMod val="8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国家林业局年度控制量agg!$L$26:$R$26</c:f>
              <c:numCache>
                <c:formatCode>General</c:formatCode>
                <c:ptCount val="7"/>
                <c:pt idx="0">
                  <c:v>0</c:v>
                </c:pt>
                <c:pt idx="1">
                  <c:v>190</c:v>
                </c:pt>
                <c:pt idx="2">
                  <c:v>190</c:v>
                </c:pt>
                <c:pt idx="3">
                  <c:v>190</c:v>
                </c:pt>
                <c:pt idx="4">
                  <c:v>190</c:v>
                </c:pt>
                <c:pt idx="5">
                  <c:v>190</c:v>
                </c:pt>
                <c:pt idx="6">
                  <c:v>190</c:v>
                </c:pt>
              </c:numCache>
            </c:numRef>
          </c:val>
          <c:smooth val="0"/>
          <c:extLst>
            <c:ext xmlns:c16="http://schemas.microsoft.com/office/drawing/2014/chart" uri="{C3380CC4-5D6E-409C-BE32-E72D297353CC}">
              <c16:uniqueId val="{00000017-82CF-7041-841D-04756BD981EF}"/>
            </c:ext>
          </c:extLst>
        </c:ser>
        <c:ser>
          <c:idx val="24"/>
          <c:order val="24"/>
          <c:tx>
            <c:strRef>
              <c:f>国家林业局年度控制量agg!$K$27</c:f>
              <c:strCache>
                <c:ptCount val="1"/>
                <c:pt idx="0">
                  <c:v>青海</c:v>
                </c:pt>
              </c:strCache>
            </c:strRef>
          </c:tx>
          <c:spPr>
            <a:ln w="28575" cap="rnd">
              <a:solidFill>
                <a:schemeClr val="accent1">
                  <a:lumMod val="60000"/>
                  <a:lumOff val="40000"/>
                </a:schemeClr>
              </a:solidFill>
              <a:round/>
            </a:ln>
            <a:effectLst/>
          </c:spPr>
          <c:marker>
            <c:symbol val="none"/>
          </c:marker>
          <c:cat>
            <c:strRef>
              <c:f>国家林业局年度控制量agg!$L$2:$R$2</c:f>
              <c:strCache>
                <c:ptCount val="7"/>
                <c:pt idx="0">
                  <c:v>2008-2009</c:v>
                </c:pt>
                <c:pt idx="1">
                  <c:v>2009-2010</c:v>
                </c:pt>
                <c:pt idx="2">
                  <c:v>2010-2011</c:v>
                </c:pt>
                <c:pt idx="3">
                  <c:v>2011-2012</c:v>
                </c:pt>
                <c:pt idx="4">
                  <c:v>2012-2013</c:v>
                </c:pt>
                <c:pt idx="5">
                  <c:v>2013-2014</c:v>
                </c:pt>
                <c:pt idx="6">
                  <c:v>2014-2015</c:v>
                </c:pt>
              </c:strCache>
            </c:strRef>
          </c:cat>
          <c:val>
            <c:numRef>
              <c:f>国家林业局年度控制量agg!$L$27:$R$27</c:f>
              <c:numCache>
                <c:formatCode>General</c:formatCode>
                <c:ptCount val="7"/>
                <c:pt idx="0">
                  <c:v>141.93600000000001</c:v>
                </c:pt>
                <c:pt idx="1">
                  <c:v>141.93600000000001</c:v>
                </c:pt>
                <c:pt idx="2">
                  <c:v>141.93600000000001</c:v>
                </c:pt>
                <c:pt idx="3">
                  <c:v>141.93600000000001</c:v>
                </c:pt>
                <c:pt idx="4">
                  <c:v>141.93600000000001</c:v>
                </c:pt>
                <c:pt idx="5">
                  <c:v>141.93600000000001</c:v>
                </c:pt>
                <c:pt idx="6">
                  <c:v>141.93600000000001</c:v>
                </c:pt>
              </c:numCache>
            </c:numRef>
          </c:val>
          <c:smooth val="0"/>
          <c:extLst>
            <c:ext xmlns:c16="http://schemas.microsoft.com/office/drawing/2014/chart" uri="{C3380CC4-5D6E-409C-BE32-E72D297353CC}">
              <c16:uniqueId val="{00000018-82CF-7041-841D-04756BD981EF}"/>
            </c:ext>
          </c:extLst>
        </c:ser>
        <c:dLbls>
          <c:showLegendKey val="0"/>
          <c:showVal val="0"/>
          <c:showCatName val="0"/>
          <c:showSerName val="0"/>
          <c:showPercent val="0"/>
          <c:showBubbleSize val="0"/>
        </c:dLbls>
        <c:smooth val="0"/>
        <c:axId val="1243456255"/>
        <c:axId val="1243265119"/>
      </c:lineChart>
      <c:catAx>
        <c:axId val="12434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265119"/>
        <c:crosses val="autoZero"/>
        <c:auto val="1"/>
        <c:lblAlgn val="ctr"/>
        <c:lblOffset val="100"/>
        <c:noMultiLvlLbl val="0"/>
      </c:catAx>
      <c:valAx>
        <c:axId val="12432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56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spPr>
            <a:solidFill>
              <a:srgbClr val="4F81BD"/>
            </a:solidFill>
          </c:spPr>
          <c:invertIfNegative val="1"/>
          <c:cat>
            <c:strRef>
              <c:f>药企的分布情况!$A$1:$A$27</c:f>
              <c:strCache>
                <c:ptCount val="27"/>
                <c:pt idx="0">
                  <c:v>吉林</c:v>
                </c:pt>
                <c:pt idx="1">
                  <c:v>河北</c:v>
                </c:pt>
                <c:pt idx="2">
                  <c:v>辽宁</c:v>
                </c:pt>
                <c:pt idx="3">
                  <c:v>河南</c:v>
                </c:pt>
                <c:pt idx="4">
                  <c:v>黑龙江</c:v>
                </c:pt>
                <c:pt idx="5">
                  <c:v>山西</c:v>
                </c:pt>
                <c:pt idx="6">
                  <c:v>内蒙古</c:v>
                </c:pt>
                <c:pt idx="7">
                  <c:v>山东</c:v>
                </c:pt>
                <c:pt idx="8">
                  <c:v>贵州</c:v>
                </c:pt>
                <c:pt idx="9">
                  <c:v>湖北</c:v>
                </c:pt>
                <c:pt idx="10">
                  <c:v>陕西</c:v>
                </c:pt>
                <c:pt idx="11">
                  <c:v>北京</c:v>
                </c:pt>
                <c:pt idx="12">
                  <c:v>江西</c:v>
                </c:pt>
                <c:pt idx="13">
                  <c:v>天津</c:v>
                </c:pt>
                <c:pt idx="14">
                  <c:v>甘肃</c:v>
                </c:pt>
                <c:pt idx="15">
                  <c:v>广东</c:v>
                </c:pt>
                <c:pt idx="16">
                  <c:v>上海</c:v>
                </c:pt>
                <c:pt idx="17">
                  <c:v>四川</c:v>
                </c:pt>
                <c:pt idx="18">
                  <c:v>浙江</c:v>
                </c:pt>
                <c:pt idx="19">
                  <c:v>安徽</c:v>
                </c:pt>
                <c:pt idx="20">
                  <c:v>湖南</c:v>
                </c:pt>
                <c:pt idx="21">
                  <c:v>江苏</c:v>
                </c:pt>
                <c:pt idx="22">
                  <c:v>云南</c:v>
                </c:pt>
                <c:pt idx="23">
                  <c:v>青海</c:v>
                </c:pt>
                <c:pt idx="24">
                  <c:v>重庆</c:v>
                </c:pt>
                <c:pt idx="25">
                  <c:v>广西</c:v>
                </c:pt>
                <c:pt idx="26">
                  <c:v>新疆</c:v>
                </c:pt>
              </c:strCache>
            </c:strRef>
          </c:cat>
          <c:val>
            <c:numRef>
              <c:f>药企的分布情况!$B$1:$B$27</c:f>
              <c:numCache>
                <c:formatCode>General</c:formatCode>
                <c:ptCount val="27"/>
                <c:pt idx="0">
                  <c:v>38</c:v>
                </c:pt>
                <c:pt idx="1">
                  <c:v>18</c:v>
                </c:pt>
                <c:pt idx="2">
                  <c:v>18</c:v>
                </c:pt>
                <c:pt idx="3">
                  <c:v>16</c:v>
                </c:pt>
                <c:pt idx="4">
                  <c:v>13</c:v>
                </c:pt>
                <c:pt idx="5">
                  <c:v>11</c:v>
                </c:pt>
                <c:pt idx="6">
                  <c:v>9</c:v>
                </c:pt>
                <c:pt idx="7">
                  <c:v>8</c:v>
                </c:pt>
                <c:pt idx="8">
                  <c:v>7</c:v>
                </c:pt>
                <c:pt idx="9">
                  <c:v>7</c:v>
                </c:pt>
                <c:pt idx="10">
                  <c:v>7</c:v>
                </c:pt>
                <c:pt idx="11">
                  <c:v>6</c:v>
                </c:pt>
                <c:pt idx="12">
                  <c:v>6</c:v>
                </c:pt>
                <c:pt idx="13">
                  <c:v>6</c:v>
                </c:pt>
                <c:pt idx="14">
                  <c:v>5</c:v>
                </c:pt>
                <c:pt idx="15">
                  <c:v>4</c:v>
                </c:pt>
                <c:pt idx="16">
                  <c:v>4</c:v>
                </c:pt>
                <c:pt idx="17">
                  <c:v>4</c:v>
                </c:pt>
                <c:pt idx="18">
                  <c:v>4</c:v>
                </c:pt>
                <c:pt idx="19">
                  <c:v>3</c:v>
                </c:pt>
                <c:pt idx="20">
                  <c:v>3</c:v>
                </c:pt>
                <c:pt idx="21">
                  <c:v>3</c:v>
                </c:pt>
                <c:pt idx="22">
                  <c:v>3</c:v>
                </c:pt>
                <c:pt idx="23">
                  <c:v>2</c:v>
                </c:pt>
                <c:pt idx="24">
                  <c:v>2</c:v>
                </c:pt>
                <c:pt idx="25">
                  <c:v>1</c:v>
                </c:pt>
                <c:pt idx="26">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60B-EF48-B5BB-437A3B1633D1}"/>
            </c:ext>
          </c:extLst>
        </c:ser>
        <c:dLbls>
          <c:showLegendKey val="0"/>
          <c:showVal val="0"/>
          <c:showCatName val="0"/>
          <c:showSerName val="0"/>
          <c:showPercent val="0"/>
          <c:showBubbleSize val="0"/>
        </c:dLbls>
        <c:gapWidth val="150"/>
        <c:axId val="488760151"/>
        <c:axId val="442517504"/>
      </c:barChart>
      <c:catAx>
        <c:axId val="488760151"/>
        <c:scaling>
          <c:orientation val="minMax"/>
        </c:scaling>
        <c:delete val="0"/>
        <c:axPos val="b"/>
        <c:numFmt formatCode="General" sourceLinked="1"/>
        <c:majorTickMark val="cross"/>
        <c:minorTickMark val="cross"/>
        <c:tickLblPos val="nextTo"/>
        <c:txPr>
          <a:bodyPr/>
          <a:lstStyle/>
          <a:p>
            <a:pPr lvl="0">
              <a:defRPr b="0"/>
            </a:pPr>
            <a:endParaRPr lang="en-US"/>
          </a:p>
        </c:txPr>
        <c:crossAx val="442517504"/>
        <c:crosses val="autoZero"/>
        <c:auto val="1"/>
        <c:lblAlgn val="ctr"/>
        <c:lblOffset val="100"/>
        <c:noMultiLvlLbl val="1"/>
      </c:catAx>
      <c:valAx>
        <c:axId val="44251750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88760151"/>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619124</xdr:colOff>
      <xdr:row>4</xdr:row>
      <xdr:rowOff>162982</xdr:rowOff>
    </xdr:from>
    <xdr:to>
      <xdr:col>9</xdr:col>
      <xdr:colOff>476249</xdr:colOff>
      <xdr:row>27</xdr:row>
      <xdr:rowOff>153457</xdr:rowOff>
    </xdr:to>
    <xdr:graphicFrame macro="">
      <xdr:nvGraphicFramePr>
        <xdr:cNvPr id="4" name="Chart 3">
          <a:extLst>
            <a:ext uri="{FF2B5EF4-FFF2-40B4-BE49-F238E27FC236}">
              <a16:creationId xmlns:a16="http://schemas.microsoft.com/office/drawing/2014/main" id="{BA3742A4-C385-7C43-B56C-1F0D0409A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38100</xdr:colOff>
      <xdr:row>4</xdr:row>
      <xdr:rowOff>38100</xdr:rowOff>
    </xdr:from>
    <xdr:ext cx="5734050" cy="41719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8" Type="http://schemas.openxmlformats.org/officeDocument/2006/relationships/hyperlink" Target="http://lhsr.sh.gov.cn/sites/lhsr/OnlineBusinessContent.aspx?cid=147&amp;asDocId=lhj00007042&amp;hideDoc=null&amp;ctgId=c9ae69dd-781b-454a-b31e-17bc06f37daf" TargetMode="External"/><Relationship Id="rId3" Type="http://schemas.openxmlformats.org/officeDocument/2006/relationships/hyperlink" Target="http://lhsr.sh.gov.cn/sites/lhsr/OnlineBusinessContent.aspx?cid=147&amp;asDocId=lhj00097432&amp;hideDoc=null&amp;ctgId=c9ae69dd-781b-454a-b31e-17bc06f37daf" TargetMode="External"/><Relationship Id="rId7" Type="http://schemas.openxmlformats.org/officeDocument/2006/relationships/hyperlink" Target="http://lhsr.sh.gov.cn/sites/lhsr/OnlineBusinessContent.aspx?cid=147&amp;asDocId=lhj00090016&amp;hideDoc=null&amp;ctgId=c9ae69dd-781b-454a-b31e-17bc06f37daf" TargetMode="External"/><Relationship Id="rId2" Type="http://schemas.openxmlformats.org/officeDocument/2006/relationships/hyperlink" Target="http://lhsr.sh.gov.cn/sites/lhsr/OnlineBusinessContent.aspx?cid=147&amp;asDocId=lhj00097421&amp;hideDoc=null&amp;ctgId=c9ae69dd-781b-454a-b31e-17bc06f37daf" TargetMode="External"/><Relationship Id="rId1" Type="http://schemas.openxmlformats.org/officeDocument/2006/relationships/hyperlink" Target="http://220.178.18.17/xxgkweb/blue/showView.jsp?unit=002985990&amp;newid=137809" TargetMode="External"/><Relationship Id="rId6" Type="http://schemas.openxmlformats.org/officeDocument/2006/relationships/hyperlink" Target="http://lhsr.sh.gov.cn/sites/lhsr/OnlineBusinessContent.aspx?cid=147&amp;asDocId=lhj00093088&amp;hideDoc=null&amp;ctgId=c9ae69dd-781b-454a-b31e-17bc06f37daf" TargetMode="External"/><Relationship Id="rId5" Type="http://schemas.openxmlformats.org/officeDocument/2006/relationships/hyperlink" Target="http://lhsr.sh.gov.cn/sites/lhsr/OnlineBusinessContent.aspx?cid=147&amp;asDocId=lhj00094424&amp;hideDoc=null&amp;ctgId=c9ae69dd-781b-454a-b31e-17bc06f37daf" TargetMode="External"/><Relationship Id="rId4" Type="http://schemas.openxmlformats.org/officeDocument/2006/relationships/hyperlink" Target="http://lhsr.sh.gov.cn/sites/lhsr/OnlineBusinessContent.aspx?cid=147&amp;asDocId=lhj00094700&amp;hideDoc=null&amp;ctgId=c9ae69dd-781b-454a-b31e-17bc06f37da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ociety.yunnan.cn/html/2015-12/15/content_4067573.htm" TargetMode="External"/><Relationship Id="rId13" Type="http://schemas.openxmlformats.org/officeDocument/2006/relationships/hyperlink" Target="http://sichuan.scol.com.cn/sczh/201509/54017850.html" TargetMode="External"/><Relationship Id="rId18" Type="http://schemas.openxmlformats.org/officeDocument/2006/relationships/hyperlink" Target="http://news.hexun.com/2016-05-24/184037122.html" TargetMode="External"/><Relationship Id="rId3" Type="http://schemas.openxmlformats.org/officeDocument/2006/relationships/hyperlink" Target="http://news.xinhuanet.com/legal/2015-11/26/c_1117268572.htm" TargetMode="External"/><Relationship Id="rId7" Type="http://schemas.openxmlformats.org/officeDocument/2006/relationships/hyperlink" Target="http://www.gxnews.com.cn/staticpages/20151214/newgx566df30c-14087635.shtml" TargetMode="External"/><Relationship Id="rId12" Type="http://schemas.openxmlformats.org/officeDocument/2006/relationships/hyperlink" Target="http://www.gx.chinanews.com/content-60-127730-1.html" TargetMode="External"/><Relationship Id="rId17" Type="http://schemas.openxmlformats.org/officeDocument/2006/relationships/hyperlink" Target="http://ngzb.gxnews.com.cn/html/2016-03/27/content_1247644.htm" TargetMode="External"/><Relationship Id="rId2" Type="http://schemas.openxmlformats.org/officeDocument/2006/relationships/hyperlink" Target="http://www.chinanews.com/shipin/2016/06-02/news650100.shtml" TargetMode="External"/><Relationship Id="rId16" Type="http://schemas.openxmlformats.org/officeDocument/2006/relationships/hyperlink" Target="http://news.k618.cn/pdtj/201603/t20160317_6928918.html" TargetMode="External"/><Relationship Id="rId1" Type="http://schemas.openxmlformats.org/officeDocument/2006/relationships/hyperlink" Target="http://www.china.com.cn/legal/2015-10/22/content_36865042.htm" TargetMode="External"/><Relationship Id="rId6" Type="http://schemas.openxmlformats.org/officeDocument/2006/relationships/hyperlink" Target="http://news.xinhuanet.com/legal/2015-12/09/c_128512368_2.htm" TargetMode="External"/><Relationship Id="rId11" Type="http://schemas.openxmlformats.org/officeDocument/2006/relationships/hyperlink" Target="http://www.gywb.cn/content/2015-09/29/content_3900938.htm" TargetMode="External"/><Relationship Id="rId5" Type="http://schemas.openxmlformats.org/officeDocument/2006/relationships/hyperlink" Target="http://www.legaldaily.com.cn/Police/content/2015-11/17/content_6358283.htm?node=53668" TargetMode="External"/><Relationship Id="rId15" Type="http://schemas.openxmlformats.org/officeDocument/2006/relationships/hyperlink" Target="http://news.china.com.cn/live/2015-09/03/content_34158450.htm" TargetMode="External"/><Relationship Id="rId10" Type="http://schemas.openxmlformats.org/officeDocument/2006/relationships/hyperlink" Target="http://news.xinmin.cn/shehui/2015/08/03/28287749_2.html" TargetMode="External"/><Relationship Id="rId4" Type="http://schemas.openxmlformats.org/officeDocument/2006/relationships/hyperlink" Target="http://news.syd.com.cn/system/2015/12/01/010904596.shtml" TargetMode="External"/><Relationship Id="rId9" Type="http://schemas.openxmlformats.org/officeDocument/2006/relationships/hyperlink" Target="http://www.gx.xinhuanet.com/newscenter/2015-12/14/c_1117449892.htm" TargetMode="External"/><Relationship Id="rId14" Type="http://schemas.openxmlformats.org/officeDocument/2006/relationships/hyperlink" Target="http://tv.people.com.cn/n/2015/0917/c39805-27596953.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election activeCell="I28" sqref="A1:I28"/>
    </sheetView>
  </sheetViews>
  <sheetFormatPr baseColWidth="10" defaultColWidth="11.1640625" defaultRowHeight="15" customHeight="1"/>
  <cols>
    <col min="1" max="26" width="8.33203125" customWidth="1"/>
  </cols>
  <sheetData>
    <row r="1" spans="1:9">
      <c r="A1" s="55" t="s">
        <v>1467</v>
      </c>
      <c r="B1" s="56"/>
      <c r="C1" s="56"/>
      <c r="D1" s="56"/>
      <c r="E1" s="56"/>
      <c r="F1" s="56"/>
      <c r="G1" s="56"/>
      <c r="H1" s="56"/>
      <c r="I1" s="57"/>
    </row>
    <row r="2" spans="1:9">
      <c r="A2" s="34" t="s">
        <v>704</v>
      </c>
      <c r="B2" s="35" t="s">
        <v>1468</v>
      </c>
      <c r="C2" s="35" t="s">
        <v>1469</v>
      </c>
      <c r="D2" s="35" t="s">
        <v>1470</v>
      </c>
      <c r="E2" s="35" t="s">
        <v>1471</v>
      </c>
      <c r="F2" s="35" t="s">
        <v>1472</v>
      </c>
      <c r="G2" s="35" t="s">
        <v>1473</v>
      </c>
      <c r="H2" s="35" t="s">
        <v>1474</v>
      </c>
      <c r="I2" s="36" t="s">
        <v>1475</v>
      </c>
    </row>
    <row r="3" spans="1:9">
      <c r="A3" s="34" t="s">
        <v>4</v>
      </c>
      <c r="B3" s="35">
        <v>2591.44</v>
      </c>
      <c r="C3" s="35">
        <v>4369.68</v>
      </c>
      <c r="D3" s="35">
        <v>6269.83</v>
      </c>
      <c r="E3" s="35">
        <v>6342.63</v>
      </c>
      <c r="F3" s="35">
        <v>5974.63</v>
      </c>
      <c r="G3" s="35">
        <v>5000</v>
      </c>
      <c r="H3" s="35">
        <v>5000</v>
      </c>
      <c r="I3" s="37">
        <f t="shared" ref="I3:I27" si="0">SUM(B3:H3)</f>
        <v>35548.210000000006</v>
      </c>
    </row>
    <row r="4" spans="1:9">
      <c r="A4" s="34" t="s">
        <v>101</v>
      </c>
      <c r="B4" s="35">
        <v>3900</v>
      </c>
      <c r="C4" s="35">
        <v>3721</v>
      </c>
      <c r="D4" s="35">
        <v>3355.05</v>
      </c>
      <c r="E4" s="35">
        <v>3555.05</v>
      </c>
      <c r="F4" s="35">
        <v>3927.15</v>
      </c>
      <c r="G4" s="35">
        <v>4100</v>
      </c>
      <c r="H4" s="35">
        <v>4200</v>
      </c>
      <c r="I4" s="37">
        <f t="shared" si="0"/>
        <v>26758.25</v>
      </c>
    </row>
    <row r="5" spans="1:9">
      <c r="A5" s="34" t="s">
        <v>325</v>
      </c>
      <c r="B5" s="35">
        <v>3960</v>
      </c>
      <c r="C5" s="35">
        <v>3876</v>
      </c>
      <c r="D5" s="35">
        <v>2860</v>
      </c>
      <c r="E5" s="35">
        <v>3360</v>
      </c>
      <c r="F5" s="35">
        <v>3562.4340000000002</v>
      </c>
      <c r="G5" s="35">
        <v>3700</v>
      </c>
      <c r="H5" s="35">
        <v>3400</v>
      </c>
      <c r="I5" s="37">
        <f t="shared" si="0"/>
        <v>24718.434000000001</v>
      </c>
    </row>
    <row r="6" spans="1:9">
      <c r="A6" s="34" t="s">
        <v>15</v>
      </c>
      <c r="B6" s="35">
        <v>1400</v>
      </c>
      <c r="C6" s="35">
        <v>1410.75</v>
      </c>
      <c r="D6" s="35">
        <v>2405.4</v>
      </c>
      <c r="E6" s="35">
        <v>2605.54</v>
      </c>
      <c r="F6" s="35">
        <v>2247.3000000000002</v>
      </c>
      <c r="G6" s="35">
        <v>2230</v>
      </c>
      <c r="H6" s="35">
        <v>1450</v>
      </c>
      <c r="I6" s="37">
        <f t="shared" si="0"/>
        <v>13748.99</v>
      </c>
    </row>
    <row r="7" spans="1:9">
      <c r="A7" s="34" t="s">
        <v>77</v>
      </c>
      <c r="B7" s="35">
        <v>2400</v>
      </c>
      <c r="C7" s="35">
        <v>367.17</v>
      </c>
      <c r="D7" s="35">
        <v>1978</v>
      </c>
      <c r="E7" s="35">
        <v>1870.4</v>
      </c>
      <c r="F7" s="35">
        <v>1650</v>
      </c>
      <c r="G7" s="35">
        <v>2720</v>
      </c>
      <c r="H7" s="35">
        <v>2720</v>
      </c>
      <c r="I7" s="37">
        <f t="shared" si="0"/>
        <v>13705.57</v>
      </c>
    </row>
    <row r="8" spans="1:9">
      <c r="A8" s="34" t="s">
        <v>134</v>
      </c>
      <c r="B8" s="35">
        <v>2521</v>
      </c>
      <c r="C8" s="35">
        <v>688.3</v>
      </c>
      <c r="D8" s="35">
        <v>2775.96</v>
      </c>
      <c r="E8" s="35">
        <v>2675</v>
      </c>
      <c r="F8" s="35">
        <v>1575</v>
      </c>
      <c r="G8" s="35">
        <v>1565</v>
      </c>
      <c r="H8" s="35">
        <v>1300</v>
      </c>
      <c r="I8" s="37">
        <f t="shared" si="0"/>
        <v>13100.26</v>
      </c>
    </row>
    <row r="9" spans="1:9">
      <c r="A9" s="34" t="s">
        <v>111</v>
      </c>
      <c r="B9" s="35">
        <v>1900</v>
      </c>
      <c r="C9" s="35">
        <v>1550</v>
      </c>
      <c r="D9" s="35">
        <v>852</v>
      </c>
      <c r="E9" s="35">
        <v>1352</v>
      </c>
      <c r="F9" s="35">
        <v>1665.9</v>
      </c>
      <c r="G9" s="35"/>
      <c r="H9" s="35">
        <v>1200</v>
      </c>
      <c r="I9" s="37">
        <f t="shared" si="0"/>
        <v>8519.9</v>
      </c>
    </row>
    <row r="10" spans="1:9">
      <c r="A10" s="34" t="s">
        <v>193</v>
      </c>
      <c r="B10" s="35">
        <v>401.5</v>
      </c>
      <c r="C10" s="35">
        <v>1100</v>
      </c>
      <c r="D10" s="35">
        <v>900</v>
      </c>
      <c r="E10" s="35">
        <v>1400</v>
      </c>
      <c r="F10" s="35">
        <v>1400</v>
      </c>
      <c r="G10" s="35">
        <v>1400</v>
      </c>
      <c r="H10" s="35">
        <v>1350</v>
      </c>
      <c r="I10" s="37">
        <f t="shared" si="0"/>
        <v>7951.5</v>
      </c>
    </row>
    <row r="11" spans="1:9">
      <c r="A11" s="34" t="s">
        <v>331</v>
      </c>
      <c r="B11" s="35"/>
      <c r="C11" s="35">
        <v>2251</v>
      </c>
      <c r="D11" s="35">
        <v>993</v>
      </c>
      <c r="E11" s="35">
        <v>1493</v>
      </c>
      <c r="F11" s="35"/>
      <c r="G11" s="35">
        <v>1600</v>
      </c>
      <c r="H11" s="35">
        <v>900</v>
      </c>
      <c r="I11" s="37">
        <f t="shared" si="0"/>
        <v>7237</v>
      </c>
    </row>
    <row r="12" spans="1:9">
      <c r="A12" s="34" t="s">
        <v>1476</v>
      </c>
      <c r="B12" s="35">
        <v>495.2</v>
      </c>
      <c r="C12" s="35">
        <v>1248</v>
      </c>
      <c r="D12" s="35">
        <v>1348</v>
      </c>
      <c r="E12" s="35">
        <v>972</v>
      </c>
      <c r="F12" s="35">
        <v>950</v>
      </c>
      <c r="G12" s="35">
        <v>536</v>
      </c>
      <c r="H12" s="35">
        <v>470</v>
      </c>
      <c r="I12" s="37">
        <f t="shared" si="0"/>
        <v>6019.2</v>
      </c>
    </row>
    <row r="13" spans="1:9">
      <c r="A13" s="34" t="s">
        <v>118</v>
      </c>
      <c r="B13" s="35"/>
      <c r="C13" s="35">
        <v>306.95</v>
      </c>
      <c r="D13" s="35">
        <v>859.2</v>
      </c>
      <c r="E13" s="35">
        <v>1359.2</v>
      </c>
      <c r="F13" s="35">
        <v>1155.26</v>
      </c>
      <c r="G13" s="35">
        <v>900</v>
      </c>
      <c r="H13" s="35">
        <v>720</v>
      </c>
      <c r="I13" s="37">
        <f t="shared" si="0"/>
        <v>5300.6100000000006</v>
      </c>
    </row>
    <row r="14" spans="1:9">
      <c r="A14" s="34" t="s">
        <v>199</v>
      </c>
      <c r="B14" s="35">
        <v>831</v>
      </c>
      <c r="C14" s="35">
        <v>578.6</v>
      </c>
      <c r="D14" s="35">
        <v>379.8</v>
      </c>
      <c r="E14" s="35">
        <v>650</v>
      </c>
      <c r="F14" s="35"/>
      <c r="G14" s="35">
        <v>800</v>
      </c>
      <c r="H14" s="35">
        <v>750</v>
      </c>
      <c r="I14" s="37">
        <f t="shared" si="0"/>
        <v>3989.3999999999996</v>
      </c>
    </row>
    <row r="15" spans="1:9">
      <c r="A15" s="34" t="s">
        <v>321</v>
      </c>
      <c r="B15" s="35">
        <v>1427.96</v>
      </c>
      <c r="C15" s="35"/>
      <c r="D15" s="35">
        <v>396</v>
      </c>
      <c r="E15" s="35">
        <v>222.92</v>
      </c>
      <c r="F15" s="35">
        <v>563.5</v>
      </c>
      <c r="G15" s="35">
        <v>380</v>
      </c>
      <c r="H15" s="35">
        <v>350</v>
      </c>
      <c r="I15" s="37">
        <f t="shared" si="0"/>
        <v>3340.38</v>
      </c>
    </row>
    <row r="16" spans="1:9">
      <c r="A16" s="34" t="s">
        <v>53</v>
      </c>
      <c r="B16" s="35">
        <v>819.5</v>
      </c>
      <c r="C16" s="35">
        <v>597</v>
      </c>
      <c r="D16" s="35">
        <v>678.9</v>
      </c>
      <c r="E16" s="35"/>
      <c r="F16" s="35"/>
      <c r="G16" s="35"/>
      <c r="H16" s="35">
        <v>800</v>
      </c>
      <c r="I16" s="37">
        <f t="shared" si="0"/>
        <v>2895.4</v>
      </c>
    </row>
    <row r="17" spans="1:9">
      <c r="A17" s="34" t="s">
        <v>59</v>
      </c>
      <c r="B17" s="35">
        <v>791.65</v>
      </c>
      <c r="C17" s="35">
        <v>710.8</v>
      </c>
      <c r="D17" s="35">
        <v>323</v>
      </c>
      <c r="E17" s="35">
        <v>31.8</v>
      </c>
      <c r="F17" s="35">
        <v>159</v>
      </c>
      <c r="G17" s="35">
        <v>60</v>
      </c>
      <c r="H17" s="35">
        <v>330</v>
      </c>
      <c r="I17" s="37">
        <f t="shared" si="0"/>
        <v>2406.25</v>
      </c>
    </row>
    <row r="18" spans="1:9">
      <c r="A18" s="34" t="s">
        <v>173</v>
      </c>
      <c r="B18" s="35">
        <v>226.012</v>
      </c>
      <c r="C18" s="35">
        <v>381</v>
      </c>
      <c r="D18" s="35">
        <v>339</v>
      </c>
      <c r="E18" s="35">
        <v>343.59</v>
      </c>
      <c r="F18" s="35">
        <v>288.5</v>
      </c>
      <c r="G18" s="35">
        <v>300</v>
      </c>
      <c r="H18" s="35">
        <v>350</v>
      </c>
      <c r="I18" s="37">
        <f t="shared" si="0"/>
        <v>2228.1019999999999</v>
      </c>
    </row>
    <row r="19" spans="1:9">
      <c r="A19" s="34" t="s">
        <v>42</v>
      </c>
      <c r="B19" s="35">
        <v>1038.1020000000001</v>
      </c>
      <c r="C19" s="35">
        <v>235</v>
      </c>
      <c r="D19" s="35">
        <v>546</v>
      </c>
      <c r="E19" s="35">
        <v>19</v>
      </c>
      <c r="F19" s="35"/>
      <c r="G19" s="35">
        <v>350</v>
      </c>
      <c r="H19" s="35"/>
      <c r="I19" s="37">
        <f t="shared" si="0"/>
        <v>2188.1019999999999</v>
      </c>
    </row>
    <row r="20" spans="1:9">
      <c r="A20" s="34" t="s">
        <v>110</v>
      </c>
      <c r="B20" s="35"/>
      <c r="C20" s="35">
        <v>1300</v>
      </c>
      <c r="D20" s="35">
        <v>300.60000000000002</v>
      </c>
      <c r="E20" s="35"/>
      <c r="F20" s="35"/>
      <c r="G20" s="35"/>
      <c r="H20" s="35">
        <v>306</v>
      </c>
      <c r="I20" s="37">
        <f t="shared" si="0"/>
        <v>1906.6</v>
      </c>
    </row>
    <row r="21" spans="1:9" ht="15.75" customHeight="1">
      <c r="A21" s="34" t="s">
        <v>195</v>
      </c>
      <c r="B21" s="35">
        <v>240</v>
      </c>
      <c r="C21" s="35">
        <v>304.7</v>
      </c>
      <c r="D21" s="35">
        <v>205.5</v>
      </c>
      <c r="E21" s="35">
        <v>457</v>
      </c>
      <c r="F21" s="35">
        <v>255.8</v>
      </c>
      <c r="G21" s="35"/>
      <c r="H21" s="35"/>
      <c r="I21" s="37">
        <f t="shared" si="0"/>
        <v>1463</v>
      </c>
    </row>
    <row r="22" spans="1:9" ht="15.75" customHeight="1">
      <c r="A22" s="34" t="s">
        <v>555</v>
      </c>
      <c r="B22" s="35"/>
      <c r="C22" s="35"/>
      <c r="D22" s="35">
        <v>720</v>
      </c>
      <c r="E22" s="35"/>
      <c r="F22" s="35"/>
      <c r="G22" s="35">
        <v>220</v>
      </c>
      <c r="H22" s="35">
        <v>350</v>
      </c>
      <c r="I22" s="37">
        <f t="shared" si="0"/>
        <v>1290</v>
      </c>
    </row>
    <row r="23" spans="1:9" ht="15.75" customHeight="1">
      <c r="A23" s="34" t="s">
        <v>0</v>
      </c>
      <c r="B23" s="35"/>
      <c r="C23" s="35">
        <v>540</v>
      </c>
      <c r="D23" s="35"/>
      <c r="E23" s="35"/>
      <c r="F23" s="35"/>
      <c r="G23" s="35"/>
      <c r="H23" s="35"/>
      <c r="I23" s="37">
        <f t="shared" si="0"/>
        <v>540</v>
      </c>
    </row>
    <row r="24" spans="1:9" ht="15.75" customHeight="1">
      <c r="A24" s="34" t="s">
        <v>1353</v>
      </c>
      <c r="B24" s="35">
        <v>0.26500000000000001</v>
      </c>
      <c r="C24" s="35"/>
      <c r="D24" s="35"/>
      <c r="E24" s="35">
        <v>520</v>
      </c>
      <c r="F24" s="35"/>
      <c r="G24" s="35"/>
      <c r="H24" s="35"/>
      <c r="I24" s="37">
        <f t="shared" si="0"/>
        <v>520.26499999999999</v>
      </c>
    </row>
    <row r="25" spans="1:9" ht="15.75" customHeight="1">
      <c r="A25" s="34" t="s">
        <v>6</v>
      </c>
      <c r="B25" s="35"/>
      <c r="C25" s="35"/>
      <c r="D25" s="35">
        <v>360</v>
      </c>
      <c r="E25" s="35"/>
      <c r="F25" s="35"/>
      <c r="G25" s="35"/>
      <c r="H25" s="35"/>
      <c r="I25" s="37">
        <f t="shared" si="0"/>
        <v>360</v>
      </c>
    </row>
    <row r="26" spans="1:9" ht="15.75" customHeight="1">
      <c r="A26" s="34" t="s">
        <v>1007</v>
      </c>
      <c r="B26" s="35"/>
      <c r="C26" s="35">
        <v>190</v>
      </c>
      <c r="D26" s="35"/>
      <c r="E26" s="35"/>
      <c r="F26" s="35"/>
      <c r="G26" s="35"/>
      <c r="H26" s="35"/>
      <c r="I26" s="37">
        <f t="shared" si="0"/>
        <v>190</v>
      </c>
    </row>
    <row r="27" spans="1:9" ht="15.75" customHeight="1">
      <c r="A27" s="34" t="s">
        <v>460</v>
      </c>
      <c r="B27" s="35">
        <v>141.93600000000001</v>
      </c>
      <c r="C27" s="35"/>
      <c r="D27" s="35"/>
      <c r="E27" s="35"/>
      <c r="F27" s="35"/>
      <c r="G27" s="35"/>
      <c r="H27" s="35"/>
      <c r="I27" s="37">
        <f t="shared" si="0"/>
        <v>141.93600000000001</v>
      </c>
    </row>
    <row r="28" spans="1:9" ht="15.75" customHeight="1">
      <c r="A28" s="34" t="s">
        <v>1477</v>
      </c>
      <c r="B28" s="35">
        <v>25085.564999999999</v>
      </c>
      <c r="C28" s="35">
        <v>25725.94</v>
      </c>
      <c r="D28" s="35">
        <v>28845.24</v>
      </c>
      <c r="E28" s="35">
        <v>29229.13</v>
      </c>
      <c r="F28" s="35">
        <v>25374.473999999998</v>
      </c>
      <c r="G28" s="35">
        <v>25861</v>
      </c>
      <c r="H28" s="35">
        <v>25946</v>
      </c>
      <c r="I28" s="37">
        <f>SUM(I3:I27)</f>
        <v>186067.35900000003</v>
      </c>
    </row>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I1"/>
  </mergeCell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1.1640625" defaultRowHeight="15" customHeight="1"/>
  <cols>
    <col min="1" max="6" width="8.5" customWidth="1"/>
    <col min="7" max="26" width="8.33203125" customWidth="1"/>
  </cols>
  <sheetData>
    <row r="1" spans="1:26">
      <c r="A1" s="17" t="s">
        <v>100</v>
      </c>
      <c r="B1" s="8"/>
      <c r="C1" s="8"/>
      <c r="D1" s="8"/>
      <c r="E1" s="8"/>
      <c r="F1" s="8"/>
      <c r="G1" s="8"/>
      <c r="H1" s="8"/>
      <c r="I1" s="8"/>
      <c r="J1" s="8"/>
      <c r="K1" s="8"/>
      <c r="L1" s="8"/>
      <c r="M1" s="8"/>
      <c r="N1" s="8"/>
      <c r="O1" s="8"/>
      <c r="P1" s="8"/>
      <c r="Q1" s="8"/>
      <c r="R1" s="8"/>
      <c r="S1" s="8"/>
      <c r="T1" s="8"/>
      <c r="U1" s="8"/>
      <c r="V1" s="8"/>
      <c r="W1" s="8"/>
      <c r="X1" s="8"/>
      <c r="Y1" s="8"/>
      <c r="Z1" s="8"/>
    </row>
    <row r="2" spans="1:26">
      <c r="A2" s="17" t="s">
        <v>41</v>
      </c>
      <c r="B2" s="8"/>
      <c r="C2" s="8"/>
      <c r="D2" s="8"/>
      <c r="E2" s="8"/>
      <c r="F2" s="8"/>
      <c r="G2" s="8"/>
      <c r="H2" s="8"/>
      <c r="I2" s="8"/>
      <c r="J2" s="8"/>
      <c r="K2" s="8"/>
      <c r="L2" s="8"/>
      <c r="M2" s="8"/>
      <c r="N2" s="8"/>
      <c r="O2" s="8"/>
      <c r="P2" s="8"/>
      <c r="Q2" s="8"/>
      <c r="R2" s="8"/>
      <c r="S2" s="8"/>
      <c r="T2" s="8"/>
      <c r="U2" s="8"/>
      <c r="V2" s="8"/>
      <c r="W2" s="8"/>
      <c r="X2" s="8"/>
      <c r="Y2" s="8"/>
      <c r="Z2" s="8"/>
    </row>
    <row r="3" spans="1:26">
      <c r="A3" s="17" t="s">
        <v>135</v>
      </c>
      <c r="B3" s="8"/>
      <c r="C3" s="8"/>
      <c r="D3" s="8"/>
      <c r="E3" s="8"/>
      <c r="F3" s="8"/>
      <c r="G3" s="8"/>
      <c r="H3" s="8"/>
      <c r="I3" s="8"/>
      <c r="J3" s="8"/>
      <c r="K3" s="8"/>
      <c r="L3" s="8"/>
      <c r="M3" s="8"/>
      <c r="N3" s="8"/>
      <c r="O3" s="8"/>
      <c r="P3" s="8"/>
      <c r="Q3" s="8"/>
      <c r="R3" s="8"/>
      <c r="S3" s="8"/>
      <c r="T3" s="8"/>
      <c r="U3" s="8"/>
      <c r="V3" s="8"/>
      <c r="W3" s="8"/>
      <c r="X3" s="8"/>
      <c r="Y3" s="8"/>
      <c r="Z3" s="8"/>
    </row>
    <row r="4" spans="1:26">
      <c r="A4" s="17" t="s">
        <v>181</v>
      </c>
      <c r="B4" s="8"/>
      <c r="C4" s="8"/>
      <c r="D4" s="8"/>
      <c r="E4" s="8"/>
      <c r="F4" s="8"/>
      <c r="G4" s="8"/>
      <c r="H4" s="8"/>
      <c r="I4" s="8"/>
      <c r="J4" s="8"/>
      <c r="K4" s="8"/>
      <c r="L4" s="8"/>
      <c r="M4" s="8"/>
      <c r="N4" s="8"/>
      <c r="O4" s="8"/>
      <c r="P4" s="8"/>
      <c r="Q4" s="8"/>
      <c r="R4" s="8"/>
      <c r="S4" s="8"/>
      <c r="T4" s="8"/>
      <c r="U4" s="8"/>
      <c r="V4" s="8"/>
      <c r="W4" s="8"/>
      <c r="X4" s="8"/>
      <c r="Y4" s="8"/>
      <c r="Z4" s="8"/>
    </row>
    <row r="5" spans="1:26">
      <c r="A5" s="17" t="s">
        <v>3</v>
      </c>
      <c r="B5" s="8"/>
      <c r="C5" s="8"/>
      <c r="D5" s="8"/>
      <c r="E5" s="8"/>
      <c r="F5" s="8"/>
      <c r="G5" s="8"/>
      <c r="H5" s="8"/>
      <c r="I5" s="8"/>
      <c r="J5" s="8"/>
      <c r="K5" s="8"/>
      <c r="L5" s="8"/>
      <c r="M5" s="8"/>
      <c r="N5" s="8"/>
      <c r="O5" s="8"/>
      <c r="P5" s="8"/>
      <c r="Q5" s="8"/>
      <c r="R5" s="8"/>
      <c r="S5" s="8"/>
      <c r="T5" s="8"/>
      <c r="U5" s="8"/>
      <c r="V5" s="8"/>
      <c r="W5" s="8"/>
      <c r="X5" s="8"/>
      <c r="Y5" s="8"/>
      <c r="Z5" s="8"/>
    </row>
    <row r="6" spans="1:26">
      <c r="A6" s="17" t="s">
        <v>774</v>
      </c>
      <c r="B6" s="8"/>
      <c r="C6" s="8"/>
      <c r="D6" s="8"/>
      <c r="E6" s="8"/>
      <c r="F6" s="8"/>
      <c r="G6" s="8"/>
      <c r="H6" s="8"/>
      <c r="I6" s="8"/>
      <c r="J6" s="8"/>
      <c r="K6" s="8"/>
      <c r="L6" s="8"/>
      <c r="M6" s="8"/>
      <c r="N6" s="8"/>
      <c r="O6" s="8"/>
      <c r="P6" s="8"/>
      <c r="Q6" s="8"/>
      <c r="R6" s="8"/>
      <c r="S6" s="8"/>
      <c r="T6" s="8"/>
      <c r="U6" s="8"/>
      <c r="V6" s="8"/>
      <c r="W6" s="8"/>
      <c r="X6" s="8"/>
      <c r="Y6" s="8"/>
      <c r="Z6" s="8"/>
    </row>
    <row r="7" spans="1:26">
      <c r="A7" s="17" t="s">
        <v>106</v>
      </c>
      <c r="B7" s="8"/>
      <c r="C7" s="8"/>
      <c r="D7" s="8"/>
      <c r="E7" s="8"/>
      <c r="F7" s="8"/>
      <c r="G7" s="8"/>
      <c r="H7" s="8"/>
      <c r="I7" s="8"/>
      <c r="J7" s="8"/>
      <c r="K7" s="8"/>
      <c r="L7" s="8"/>
      <c r="M7" s="8"/>
      <c r="N7" s="8"/>
      <c r="O7" s="8"/>
      <c r="P7" s="8"/>
      <c r="Q7" s="8"/>
      <c r="R7" s="8"/>
      <c r="S7" s="8"/>
      <c r="T7" s="8"/>
      <c r="U7" s="8"/>
      <c r="V7" s="8"/>
      <c r="W7" s="8"/>
      <c r="X7" s="8"/>
      <c r="Y7" s="8"/>
      <c r="Z7" s="8"/>
    </row>
    <row r="8" spans="1:26">
      <c r="A8" s="17" t="s">
        <v>416</v>
      </c>
      <c r="B8" s="8"/>
      <c r="C8" s="8"/>
      <c r="D8" s="8"/>
      <c r="E8" s="8"/>
      <c r="F8" s="8"/>
      <c r="G8" s="8"/>
      <c r="H8" s="8"/>
      <c r="I8" s="8"/>
      <c r="J8" s="8"/>
      <c r="K8" s="8"/>
      <c r="L8" s="8"/>
      <c r="M8" s="8"/>
      <c r="N8" s="8"/>
      <c r="O8" s="8"/>
      <c r="P8" s="8"/>
      <c r="Q8" s="8"/>
      <c r="R8" s="8"/>
      <c r="S8" s="8"/>
      <c r="T8" s="8"/>
      <c r="U8" s="8"/>
      <c r="V8" s="8"/>
      <c r="W8" s="8"/>
      <c r="X8" s="8"/>
      <c r="Y8" s="8"/>
      <c r="Z8" s="8"/>
    </row>
    <row r="9" spans="1:26">
      <c r="A9" s="17" t="s">
        <v>144</v>
      </c>
      <c r="B9" s="8"/>
      <c r="C9" s="8"/>
      <c r="D9" s="8"/>
      <c r="E9" s="8"/>
      <c r="F9" s="8"/>
      <c r="G9" s="8"/>
      <c r="H9" s="8"/>
      <c r="I9" s="8"/>
      <c r="J9" s="8"/>
      <c r="K9" s="8"/>
      <c r="L9" s="8"/>
      <c r="M9" s="8"/>
      <c r="N9" s="8"/>
      <c r="O9" s="8"/>
      <c r="P9" s="8"/>
      <c r="Q9" s="8"/>
      <c r="R9" s="8"/>
      <c r="S9" s="8"/>
      <c r="T9" s="8"/>
      <c r="U9" s="8"/>
      <c r="V9" s="8"/>
      <c r="W9" s="8"/>
      <c r="X9" s="8"/>
      <c r="Y9" s="8"/>
      <c r="Z9" s="8"/>
    </row>
    <row r="10" spans="1:26">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1.1640625" defaultRowHeight="15" customHeight="1"/>
  <cols>
    <col min="1" max="2" width="7" customWidth="1"/>
    <col min="3" max="6" width="9.5" customWidth="1"/>
    <col min="7" max="26" width="7" customWidth="1"/>
  </cols>
  <sheetData>
    <row r="1" spans="1:26">
      <c r="A1" s="18" t="s">
        <v>783</v>
      </c>
      <c r="B1" s="19" t="s">
        <v>790</v>
      </c>
      <c r="C1" s="19" t="s">
        <v>797</v>
      </c>
      <c r="D1" s="19" t="s">
        <v>798</v>
      </c>
      <c r="E1" s="19" t="s">
        <v>800</v>
      </c>
      <c r="F1" s="19" t="s">
        <v>801</v>
      </c>
      <c r="G1" s="19" t="s">
        <v>802</v>
      </c>
      <c r="H1" s="19" t="s">
        <v>804</v>
      </c>
      <c r="I1" s="19" t="s">
        <v>805</v>
      </c>
      <c r="J1" s="19" t="s">
        <v>806</v>
      </c>
      <c r="K1" s="19" t="s">
        <v>807</v>
      </c>
      <c r="L1" s="20" t="s">
        <v>808</v>
      </c>
      <c r="M1" s="21"/>
      <c r="N1" s="21"/>
      <c r="O1" s="21"/>
      <c r="P1" s="21"/>
      <c r="Q1" s="21"/>
      <c r="R1" s="21"/>
      <c r="S1" s="21"/>
      <c r="T1" s="21"/>
      <c r="U1" s="21"/>
      <c r="V1" s="21"/>
      <c r="W1" s="21"/>
      <c r="X1" s="21"/>
      <c r="Y1" s="21"/>
      <c r="Z1" s="21"/>
    </row>
    <row r="2" spans="1:26">
      <c r="A2" s="22">
        <v>1994</v>
      </c>
      <c r="B2" s="23" t="s">
        <v>816</v>
      </c>
      <c r="C2" s="24" t="s">
        <v>821</v>
      </c>
      <c r="D2" s="25" t="s">
        <v>825</v>
      </c>
      <c r="E2" s="25" t="s">
        <v>829</v>
      </c>
      <c r="F2" s="25" t="s">
        <v>831</v>
      </c>
      <c r="G2" s="26">
        <v>2000</v>
      </c>
      <c r="H2" s="26">
        <v>2000</v>
      </c>
      <c r="I2" s="24" t="s">
        <v>835</v>
      </c>
      <c r="J2" s="24" t="s">
        <v>836</v>
      </c>
      <c r="K2" s="24" t="s">
        <v>838</v>
      </c>
      <c r="L2" s="27" t="s">
        <v>839</v>
      </c>
      <c r="M2" s="5"/>
      <c r="N2" s="5"/>
      <c r="O2" s="5"/>
      <c r="P2" s="28"/>
      <c r="Q2" s="28"/>
      <c r="R2" s="28"/>
      <c r="S2" s="28"/>
      <c r="T2" s="28"/>
      <c r="U2" s="28"/>
      <c r="V2" s="28"/>
      <c r="W2" s="28"/>
      <c r="X2" s="28"/>
      <c r="Y2" s="28"/>
      <c r="Z2" s="28"/>
    </row>
    <row r="3" spans="1:26">
      <c r="A3" s="22">
        <v>1996</v>
      </c>
      <c r="B3" s="23" t="s">
        <v>816</v>
      </c>
      <c r="C3" s="24" t="s">
        <v>821</v>
      </c>
      <c r="D3" s="25" t="s">
        <v>825</v>
      </c>
      <c r="E3" s="25" t="s">
        <v>849</v>
      </c>
      <c r="F3" s="25" t="s">
        <v>831</v>
      </c>
      <c r="G3" s="26"/>
      <c r="H3" s="26">
        <v>1600</v>
      </c>
      <c r="I3" s="24" t="s">
        <v>835</v>
      </c>
      <c r="J3" s="24" t="s">
        <v>836</v>
      </c>
      <c r="K3" s="24" t="s">
        <v>838</v>
      </c>
      <c r="L3" s="27" t="s">
        <v>839</v>
      </c>
      <c r="M3" s="29"/>
      <c r="N3" s="29"/>
      <c r="O3" s="29"/>
      <c r="P3" s="29"/>
      <c r="Q3" s="29"/>
      <c r="R3" s="29"/>
      <c r="S3" s="29"/>
      <c r="T3" s="29"/>
      <c r="U3" s="29"/>
      <c r="V3" s="29"/>
      <c r="W3" s="29"/>
      <c r="X3" s="29"/>
      <c r="Y3" s="29"/>
      <c r="Z3" s="29"/>
    </row>
    <row r="4" spans="1:26">
      <c r="A4" s="22">
        <v>1996</v>
      </c>
      <c r="B4" s="23" t="s">
        <v>816</v>
      </c>
      <c r="C4" s="24" t="s">
        <v>821</v>
      </c>
      <c r="D4" s="25" t="s">
        <v>825</v>
      </c>
      <c r="E4" s="25" t="s">
        <v>829</v>
      </c>
      <c r="F4" s="25" t="s">
        <v>831</v>
      </c>
      <c r="G4" s="26">
        <v>4000</v>
      </c>
      <c r="H4" s="26">
        <v>4000</v>
      </c>
      <c r="I4" s="24" t="s">
        <v>835</v>
      </c>
      <c r="J4" s="24" t="s">
        <v>836</v>
      </c>
      <c r="K4" s="24" t="s">
        <v>838</v>
      </c>
      <c r="L4" s="27" t="s">
        <v>839</v>
      </c>
      <c r="M4" s="29"/>
      <c r="N4" s="29"/>
      <c r="O4" s="29"/>
      <c r="P4" s="29"/>
      <c r="Q4" s="29"/>
      <c r="R4" s="29"/>
      <c r="S4" s="29"/>
      <c r="T4" s="29"/>
      <c r="U4" s="29"/>
      <c r="V4" s="29"/>
      <c r="W4" s="29"/>
      <c r="X4" s="29"/>
      <c r="Y4" s="29"/>
      <c r="Z4" s="29"/>
    </row>
    <row r="5" spans="1:26">
      <c r="A5" s="22">
        <v>2009</v>
      </c>
      <c r="B5" s="23" t="s">
        <v>816</v>
      </c>
      <c r="C5" s="24" t="s">
        <v>821</v>
      </c>
      <c r="D5" s="25" t="s">
        <v>825</v>
      </c>
      <c r="E5" s="25" t="s">
        <v>829</v>
      </c>
      <c r="F5" s="25" t="s">
        <v>831</v>
      </c>
      <c r="G5" s="26"/>
      <c r="H5" s="26">
        <v>1000</v>
      </c>
      <c r="I5" s="24" t="s">
        <v>835</v>
      </c>
      <c r="J5" s="24" t="s">
        <v>836</v>
      </c>
      <c r="K5" s="24" t="s">
        <v>838</v>
      </c>
      <c r="L5" s="27" t="s">
        <v>839</v>
      </c>
      <c r="M5" s="29"/>
      <c r="N5" s="29"/>
      <c r="O5" s="29"/>
      <c r="P5" s="29"/>
      <c r="Q5" s="29"/>
      <c r="R5" s="29"/>
      <c r="S5" s="29"/>
      <c r="T5" s="29"/>
      <c r="U5" s="29"/>
      <c r="V5" s="29"/>
      <c r="W5" s="29"/>
      <c r="X5" s="29"/>
      <c r="Y5" s="29"/>
      <c r="Z5" s="29"/>
    </row>
    <row r="6" spans="1:26">
      <c r="A6" s="22">
        <v>2010</v>
      </c>
      <c r="B6" s="23" t="s">
        <v>816</v>
      </c>
      <c r="C6" s="24" t="s">
        <v>858</v>
      </c>
      <c r="D6" s="25" t="s">
        <v>825</v>
      </c>
      <c r="E6" s="25" t="s">
        <v>829</v>
      </c>
      <c r="F6" s="25" t="s">
        <v>831</v>
      </c>
      <c r="G6" s="26">
        <v>500</v>
      </c>
      <c r="H6" s="26"/>
      <c r="I6" s="24" t="s">
        <v>835</v>
      </c>
      <c r="J6" s="24" t="s">
        <v>836</v>
      </c>
      <c r="K6" s="24" t="s">
        <v>838</v>
      </c>
      <c r="L6" s="27" t="s">
        <v>839</v>
      </c>
      <c r="M6" s="29"/>
      <c r="N6" s="29"/>
      <c r="O6" s="29"/>
      <c r="P6" s="29"/>
      <c r="Q6" s="29"/>
      <c r="R6" s="29"/>
      <c r="S6" s="29"/>
      <c r="T6" s="29"/>
      <c r="U6" s="29"/>
      <c r="V6" s="29"/>
      <c r="W6" s="29"/>
      <c r="X6" s="29"/>
      <c r="Y6" s="29"/>
      <c r="Z6" s="29"/>
    </row>
    <row r="7" spans="1:26">
      <c r="A7" s="22">
        <v>2010</v>
      </c>
      <c r="B7" s="23" t="s">
        <v>816</v>
      </c>
      <c r="C7" s="24" t="s">
        <v>821</v>
      </c>
      <c r="D7" s="25" t="s">
        <v>825</v>
      </c>
      <c r="E7" s="25" t="s">
        <v>829</v>
      </c>
      <c r="F7" s="25" t="s">
        <v>831</v>
      </c>
      <c r="G7" s="26">
        <v>1000</v>
      </c>
      <c r="H7" s="26">
        <v>1000</v>
      </c>
      <c r="I7" s="24" t="s">
        <v>835</v>
      </c>
      <c r="J7" s="24" t="s">
        <v>836</v>
      </c>
      <c r="K7" s="24" t="s">
        <v>838</v>
      </c>
      <c r="L7" s="27" t="s">
        <v>839</v>
      </c>
      <c r="M7" s="29"/>
      <c r="N7" s="29"/>
      <c r="O7" s="29"/>
      <c r="P7" s="29"/>
      <c r="Q7" s="29"/>
      <c r="R7" s="29"/>
      <c r="S7" s="29"/>
      <c r="T7" s="29"/>
      <c r="U7" s="29"/>
      <c r="V7" s="29"/>
      <c r="W7" s="29"/>
      <c r="X7" s="29"/>
      <c r="Y7" s="29"/>
      <c r="Z7" s="29"/>
    </row>
    <row r="8" spans="1:26">
      <c r="A8" s="22">
        <v>2012</v>
      </c>
      <c r="B8" s="23" t="s">
        <v>816</v>
      </c>
      <c r="C8" s="24" t="s">
        <v>821</v>
      </c>
      <c r="D8" s="25" t="s">
        <v>825</v>
      </c>
      <c r="E8" s="25" t="s">
        <v>829</v>
      </c>
      <c r="F8" s="25" t="s">
        <v>831</v>
      </c>
      <c r="G8" s="26">
        <v>800</v>
      </c>
      <c r="H8" s="26">
        <v>800</v>
      </c>
      <c r="I8" s="24" t="s">
        <v>835</v>
      </c>
      <c r="J8" s="24" t="s">
        <v>836</v>
      </c>
      <c r="K8" s="24" t="s">
        <v>838</v>
      </c>
      <c r="L8" s="27" t="s">
        <v>839</v>
      </c>
      <c r="M8" s="29"/>
      <c r="N8" s="29"/>
      <c r="O8" s="29"/>
      <c r="P8" s="29"/>
      <c r="Q8" s="29"/>
      <c r="R8" s="29"/>
      <c r="S8" s="29"/>
      <c r="T8" s="29"/>
      <c r="U8" s="29"/>
      <c r="V8" s="29"/>
      <c r="W8" s="29"/>
      <c r="X8" s="29"/>
      <c r="Y8" s="29"/>
      <c r="Z8" s="29"/>
    </row>
    <row r="9" spans="1:26">
      <c r="A9" s="22">
        <v>2013</v>
      </c>
      <c r="B9" s="23" t="s">
        <v>816</v>
      </c>
      <c r="C9" s="24" t="s">
        <v>866</v>
      </c>
      <c r="D9" s="25" t="s">
        <v>825</v>
      </c>
      <c r="E9" s="25" t="s">
        <v>867</v>
      </c>
      <c r="F9" s="23" t="s">
        <v>868</v>
      </c>
      <c r="G9" s="26"/>
      <c r="H9" s="26">
        <v>30</v>
      </c>
      <c r="I9" s="24" t="s">
        <v>835</v>
      </c>
      <c r="J9" s="24" t="s">
        <v>836</v>
      </c>
      <c r="K9" s="24" t="s">
        <v>838</v>
      </c>
      <c r="L9" s="27" t="s">
        <v>839</v>
      </c>
      <c r="M9" s="29"/>
      <c r="N9" s="29"/>
      <c r="O9" s="29"/>
      <c r="P9" s="29"/>
      <c r="Q9" s="29"/>
      <c r="R9" s="29"/>
      <c r="S9" s="29"/>
      <c r="T9" s="29"/>
      <c r="U9" s="29"/>
      <c r="V9" s="29"/>
      <c r="W9" s="29"/>
      <c r="X9" s="29"/>
      <c r="Y9" s="29"/>
      <c r="Z9" s="29"/>
    </row>
    <row r="10" spans="1:26">
      <c r="A10" s="22">
        <v>2014</v>
      </c>
      <c r="B10" s="23" t="s">
        <v>816</v>
      </c>
      <c r="C10" s="24" t="s">
        <v>866</v>
      </c>
      <c r="D10" s="25" t="s">
        <v>825</v>
      </c>
      <c r="E10" s="25" t="s">
        <v>872</v>
      </c>
      <c r="F10" s="25"/>
      <c r="G10" s="26">
        <v>3198</v>
      </c>
      <c r="H10" s="26">
        <v>3211</v>
      </c>
      <c r="I10" s="24" t="s">
        <v>835</v>
      </c>
      <c r="J10" s="24" t="s">
        <v>836</v>
      </c>
      <c r="K10" s="24" t="s">
        <v>838</v>
      </c>
      <c r="L10" s="27" t="s">
        <v>839</v>
      </c>
      <c r="M10" s="29"/>
      <c r="N10" s="29"/>
      <c r="O10" s="29"/>
      <c r="P10" s="29"/>
      <c r="Q10" s="29"/>
      <c r="R10" s="29"/>
      <c r="S10" s="29"/>
      <c r="T10" s="29"/>
      <c r="U10" s="29"/>
      <c r="V10" s="29"/>
      <c r="W10" s="29"/>
      <c r="X10" s="29"/>
      <c r="Y10" s="29"/>
      <c r="Z10" s="29"/>
    </row>
    <row r="11" spans="1:26">
      <c r="A11" s="22">
        <v>2014</v>
      </c>
      <c r="B11" s="23" t="s">
        <v>816</v>
      </c>
      <c r="C11" s="24" t="s">
        <v>874</v>
      </c>
      <c r="D11" s="25" t="s">
        <v>825</v>
      </c>
      <c r="E11" s="25" t="s">
        <v>875</v>
      </c>
      <c r="F11" s="25"/>
      <c r="G11" s="26">
        <v>750</v>
      </c>
      <c r="H11" s="26"/>
      <c r="I11" s="24" t="s">
        <v>835</v>
      </c>
      <c r="J11" s="24" t="s">
        <v>836</v>
      </c>
      <c r="K11" s="24" t="s">
        <v>838</v>
      </c>
      <c r="L11" s="27" t="s">
        <v>839</v>
      </c>
      <c r="M11" s="29"/>
      <c r="N11" s="29"/>
      <c r="O11" s="29"/>
      <c r="P11" s="29"/>
      <c r="Q11" s="29"/>
      <c r="R11" s="29"/>
      <c r="S11" s="29"/>
      <c r="T11" s="29"/>
      <c r="U11" s="29"/>
      <c r="V11" s="29"/>
      <c r="W11" s="29"/>
      <c r="X11" s="29"/>
      <c r="Y11" s="29"/>
      <c r="Z11" s="29"/>
    </row>
    <row r="12" spans="1:26">
      <c r="A12" s="22">
        <v>1997</v>
      </c>
      <c r="B12" s="23" t="s">
        <v>816</v>
      </c>
      <c r="C12" s="24" t="s">
        <v>878</v>
      </c>
      <c r="D12" s="25" t="s">
        <v>879</v>
      </c>
      <c r="E12" s="25" t="s">
        <v>825</v>
      </c>
      <c r="F12" s="23"/>
      <c r="G12" s="26"/>
      <c r="H12" s="26">
        <v>500</v>
      </c>
      <c r="I12" s="24" t="s">
        <v>835</v>
      </c>
      <c r="J12" s="24" t="s">
        <v>836</v>
      </c>
      <c r="K12" s="24" t="s">
        <v>838</v>
      </c>
      <c r="L12" s="27" t="s">
        <v>839</v>
      </c>
      <c r="M12" s="29"/>
      <c r="N12" s="29"/>
      <c r="O12" s="29"/>
      <c r="P12" s="29"/>
      <c r="Q12" s="29"/>
      <c r="R12" s="29"/>
      <c r="S12" s="29"/>
      <c r="T12" s="29"/>
      <c r="U12" s="29"/>
      <c r="V12" s="29"/>
      <c r="W12" s="29"/>
      <c r="X12" s="29"/>
      <c r="Y12" s="29"/>
      <c r="Z12" s="29"/>
    </row>
    <row r="13" spans="1:26">
      <c r="A13" s="22">
        <v>2002</v>
      </c>
      <c r="B13" s="23" t="s">
        <v>816</v>
      </c>
      <c r="C13" s="24" t="s">
        <v>858</v>
      </c>
      <c r="D13" s="25" t="s">
        <v>883</v>
      </c>
      <c r="E13" s="25" t="s">
        <v>825</v>
      </c>
      <c r="F13" s="23"/>
      <c r="G13" s="26">
        <v>18</v>
      </c>
      <c r="H13" s="26"/>
      <c r="I13" s="24" t="s">
        <v>835</v>
      </c>
      <c r="J13" s="24"/>
      <c r="K13" s="24"/>
      <c r="L13" s="27" t="s">
        <v>885</v>
      </c>
      <c r="M13" s="29"/>
      <c r="N13" s="29"/>
      <c r="O13" s="29"/>
      <c r="P13" s="29"/>
      <c r="Q13" s="29"/>
      <c r="R13" s="29"/>
      <c r="S13" s="29"/>
      <c r="T13" s="29"/>
      <c r="U13" s="29"/>
      <c r="V13" s="29"/>
      <c r="W13" s="29"/>
      <c r="X13" s="29"/>
      <c r="Y13" s="29"/>
      <c r="Z13" s="29"/>
    </row>
    <row r="14" spans="1:26">
      <c r="A14" s="22">
        <v>2004</v>
      </c>
      <c r="B14" s="23" t="s">
        <v>816</v>
      </c>
      <c r="C14" s="24" t="s">
        <v>821</v>
      </c>
      <c r="D14" s="25" t="s">
        <v>879</v>
      </c>
      <c r="E14" s="25" t="s">
        <v>825</v>
      </c>
      <c r="F14" s="23" t="s">
        <v>868</v>
      </c>
      <c r="G14" s="26">
        <v>2.0449999999999999</v>
      </c>
      <c r="H14" s="26"/>
      <c r="I14" s="24" t="s">
        <v>835</v>
      </c>
      <c r="J14" s="24" t="s">
        <v>836</v>
      </c>
      <c r="K14" s="24" t="s">
        <v>838</v>
      </c>
      <c r="L14" s="27" t="s">
        <v>885</v>
      </c>
      <c r="M14" s="29"/>
      <c r="N14" s="29"/>
      <c r="O14" s="29"/>
      <c r="P14" s="29"/>
      <c r="Q14" s="29"/>
      <c r="R14" s="29"/>
      <c r="S14" s="29"/>
      <c r="T14" s="29"/>
      <c r="U14" s="29"/>
      <c r="V14" s="29"/>
      <c r="W14" s="29"/>
      <c r="X14" s="29"/>
      <c r="Y14" s="29"/>
      <c r="Z14" s="29"/>
    </row>
    <row r="15" spans="1:26">
      <c r="A15" s="22">
        <v>2010</v>
      </c>
      <c r="B15" s="23" t="s">
        <v>816</v>
      </c>
      <c r="C15" s="24" t="s">
        <v>878</v>
      </c>
      <c r="D15" s="25" t="s">
        <v>879</v>
      </c>
      <c r="E15" s="25" t="s">
        <v>825</v>
      </c>
      <c r="F15" s="23"/>
      <c r="G15" s="26">
        <v>12</v>
      </c>
      <c r="H15" s="26"/>
      <c r="I15" s="24" t="s">
        <v>835</v>
      </c>
      <c r="J15" s="24"/>
      <c r="K15" s="24" t="s">
        <v>838</v>
      </c>
      <c r="L15" s="27" t="s">
        <v>885</v>
      </c>
      <c r="M15" s="29"/>
      <c r="N15" s="29"/>
      <c r="O15" s="29"/>
      <c r="P15" s="29"/>
      <c r="Q15" s="29"/>
      <c r="R15" s="29"/>
      <c r="S15" s="29"/>
      <c r="T15" s="29"/>
      <c r="U15" s="29"/>
      <c r="V15" s="29"/>
      <c r="W15" s="29"/>
      <c r="X15" s="29"/>
      <c r="Y15" s="29"/>
      <c r="Z15" s="29"/>
    </row>
    <row r="16" spans="1:26">
      <c r="A16" s="22">
        <v>2011</v>
      </c>
      <c r="B16" s="23" t="s">
        <v>816</v>
      </c>
      <c r="C16" s="24" t="s">
        <v>858</v>
      </c>
      <c r="D16" s="25" t="s">
        <v>879</v>
      </c>
      <c r="E16" s="25" t="s">
        <v>825</v>
      </c>
      <c r="F16" s="23" t="s">
        <v>868</v>
      </c>
      <c r="G16" s="26">
        <v>1</v>
      </c>
      <c r="H16" s="26"/>
      <c r="I16" s="24" t="s">
        <v>835</v>
      </c>
      <c r="J16" s="24"/>
      <c r="K16" s="24" t="s">
        <v>894</v>
      </c>
      <c r="L16" s="27" t="s">
        <v>885</v>
      </c>
      <c r="M16" s="29"/>
      <c r="N16" s="29"/>
      <c r="O16" s="29"/>
      <c r="P16" s="29"/>
      <c r="Q16" s="29"/>
      <c r="R16" s="29"/>
      <c r="S16" s="29"/>
      <c r="T16" s="29"/>
      <c r="U16" s="29"/>
      <c r="V16" s="29"/>
      <c r="W16" s="29"/>
      <c r="X16" s="29"/>
      <c r="Y16" s="29"/>
      <c r="Z16" s="29"/>
    </row>
    <row r="17" spans="1:26">
      <c r="A17" s="22">
        <v>2012</v>
      </c>
      <c r="B17" s="23" t="s">
        <v>816</v>
      </c>
      <c r="C17" s="24" t="s">
        <v>858</v>
      </c>
      <c r="D17" s="25" t="s">
        <v>879</v>
      </c>
      <c r="E17" s="25" t="s">
        <v>825</v>
      </c>
      <c r="F17" s="23" t="s">
        <v>868</v>
      </c>
      <c r="G17" s="26">
        <v>225</v>
      </c>
      <c r="H17" s="26"/>
      <c r="I17" s="24" t="s">
        <v>835</v>
      </c>
      <c r="J17" s="24"/>
      <c r="K17" s="24" t="s">
        <v>894</v>
      </c>
      <c r="L17" s="27" t="s">
        <v>885</v>
      </c>
      <c r="M17" s="29"/>
      <c r="N17" s="29"/>
      <c r="O17" s="29"/>
      <c r="P17" s="29"/>
      <c r="Q17" s="29"/>
      <c r="R17" s="29"/>
      <c r="S17" s="29"/>
      <c r="T17" s="29"/>
      <c r="U17" s="29"/>
      <c r="V17" s="29"/>
      <c r="W17" s="29"/>
      <c r="X17" s="29"/>
      <c r="Y17" s="29"/>
      <c r="Z17" s="29"/>
    </row>
    <row r="18" spans="1:26">
      <c r="A18" s="22">
        <v>2012</v>
      </c>
      <c r="B18" s="23" t="s">
        <v>816</v>
      </c>
      <c r="C18" s="24" t="s">
        <v>858</v>
      </c>
      <c r="D18" s="25" t="s">
        <v>879</v>
      </c>
      <c r="E18" s="25" t="s">
        <v>825</v>
      </c>
      <c r="F18" s="23"/>
      <c r="G18" s="26">
        <v>454</v>
      </c>
      <c r="H18" s="26"/>
      <c r="I18" s="24" t="s">
        <v>835</v>
      </c>
      <c r="J18" s="24" t="s">
        <v>899</v>
      </c>
      <c r="K18" s="24" t="s">
        <v>894</v>
      </c>
      <c r="L18" s="27" t="s">
        <v>885</v>
      </c>
      <c r="M18" s="29"/>
      <c r="N18" s="29"/>
      <c r="O18" s="29"/>
      <c r="P18" s="29"/>
      <c r="Q18" s="29"/>
      <c r="R18" s="29"/>
      <c r="S18" s="29"/>
      <c r="T18" s="29"/>
      <c r="U18" s="29"/>
      <c r="V18" s="29"/>
      <c r="W18" s="29"/>
      <c r="X18" s="29"/>
      <c r="Y18" s="29"/>
      <c r="Z18" s="29"/>
    </row>
    <row r="19" spans="1:26">
      <c r="A19" s="22">
        <v>2013</v>
      </c>
      <c r="B19" s="23" t="s">
        <v>816</v>
      </c>
      <c r="C19" s="24" t="s">
        <v>858</v>
      </c>
      <c r="D19" s="25" t="s">
        <v>879</v>
      </c>
      <c r="E19" s="25" t="s">
        <v>825</v>
      </c>
      <c r="F19" s="23" t="s">
        <v>868</v>
      </c>
      <c r="G19" s="26">
        <v>155</v>
      </c>
      <c r="H19" s="26"/>
      <c r="I19" s="24" t="s">
        <v>835</v>
      </c>
      <c r="J19" s="24"/>
      <c r="K19" s="24" t="s">
        <v>894</v>
      </c>
      <c r="L19" s="27" t="s">
        <v>885</v>
      </c>
      <c r="M19" s="29"/>
      <c r="N19" s="29"/>
      <c r="O19" s="29"/>
      <c r="P19" s="29"/>
      <c r="Q19" s="29"/>
      <c r="R19" s="29"/>
      <c r="S19" s="29"/>
      <c r="T19" s="29"/>
      <c r="U19" s="29"/>
      <c r="V19" s="29"/>
      <c r="W19" s="29"/>
      <c r="X19" s="29"/>
      <c r="Y19" s="29"/>
      <c r="Z19" s="29"/>
    </row>
    <row r="20" spans="1:26">
      <c r="A20" s="22">
        <v>2008</v>
      </c>
      <c r="B20" s="23" t="s">
        <v>816</v>
      </c>
      <c r="C20" s="24" t="s">
        <v>858</v>
      </c>
      <c r="D20" s="25" t="s">
        <v>905</v>
      </c>
      <c r="E20" s="25" t="s">
        <v>883</v>
      </c>
      <c r="F20" s="25" t="s">
        <v>825</v>
      </c>
      <c r="G20" s="26"/>
      <c r="H20" s="26">
        <v>12.2</v>
      </c>
      <c r="I20" s="24" t="s">
        <v>835</v>
      </c>
      <c r="J20" s="24" t="s">
        <v>899</v>
      </c>
      <c r="K20" s="24" t="s">
        <v>906</v>
      </c>
      <c r="L20" s="27" t="s">
        <v>885</v>
      </c>
      <c r="M20" s="29"/>
      <c r="N20" s="29"/>
      <c r="O20" s="29"/>
      <c r="P20" s="29"/>
      <c r="Q20" s="29"/>
      <c r="R20" s="29"/>
      <c r="S20" s="29"/>
      <c r="T20" s="29"/>
      <c r="U20" s="29"/>
      <c r="V20" s="29"/>
      <c r="W20" s="29"/>
      <c r="X20" s="29"/>
      <c r="Y20" s="29"/>
      <c r="Z20" s="29"/>
    </row>
    <row r="21" spans="1:26" ht="15.75" customHeight="1">
      <c r="A21" s="30"/>
      <c r="B21" s="31"/>
      <c r="C21" s="30"/>
      <c r="D21" s="31"/>
      <c r="E21" s="31"/>
      <c r="F21" s="31"/>
      <c r="G21" s="30"/>
      <c r="H21" s="30"/>
      <c r="I21" s="30"/>
      <c r="J21" s="30"/>
      <c r="K21" s="30"/>
      <c r="L21" s="30"/>
      <c r="M21" s="29"/>
      <c r="N21" s="29"/>
      <c r="O21" s="29"/>
      <c r="P21" s="29"/>
      <c r="Q21" s="29"/>
      <c r="R21" s="29"/>
      <c r="S21" s="29"/>
      <c r="T21" s="29"/>
      <c r="U21" s="29"/>
      <c r="V21" s="29"/>
      <c r="W21" s="29"/>
      <c r="X21" s="29"/>
      <c r="Y21" s="29"/>
      <c r="Z21" s="29"/>
    </row>
    <row r="22" spans="1:26" ht="15.75" customHeight="1">
      <c r="A22" s="29"/>
      <c r="B22" s="54" t="s">
        <v>915</v>
      </c>
      <c r="C22" s="48"/>
      <c r="D22" s="48"/>
      <c r="E22" s="48"/>
      <c r="F22" s="48"/>
      <c r="G22" s="48"/>
      <c r="H22" s="48"/>
      <c r="I22" s="48"/>
      <c r="J22" s="48"/>
      <c r="K22" s="48"/>
      <c r="L22" s="48"/>
      <c r="M22" s="29"/>
      <c r="N22" s="29"/>
      <c r="O22" s="29"/>
      <c r="P22" s="29"/>
      <c r="Q22" s="29"/>
      <c r="R22" s="29"/>
      <c r="S22" s="29"/>
      <c r="T22" s="29"/>
      <c r="U22" s="29"/>
      <c r="V22" s="29"/>
      <c r="W22" s="29"/>
      <c r="X22" s="29"/>
      <c r="Y22" s="29"/>
      <c r="Z22" s="29"/>
    </row>
    <row r="23" spans="1:26" ht="15.75" customHeight="1">
      <c r="A23" s="29"/>
      <c r="B23" s="1"/>
      <c r="C23" s="29"/>
      <c r="D23" s="1"/>
      <c r="E23" s="1"/>
      <c r="F23" s="1"/>
      <c r="G23" s="29"/>
      <c r="H23" s="29"/>
      <c r="I23" s="29"/>
      <c r="J23" s="29"/>
      <c r="K23" s="29"/>
      <c r="L23" s="29"/>
      <c r="M23" s="29"/>
      <c r="N23" s="29"/>
      <c r="O23" s="29"/>
      <c r="P23" s="29"/>
      <c r="Q23" s="29"/>
      <c r="R23" s="29"/>
      <c r="S23" s="29"/>
      <c r="T23" s="29"/>
      <c r="U23" s="29"/>
      <c r="V23" s="29"/>
      <c r="W23" s="29"/>
      <c r="X23" s="29"/>
      <c r="Y23" s="29"/>
      <c r="Z23" s="29"/>
    </row>
    <row r="24" spans="1:26" ht="15.75" customHeight="1">
      <c r="A24" s="29"/>
      <c r="B24" s="1"/>
      <c r="C24" s="29"/>
      <c r="D24" s="1"/>
      <c r="E24" s="1"/>
      <c r="F24" s="1"/>
      <c r="G24" s="29"/>
      <c r="H24" s="29"/>
      <c r="I24" s="29"/>
      <c r="J24" s="29"/>
      <c r="K24" s="29"/>
      <c r="L24" s="29"/>
      <c r="M24" s="29"/>
      <c r="N24" s="29"/>
      <c r="O24" s="29"/>
      <c r="P24" s="29"/>
      <c r="Q24" s="29"/>
      <c r="R24" s="29"/>
      <c r="S24" s="29"/>
      <c r="T24" s="29"/>
      <c r="U24" s="29"/>
      <c r="V24" s="29"/>
      <c r="W24" s="29"/>
      <c r="X24" s="29"/>
      <c r="Y24" s="29"/>
      <c r="Z24" s="29"/>
    </row>
    <row r="25" spans="1:26" ht="15.75" customHeight="1">
      <c r="A25" s="29"/>
      <c r="B25" s="1"/>
      <c r="C25" s="29"/>
      <c r="D25" s="1"/>
      <c r="E25" s="1"/>
      <c r="F25" s="1"/>
      <c r="G25" s="29"/>
      <c r="H25" s="29"/>
      <c r="I25" s="29"/>
      <c r="J25" s="29"/>
      <c r="K25" s="29"/>
      <c r="L25" s="29"/>
      <c r="M25" s="29"/>
      <c r="N25" s="29"/>
      <c r="O25" s="29"/>
      <c r="P25" s="29"/>
      <c r="Q25" s="29"/>
      <c r="R25" s="29"/>
      <c r="S25" s="29"/>
      <c r="T25" s="29"/>
      <c r="U25" s="29"/>
      <c r="V25" s="29"/>
      <c r="W25" s="29"/>
      <c r="X25" s="29"/>
      <c r="Y25" s="29"/>
      <c r="Z25" s="29"/>
    </row>
    <row r="26" spans="1:26" ht="15.75" customHeight="1">
      <c r="A26" s="29"/>
      <c r="B26" s="1"/>
      <c r="C26" s="29"/>
      <c r="D26" s="1"/>
      <c r="E26" s="1"/>
      <c r="F26" s="1"/>
      <c r="G26" s="29"/>
      <c r="H26" s="29"/>
      <c r="I26" s="29"/>
      <c r="J26" s="29"/>
      <c r="K26" s="29"/>
      <c r="L26" s="29"/>
      <c r="M26" s="29"/>
      <c r="N26" s="29"/>
      <c r="O26" s="29"/>
      <c r="P26" s="29"/>
      <c r="Q26" s="29"/>
      <c r="R26" s="29"/>
      <c r="S26" s="29"/>
      <c r="T26" s="29"/>
      <c r="U26" s="29"/>
      <c r="V26" s="29"/>
      <c r="W26" s="29"/>
      <c r="X26" s="29"/>
      <c r="Y26" s="29"/>
      <c r="Z26" s="29"/>
    </row>
    <row r="27" spans="1:26" ht="15.75" customHeight="1">
      <c r="A27" s="29"/>
      <c r="B27" s="1"/>
      <c r="C27" s="29"/>
      <c r="D27" s="1"/>
      <c r="E27" s="1"/>
      <c r="F27" s="1"/>
      <c r="G27" s="29"/>
      <c r="H27" s="29"/>
      <c r="I27" s="29"/>
      <c r="J27" s="29"/>
      <c r="K27" s="29"/>
      <c r="L27" s="29"/>
      <c r="M27" s="29"/>
      <c r="N27" s="29"/>
      <c r="O27" s="29"/>
      <c r="P27" s="29"/>
      <c r="Q27" s="29"/>
      <c r="R27" s="29"/>
      <c r="S27" s="29"/>
      <c r="T27" s="29"/>
      <c r="U27" s="29"/>
      <c r="V27" s="29"/>
      <c r="W27" s="29"/>
      <c r="X27" s="29"/>
      <c r="Y27" s="29"/>
      <c r="Z27" s="29"/>
    </row>
    <row r="28" spans="1:26" ht="15.75" customHeight="1">
      <c r="A28" s="29"/>
      <c r="B28" s="1"/>
      <c r="C28" s="29"/>
      <c r="D28" s="1"/>
      <c r="E28" s="1"/>
      <c r="F28" s="1"/>
      <c r="G28" s="29"/>
      <c r="H28" s="29"/>
      <c r="I28" s="29"/>
      <c r="J28" s="29"/>
      <c r="K28" s="29"/>
      <c r="L28" s="29"/>
      <c r="M28" s="29"/>
      <c r="N28" s="29"/>
      <c r="O28" s="29"/>
      <c r="P28" s="29"/>
      <c r="Q28" s="29"/>
      <c r="R28" s="29"/>
      <c r="S28" s="29"/>
      <c r="T28" s="29"/>
      <c r="U28" s="29"/>
      <c r="V28" s="29"/>
      <c r="W28" s="29"/>
      <c r="X28" s="29"/>
      <c r="Y28" s="29"/>
      <c r="Z28" s="29"/>
    </row>
    <row r="29" spans="1:26" ht="15.75" customHeight="1">
      <c r="A29" s="29"/>
      <c r="B29" s="1"/>
      <c r="C29" s="29"/>
      <c r="D29" s="1"/>
      <c r="E29" s="1"/>
      <c r="F29" s="1"/>
      <c r="G29" s="29"/>
      <c r="H29" s="29"/>
      <c r="I29" s="29"/>
      <c r="J29" s="29"/>
      <c r="K29" s="29"/>
      <c r="L29" s="29"/>
      <c r="M29" s="29"/>
      <c r="N29" s="29"/>
      <c r="O29" s="29"/>
      <c r="P29" s="29"/>
      <c r="Q29" s="29"/>
      <c r="R29" s="29"/>
      <c r="S29" s="29"/>
      <c r="T29" s="29"/>
      <c r="U29" s="29"/>
      <c r="V29" s="29"/>
      <c r="W29" s="29"/>
      <c r="X29" s="29"/>
      <c r="Y29" s="29"/>
      <c r="Z29" s="29"/>
    </row>
    <row r="30" spans="1:26" ht="15.75" customHeight="1">
      <c r="A30" s="29"/>
      <c r="B30" s="1"/>
      <c r="C30" s="29"/>
      <c r="D30" s="1"/>
      <c r="E30" s="1"/>
      <c r="F30" s="1"/>
      <c r="G30" s="29"/>
      <c r="H30" s="29"/>
      <c r="I30" s="29"/>
      <c r="J30" s="29"/>
      <c r="K30" s="29"/>
      <c r="L30" s="29"/>
      <c r="M30" s="29"/>
      <c r="N30" s="29"/>
      <c r="O30" s="29"/>
      <c r="P30" s="29"/>
      <c r="Q30" s="29"/>
      <c r="R30" s="29"/>
      <c r="S30" s="29"/>
      <c r="T30" s="29"/>
      <c r="U30" s="29"/>
      <c r="V30" s="29"/>
      <c r="W30" s="29"/>
      <c r="X30" s="29"/>
      <c r="Y30" s="29"/>
      <c r="Z30" s="29"/>
    </row>
    <row r="31" spans="1:26" ht="15.75" customHeight="1">
      <c r="A31" s="29"/>
      <c r="B31" s="1"/>
      <c r="C31" s="29"/>
      <c r="D31" s="1"/>
      <c r="E31" s="1"/>
      <c r="F31" s="1"/>
      <c r="G31" s="29"/>
      <c r="H31" s="29"/>
      <c r="I31" s="29"/>
      <c r="J31" s="29"/>
      <c r="K31" s="29"/>
      <c r="L31" s="29"/>
      <c r="M31" s="29"/>
      <c r="N31" s="29"/>
      <c r="O31" s="29"/>
      <c r="P31" s="29"/>
      <c r="Q31" s="29"/>
      <c r="R31" s="29"/>
      <c r="S31" s="29"/>
      <c r="T31" s="29"/>
      <c r="U31" s="29"/>
      <c r="V31" s="29"/>
      <c r="W31" s="29"/>
      <c r="X31" s="29"/>
      <c r="Y31" s="29"/>
      <c r="Z31" s="29"/>
    </row>
    <row r="32" spans="1:26" ht="15.75" customHeight="1">
      <c r="A32" s="29"/>
      <c r="B32" s="1"/>
      <c r="C32" s="29"/>
      <c r="D32" s="1"/>
      <c r="E32" s="1"/>
      <c r="F32" s="1"/>
      <c r="G32" s="29"/>
      <c r="H32" s="29"/>
      <c r="I32" s="29"/>
      <c r="J32" s="29"/>
      <c r="K32" s="29"/>
      <c r="L32" s="29"/>
      <c r="M32" s="29"/>
      <c r="N32" s="29"/>
      <c r="O32" s="29"/>
      <c r="P32" s="29"/>
      <c r="Q32" s="29"/>
      <c r="R32" s="29"/>
      <c r="S32" s="29"/>
      <c r="T32" s="29"/>
      <c r="U32" s="29"/>
      <c r="V32" s="29"/>
      <c r="W32" s="29"/>
      <c r="X32" s="29"/>
      <c r="Y32" s="29"/>
      <c r="Z32" s="29"/>
    </row>
    <row r="33" spans="1:26" ht="15.75" customHeight="1">
      <c r="A33" s="29"/>
      <c r="B33" s="1"/>
      <c r="C33" s="29"/>
      <c r="D33" s="1"/>
      <c r="E33" s="1"/>
      <c r="F33" s="1"/>
      <c r="G33" s="29"/>
      <c r="H33" s="29"/>
      <c r="I33" s="29"/>
      <c r="J33" s="29"/>
      <c r="K33" s="29"/>
      <c r="L33" s="29"/>
      <c r="M33" s="29"/>
      <c r="N33" s="29"/>
      <c r="O33" s="29"/>
      <c r="P33" s="29"/>
      <c r="Q33" s="29"/>
      <c r="R33" s="29"/>
      <c r="S33" s="29"/>
      <c r="T33" s="29"/>
      <c r="U33" s="29"/>
      <c r="V33" s="29"/>
      <c r="W33" s="29"/>
      <c r="X33" s="29"/>
      <c r="Y33" s="29"/>
      <c r="Z33" s="29"/>
    </row>
    <row r="34" spans="1:26" ht="15.75" customHeight="1">
      <c r="A34" s="29"/>
      <c r="B34" s="1"/>
      <c r="C34" s="29"/>
      <c r="D34" s="1"/>
      <c r="E34" s="1"/>
      <c r="F34" s="1"/>
      <c r="G34" s="29"/>
      <c r="H34" s="29"/>
      <c r="I34" s="29"/>
      <c r="J34" s="29"/>
      <c r="K34" s="29"/>
      <c r="L34" s="29"/>
      <c r="M34" s="29"/>
      <c r="N34" s="29"/>
      <c r="O34" s="29"/>
      <c r="P34" s="29"/>
      <c r="Q34" s="29"/>
      <c r="R34" s="29"/>
      <c r="S34" s="29"/>
      <c r="T34" s="29"/>
      <c r="U34" s="29"/>
      <c r="V34" s="29"/>
      <c r="W34" s="29"/>
      <c r="X34" s="29"/>
      <c r="Y34" s="29"/>
      <c r="Z34" s="29"/>
    </row>
    <row r="35" spans="1:26" ht="15.75" customHeight="1">
      <c r="A35" s="29"/>
      <c r="B35" s="1"/>
      <c r="C35" s="29"/>
      <c r="D35" s="1"/>
      <c r="E35" s="1"/>
      <c r="F35" s="1"/>
      <c r="G35" s="29"/>
      <c r="H35" s="29"/>
      <c r="I35" s="29"/>
      <c r="J35" s="29"/>
      <c r="K35" s="29"/>
      <c r="L35" s="29"/>
      <c r="M35" s="29"/>
      <c r="N35" s="29"/>
      <c r="O35" s="29"/>
      <c r="P35" s="29"/>
      <c r="Q35" s="29"/>
      <c r="R35" s="29"/>
      <c r="S35" s="29"/>
      <c r="T35" s="29"/>
      <c r="U35" s="29"/>
      <c r="V35" s="29"/>
      <c r="W35" s="29"/>
      <c r="X35" s="29"/>
      <c r="Y35" s="29"/>
      <c r="Z35" s="29"/>
    </row>
    <row r="36" spans="1:26" ht="15.75" customHeight="1">
      <c r="A36" s="29"/>
      <c r="B36" s="1"/>
      <c r="C36" s="29"/>
      <c r="D36" s="1"/>
      <c r="E36" s="1"/>
      <c r="F36" s="1"/>
      <c r="G36" s="29"/>
      <c r="H36" s="29"/>
      <c r="I36" s="29"/>
      <c r="J36" s="29"/>
      <c r="K36" s="29"/>
      <c r="L36" s="29"/>
      <c r="M36" s="29"/>
      <c r="N36" s="29"/>
      <c r="O36" s="29"/>
      <c r="P36" s="29"/>
      <c r="Q36" s="29"/>
      <c r="R36" s="29"/>
      <c r="S36" s="29"/>
      <c r="T36" s="29"/>
      <c r="U36" s="29"/>
      <c r="V36" s="29"/>
      <c r="W36" s="29"/>
      <c r="X36" s="29"/>
      <c r="Y36" s="29"/>
      <c r="Z36" s="29"/>
    </row>
    <row r="37" spans="1:26" ht="15.75" customHeight="1">
      <c r="A37" s="29"/>
      <c r="B37" s="1"/>
      <c r="C37" s="29"/>
      <c r="D37" s="1"/>
      <c r="E37" s="1"/>
      <c r="F37" s="1"/>
      <c r="G37" s="29"/>
      <c r="H37" s="29"/>
      <c r="I37" s="29"/>
      <c r="J37" s="29"/>
      <c r="K37" s="29"/>
      <c r="L37" s="29"/>
      <c r="M37" s="29"/>
      <c r="N37" s="29"/>
      <c r="O37" s="29"/>
      <c r="P37" s="29"/>
      <c r="Q37" s="29"/>
      <c r="R37" s="29"/>
      <c r="S37" s="29"/>
      <c r="T37" s="29"/>
      <c r="U37" s="29"/>
      <c r="V37" s="29"/>
      <c r="W37" s="29"/>
      <c r="X37" s="29"/>
      <c r="Y37" s="29"/>
      <c r="Z37" s="29"/>
    </row>
    <row r="38" spans="1:26" ht="15.75" customHeight="1">
      <c r="A38" s="29"/>
      <c r="B38" s="1"/>
      <c r="C38" s="29"/>
      <c r="D38" s="1"/>
      <c r="E38" s="1"/>
      <c r="F38" s="1"/>
      <c r="G38" s="29"/>
      <c r="H38" s="29"/>
      <c r="I38" s="29"/>
      <c r="J38" s="29"/>
      <c r="K38" s="29"/>
      <c r="L38" s="29"/>
      <c r="M38" s="29"/>
      <c r="N38" s="29"/>
      <c r="O38" s="29"/>
      <c r="P38" s="29"/>
      <c r="Q38" s="29"/>
      <c r="R38" s="29"/>
      <c r="S38" s="29"/>
      <c r="T38" s="29"/>
      <c r="U38" s="29"/>
      <c r="V38" s="29"/>
      <c r="W38" s="29"/>
      <c r="X38" s="29"/>
      <c r="Y38" s="29"/>
      <c r="Z38" s="29"/>
    </row>
    <row r="39" spans="1:26" ht="15.75" customHeight="1">
      <c r="A39" s="29"/>
      <c r="B39" s="1"/>
      <c r="C39" s="29"/>
      <c r="D39" s="1"/>
      <c r="E39" s="1"/>
      <c r="F39" s="1"/>
      <c r="G39" s="29"/>
      <c r="H39" s="29"/>
      <c r="I39" s="29"/>
      <c r="J39" s="29"/>
      <c r="K39" s="29"/>
      <c r="L39" s="29"/>
      <c r="M39" s="29"/>
      <c r="N39" s="29"/>
      <c r="O39" s="29"/>
      <c r="P39" s="29"/>
      <c r="Q39" s="29"/>
      <c r="R39" s="29"/>
      <c r="S39" s="29"/>
      <c r="T39" s="29"/>
      <c r="U39" s="29"/>
      <c r="V39" s="29"/>
      <c r="W39" s="29"/>
      <c r="X39" s="29"/>
      <c r="Y39" s="29"/>
      <c r="Z39" s="29"/>
    </row>
    <row r="40" spans="1:26" ht="15.75" customHeight="1">
      <c r="A40" s="29"/>
      <c r="B40" s="1"/>
      <c r="C40" s="29"/>
      <c r="D40" s="1"/>
      <c r="E40" s="1"/>
      <c r="F40" s="1"/>
      <c r="G40" s="29"/>
      <c r="H40" s="29"/>
      <c r="I40" s="29"/>
      <c r="J40" s="29"/>
      <c r="K40" s="29"/>
      <c r="L40" s="29"/>
      <c r="M40" s="29"/>
      <c r="N40" s="29"/>
      <c r="O40" s="29"/>
      <c r="P40" s="29"/>
      <c r="Q40" s="29"/>
      <c r="R40" s="29"/>
      <c r="S40" s="29"/>
      <c r="T40" s="29"/>
      <c r="U40" s="29"/>
      <c r="V40" s="29"/>
      <c r="W40" s="29"/>
      <c r="X40" s="29"/>
      <c r="Y40" s="29"/>
      <c r="Z40" s="29"/>
    </row>
    <row r="41" spans="1:26" ht="15.75" customHeight="1">
      <c r="A41" s="29"/>
      <c r="B41" s="1"/>
      <c r="C41" s="29"/>
      <c r="D41" s="1"/>
      <c r="E41" s="1"/>
      <c r="F41" s="1"/>
      <c r="G41" s="29"/>
      <c r="H41" s="29"/>
      <c r="I41" s="29"/>
      <c r="J41" s="29"/>
      <c r="K41" s="29"/>
      <c r="L41" s="29"/>
      <c r="M41" s="29"/>
      <c r="N41" s="29"/>
      <c r="O41" s="29"/>
      <c r="P41" s="29"/>
      <c r="Q41" s="29"/>
      <c r="R41" s="29"/>
      <c r="S41" s="29"/>
      <c r="T41" s="29"/>
      <c r="U41" s="29"/>
      <c r="V41" s="29"/>
      <c r="W41" s="29"/>
      <c r="X41" s="29"/>
      <c r="Y41" s="29"/>
      <c r="Z41" s="29"/>
    </row>
    <row r="42" spans="1:26" ht="15.75" customHeight="1">
      <c r="A42" s="29"/>
      <c r="B42" s="1"/>
      <c r="C42" s="29"/>
      <c r="D42" s="1"/>
      <c r="E42" s="1"/>
      <c r="F42" s="1"/>
      <c r="G42" s="29"/>
      <c r="H42" s="29"/>
      <c r="I42" s="29"/>
      <c r="J42" s="29"/>
      <c r="K42" s="29"/>
      <c r="L42" s="29"/>
      <c r="M42" s="29"/>
      <c r="N42" s="29"/>
      <c r="O42" s="29"/>
      <c r="P42" s="29"/>
      <c r="Q42" s="29"/>
      <c r="R42" s="29"/>
      <c r="S42" s="29"/>
      <c r="T42" s="29"/>
      <c r="U42" s="29"/>
      <c r="V42" s="29"/>
      <c r="W42" s="29"/>
      <c r="X42" s="29"/>
      <c r="Y42" s="29"/>
      <c r="Z42" s="29"/>
    </row>
    <row r="43" spans="1:26" ht="15.75" customHeight="1">
      <c r="A43" s="29"/>
      <c r="B43" s="1"/>
      <c r="C43" s="29"/>
      <c r="D43" s="1"/>
      <c r="E43" s="1"/>
      <c r="F43" s="1"/>
      <c r="G43" s="29"/>
      <c r="H43" s="29"/>
      <c r="I43" s="29"/>
      <c r="J43" s="29"/>
      <c r="K43" s="29"/>
      <c r="L43" s="29"/>
      <c r="M43" s="29"/>
      <c r="N43" s="29"/>
      <c r="O43" s="29"/>
      <c r="P43" s="29"/>
      <c r="Q43" s="29"/>
      <c r="R43" s="29"/>
      <c r="S43" s="29"/>
      <c r="T43" s="29"/>
      <c r="U43" s="29"/>
      <c r="V43" s="29"/>
      <c r="W43" s="29"/>
      <c r="X43" s="29"/>
      <c r="Y43" s="29"/>
      <c r="Z43" s="29"/>
    </row>
    <row r="44" spans="1:26" ht="15.75" customHeight="1">
      <c r="A44" s="29"/>
      <c r="B44" s="1"/>
      <c r="C44" s="29"/>
      <c r="D44" s="1"/>
      <c r="E44" s="1"/>
      <c r="F44" s="1"/>
      <c r="G44" s="29"/>
      <c r="H44" s="29"/>
      <c r="I44" s="29"/>
      <c r="J44" s="29"/>
      <c r="K44" s="29"/>
      <c r="L44" s="29"/>
      <c r="M44" s="29"/>
      <c r="N44" s="29"/>
      <c r="O44" s="29"/>
      <c r="P44" s="29"/>
      <c r="Q44" s="29"/>
      <c r="R44" s="29"/>
      <c r="S44" s="29"/>
      <c r="T44" s="29"/>
      <c r="U44" s="29"/>
      <c r="V44" s="29"/>
      <c r="W44" s="29"/>
      <c r="X44" s="29"/>
      <c r="Y44" s="29"/>
      <c r="Z44" s="29"/>
    </row>
    <row r="45" spans="1:26" ht="15.75" customHeight="1">
      <c r="A45" s="29"/>
      <c r="B45" s="1"/>
      <c r="C45" s="29"/>
      <c r="D45" s="1"/>
      <c r="E45" s="1"/>
      <c r="F45" s="1"/>
      <c r="G45" s="29"/>
      <c r="H45" s="29"/>
      <c r="I45" s="29"/>
      <c r="J45" s="29"/>
      <c r="K45" s="29"/>
      <c r="L45" s="29"/>
      <c r="M45" s="29"/>
      <c r="N45" s="29"/>
      <c r="O45" s="29"/>
      <c r="P45" s="29"/>
      <c r="Q45" s="29"/>
      <c r="R45" s="29"/>
      <c r="S45" s="29"/>
      <c r="T45" s="29"/>
      <c r="U45" s="29"/>
      <c r="V45" s="29"/>
      <c r="W45" s="29"/>
      <c r="X45" s="29"/>
      <c r="Y45" s="29"/>
      <c r="Z45" s="29"/>
    </row>
    <row r="46" spans="1:26" ht="15.75" customHeight="1">
      <c r="A46" s="29"/>
      <c r="B46" s="1"/>
      <c r="C46" s="29"/>
      <c r="D46" s="1"/>
      <c r="E46" s="1"/>
      <c r="F46" s="1"/>
      <c r="G46" s="29"/>
      <c r="H46" s="29"/>
      <c r="I46" s="29"/>
      <c r="J46" s="29"/>
      <c r="K46" s="29"/>
      <c r="L46" s="29"/>
      <c r="M46" s="29"/>
      <c r="N46" s="29"/>
      <c r="O46" s="29"/>
      <c r="P46" s="29"/>
      <c r="Q46" s="29"/>
      <c r="R46" s="29"/>
      <c r="S46" s="29"/>
      <c r="T46" s="29"/>
      <c r="U46" s="29"/>
      <c r="V46" s="29"/>
      <c r="W46" s="29"/>
      <c r="X46" s="29"/>
      <c r="Y46" s="29"/>
      <c r="Z46" s="29"/>
    </row>
    <row r="47" spans="1:26" ht="15.75" customHeight="1">
      <c r="A47" s="29"/>
      <c r="B47" s="1"/>
      <c r="C47" s="29"/>
      <c r="D47" s="1"/>
      <c r="E47" s="1"/>
      <c r="F47" s="1"/>
      <c r="G47" s="29"/>
      <c r="H47" s="29"/>
      <c r="I47" s="29"/>
      <c r="J47" s="29"/>
      <c r="K47" s="29"/>
      <c r="L47" s="29"/>
      <c r="M47" s="29"/>
      <c r="N47" s="29"/>
      <c r="O47" s="29"/>
      <c r="P47" s="29"/>
      <c r="Q47" s="29"/>
      <c r="R47" s="29"/>
      <c r="S47" s="29"/>
      <c r="T47" s="29"/>
      <c r="U47" s="29"/>
      <c r="V47" s="29"/>
      <c r="W47" s="29"/>
      <c r="X47" s="29"/>
      <c r="Y47" s="29"/>
      <c r="Z47" s="29"/>
    </row>
    <row r="48" spans="1:26" ht="15.75" customHeight="1">
      <c r="A48" s="29"/>
      <c r="B48" s="1"/>
      <c r="C48" s="29"/>
      <c r="D48" s="1"/>
      <c r="E48" s="1"/>
      <c r="F48" s="1"/>
      <c r="G48" s="29"/>
      <c r="H48" s="29"/>
      <c r="I48" s="29"/>
      <c r="J48" s="29"/>
      <c r="K48" s="29"/>
      <c r="L48" s="29"/>
      <c r="M48" s="29"/>
      <c r="N48" s="29"/>
      <c r="O48" s="29"/>
      <c r="P48" s="29"/>
      <c r="Q48" s="29"/>
      <c r="R48" s="29"/>
      <c r="S48" s="29"/>
      <c r="T48" s="29"/>
      <c r="U48" s="29"/>
      <c r="V48" s="29"/>
      <c r="W48" s="29"/>
      <c r="X48" s="29"/>
      <c r="Y48" s="29"/>
      <c r="Z48" s="29"/>
    </row>
    <row r="49" spans="1:26" ht="15.75" customHeight="1">
      <c r="A49" s="29"/>
      <c r="B49" s="1"/>
      <c r="C49" s="29"/>
      <c r="D49" s="1"/>
      <c r="E49" s="1"/>
      <c r="F49" s="1"/>
      <c r="G49" s="29"/>
      <c r="H49" s="29"/>
      <c r="I49" s="29"/>
      <c r="J49" s="29"/>
      <c r="K49" s="29"/>
      <c r="L49" s="29"/>
      <c r="M49" s="29"/>
      <c r="N49" s="29"/>
      <c r="O49" s="29"/>
      <c r="P49" s="29"/>
      <c r="Q49" s="29"/>
      <c r="R49" s="29"/>
      <c r="S49" s="29"/>
      <c r="T49" s="29"/>
      <c r="U49" s="29"/>
      <c r="V49" s="29"/>
      <c r="W49" s="29"/>
      <c r="X49" s="29"/>
      <c r="Y49" s="29"/>
      <c r="Z49" s="29"/>
    </row>
    <row r="50" spans="1:26" ht="15.75" customHeight="1">
      <c r="A50" s="29"/>
      <c r="B50" s="1"/>
      <c r="C50" s="29"/>
      <c r="D50" s="1"/>
      <c r="E50" s="1"/>
      <c r="F50" s="1"/>
      <c r="G50" s="29"/>
      <c r="H50" s="29"/>
      <c r="I50" s="29"/>
      <c r="J50" s="29"/>
      <c r="K50" s="29"/>
      <c r="L50" s="29"/>
      <c r="M50" s="29"/>
      <c r="N50" s="29"/>
      <c r="O50" s="29"/>
      <c r="P50" s="29"/>
      <c r="Q50" s="29"/>
      <c r="R50" s="29"/>
      <c r="S50" s="29"/>
      <c r="T50" s="29"/>
      <c r="U50" s="29"/>
      <c r="V50" s="29"/>
      <c r="W50" s="29"/>
      <c r="X50" s="29"/>
      <c r="Y50" s="29"/>
      <c r="Z50" s="29"/>
    </row>
    <row r="51" spans="1:26" ht="15.75" customHeight="1">
      <c r="A51" s="29"/>
      <c r="B51" s="1"/>
      <c r="C51" s="29"/>
      <c r="D51" s="1"/>
      <c r="E51" s="1"/>
      <c r="F51" s="1"/>
      <c r="G51" s="29"/>
      <c r="H51" s="29"/>
      <c r="I51" s="29"/>
      <c r="J51" s="29"/>
      <c r="K51" s="29"/>
      <c r="L51" s="29"/>
      <c r="M51" s="29"/>
      <c r="N51" s="29"/>
      <c r="O51" s="29"/>
      <c r="P51" s="29"/>
      <c r="Q51" s="29"/>
      <c r="R51" s="29"/>
      <c r="S51" s="29"/>
      <c r="T51" s="29"/>
      <c r="U51" s="29"/>
      <c r="V51" s="29"/>
      <c r="W51" s="29"/>
      <c r="X51" s="29"/>
      <c r="Y51" s="29"/>
      <c r="Z51" s="29"/>
    </row>
    <row r="52" spans="1:26" ht="15.75" customHeight="1">
      <c r="A52" s="29"/>
      <c r="B52" s="1"/>
      <c r="C52" s="29"/>
      <c r="D52" s="1"/>
      <c r="E52" s="1"/>
      <c r="F52" s="1"/>
      <c r="G52" s="29"/>
      <c r="H52" s="29"/>
      <c r="I52" s="29"/>
      <c r="J52" s="29"/>
      <c r="K52" s="29"/>
      <c r="L52" s="29"/>
      <c r="M52" s="29"/>
      <c r="N52" s="29"/>
      <c r="O52" s="29"/>
      <c r="P52" s="29"/>
      <c r="Q52" s="29"/>
      <c r="R52" s="29"/>
      <c r="S52" s="29"/>
      <c r="T52" s="29"/>
      <c r="U52" s="29"/>
      <c r="V52" s="29"/>
      <c r="W52" s="29"/>
      <c r="X52" s="29"/>
      <c r="Y52" s="29"/>
      <c r="Z52" s="29"/>
    </row>
    <row r="53" spans="1:26" ht="15.75" customHeight="1">
      <c r="A53" s="29"/>
      <c r="B53" s="1"/>
      <c r="C53" s="29"/>
      <c r="D53" s="1"/>
      <c r="E53" s="1"/>
      <c r="F53" s="1"/>
      <c r="G53" s="29"/>
      <c r="H53" s="29"/>
      <c r="I53" s="29"/>
      <c r="J53" s="29"/>
      <c r="K53" s="29"/>
      <c r="L53" s="29"/>
      <c r="M53" s="29"/>
      <c r="N53" s="29"/>
      <c r="O53" s="29"/>
      <c r="P53" s="29"/>
      <c r="Q53" s="29"/>
      <c r="R53" s="29"/>
      <c r="S53" s="29"/>
      <c r="T53" s="29"/>
      <c r="U53" s="29"/>
      <c r="V53" s="29"/>
      <c r="W53" s="29"/>
      <c r="X53" s="29"/>
      <c r="Y53" s="29"/>
      <c r="Z53" s="29"/>
    </row>
    <row r="54" spans="1:26" ht="15.75" customHeight="1">
      <c r="A54" s="29"/>
      <c r="B54" s="1"/>
      <c r="C54" s="29"/>
      <c r="D54" s="1"/>
      <c r="E54" s="1"/>
      <c r="F54" s="1"/>
      <c r="G54" s="29"/>
      <c r="H54" s="29"/>
      <c r="I54" s="29"/>
      <c r="J54" s="29"/>
      <c r="K54" s="29"/>
      <c r="L54" s="29"/>
      <c r="M54" s="29"/>
      <c r="N54" s="29"/>
      <c r="O54" s="29"/>
      <c r="P54" s="29"/>
      <c r="Q54" s="29"/>
      <c r="R54" s="29"/>
      <c r="S54" s="29"/>
      <c r="T54" s="29"/>
      <c r="U54" s="29"/>
      <c r="V54" s="29"/>
      <c r="W54" s="29"/>
      <c r="X54" s="29"/>
      <c r="Y54" s="29"/>
      <c r="Z54" s="29"/>
    </row>
    <row r="55" spans="1:26" ht="15.75" customHeight="1">
      <c r="A55" s="29"/>
      <c r="B55" s="1"/>
      <c r="C55" s="29"/>
      <c r="D55" s="1"/>
      <c r="E55" s="1"/>
      <c r="F55" s="1"/>
      <c r="G55" s="29"/>
      <c r="H55" s="29"/>
      <c r="I55" s="29"/>
      <c r="J55" s="29"/>
      <c r="K55" s="29"/>
      <c r="L55" s="29"/>
      <c r="M55" s="29"/>
      <c r="N55" s="29"/>
      <c r="O55" s="29"/>
      <c r="P55" s="29"/>
      <c r="Q55" s="29"/>
      <c r="R55" s="29"/>
      <c r="S55" s="29"/>
      <c r="T55" s="29"/>
      <c r="U55" s="29"/>
      <c r="V55" s="29"/>
      <c r="W55" s="29"/>
      <c r="X55" s="29"/>
      <c r="Y55" s="29"/>
      <c r="Z55" s="29"/>
    </row>
    <row r="56" spans="1:26" ht="15.75" customHeight="1">
      <c r="A56" s="29"/>
      <c r="B56" s="1"/>
      <c r="C56" s="29"/>
      <c r="D56" s="1"/>
      <c r="E56" s="1"/>
      <c r="F56" s="1"/>
      <c r="G56" s="29"/>
      <c r="H56" s="29"/>
      <c r="I56" s="29"/>
      <c r="J56" s="29"/>
      <c r="K56" s="29"/>
      <c r="L56" s="29"/>
      <c r="M56" s="29"/>
      <c r="N56" s="29"/>
      <c r="O56" s="29"/>
      <c r="P56" s="29"/>
      <c r="Q56" s="29"/>
      <c r="R56" s="29"/>
      <c r="S56" s="29"/>
      <c r="T56" s="29"/>
      <c r="U56" s="29"/>
      <c r="V56" s="29"/>
      <c r="W56" s="29"/>
      <c r="X56" s="29"/>
      <c r="Y56" s="29"/>
      <c r="Z56" s="29"/>
    </row>
    <row r="57" spans="1:26" ht="15.75" customHeight="1">
      <c r="A57" s="29"/>
      <c r="B57" s="1"/>
      <c r="C57" s="29"/>
      <c r="D57" s="1"/>
      <c r="E57" s="1"/>
      <c r="F57" s="1"/>
      <c r="G57" s="29"/>
      <c r="H57" s="29"/>
      <c r="I57" s="29"/>
      <c r="J57" s="29"/>
      <c r="K57" s="29"/>
      <c r="L57" s="29"/>
      <c r="M57" s="29"/>
      <c r="N57" s="29"/>
      <c r="O57" s="29"/>
      <c r="P57" s="29"/>
      <c r="Q57" s="29"/>
      <c r="R57" s="29"/>
      <c r="S57" s="29"/>
      <c r="T57" s="29"/>
      <c r="U57" s="29"/>
      <c r="V57" s="29"/>
      <c r="W57" s="29"/>
      <c r="X57" s="29"/>
      <c r="Y57" s="29"/>
      <c r="Z57" s="29"/>
    </row>
    <row r="58" spans="1:26" ht="15.75" customHeight="1">
      <c r="A58" s="29"/>
      <c r="B58" s="1"/>
      <c r="C58" s="29"/>
      <c r="D58" s="1"/>
      <c r="E58" s="1"/>
      <c r="F58" s="1"/>
      <c r="G58" s="29"/>
      <c r="H58" s="29"/>
      <c r="I58" s="29"/>
      <c r="J58" s="29"/>
      <c r="K58" s="29"/>
      <c r="L58" s="29"/>
      <c r="M58" s="29"/>
      <c r="N58" s="29"/>
      <c r="O58" s="29"/>
      <c r="P58" s="29"/>
      <c r="Q58" s="29"/>
      <c r="R58" s="29"/>
      <c r="S58" s="29"/>
      <c r="T58" s="29"/>
      <c r="U58" s="29"/>
      <c r="V58" s="29"/>
      <c r="W58" s="29"/>
      <c r="X58" s="29"/>
      <c r="Y58" s="29"/>
      <c r="Z58" s="29"/>
    </row>
    <row r="59" spans="1:26" ht="15.75" customHeight="1">
      <c r="A59" s="29"/>
      <c r="B59" s="1"/>
      <c r="C59" s="29"/>
      <c r="D59" s="1"/>
      <c r="E59" s="1"/>
      <c r="F59" s="1"/>
      <c r="G59" s="29"/>
      <c r="H59" s="29"/>
      <c r="I59" s="29"/>
      <c r="J59" s="29"/>
      <c r="K59" s="29"/>
      <c r="L59" s="29"/>
      <c r="M59" s="29"/>
      <c r="N59" s="29"/>
      <c r="O59" s="29"/>
      <c r="P59" s="29"/>
      <c r="Q59" s="29"/>
      <c r="R59" s="29"/>
      <c r="S59" s="29"/>
      <c r="T59" s="29"/>
      <c r="U59" s="29"/>
      <c r="V59" s="29"/>
      <c r="W59" s="29"/>
      <c r="X59" s="29"/>
      <c r="Y59" s="29"/>
      <c r="Z59" s="29"/>
    </row>
    <row r="60" spans="1:26" ht="15.75" customHeight="1">
      <c r="A60" s="29"/>
      <c r="B60" s="1"/>
      <c r="C60" s="29"/>
      <c r="D60" s="1"/>
      <c r="E60" s="1"/>
      <c r="F60" s="1"/>
      <c r="G60" s="29"/>
      <c r="H60" s="29"/>
      <c r="I60" s="29"/>
      <c r="J60" s="29"/>
      <c r="K60" s="29"/>
      <c r="L60" s="29"/>
      <c r="M60" s="29"/>
      <c r="N60" s="29"/>
      <c r="O60" s="29"/>
      <c r="P60" s="29"/>
      <c r="Q60" s="29"/>
      <c r="R60" s="29"/>
      <c r="S60" s="29"/>
      <c r="T60" s="29"/>
      <c r="U60" s="29"/>
      <c r="V60" s="29"/>
      <c r="W60" s="29"/>
      <c r="X60" s="29"/>
      <c r="Y60" s="29"/>
      <c r="Z60" s="29"/>
    </row>
    <row r="61" spans="1:26" ht="15.75" customHeight="1">
      <c r="A61" s="29"/>
      <c r="B61" s="1"/>
      <c r="C61" s="29"/>
      <c r="D61" s="1"/>
      <c r="E61" s="1"/>
      <c r="F61" s="1"/>
      <c r="G61" s="29"/>
      <c r="H61" s="29"/>
      <c r="I61" s="29"/>
      <c r="J61" s="29"/>
      <c r="K61" s="29"/>
      <c r="L61" s="29"/>
      <c r="M61" s="29"/>
      <c r="N61" s="29"/>
      <c r="O61" s="29"/>
      <c r="P61" s="29"/>
      <c r="Q61" s="29"/>
      <c r="R61" s="29"/>
      <c r="S61" s="29"/>
      <c r="T61" s="29"/>
      <c r="U61" s="29"/>
      <c r="V61" s="29"/>
      <c r="W61" s="29"/>
      <c r="X61" s="29"/>
      <c r="Y61" s="29"/>
      <c r="Z61" s="29"/>
    </row>
    <row r="62" spans="1:26" ht="15.75" customHeight="1">
      <c r="A62" s="29"/>
      <c r="B62" s="1"/>
      <c r="C62" s="29"/>
      <c r="D62" s="1"/>
      <c r="E62" s="1"/>
      <c r="F62" s="1"/>
      <c r="G62" s="29"/>
      <c r="H62" s="29"/>
      <c r="I62" s="29"/>
      <c r="J62" s="29"/>
      <c r="K62" s="29"/>
      <c r="L62" s="29"/>
      <c r="M62" s="29"/>
      <c r="N62" s="29"/>
      <c r="O62" s="29"/>
      <c r="P62" s="29"/>
      <c r="Q62" s="29"/>
      <c r="R62" s="29"/>
      <c r="S62" s="29"/>
      <c r="T62" s="29"/>
      <c r="U62" s="29"/>
      <c r="V62" s="29"/>
      <c r="W62" s="29"/>
      <c r="X62" s="29"/>
      <c r="Y62" s="29"/>
      <c r="Z62" s="29"/>
    </row>
    <row r="63" spans="1:26" ht="15.75" customHeight="1">
      <c r="A63" s="29"/>
      <c r="B63" s="1"/>
      <c r="C63" s="29"/>
      <c r="D63" s="1"/>
      <c r="E63" s="1"/>
      <c r="F63" s="1"/>
      <c r="G63" s="29"/>
      <c r="H63" s="29"/>
      <c r="I63" s="29"/>
      <c r="J63" s="29"/>
      <c r="K63" s="29"/>
      <c r="L63" s="29"/>
      <c r="M63" s="29"/>
      <c r="N63" s="29"/>
      <c r="O63" s="29"/>
      <c r="P63" s="29"/>
      <c r="Q63" s="29"/>
      <c r="R63" s="29"/>
      <c r="S63" s="29"/>
      <c r="T63" s="29"/>
      <c r="U63" s="29"/>
      <c r="V63" s="29"/>
      <c r="W63" s="29"/>
      <c r="X63" s="29"/>
      <c r="Y63" s="29"/>
      <c r="Z63" s="29"/>
    </row>
    <row r="64" spans="1:26" ht="15.75" customHeight="1">
      <c r="A64" s="29"/>
      <c r="B64" s="1"/>
      <c r="C64" s="29"/>
      <c r="D64" s="1"/>
      <c r="E64" s="1"/>
      <c r="F64" s="1"/>
      <c r="G64" s="29"/>
      <c r="H64" s="29"/>
      <c r="I64" s="29"/>
      <c r="J64" s="29"/>
      <c r="K64" s="29"/>
      <c r="L64" s="29"/>
      <c r="M64" s="29"/>
      <c r="N64" s="29"/>
      <c r="O64" s="29"/>
      <c r="P64" s="29"/>
      <c r="Q64" s="29"/>
      <c r="R64" s="29"/>
      <c r="S64" s="29"/>
      <c r="T64" s="29"/>
      <c r="U64" s="29"/>
      <c r="V64" s="29"/>
      <c r="W64" s="29"/>
      <c r="X64" s="29"/>
      <c r="Y64" s="29"/>
      <c r="Z64" s="29"/>
    </row>
    <row r="65" spans="1:26" ht="15.75" customHeight="1">
      <c r="A65" s="29"/>
      <c r="B65" s="1"/>
      <c r="C65" s="29"/>
      <c r="D65" s="1"/>
      <c r="E65" s="1"/>
      <c r="F65" s="1"/>
      <c r="G65" s="29"/>
      <c r="H65" s="29"/>
      <c r="I65" s="29"/>
      <c r="J65" s="29"/>
      <c r="K65" s="29"/>
      <c r="L65" s="29"/>
      <c r="M65" s="29"/>
      <c r="N65" s="29"/>
      <c r="O65" s="29"/>
      <c r="P65" s="29"/>
      <c r="Q65" s="29"/>
      <c r="R65" s="29"/>
      <c r="S65" s="29"/>
      <c r="T65" s="29"/>
      <c r="U65" s="29"/>
      <c r="V65" s="29"/>
      <c r="W65" s="29"/>
      <c r="X65" s="29"/>
      <c r="Y65" s="29"/>
      <c r="Z65" s="29"/>
    </row>
    <row r="66" spans="1:26" ht="15.75" customHeight="1">
      <c r="A66" s="29"/>
      <c r="B66" s="1"/>
      <c r="C66" s="29"/>
      <c r="D66" s="1"/>
      <c r="E66" s="1"/>
      <c r="F66" s="1"/>
      <c r="G66" s="29"/>
      <c r="H66" s="29"/>
      <c r="I66" s="29"/>
      <c r="J66" s="29"/>
      <c r="K66" s="29"/>
      <c r="L66" s="29"/>
      <c r="M66" s="29"/>
      <c r="N66" s="29"/>
      <c r="O66" s="29"/>
      <c r="P66" s="29"/>
      <c r="Q66" s="29"/>
      <c r="R66" s="29"/>
      <c r="S66" s="29"/>
      <c r="T66" s="29"/>
      <c r="U66" s="29"/>
      <c r="V66" s="29"/>
      <c r="W66" s="29"/>
      <c r="X66" s="29"/>
      <c r="Y66" s="29"/>
      <c r="Z66" s="29"/>
    </row>
    <row r="67" spans="1:26" ht="15.75" customHeight="1">
      <c r="A67" s="29"/>
      <c r="B67" s="1"/>
      <c r="C67" s="29"/>
      <c r="D67" s="1"/>
      <c r="E67" s="1"/>
      <c r="F67" s="1"/>
      <c r="G67" s="29"/>
      <c r="H67" s="29"/>
      <c r="I67" s="29"/>
      <c r="J67" s="29"/>
      <c r="K67" s="29"/>
      <c r="L67" s="29"/>
      <c r="M67" s="29"/>
      <c r="N67" s="29"/>
      <c r="O67" s="29"/>
      <c r="P67" s="29"/>
      <c r="Q67" s="29"/>
      <c r="R67" s="29"/>
      <c r="S67" s="29"/>
      <c r="T67" s="29"/>
      <c r="U67" s="29"/>
      <c r="V67" s="29"/>
      <c r="W67" s="29"/>
      <c r="X67" s="29"/>
      <c r="Y67" s="29"/>
      <c r="Z67" s="29"/>
    </row>
    <row r="68" spans="1:26" ht="15.75" customHeight="1">
      <c r="A68" s="29"/>
      <c r="B68" s="1"/>
      <c r="C68" s="29"/>
      <c r="D68" s="1"/>
      <c r="E68" s="1"/>
      <c r="F68" s="1"/>
      <c r="G68" s="29"/>
      <c r="H68" s="29"/>
      <c r="I68" s="29"/>
      <c r="J68" s="29"/>
      <c r="K68" s="29"/>
      <c r="L68" s="29"/>
      <c r="M68" s="29"/>
      <c r="N68" s="29"/>
      <c r="O68" s="29"/>
      <c r="P68" s="29"/>
      <c r="Q68" s="29"/>
      <c r="R68" s="29"/>
      <c r="S68" s="29"/>
      <c r="T68" s="29"/>
      <c r="U68" s="29"/>
      <c r="V68" s="29"/>
      <c r="W68" s="29"/>
      <c r="X68" s="29"/>
      <c r="Y68" s="29"/>
      <c r="Z68" s="29"/>
    </row>
    <row r="69" spans="1:26" ht="15.75" customHeight="1">
      <c r="A69" s="29"/>
      <c r="B69" s="1"/>
      <c r="C69" s="29"/>
      <c r="D69" s="1"/>
      <c r="E69" s="1"/>
      <c r="F69" s="1"/>
      <c r="G69" s="29"/>
      <c r="H69" s="29"/>
      <c r="I69" s="29"/>
      <c r="J69" s="29"/>
      <c r="K69" s="29"/>
      <c r="L69" s="29"/>
      <c r="M69" s="29"/>
      <c r="N69" s="29"/>
      <c r="O69" s="29"/>
      <c r="P69" s="29"/>
      <c r="Q69" s="29"/>
      <c r="R69" s="29"/>
      <c r="S69" s="29"/>
      <c r="T69" s="29"/>
      <c r="U69" s="29"/>
      <c r="V69" s="29"/>
      <c r="W69" s="29"/>
      <c r="X69" s="29"/>
      <c r="Y69" s="29"/>
      <c r="Z69" s="29"/>
    </row>
    <row r="70" spans="1:26" ht="15.75" customHeight="1">
      <c r="A70" s="29"/>
      <c r="B70" s="1"/>
      <c r="C70" s="29"/>
      <c r="D70" s="1"/>
      <c r="E70" s="1"/>
      <c r="F70" s="1"/>
      <c r="G70" s="29"/>
      <c r="H70" s="29"/>
      <c r="I70" s="29"/>
      <c r="J70" s="29"/>
      <c r="K70" s="29"/>
      <c r="L70" s="29"/>
      <c r="M70" s="29"/>
      <c r="N70" s="29"/>
      <c r="O70" s="29"/>
      <c r="P70" s="29"/>
      <c r="Q70" s="29"/>
      <c r="R70" s="29"/>
      <c r="S70" s="29"/>
      <c r="T70" s="29"/>
      <c r="U70" s="29"/>
      <c r="V70" s="29"/>
      <c r="W70" s="29"/>
      <c r="X70" s="29"/>
      <c r="Y70" s="29"/>
      <c r="Z70" s="29"/>
    </row>
    <row r="71" spans="1:26" ht="15.75" customHeight="1">
      <c r="A71" s="29"/>
      <c r="B71" s="1"/>
      <c r="C71" s="29"/>
      <c r="D71" s="1"/>
      <c r="E71" s="1"/>
      <c r="F71" s="1"/>
      <c r="G71" s="29"/>
      <c r="H71" s="29"/>
      <c r="I71" s="29"/>
      <c r="J71" s="29"/>
      <c r="K71" s="29"/>
      <c r="L71" s="29"/>
      <c r="M71" s="29"/>
      <c r="N71" s="29"/>
      <c r="O71" s="29"/>
      <c r="P71" s="29"/>
      <c r="Q71" s="29"/>
      <c r="R71" s="29"/>
      <c r="S71" s="29"/>
      <c r="T71" s="29"/>
      <c r="U71" s="29"/>
      <c r="V71" s="29"/>
      <c r="W71" s="29"/>
      <c r="X71" s="29"/>
      <c r="Y71" s="29"/>
      <c r="Z71" s="29"/>
    </row>
    <row r="72" spans="1:26" ht="15.75" customHeight="1">
      <c r="A72" s="29"/>
      <c r="B72" s="1"/>
      <c r="C72" s="29"/>
      <c r="D72" s="1"/>
      <c r="E72" s="1"/>
      <c r="F72" s="1"/>
      <c r="G72" s="29"/>
      <c r="H72" s="29"/>
      <c r="I72" s="29"/>
      <c r="J72" s="29"/>
      <c r="K72" s="29"/>
      <c r="L72" s="29"/>
      <c r="M72" s="29"/>
      <c r="N72" s="29"/>
      <c r="O72" s="29"/>
      <c r="P72" s="29"/>
      <c r="Q72" s="29"/>
      <c r="R72" s="29"/>
      <c r="S72" s="29"/>
      <c r="T72" s="29"/>
      <c r="U72" s="29"/>
      <c r="V72" s="29"/>
      <c r="W72" s="29"/>
      <c r="X72" s="29"/>
      <c r="Y72" s="29"/>
      <c r="Z72" s="29"/>
    </row>
    <row r="73" spans="1:26" ht="15.75" customHeight="1">
      <c r="A73" s="29"/>
      <c r="B73" s="1"/>
      <c r="C73" s="29"/>
      <c r="D73" s="1"/>
      <c r="E73" s="1"/>
      <c r="F73" s="1"/>
      <c r="G73" s="29"/>
      <c r="H73" s="29"/>
      <c r="I73" s="29"/>
      <c r="J73" s="29"/>
      <c r="K73" s="29"/>
      <c r="L73" s="29"/>
      <c r="M73" s="29"/>
      <c r="N73" s="29"/>
      <c r="O73" s="29"/>
      <c r="P73" s="29"/>
      <c r="Q73" s="29"/>
      <c r="R73" s="29"/>
      <c r="S73" s="29"/>
      <c r="T73" s="29"/>
      <c r="U73" s="29"/>
      <c r="V73" s="29"/>
      <c r="W73" s="29"/>
      <c r="X73" s="29"/>
      <c r="Y73" s="29"/>
      <c r="Z73" s="29"/>
    </row>
    <row r="74" spans="1:26" ht="15.75" customHeight="1">
      <c r="A74" s="29"/>
      <c r="B74" s="1"/>
      <c r="C74" s="29"/>
      <c r="D74" s="1"/>
      <c r="E74" s="1"/>
      <c r="F74" s="1"/>
      <c r="G74" s="29"/>
      <c r="H74" s="29"/>
      <c r="I74" s="29"/>
      <c r="J74" s="29"/>
      <c r="K74" s="29"/>
      <c r="L74" s="29"/>
      <c r="M74" s="29"/>
      <c r="N74" s="29"/>
      <c r="O74" s="29"/>
      <c r="P74" s="29"/>
      <c r="Q74" s="29"/>
      <c r="R74" s="29"/>
      <c r="S74" s="29"/>
      <c r="T74" s="29"/>
      <c r="U74" s="29"/>
      <c r="V74" s="29"/>
      <c r="W74" s="29"/>
      <c r="X74" s="29"/>
      <c r="Y74" s="29"/>
      <c r="Z74" s="29"/>
    </row>
    <row r="75" spans="1:26" ht="15.75" customHeight="1">
      <c r="A75" s="29"/>
      <c r="B75" s="1"/>
      <c r="C75" s="29"/>
      <c r="D75" s="1"/>
      <c r="E75" s="1"/>
      <c r="F75" s="1"/>
      <c r="G75" s="29"/>
      <c r="H75" s="29"/>
      <c r="I75" s="29"/>
      <c r="J75" s="29"/>
      <c r="K75" s="29"/>
      <c r="L75" s="29"/>
      <c r="M75" s="29"/>
      <c r="N75" s="29"/>
      <c r="O75" s="29"/>
      <c r="P75" s="29"/>
      <c r="Q75" s="29"/>
      <c r="R75" s="29"/>
      <c r="S75" s="29"/>
      <c r="T75" s="29"/>
      <c r="U75" s="29"/>
      <c r="V75" s="29"/>
      <c r="W75" s="29"/>
      <c r="X75" s="29"/>
      <c r="Y75" s="29"/>
      <c r="Z75" s="29"/>
    </row>
    <row r="76" spans="1:26" ht="15.75" customHeight="1">
      <c r="A76" s="29"/>
      <c r="B76" s="1"/>
      <c r="C76" s="29"/>
      <c r="D76" s="1"/>
      <c r="E76" s="1"/>
      <c r="F76" s="1"/>
      <c r="G76" s="29"/>
      <c r="H76" s="29"/>
      <c r="I76" s="29"/>
      <c r="J76" s="29"/>
      <c r="K76" s="29"/>
      <c r="L76" s="29"/>
      <c r="M76" s="29"/>
      <c r="N76" s="29"/>
      <c r="O76" s="29"/>
      <c r="P76" s="29"/>
      <c r="Q76" s="29"/>
      <c r="R76" s="29"/>
      <c r="S76" s="29"/>
      <c r="T76" s="29"/>
      <c r="U76" s="29"/>
      <c r="V76" s="29"/>
      <c r="W76" s="29"/>
      <c r="X76" s="29"/>
      <c r="Y76" s="29"/>
      <c r="Z76" s="29"/>
    </row>
    <row r="77" spans="1:26" ht="15.75" customHeight="1">
      <c r="A77" s="29"/>
      <c r="B77" s="1"/>
      <c r="C77" s="29"/>
      <c r="D77" s="1"/>
      <c r="E77" s="1"/>
      <c r="F77" s="1"/>
      <c r="G77" s="29"/>
      <c r="H77" s="29"/>
      <c r="I77" s="29"/>
      <c r="J77" s="29"/>
      <c r="K77" s="29"/>
      <c r="L77" s="29"/>
      <c r="M77" s="29"/>
      <c r="N77" s="29"/>
      <c r="O77" s="29"/>
      <c r="P77" s="29"/>
      <c r="Q77" s="29"/>
      <c r="R77" s="29"/>
      <c r="S77" s="29"/>
      <c r="T77" s="29"/>
      <c r="U77" s="29"/>
      <c r="V77" s="29"/>
      <c r="W77" s="29"/>
      <c r="X77" s="29"/>
      <c r="Y77" s="29"/>
      <c r="Z77" s="29"/>
    </row>
    <row r="78" spans="1:26" ht="15.75" customHeight="1">
      <c r="A78" s="29"/>
      <c r="B78" s="1"/>
      <c r="C78" s="29"/>
      <c r="D78" s="1"/>
      <c r="E78" s="1"/>
      <c r="F78" s="1"/>
      <c r="G78" s="29"/>
      <c r="H78" s="29"/>
      <c r="I78" s="29"/>
      <c r="J78" s="29"/>
      <c r="K78" s="29"/>
      <c r="L78" s="29"/>
      <c r="M78" s="29"/>
      <c r="N78" s="29"/>
      <c r="O78" s="29"/>
      <c r="P78" s="29"/>
      <c r="Q78" s="29"/>
      <c r="R78" s="29"/>
      <c r="S78" s="29"/>
      <c r="T78" s="29"/>
      <c r="U78" s="29"/>
      <c r="V78" s="29"/>
      <c r="W78" s="29"/>
      <c r="X78" s="29"/>
      <c r="Y78" s="29"/>
      <c r="Z78" s="29"/>
    </row>
    <row r="79" spans="1:26" ht="15.75" customHeight="1">
      <c r="A79" s="29"/>
      <c r="B79" s="1"/>
      <c r="C79" s="29"/>
      <c r="D79" s="1"/>
      <c r="E79" s="1"/>
      <c r="F79" s="1"/>
      <c r="G79" s="29"/>
      <c r="H79" s="29"/>
      <c r="I79" s="29"/>
      <c r="J79" s="29"/>
      <c r="K79" s="29"/>
      <c r="L79" s="29"/>
      <c r="M79" s="29"/>
      <c r="N79" s="29"/>
      <c r="O79" s="29"/>
      <c r="P79" s="29"/>
      <c r="Q79" s="29"/>
      <c r="R79" s="29"/>
      <c r="S79" s="29"/>
      <c r="T79" s="29"/>
      <c r="U79" s="29"/>
      <c r="V79" s="29"/>
      <c r="W79" s="29"/>
      <c r="X79" s="29"/>
      <c r="Y79" s="29"/>
      <c r="Z79" s="29"/>
    </row>
    <row r="80" spans="1:26" ht="15.75" customHeight="1">
      <c r="A80" s="29"/>
      <c r="B80" s="1"/>
      <c r="C80" s="29"/>
      <c r="D80" s="1"/>
      <c r="E80" s="1"/>
      <c r="F80" s="1"/>
      <c r="G80" s="29"/>
      <c r="H80" s="29"/>
      <c r="I80" s="29"/>
      <c r="J80" s="29"/>
      <c r="K80" s="29"/>
      <c r="L80" s="29"/>
      <c r="M80" s="29"/>
      <c r="N80" s="29"/>
      <c r="O80" s="29"/>
      <c r="P80" s="29"/>
      <c r="Q80" s="29"/>
      <c r="R80" s="29"/>
      <c r="S80" s="29"/>
      <c r="T80" s="29"/>
      <c r="U80" s="29"/>
      <c r="V80" s="29"/>
      <c r="W80" s="29"/>
      <c r="X80" s="29"/>
      <c r="Y80" s="29"/>
      <c r="Z80" s="29"/>
    </row>
    <row r="81" spans="1:26" ht="15.75" customHeight="1">
      <c r="A81" s="29"/>
      <c r="B81" s="1"/>
      <c r="C81" s="29"/>
      <c r="D81" s="1"/>
      <c r="E81" s="1"/>
      <c r="F81" s="1"/>
      <c r="G81" s="29"/>
      <c r="H81" s="29"/>
      <c r="I81" s="29"/>
      <c r="J81" s="29"/>
      <c r="K81" s="29"/>
      <c r="L81" s="29"/>
      <c r="M81" s="29"/>
      <c r="N81" s="29"/>
      <c r="O81" s="29"/>
      <c r="P81" s="29"/>
      <c r="Q81" s="29"/>
      <c r="R81" s="29"/>
      <c r="S81" s="29"/>
      <c r="T81" s="29"/>
      <c r="U81" s="29"/>
      <c r="V81" s="29"/>
      <c r="W81" s="29"/>
      <c r="X81" s="29"/>
      <c r="Y81" s="29"/>
      <c r="Z81" s="29"/>
    </row>
    <row r="82" spans="1:26" ht="15.75" customHeight="1">
      <c r="A82" s="29"/>
      <c r="B82" s="1"/>
      <c r="C82" s="29"/>
      <c r="D82" s="1"/>
      <c r="E82" s="1"/>
      <c r="F82" s="1"/>
      <c r="G82" s="29"/>
      <c r="H82" s="29"/>
      <c r="I82" s="29"/>
      <c r="J82" s="29"/>
      <c r="K82" s="29"/>
      <c r="L82" s="29"/>
      <c r="M82" s="29"/>
      <c r="N82" s="29"/>
      <c r="O82" s="29"/>
      <c r="P82" s="29"/>
      <c r="Q82" s="29"/>
      <c r="R82" s="29"/>
      <c r="S82" s="29"/>
      <c r="T82" s="29"/>
      <c r="U82" s="29"/>
      <c r="V82" s="29"/>
      <c r="W82" s="29"/>
      <c r="X82" s="29"/>
      <c r="Y82" s="29"/>
      <c r="Z82" s="29"/>
    </row>
    <row r="83" spans="1:26" ht="15.75" customHeight="1">
      <c r="A83" s="29"/>
      <c r="B83" s="1"/>
      <c r="C83" s="29"/>
      <c r="D83" s="1"/>
      <c r="E83" s="1"/>
      <c r="F83" s="1"/>
      <c r="G83" s="29"/>
      <c r="H83" s="29"/>
      <c r="I83" s="29"/>
      <c r="J83" s="29"/>
      <c r="K83" s="29"/>
      <c r="L83" s="29"/>
      <c r="M83" s="29"/>
      <c r="N83" s="29"/>
      <c r="O83" s="29"/>
      <c r="P83" s="29"/>
      <c r="Q83" s="29"/>
      <c r="R83" s="29"/>
      <c r="S83" s="29"/>
      <c r="T83" s="29"/>
      <c r="U83" s="29"/>
      <c r="V83" s="29"/>
      <c r="W83" s="29"/>
      <c r="X83" s="29"/>
      <c r="Y83" s="29"/>
      <c r="Z83" s="29"/>
    </row>
    <row r="84" spans="1:26" ht="15.75" customHeight="1">
      <c r="A84" s="29"/>
      <c r="B84" s="1"/>
      <c r="C84" s="29"/>
      <c r="D84" s="1"/>
      <c r="E84" s="1"/>
      <c r="F84" s="1"/>
      <c r="G84" s="29"/>
      <c r="H84" s="29"/>
      <c r="I84" s="29"/>
      <c r="J84" s="29"/>
      <c r="K84" s="29"/>
      <c r="L84" s="29"/>
      <c r="M84" s="29"/>
      <c r="N84" s="29"/>
      <c r="O84" s="29"/>
      <c r="P84" s="29"/>
      <c r="Q84" s="29"/>
      <c r="R84" s="29"/>
      <c r="S84" s="29"/>
      <c r="T84" s="29"/>
      <c r="U84" s="29"/>
      <c r="V84" s="29"/>
      <c r="W84" s="29"/>
      <c r="X84" s="29"/>
      <c r="Y84" s="29"/>
      <c r="Z84" s="29"/>
    </row>
    <row r="85" spans="1:26" ht="15.75" customHeight="1">
      <c r="A85" s="29"/>
      <c r="B85" s="1"/>
      <c r="C85" s="29"/>
      <c r="D85" s="1"/>
      <c r="E85" s="1"/>
      <c r="F85" s="1"/>
      <c r="G85" s="29"/>
      <c r="H85" s="29"/>
      <c r="I85" s="29"/>
      <c r="J85" s="29"/>
      <c r="K85" s="29"/>
      <c r="L85" s="29"/>
      <c r="M85" s="29"/>
      <c r="N85" s="29"/>
      <c r="O85" s="29"/>
      <c r="P85" s="29"/>
      <c r="Q85" s="29"/>
      <c r="R85" s="29"/>
      <c r="S85" s="29"/>
      <c r="T85" s="29"/>
      <c r="U85" s="29"/>
      <c r="V85" s="29"/>
      <c r="W85" s="29"/>
      <c r="X85" s="29"/>
      <c r="Y85" s="29"/>
      <c r="Z85" s="29"/>
    </row>
    <row r="86" spans="1:26" ht="15.75" customHeight="1">
      <c r="A86" s="29"/>
      <c r="B86" s="1"/>
      <c r="C86" s="29"/>
      <c r="D86" s="1"/>
      <c r="E86" s="1"/>
      <c r="F86" s="1"/>
      <c r="G86" s="29"/>
      <c r="H86" s="29"/>
      <c r="I86" s="29"/>
      <c r="J86" s="29"/>
      <c r="K86" s="29"/>
      <c r="L86" s="29"/>
      <c r="M86" s="29"/>
      <c r="N86" s="29"/>
      <c r="O86" s="29"/>
      <c r="P86" s="29"/>
      <c r="Q86" s="29"/>
      <c r="R86" s="29"/>
      <c r="S86" s="29"/>
      <c r="T86" s="29"/>
      <c r="U86" s="29"/>
      <c r="V86" s="29"/>
      <c r="W86" s="29"/>
      <c r="X86" s="29"/>
      <c r="Y86" s="29"/>
      <c r="Z86" s="29"/>
    </row>
    <row r="87" spans="1:26" ht="15.75" customHeight="1">
      <c r="A87" s="29"/>
      <c r="B87" s="1"/>
      <c r="C87" s="29"/>
      <c r="D87" s="1"/>
      <c r="E87" s="1"/>
      <c r="F87" s="1"/>
      <c r="G87" s="29"/>
      <c r="H87" s="29"/>
      <c r="I87" s="29"/>
      <c r="J87" s="29"/>
      <c r="K87" s="29"/>
      <c r="L87" s="29"/>
      <c r="M87" s="29"/>
      <c r="N87" s="29"/>
      <c r="O87" s="29"/>
      <c r="P87" s="29"/>
      <c r="Q87" s="29"/>
      <c r="R87" s="29"/>
      <c r="S87" s="29"/>
      <c r="T87" s="29"/>
      <c r="U87" s="29"/>
      <c r="V87" s="29"/>
      <c r="W87" s="29"/>
      <c r="X87" s="29"/>
      <c r="Y87" s="29"/>
      <c r="Z87" s="29"/>
    </row>
    <row r="88" spans="1:26" ht="15.75" customHeight="1">
      <c r="A88" s="29"/>
      <c r="B88" s="1"/>
      <c r="C88" s="29"/>
      <c r="D88" s="1"/>
      <c r="E88" s="1"/>
      <c r="F88" s="1"/>
      <c r="G88" s="29"/>
      <c r="H88" s="29"/>
      <c r="I88" s="29"/>
      <c r="J88" s="29"/>
      <c r="K88" s="29"/>
      <c r="L88" s="29"/>
      <c r="M88" s="29"/>
      <c r="N88" s="29"/>
      <c r="O88" s="29"/>
      <c r="P88" s="29"/>
      <c r="Q88" s="29"/>
      <c r="R88" s="29"/>
      <c r="S88" s="29"/>
      <c r="T88" s="29"/>
      <c r="U88" s="29"/>
      <c r="V88" s="29"/>
      <c r="W88" s="29"/>
      <c r="X88" s="29"/>
      <c r="Y88" s="29"/>
      <c r="Z88" s="29"/>
    </row>
    <row r="89" spans="1:26" ht="15.75" customHeight="1">
      <c r="A89" s="29"/>
      <c r="B89" s="1"/>
      <c r="C89" s="29"/>
      <c r="D89" s="1"/>
      <c r="E89" s="1"/>
      <c r="F89" s="1"/>
      <c r="G89" s="29"/>
      <c r="H89" s="29"/>
      <c r="I89" s="29"/>
      <c r="J89" s="29"/>
      <c r="K89" s="29"/>
      <c r="L89" s="29"/>
      <c r="M89" s="29"/>
      <c r="N89" s="29"/>
      <c r="O89" s="29"/>
      <c r="P89" s="29"/>
      <c r="Q89" s="29"/>
      <c r="R89" s="29"/>
      <c r="S89" s="29"/>
      <c r="T89" s="29"/>
      <c r="U89" s="29"/>
      <c r="V89" s="29"/>
      <c r="W89" s="29"/>
      <c r="X89" s="29"/>
      <c r="Y89" s="29"/>
      <c r="Z89" s="29"/>
    </row>
    <row r="90" spans="1:26" ht="15.75" customHeight="1">
      <c r="A90" s="29"/>
      <c r="B90" s="1"/>
      <c r="C90" s="29"/>
      <c r="D90" s="1"/>
      <c r="E90" s="1"/>
      <c r="F90" s="1"/>
      <c r="G90" s="29"/>
      <c r="H90" s="29"/>
      <c r="I90" s="29"/>
      <c r="J90" s="29"/>
      <c r="K90" s="29"/>
      <c r="L90" s="29"/>
      <c r="M90" s="29"/>
      <c r="N90" s="29"/>
      <c r="O90" s="29"/>
      <c r="P90" s="29"/>
      <c r="Q90" s="29"/>
      <c r="R90" s="29"/>
      <c r="S90" s="29"/>
      <c r="T90" s="29"/>
      <c r="U90" s="29"/>
      <c r="V90" s="29"/>
      <c r="W90" s="29"/>
      <c r="X90" s="29"/>
      <c r="Y90" s="29"/>
      <c r="Z90" s="29"/>
    </row>
    <row r="91" spans="1:26" ht="15.75" customHeight="1">
      <c r="A91" s="29"/>
      <c r="B91" s="1"/>
      <c r="C91" s="29"/>
      <c r="D91" s="1"/>
      <c r="E91" s="1"/>
      <c r="F91" s="1"/>
      <c r="G91" s="29"/>
      <c r="H91" s="29"/>
      <c r="I91" s="29"/>
      <c r="J91" s="29"/>
      <c r="K91" s="29"/>
      <c r="L91" s="29"/>
      <c r="M91" s="29"/>
      <c r="N91" s="29"/>
      <c r="O91" s="29"/>
      <c r="P91" s="29"/>
      <c r="Q91" s="29"/>
      <c r="R91" s="29"/>
      <c r="S91" s="29"/>
      <c r="T91" s="29"/>
      <c r="U91" s="29"/>
      <c r="V91" s="29"/>
      <c r="W91" s="29"/>
      <c r="X91" s="29"/>
      <c r="Y91" s="29"/>
      <c r="Z91" s="29"/>
    </row>
    <row r="92" spans="1:26" ht="15.75" customHeight="1">
      <c r="A92" s="29"/>
      <c r="B92" s="1"/>
      <c r="C92" s="29"/>
      <c r="D92" s="1"/>
      <c r="E92" s="1"/>
      <c r="F92" s="1"/>
      <c r="G92" s="29"/>
      <c r="H92" s="29"/>
      <c r="I92" s="29"/>
      <c r="J92" s="29"/>
      <c r="K92" s="29"/>
      <c r="L92" s="29"/>
      <c r="M92" s="29"/>
      <c r="N92" s="29"/>
      <c r="O92" s="29"/>
      <c r="P92" s="29"/>
      <c r="Q92" s="29"/>
      <c r="R92" s="29"/>
      <c r="S92" s="29"/>
      <c r="T92" s="29"/>
      <c r="U92" s="29"/>
      <c r="V92" s="29"/>
      <c r="W92" s="29"/>
      <c r="X92" s="29"/>
      <c r="Y92" s="29"/>
      <c r="Z92" s="29"/>
    </row>
    <row r="93" spans="1:26" ht="15.75" customHeight="1">
      <c r="A93" s="29"/>
      <c r="B93" s="1"/>
      <c r="C93" s="29"/>
      <c r="D93" s="1"/>
      <c r="E93" s="1"/>
      <c r="F93" s="1"/>
      <c r="G93" s="29"/>
      <c r="H93" s="29"/>
      <c r="I93" s="29"/>
      <c r="J93" s="29"/>
      <c r="K93" s="29"/>
      <c r="L93" s="29"/>
      <c r="M93" s="29"/>
      <c r="N93" s="29"/>
      <c r="O93" s="29"/>
      <c r="P93" s="29"/>
      <c r="Q93" s="29"/>
      <c r="R93" s="29"/>
      <c r="S93" s="29"/>
      <c r="T93" s="29"/>
      <c r="U93" s="29"/>
      <c r="V93" s="29"/>
      <c r="W93" s="29"/>
      <c r="X93" s="29"/>
      <c r="Y93" s="29"/>
      <c r="Z93" s="29"/>
    </row>
    <row r="94" spans="1:26" ht="15.75" customHeight="1">
      <c r="A94" s="29"/>
      <c r="B94" s="1"/>
      <c r="C94" s="29"/>
      <c r="D94" s="1"/>
      <c r="E94" s="1"/>
      <c r="F94" s="1"/>
      <c r="G94" s="29"/>
      <c r="H94" s="29"/>
      <c r="I94" s="29"/>
      <c r="J94" s="29"/>
      <c r="K94" s="29"/>
      <c r="L94" s="29"/>
      <c r="M94" s="29"/>
      <c r="N94" s="29"/>
      <c r="O94" s="29"/>
      <c r="P94" s="29"/>
      <c r="Q94" s="29"/>
      <c r="R94" s="29"/>
      <c r="S94" s="29"/>
      <c r="T94" s="29"/>
      <c r="U94" s="29"/>
      <c r="V94" s="29"/>
      <c r="W94" s="29"/>
      <c r="X94" s="29"/>
      <c r="Y94" s="29"/>
      <c r="Z94" s="29"/>
    </row>
    <row r="95" spans="1:26" ht="15.75" customHeight="1">
      <c r="A95" s="29"/>
      <c r="B95" s="1"/>
      <c r="C95" s="29"/>
      <c r="D95" s="1"/>
      <c r="E95" s="1"/>
      <c r="F95" s="1"/>
      <c r="G95" s="29"/>
      <c r="H95" s="29"/>
      <c r="I95" s="29"/>
      <c r="J95" s="29"/>
      <c r="K95" s="29"/>
      <c r="L95" s="29"/>
      <c r="M95" s="29"/>
      <c r="N95" s="29"/>
      <c r="O95" s="29"/>
      <c r="P95" s="29"/>
      <c r="Q95" s="29"/>
      <c r="R95" s="29"/>
      <c r="S95" s="29"/>
      <c r="T95" s="29"/>
      <c r="U95" s="29"/>
      <c r="V95" s="29"/>
      <c r="W95" s="29"/>
      <c r="X95" s="29"/>
      <c r="Y95" s="29"/>
      <c r="Z95" s="29"/>
    </row>
    <row r="96" spans="1:26" ht="15.75" customHeight="1">
      <c r="A96" s="29"/>
      <c r="B96" s="1"/>
      <c r="C96" s="29"/>
      <c r="D96" s="1"/>
      <c r="E96" s="1"/>
      <c r="F96" s="1"/>
      <c r="G96" s="29"/>
      <c r="H96" s="29"/>
      <c r="I96" s="29"/>
      <c r="J96" s="29"/>
      <c r="K96" s="29"/>
      <c r="L96" s="29"/>
      <c r="M96" s="29"/>
      <c r="N96" s="29"/>
      <c r="O96" s="29"/>
      <c r="P96" s="29"/>
      <c r="Q96" s="29"/>
      <c r="R96" s="29"/>
      <c r="S96" s="29"/>
      <c r="T96" s="29"/>
      <c r="U96" s="29"/>
      <c r="V96" s="29"/>
      <c r="W96" s="29"/>
      <c r="X96" s="29"/>
      <c r="Y96" s="29"/>
      <c r="Z96" s="29"/>
    </row>
    <row r="97" spans="1:26" ht="15.75" customHeight="1">
      <c r="A97" s="29"/>
      <c r="B97" s="1"/>
      <c r="C97" s="29"/>
      <c r="D97" s="1"/>
      <c r="E97" s="1"/>
      <c r="F97" s="1"/>
      <c r="G97" s="29"/>
      <c r="H97" s="29"/>
      <c r="I97" s="29"/>
      <c r="J97" s="29"/>
      <c r="K97" s="29"/>
      <c r="L97" s="29"/>
      <c r="M97" s="29"/>
      <c r="N97" s="29"/>
      <c r="O97" s="29"/>
      <c r="P97" s="29"/>
      <c r="Q97" s="29"/>
      <c r="R97" s="29"/>
      <c r="S97" s="29"/>
      <c r="T97" s="29"/>
      <c r="U97" s="29"/>
      <c r="V97" s="29"/>
      <c r="W97" s="29"/>
      <c r="X97" s="29"/>
      <c r="Y97" s="29"/>
      <c r="Z97" s="29"/>
    </row>
    <row r="98" spans="1:26" ht="15.75" customHeight="1">
      <c r="A98" s="29"/>
      <c r="B98" s="1"/>
      <c r="C98" s="29"/>
      <c r="D98" s="1"/>
      <c r="E98" s="1"/>
      <c r="F98" s="1"/>
      <c r="G98" s="29"/>
      <c r="H98" s="29"/>
      <c r="I98" s="29"/>
      <c r="J98" s="29"/>
      <c r="K98" s="29"/>
      <c r="L98" s="29"/>
      <c r="M98" s="29"/>
      <c r="N98" s="29"/>
      <c r="O98" s="29"/>
      <c r="P98" s="29"/>
      <c r="Q98" s="29"/>
      <c r="R98" s="29"/>
      <c r="S98" s="29"/>
      <c r="T98" s="29"/>
      <c r="U98" s="29"/>
      <c r="V98" s="29"/>
      <c r="W98" s="29"/>
      <c r="X98" s="29"/>
      <c r="Y98" s="29"/>
      <c r="Z98" s="29"/>
    </row>
    <row r="99" spans="1:26" ht="15.75" customHeight="1">
      <c r="A99" s="29"/>
      <c r="B99" s="1"/>
      <c r="C99" s="29"/>
      <c r="D99" s="1"/>
      <c r="E99" s="1"/>
      <c r="F99" s="1"/>
      <c r="G99" s="29"/>
      <c r="H99" s="29"/>
      <c r="I99" s="29"/>
      <c r="J99" s="29"/>
      <c r="K99" s="29"/>
      <c r="L99" s="29"/>
      <c r="M99" s="29"/>
      <c r="N99" s="29"/>
      <c r="O99" s="29"/>
      <c r="P99" s="29"/>
      <c r="Q99" s="29"/>
      <c r="R99" s="29"/>
      <c r="S99" s="29"/>
      <c r="T99" s="29"/>
      <c r="U99" s="29"/>
      <c r="V99" s="29"/>
      <c r="W99" s="29"/>
      <c r="X99" s="29"/>
      <c r="Y99" s="29"/>
      <c r="Z99" s="29"/>
    </row>
    <row r="100" spans="1:26" ht="15.75" customHeight="1">
      <c r="A100" s="29"/>
      <c r="B100" s="1"/>
      <c r="C100" s="29"/>
      <c r="D100" s="1"/>
      <c r="E100" s="1"/>
      <c r="F100" s="1"/>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c r="A101" s="29"/>
      <c r="B101" s="1"/>
      <c r="C101" s="29"/>
      <c r="D101" s="1"/>
      <c r="E101" s="1"/>
      <c r="F101" s="1"/>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c r="A102" s="29"/>
      <c r="B102" s="1"/>
      <c r="C102" s="29"/>
      <c r="D102" s="1"/>
      <c r="E102" s="1"/>
      <c r="F102" s="1"/>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c r="A103" s="29"/>
      <c r="B103" s="1"/>
      <c r="C103" s="29"/>
      <c r="D103" s="1"/>
      <c r="E103" s="1"/>
      <c r="F103" s="1"/>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c r="A104" s="29"/>
      <c r="B104" s="1"/>
      <c r="C104" s="29"/>
      <c r="D104" s="1"/>
      <c r="E104" s="1"/>
      <c r="F104" s="1"/>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c r="A105" s="29"/>
      <c r="B105" s="1"/>
      <c r="C105" s="29"/>
      <c r="D105" s="1"/>
      <c r="E105" s="1"/>
      <c r="F105" s="1"/>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c r="A106" s="29"/>
      <c r="B106" s="1"/>
      <c r="C106" s="29"/>
      <c r="D106" s="1"/>
      <c r="E106" s="1"/>
      <c r="F106" s="1"/>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c r="A107" s="29"/>
      <c r="B107" s="1"/>
      <c r="C107" s="29"/>
      <c r="D107" s="1"/>
      <c r="E107" s="1"/>
      <c r="F107" s="1"/>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c r="A108" s="29"/>
      <c r="B108" s="1"/>
      <c r="C108" s="29"/>
      <c r="D108" s="1"/>
      <c r="E108" s="1"/>
      <c r="F108" s="1"/>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c r="A109" s="29"/>
      <c r="B109" s="1"/>
      <c r="C109" s="29"/>
      <c r="D109" s="1"/>
      <c r="E109" s="1"/>
      <c r="F109" s="1"/>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c r="A110" s="29"/>
      <c r="B110" s="1"/>
      <c r="C110" s="29"/>
      <c r="D110" s="1"/>
      <c r="E110" s="1"/>
      <c r="F110" s="1"/>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c r="A111" s="29"/>
      <c r="B111" s="1"/>
      <c r="C111" s="29"/>
      <c r="D111" s="1"/>
      <c r="E111" s="1"/>
      <c r="F111" s="1"/>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c r="A112" s="29"/>
      <c r="B112" s="1"/>
      <c r="C112" s="29"/>
      <c r="D112" s="1"/>
      <c r="E112" s="1"/>
      <c r="F112" s="1"/>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c r="A113" s="29"/>
      <c r="B113" s="1"/>
      <c r="C113" s="29"/>
      <c r="D113" s="1"/>
      <c r="E113" s="1"/>
      <c r="F113" s="1"/>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c r="A114" s="29"/>
      <c r="B114" s="1"/>
      <c r="C114" s="29"/>
      <c r="D114" s="1"/>
      <c r="E114" s="1"/>
      <c r="F114" s="1"/>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c r="A115" s="29"/>
      <c r="B115" s="1"/>
      <c r="C115" s="29"/>
      <c r="D115" s="1"/>
      <c r="E115" s="1"/>
      <c r="F115" s="1"/>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c r="A116" s="29"/>
      <c r="B116" s="1"/>
      <c r="C116" s="29"/>
      <c r="D116" s="1"/>
      <c r="E116" s="1"/>
      <c r="F116" s="1"/>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c r="A117" s="29"/>
      <c r="B117" s="1"/>
      <c r="C117" s="29"/>
      <c r="D117" s="1"/>
      <c r="E117" s="1"/>
      <c r="F117" s="1"/>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c r="A118" s="29"/>
      <c r="B118" s="1"/>
      <c r="C118" s="29"/>
      <c r="D118" s="1"/>
      <c r="E118" s="1"/>
      <c r="F118" s="1"/>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c r="A119" s="29"/>
      <c r="B119" s="1"/>
      <c r="C119" s="29"/>
      <c r="D119" s="1"/>
      <c r="E119" s="1"/>
      <c r="F119" s="1"/>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c r="A120" s="29"/>
      <c r="B120" s="1"/>
      <c r="C120" s="29"/>
      <c r="D120" s="1"/>
      <c r="E120" s="1"/>
      <c r="F120" s="1"/>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c r="A121" s="29"/>
      <c r="B121" s="1"/>
      <c r="C121" s="29"/>
      <c r="D121" s="1"/>
      <c r="E121" s="1"/>
      <c r="F121" s="1"/>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c r="A122" s="29"/>
      <c r="B122" s="1"/>
      <c r="C122" s="29"/>
      <c r="D122" s="1"/>
      <c r="E122" s="1"/>
      <c r="F122" s="1"/>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c r="A123" s="29"/>
      <c r="B123" s="1"/>
      <c r="C123" s="29"/>
      <c r="D123" s="1"/>
      <c r="E123" s="1"/>
      <c r="F123" s="1"/>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c r="A124" s="29"/>
      <c r="B124" s="1"/>
      <c r="C124" s="29"/>
      <c r="D124" s="1"/>
      <c r="E124" s="1"/>
      <c r="F124" s="1"/>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c r="A125" s="29"/>
      <c r="B125" s="1"/>
      <c r="C125" s="29"/>
      <c r="D125" s="1"/>
      <c r="E125" s="1"/>
      <c r="F125" s="1"/>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c r="A126" s="29"/>
      <c r="B126" s="1"/>
      <c r="C126" s="29"/>
      <c r="D126" s="1"/>
      <c r="E126" s="1"/>
      <c r="F126" s="1"/>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c r="A127" s="29"/>
      <c r="B127" s="1"/>
      <c r="C127" s="29"/>
      <c r="D127" s="1"/>
      <c r="E127" s="1"/>
      <c r="F127" s="1"/>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c r="A128" s="29"/>
      <c r="B128" s="1"/>
      <c r="C128" s="29"/>
      <c r="D128" s="1"/>
      <c r="E128" s="1"/>
      <c r="F128" s="1"/>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c r="A129" s="29"/>
      <c r="B129" s="1"/>
      <c r="C129" s="29"/>
      <c r="D129" s="1"/>
      <c r="E129" s="1"/>
      <c r="F129" s="1"/>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c r="A130" s="29"/>
      <c r="B130" s="1"/>
      <c r="C130" s="29"/>
      <c r="D130" s="1"/>
      <c r="E130" s="1"/>
      <c r="F130" s="1"/>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c r="A131" s="29"/>
      <c r="B131" s="1"/>
      <c r="C131" s="29"/>
      <c r="D131" s="1"/>
      <c r="E131" s="1"/>
      <c r="F131" s="1"/>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c r="A132" s="29"/>
      <c r="B132" s="1"/>
      <c r="C132" s="29"/>
      <c r="D132" s="1"/>
      <c r="E132" s="1"/>
      <c r="F132" s="1"/>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c r="A133" s="29"/>
      <c r="B133" s="1"/>
      <c r="C133" s="29"/>
      <c r="D133" s="1"/>
      <c r="E133" s="1"/>
      <c r="F133" s="1"/>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c r="A134" s="29"/>
      <c r="B134" s="1"/>
      <c r="C134" s="29"/>
      <c r="D134" s="1"/>
      <c r="E134" s="1"/>
      <c r="F134" s="1"/>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c r="A135" s="29"/>
      <c r="B135" s="1"/>
      <c r="C135" s="29"/>
      <c r="D135" s="1"/>
      <c r="E135" s="1"/>
      <c r="F135" s="1"/>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c r="A136" s="29"/>
      <c r="B136" s="1"/>
      <c r="C136" s="29"/>
      <c r="D136" s="1"/>
      <c r="E136" s="1"/>
      <c r="F136" s="1"/>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c r="A137" s="29"/>
      <c r="B137" s="1"/>
      <c r="C137" s="29"/>
      <c r="D137" s="1"/>
      <c r="E137" s="1"/>
      <c r="F137" s="1"/>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c r="A138" s="29"/>
      <c r="B138" s="1"/>
      <c r="C138" s="29"/>
      <c r="D138" s="1"/>
      <c r="E138" s="1"/>
      <c r="F138" s="1"/>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c r="A139" s="29"/>
      <c r="B139" s="1"/>
      <c r="C139" s="29"/>
      <c r="D139" s="1"/>
      <c r="E139" s="1"/>
      <c r="F139" s="1"/>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c r="A140" s="29"/>
      <c r="B140" s="1"/>
      <c r="C140" s="29"/>
      <c r="D140" s="1"/>
      <c r="E140" s="1"/>
      <c r="F140" s="1"/>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c r="A141" s="29"/>
      <c r="B141" s="1"/>
      <c r="C141" s="29"/>
      <c r="D141" s="1"/>
      <c r="E141" s="1"/>
      <c r="F141" s="1"/>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c r="A142" s="29"/>
      <c r="B142" s="1"/>
      <c r="C142" s="29"/>
      <c r="D142" s="1"/>
      <c r="E142" s="1"/>
      <c r="F142" s="1"/>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c r="A143" s="29"/>
      <c r="B143" s="1"/>
      <c r="C143" s="29"/>
      <c r="D143" s="1"/>
      <c r="E143" s="1"/>
      <c r="F143" s="1"/>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c r="A144" s="29"/>
      <c r="B144" s="1"/>
      <c r="C144" s="29"/>
      <c r="D144" s="1"/>
      <c r="E144" s="1"/>
      <c r="F144" s="1"/>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c r="A145" s="29"/>
      <c r="B145" s="1"/>
      <c r="C145" s="29"/>
      <c r="D145" s="1"/>
      <c r="E145" s="1"/>
      <c r="F145" s="1"/>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c r="A146" s="29"/>
      <c r="B146" s="1"/>
      <c r="C146" s="29"/>
      <c r="D146" s="1"/>
      <c r="E146" s="1"/>
      <c r="F146" s="1"/>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c r="A147" s="29"/>
      <c r="B147" s="1"/>
      <c r="C147" s="29"/>
      <c r="D147" s="1"/>
      <c r="E147" s="1"/>
      <c r="F147" s="1"/>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c r="A148" s="29"/>
      <c r="B148" s="1"/>
      <c r="C148" s="29"/>
      <c r="D148" s="1"/>
      <c r="E148" s="1"/>
      <c r="F148" s="1"/>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c r="A149" s="29"/>
      <c r="B149" s="1"/>
      <c r="C149" s="29"/>
      <c r="D149" s="1"/>
      <c r="E149" s="1"/>
      <c r="F149" s="1"/>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c r="A150" s="29"/>
      <c r="B150" s="1"/>
      <c r="C150" s="29"/>
      <c r="D150" s="1"/>
      <c r="E150" s="1"/>
      <c r="F150" s="1"/>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c r="A151" s="29"/>
      <c r="B151" s="1"/>
      <c r="C151" s="29"/>
      <c r="D151" s="1"/>
      <c r="E151" s="1"/>
      <c r="F151" s="1"/>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c r="A152" s="29"/>
      <c r="B152" s="1"/>
      <c r="C152" s="29"/>
      <c r="D152" s="1"/>
      <c r="E152" s="1"/>
      <c r="F152" s="1"/>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c r="A153" s="29"/>
      <c r="B153" s="1"/>
      <c r="C153" s="29"/>
      <c r="D153" s="1"/>
      <c r="E153" s="1"/>
      <c r="F153" s="1"/>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c r="A154" s="29"/>
      <c r="B154" s="1"/>
      <c r="C154" s="29"/>
      <c r="D154" s="1"/>
      <c r="E154" s="1"/>
      <c r="F154" s="1"/>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c r="A155" s="29"/>
      <c r="B155" s="1"/>
      <c r="C155" s="29"/>
      <c r="D155" s="1"/>
      <c r="E155" s="1"/>
      <c r="F155" s="1"/>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c r="A156" s="29"/>
      <c r="B156" s="1"/>
      <c r="C156" s="29"/>
      <c r="D156" s="1"/>
      <c r="E156" s="1"/>
      <c r="F156" s="1"/>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c r="A157" s="29"/>
      <c r="B157" s="1"/>
      <c r="C157" s="29"/>
      <c r="D157" s="1"/>
      <c r="E157" s="1"/>
      <c r="F157" s="1"/>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c r="A158" s="29"/>
      <c r="B158" s="1"/>
      <c r="C158" s="29"/>
      <c r="D158" s="1"/>
      <c r="E158" s="1"/>
      <c r="F158" s="1"/>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c r="A159" s="29"/>
      <c r="B159" s="1"/>
      <c r="C159" s="29"/>
      <c r="D159" s="1"/>
      <c r="E159" s="1"/>
      <c r="F159" s="1"/>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c r="A160" s="29"/>
      <c r="B160" s="1"/>
      <c r="C160" s="29"/>
      <c r="D160" s="1"/>
      <c r="E160" s="1"/>
      <c r="F160" s="1"/>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c r="A161" s="29"/>
      <c r="B161" s="1"/>
      <c r="C161" s="29"/>
      <c r="D161" s="1"/>
      <c r="E161" s="1"/>
      <c r="F161" s="1"/>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c r="A162" s="29"/>
      <c r="B162" s="1"/>
      <c r="C162" s="29"/>
      <c r="D162" s="1"/>
      <c r="E162" s="1"/>
      <c r="F162" s="1"/>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c r="A163" s="29"/>
      <c r="B163" s="1"/>
      <c r="C163" s="29"/>
      <c r="D163" s="1"/>
      <c r="E163" s="1"/>
      <c r="F163" s="1"/>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c r="A164" s="29"/>
      <c r="B164" s="1"/>
      <c r="C164" s="29"/>
      <c r="D164" s="1"/>
      <c r="E164" s="1"/>
      <c r="F164" s="1"/>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c r="A165" s="29"/>
      <c r="B165" s="1"/>
      <c r="C165" s="29"/>
      <c r="D165" s="1"/>
      <c r="E165" s="1"/>
      <c r="F165" s="1"/>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c r="A166" s="29"/>
      <c r="B166" s="1"/>
      <c r="C166" s="29"/>
      <c r="D166" s="1"/>
      <c r="E166" s="1"/>
      <c r="F166" s="1"/>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c r="A167" s="29"/>
      <c r="B167" s="1"/>
      <c r="C167" s="29"/>
      <c r="D167" s="1"/>
      <c r="E167" s="1"/>
      <c r="F167" s="1"/>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c r="A168" s="29"/>
      <c r="B168" s="1"/>
      <c r="C168" s="29"/>
      <c r="D168" s="1"/>
      <c r="E168" s="1"/>
      <c r="F168" s="1"/>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c r="A169" s="29"/>
      <c r="B169" s="1"/>
      <c r="C169" s="29"/>
      <c r="D169" s="1"/>
      <c r="E169" s="1"/>
      <c r="F169" s="1"/>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c r="A170" s="29"/>
      <c r="B170" s="1"/>
      <c r="C170" s="29"/>
      <c r="D170" s="1"/>
      <c r="E170" s="1"/>
      <c r="F170" s="1"/>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c r="A171" s="29"/>
      <c r="B171" s="1"/>
      <c r="C171" s="29"/>
      <c r="D171" s="1"/>
      <c r="E171" s="1"/>
      <c r="F171" s="1"/>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c r="A172" s="29"/>
      <c r="B172" s="1"/>
      <c r="C172" s="29"/>
      <c r="D172" s="1"/>
      <c r="E172" s="1"/>
      <c r="F172" s="1"/>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c r="A173" s="29"/>
      <c r="B173" s="1"/>
      <c r="C173" s="29"/>
      <c r="D173" s="1"/>
      <c r="E173" s="1"/>
      <c r="F173" s="1"/>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c r="A174" s="29"/>
      <c r="B174" s="1"/>
      <c r="C174" s="29"/>
      <c r="D174" s="1"/>
      <c r="E174" s="1"/>
      <c r="F174" s="1"/>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c r="A175" s="29"/>
      <c r="B175" s="1"/>
      <c r="C175" s="29"/>
      <c r="D175" s="1"/>
      <c r="E175" s="1"/>
      <c r="F175" s="1"/>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c r="A176" s="29"/>
      <c r="B176" s="1"/>
      <c r="C176" s="29"/>
      <c r="D176" s="1"/>
      <c r="E176" s="1"/>
      <c r="F176" s="1"/>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c r="A177" s="29"/>
      <c r="B177" s="1"/>
      <c r="C177" s="29"/>
      <c r="D177" s="1"/>
      <c r="E177" s="1"/>
      <c r="F177" s="1"/>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c r="A178" s="29"/>
      <c r="B178" s="1"/>
      <c r="C178" s="29"/>
      <c r="D178" s="1"/>
      <c r="E178" s="1"/>
      <c r="F178" s="1"/>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c r="A179" s="29"/>
      <c r="B179" s="1"/>
      <c r="C179" s="29"/>
      <c r="D179" s="1"/>
      <c r="E179" s="1"/>
      <c r="F179" s="1"/>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c r="A180" s="29"/>
      <c r="B180" s="1"/>
      <c r="C180" s="29"/>
      <c r="D180" s="1"/>
      <c r="E180" s="1"/>
      <c r="F180" s="1"/>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c r="A181" s="29"/>
      <c r="B181" s="1"/>
      <c r="C181" s="29"/>
      <c r="D181" s="1"/>
      <c r="E181" s="1"/>
      <c r="F181" s="1"/>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c r="A182" s="29"/>
      <c r="B182" s="1"/>
      <c r="C182" s="29"/>
      <c r="D182" s="1"/>
      <c r="E182" s="1"/>
      <c r="F182" s="1"/>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c r="A183" s="29"/>
      <c r="B183" s="1"/>
      <c r="C183" s="29"/>
      <c r="D183" s="1"/>
      <c r="E183" s="1"/>
      <c r="F183" s="1"/>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c r="A184" s="29"/>
      <c r="B184" s="1"/>
      <c r="C184" s="29"/>
      <c r="D184" s="1"/>
      <c r="E184" s="1"/>
      <c r="F184" s="1"/>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c r="A185" s="29"/>
      <c r="B185" s="1"/>
      <c r="C185" s="29"/>
      <c r="D185" s="1"/>
      <c r="E185" s="1"/>
      <c r="F185" s="1"/>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c r="A186" s="29"/>
      <c r="B186" s="1"/>
      <c r="C186" s="29"/>
      <c r="D186" s="1"/>
      <c r="E186" s="1"/>
      <c r="F186" s="1"/>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c r="A187" s="29"/>
      <c r="B187" s="1"/>
      <c r="C187" s="29"/>
      <c r="D187" s="1"/>
      <c r="E187" s="1"/>
      <c r="F187" s="1"/>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c r="A188" s="29"/>
      <c r="B188" s="1"/>
      <c r="C188" s="29"/>
      <c r="D188" s="1"/>
      <c r="E188" s="1"/>
      <c r="F188" s="1"/>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c r="A189" s="29"/>
      <c r="B189" s="1"/>
      <c r="C189" s="29"/>
      <c r="D189" s="1"/>
      <c r="E189" s="1"/>
      <c r="F189" s="1"/>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c r="A190" s="29"/>
      <c r="B190" s="1"/>
      <c r="C190" s="29"/>
      <c r="D190" s="1"/>
      <c r="E190" s="1"/>
      <c r="F190" s="1"/>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c r="A191" s="29"/>
      <c r="B191" s="1"/>
      <c r="C191" s="29"/>
      <c r="D191" s="1"/>
      <c r="E191" s="1"/>
      <c r="F191" s="1"/>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c r="A192" s="29"/>
      <c r="B192" s="1"/>
      <c r="C192" s="29"/>
      <c r="D192" s="1"/>
      <c r="E192" s="1"/>
      <c r="F192" s="1"/>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c r="A193" s="29"/>
      <c r="B193" s="1"/>
      <c r="C193" s="29"/>
      <c r="D193" s="1"/>
      <c r="E193" s="1"/>
      <c r="F193" s="1"/>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c r="A194" s="29"/>
      <c r="B194" s="1"/>
      <c r="C194" s="29"/>
      <c r="D194" s="1"/>
      <c r="E194" s="1"/>
      <c r="F194" s="1"/>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c r="A195" s="29"/>
      <c r="B195" s="1"/>
      <c r="C195" s="29"/>
      <c r="D195" s="1"/>
      <c r="E195" s="1"/>
      <c r="F195" s="1"/>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c r="A196" s="29"/>
      <c r="B196" s="1"/>
      <c r="C196" s="29"/>
      <c r="D196" s="1"/>
      <c r="E196" s="1"/>
      <c r="F196" s="1"/>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c r="A197" s="29"/>
      <c r="B197" s="1"/>
      <c r="C197" s="29"/>
      <c r="D197" s="1"/>
      <c r="E197" s="1"/>
      <c r="F197" s="1"/>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c r="A198" s="29"/>
      <c r="B198" s="1"/>
      <c r="C198" s="29"/>
      <c r="D198" s="1"/>
      <c r="E198" s="1"/>
      <c r="F198" s="1"/>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c r="A199" s="29"/>
      <c r="B199" s="1"/>
      <c r="C199" s="29"/>
      <c r="D199" s="1"/>
      <c r="E199" s="1"/>
      <c r="F199" s="1"/>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c r="A200" s="29"/>
      <c r="B200" s="1"/>
      <c r="C200" s="29"/>
      <c r="D200" s="1"/>
      <c r="E200" s="1"/>
      <c r="F200" s="1"/>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c r="A201" s="29"/>
      <c r="B201" s="1"/>
      <c r="C201" s="29"/>
      <c r="D201" s="1"/>
      <c r="E201" s="1"/>
      <c r="F201" s="1"/>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c r="A202" s="29"/>
      <c r="B202" s="1"/>
      <c r="C202" s="29"/>
      <c r="D202" s="1"/>
      <c r="E202" s="1"/>
      <c r="F202" s="1"/>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c r="A203" s="29"/>
      <c r="B203" s="1"/>
      <c r="C203" s="29"/>
      <c r="D203" s="1"/>
      <c r="E203" s="1"/>
      <c r="F203" s="1"/>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c r="A204" s="29"/>
      <c r="B204" s="1"/>
      <c r="C204" s="29"/>
      <c r="D204" s="1"/>
      <c r="E204" s="1"/>
      <c r="F204" s="1"/>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c r="A205" s="29"/>
      <c r="B205" s="1"/>
      <c r="C205" s="29"/>
      <c r="D205" s="1"/>
      <c r="E205" s="1"/>
      <c r="F205" s="1"/>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c r="A206" s="29"/>
      <c r="B206" s="1"/>
      <c r="C206" s="29"/>
      <c r="D206" s="1"/>
      <c r="E206" s="1"/>
      <c r="F206" s="1"/>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c r="A207" s="29"/>
      <c r="B207" s="1"/>
      <c r="C207" s="29"/>
      <c r="D207" s="1"/>
      <c r="E207" s="1"/>
      <c r="F207" s="1"/>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c r="A208" s="29"/>
      <c r="B208" s="1"/>
      <c r="C208" s="29"/>
      <c r="D208" s="1"/>
      <c r="E208" s="1"/>
      <c r="F208" s="1"/>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c r="A209" s="29"/>
      <c r="B209" s="1"/>
      <c r="C209" s="29"/>
      <c r="D209" s="1"/>
      <c r="E209" s="1"/>
      <c r="F209" s="1"/>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c r="A210" s="29"/>
      <c r="B210" s="1"/>
      <c r="C210" s="29"/>
      <c r="D210" s="1"/>
      <c r="E210" s="1"/>
      <c r="F210" s="1"/>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c r="A211" s="29"/>
      <c r="B211" s="1"/>
      <c r="C211" s="29"/>
      <c r="D211" s="1"/>
      <c r="E211" s="1"/>
      <c r="F211" s="1"/>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c r="A212" s="29"/>
      <c r="B212" s="1"/>
      <c r="C212" s="29"/>
      <c r="D212" s="1"/>
      <c r="E212" s="1"/>
      <c r="F212" s="1"/>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c r="A213" s="29"/>
      <c r="B213" s="1"/>
      <c r="C213" s="29"/>
      <c r="D213" s="1"/>
      <c r="E213" s="1"/>
      <c r="F213" s="1"/>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c r="A214" s="29"/>
      <c r="B214" s="1"/>
      <c r="C214" s="29"/>
      <c r="D214" s="1"/>
      <c r="E214" s="1"/>
      <c r="F214" s="1"/>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c r="A215" s="29"/>
      <c r="B215" s="1"/>
      <c r="C215" s="29"/>
      <c r="D215" s="1"/>
      <c r="E215" s="1"/>
      <c r="F215" s="1"/>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c r="A216" s="29"/>
      <c r="B216" s="1"/>
      <c r="C216" s="29"/>
      <c r="D216" s="1"/>
      <c r="E216" s="1"/>
      <c r="F216" s="1"/>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c r="A217" s="29"/>
      <c r="B217" s="1"/>
      <c r="C217" s="29"/>
      <c r="D217" s="1"/>
      <c r="E217" s="1"/>
      <c r="F217" s="1"/>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c r="A218" s="29"/>
      <c r="B218" s="1"/>
      <c r="C218" s="29"/>
      <c r="D218" s="1"/>
      <c r="E218" s="1"/>
      <c r="F218" s="1"/>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c r="A219" s="29"/>
      <c r="B219" s="1"/>
      <c r="C219" s="29"/>
      <c r="D219" s="1"/>
      <c r="E219" s="1"/>
      <c r="F219" s="1"/>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c r="A220" s="29"/>
      <c r="B220" s="1"/>
      <c r="C220" s="29"/>
      <c r="D220" s="1"/>
      <c r="E220" s="1"/>
      <c r="F220" s="1"/>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c r="A221" s="29"/>
      <c r="B221" s="1"/>
      <c r="C221" s="29"/>
      <c r="D221" s="1"/>
      <c r="E221" s="1"/>
      <c r="F221" s="1"/>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c r="A222" s="29"/>
      <c r="B222" s="1"/>
      <c r="C222" s="29"/>
      <c r="D222" s="1"/>
      <c r="E222" s="1"/>
      <c r="F222" s="1"/>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c r="A223" s="29"/>
      <c r="B223" s="1"/>
      <c r="C223" s="29"/>
      <c r="D223" s="1"/>
      <c r="E223" s="1"/>
      <c r="F223" s="1"/>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c r="A224" s="29"/>
      <c r="B224" s="1"/>
      <c r="C224" s="29"/>
      <c r="D224" s="1"/>
      <c r="E224" s="1"/>
      <c r="F224" s="1"/>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c r="A225" s="29"/>
      <c r="B225" s="1"/>
      <c r="C225" s="29"/>
      <c r="D225" s="1"/>
      <c r="E225" s="1"/>
      <c r="F225" s="1"/>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c r="A226" s="29"/>
      <c r="B226" s="1"/>
      <c r="C226" s="29"/>
      <c r="D226" s="1"/>
      <c r="E226" s="1"/>
      <c r="F226" s="1"/>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c r="A227" s="29"/>
      <c r="B227" s="1"/>
      <c r="C227" s="29"/>
      <c r="D227" s="1"/>
      <c r="E227" s="1"/>
      <c r="F227" s="1"/>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c r="A228" s="29"/>
      <c r="B228" s="1"/>
      <c r="C228" s="29"/>
      <c r="D228" s="1"/>
      <c r="E228" s="1"/>
      <c r="F228" s="1"/>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c r="A229" s="29"/>
      <c r="B229" s="1"/>
      <c r="C229" s="29"/>
      <c r="D229" s="1"/>
      <c r="E229" s="1"/>
      <c r="F229" s="1"/>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c r="A230" s="29"/>
      <c r="B230" s="1"/>
      <c r="C230" s="29"/>
      <c r="D230" s="1"/>
      <c r="E230" s="1"/>
      <c r="F230" s="1"/>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c r="A231" s="29"/>
      <c r="B231" s="1"/>
      <c r="C231" s="29"/>
      <c r="D231" s="1"/>
      <c r="E231" s="1"/>
      <c r="F231" s="1"/>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c r="A232" s="29"/>
      <c r="B232" s="1"/>
      <c r="C232" s="29"/>
      <c r="D232" s="1"/>
      <c r="E232" s="1"/>
      <c r="F232" s="1"/>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c r="A233" s="29"/>
      <c r="B233" s="1"/>
      <c r="C233" s="29"/>
      <c r="D233" s="1"/>
      <c r="E233" s="1"/>
      <c r="F233" s="1"/>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c r="A234" s="29"/>
      <c r="B234" s="1"/>
      <c r="C234" s="29"/>
      <c r="D234" s="1"/>
      <c r="E234" s="1"/>
      <c r="F234" s="1"/>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c r="A235" s="29"/>
      <c r="B235" s="1"/>
      <c r="C235" s="29"/>
      <c r="D235" s="1"/>
      <c r="E235" s="1"/>
      <c r="F235" s="1"/>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c r="A236" s="29"/>
      <c r="B236" s="1"/>
      <c r="C236" s="29"/>
      <c r="D236" s="1"/>
      <c r="E236" s="1"/>
      <c r="F236" s="1"/>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c r="A237" s="29"/>
      <c r="B237" s="1"/>
      <c r="C237" s="29"/>
      <c r="D237" s="1"/>
      <c r="E237" s="1"/>
      <c r="F237" s="1"/>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c r="A238" s="29"/>
      <c r="B238" s="1"/>
      <c r="C238" s="29"/>
      <c r="D238" s="1"/>
      <c r="E238" s="1"/>
      <c r="F238" s="1"/>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c r="A239" s="29"/>
      <c r="B239" s="1"/>
      <c r="C239" s="29"/>
      <c r="D239" s="1"/>
      <c r="E239" s="1"/>
      <c r="F239" s="1"/>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c r="A240" s="29"/>
      <c r="B240" s="1"/>
      <c r="C240" s="29"/>
      <c r="D240" s="1"/>
      <c r="E240" s="1"/>
      <c r="F240" s="1"/>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c r="A241" s="29"/>
      <c r="B241" s="1"/>
      <c r="C241" s="29"/>
      <c r="D241" s="1"/>
      <c r="E241" s="1"/>
      <c r="F241" s="1"/>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c r="A242" s="29"/>
      <c r="B242" s="1"/>
      <c r="C242" s="29"/>
      <c r="D242" s="1"/>
      <c r="E242" s="1"/>
      <c r="F242" s="1"/>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c r="A243" s="29"/>
      <c r="B243" s="1"/>
      <c r="C243" s="29"/>
      <c r="D243" s="1"/>
      <c r="E243" s="1"/>
      <c r="F243" s="1"/>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c r="A244" s="29"/>
      <c r="B244" s="1"/>
      <c r="C244" s="29"/>
      <c r="D244" s="1"/>
      <c r="E244" s="1"/>
      <c r="F244" s="1"/>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c r="A245" s="29"/>
      <c r="B245" s="1"/>
      <c r="C245" s="29"/>
      <c r="D245" s="1"/>
      <c r="E245" s="1"/>
      <c r="F245" s="1"/>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c r="A246" s="29"/>
      <c r="B246" s="1"/>
      <c r="C246" s="29"/>
      <c r="D246" s="1"/>
      <c r="E246" s="1"/>
      <c r="F246" s="1"/>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c r="A247" s="29"/>
      <c r="B247" s="1"/>
      <c r="C247" s="29"/>
      <c r="D247" s="1"/>
      <c r="E247" s="1"/>
      <c r="F247" s="1"/>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c r="A248" s="29"/>
      <c r="B248" s="1"/>
      <c r="C248" s="29"/>
      <c r="D248" s="1"/>
      <c r="E248" s="1"/>
      <c r="F248" s="1"/>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c r="A249" s="29"/>
      <c r="B249" s="1"/>
      <c r="C249" s="29"/>
      <c r="D249" s="1"/>
      <c r="E249" s="1"/>
      <c r="F249" s="1"/>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c r="A250" s="29"/>
      <c r="B250" s="1"/>
      <c r="C250" s="29"/>
      <c r="D250" s="1"/>
      <c r="E250" s="1"/>
      <c r="F250" s="1"/>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c r="A251" s="29"/>
      <c r="B251" s="1"/>
      <c r="C251" s="29"/>
      <c r="D251" s="1"/>
      <c r="E251" s="1"/>
      <c r="F251" s="1"/>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c r="A252" s="29"/>
      <c r="B252" s="1"/>
      <c r="C252" s="29"/>
      <c r="D252" s="1"/>
      <c r="E252" s="1"/>
      <c r="F252" s="1"/>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c r="A253" s="29"/>
      <c r="B253" s="1"/>
      <c r="C253" s="29"/>
      <c r="D253" s="1"/>
      <c r="E253" s="1"/>
      <c r="F253" s="1"/>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c r="A254" s="29"/>
      <c r="B254" s="1"/>
      <c r="C254" s="29"/>
      <c r="D254" s="1"/>
      <c r="E254" s="1"/>
      <c r="F254" s="1"/>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c r="A255" s="29"/>
      <c r="B255" s="1"/>
      <c r="C255" s="29"/>
      <c r="D255" s="1"/>
      <c r="E255" s="1"/>
      <c r="F255" s="1"/>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c r="A256" s="29"/>
      <c r="B256" s="1"/>
      <c r="C256" s="29"/>
      <c r="D256" s="1"/>
      <c r="E256" s="1"/>
      <c r="F256" s="1"/>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c r="A257" s="29"/>
      <c r="B257" s="1"/>
      <c r="C257" s="29"/>
      <c r="D257" s="1"/>
      <c r="E257" s="1"/>
      <c r="F257" s="1"/>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c r="A258" s="29"/>
      <c r="B258" s="1"/>
      <c r="C258" s="29"/>
      <c r="D258" s="1"/>
      <c r="E258" s="1"/>
      <c r="F258" s="1"/>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c r="A259" s="29"/>
      <c r="B259" s="1"/>
      <c r="C259" s="29"/>
      <c r="D259" s="1"/>
      <c r="E259" s="1"/>
      <c r="F259" s="1"/>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c r="A260" s="29"/>
      <c r="B260" s="1"/>
      <c r="C260" s="29"/>
      <c r="D260" s="1"/>
      <c r="E260" s="1"/>
      <c r="F260" s="1"/>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c r="A261" s="29"/>
      <c r="B261" s="1"/>
      <c r="C261" s="29"/>
      <c r="D261" s="1"/>
      <c r="E261" s="1"/>
      <c r="F261" s="1"/>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c r="A262" s="29"/>
      <c r="B262" s="1"/>
      <c r="C262" s="29"/>
      <c r="D262" s="1"/>
      <c r="E262" s="1"/>
      <c r="F262" s="1"/>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c r="A263" s="29"/>
      <c r="B263" s="1"/>
      <c r="C263" s="29"/>
      <c r="D263" s="1"/>
      <c r="E263" s="1"/>
      <c r="F263" s="1"/>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c r="A264" s="29"/>
      <c r="B264" s="1"/>
      <c r="C264" s="29"/>
      <c r="D264" s="1"/>
      <c r="E264" s="1"/>
      <c r="F264" s="1"/>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c r="A265" s="29"/>
      <c r="B265" s="1"/>
      <c r="C265" s="29"/>
      <c r="D265" s="1"/>
      <c r="E265" s="1"/>
      <c r="F265" s="1"/>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c r="A266" s="29"/>
      <c r="B266" s="1"/>
      <c r="C266" s="29"/>
      <c r="D266" s="1"/>
      <c r="E266" s="1"/>
      <c r="F266" s="1"/>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c r="A267" s="29"/>
      <c r="B267" s="1"/>
      <c r="C267" s="29"/>
      <c r="D267" s="1"/>
      <c r="E267" s="1"/>
      <c r="F267" s="1"/>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c r="A268" s="29"/>
      <c r="B268" s="1"/>
      <c r="C268" s="29"/>
      <c r="D268" s="1"/>
      <c r="E268" s="1"/>
      <c r="F268" s="1"/>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c r="A269" s="29"/>
      <c r="B269" s="1"/>
      <c r="C269" s="29"/>
      <c r="D269" s="1"/>
      <c r="E269" s="1"/>
      <c r="F269" s="1"/>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c r="A270" s="29"/>
      <c r="B270" s="1"/>
      <c r="C270" s="29"/>
      <c r="D270" s="1"/>
      <c r="E270" s="1"/>
      <c r="F270" s="1"/>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c r="A271" s="29"/>
      <c r="B271" s="1"/>
      <c r="C271" s="29"/>
      <c r="D271" s="1"/>
      <c r="E271" s="1"/>
      <c r="F271" s="1"/>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c r="A272" s="29"/>
      <c r="B272" s="1"/>
      <c r="C272" s="29"/>
      <c r="D272" s="1"/>
      <c r="E272" s="1"/>
      <c r="F272" s="1"/>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c r="A273" s="29"/>
      <c r="B273" s="1"/>
      <c r="C273" s="29"/>
      <c r="D273" s="1"/>
      <c r="E273" s="1"/>
      <c r="F273" s="1"/>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c r="A274" s="29"/>
      <c r="B274" s="1"/>
      <c r="C274" s="29"/>
      <c r="D274" s="1"/>
      <c r="E274" s="1"/>
      <c r="F274" s="1"/>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c r="A275" s="29"/>
      <c r="B275" s="1"/>
      <c r="C275" s="29"/>
      <c r="D275" s="1"/>
      <c r="E275" s="1"/>
      <c r="F275" s="1"/>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c r="A276" s="29"/>
      <c r="B276" s="1"/>
      <c r="C276" s="29"/>
      <c r="D276" s="1"/>
      <c r="E276" s="1"/>
      <c r="F276" s="1"/>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c r="A277" s="29"/>
      <c r="B277" s="1"/>
      <c r="C277" s="29"/>
      <c r="D277" s="1"/>
      <c r="E277" s="1"/>
      <c r="F277" s="1"/>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c r="A278" s="29"/>
      <c r="B278" s="1"/>
      <c r="C278" s="29"/>
      <c r="D278" s="1"/>
      <c r="E278" s="1"/>
      <c r="F278" s="1"/>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c r="A279" s="29"/>
      <c r="B279" s="1"/>
      <c r="C279" s="29"/>
      <c r="D279" s="1"/>
      <c r="E279" s="1"/>
      <c r="F279" s="1"/>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c r="A280" s="29"/>
      <c r="B280" s="1"/>
      <c r="C280" s="29"/>
      <c r="D280" s="1"/>
      <c r="E280" s="1"/>
      <c r="F280" s="1"/>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c r="A281" s="29"/>
      <c r="B281" s="1"/>
      <c r="C281" s="29"/>
      <c r="D281" s="1"/>
      <c r="E281" s="1"/>
      <c r="F281" s="1"/>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c r="A282" s="29"/>
      <c r="B282" s="1"/>
      <c r="C282" s="29"/>
      <c r="D282" s="1"/>
      <c r="E282" s="1"/>
      <c r="F282" s="1"/>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c r="A283" s="29"/>
      <c r="B283" s="1"/>
      <c r="C283" s="29"/>
      <c r="D283" s="1"/>
      <c r="E283" s="1"/>
      <c r="F283" s="1"/>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c r="A284" s="29"/>
      <c r="B284" s="1"/>
      <c r="C284" s="29"/>
      <c r="D284" s="1"/>
      <c r="E284" s="1"/>
      <c r="F284" s="1"/>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c r="A285" s="29"/>
      <c r="B285" s="1"/>
      <c r="C285" s="29"/>
      <c r="D285" s="1"/>
      <c r="E285" s="1"/>
      <c r="F285" s="1"/>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c r="A286" s="29"/>
      <c r="B286" s="1"/>
      <c r="C286" s="29"/>
      <c r="D286" s="1"/>
      <c r="E286" s="1"/>
      <c r="F286" s="1"/>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c r="A287" s="29"/>
      <c r="B287" s="1"/>
      <c r="C287" s="29"/>
      <c r="D287" s="1"/>
      <c r="E287" s="1"/>
      <c r="F287" s="1"/>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c r="A288" s="29"/>
      <c r="B288" s="1"/>
      <c r="C288" s="29"/>
      <c r="D288" s="1"/>
      <c r="E288" s="1"/>
      <c r="F288" s="1"/>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c r="A289" s="29"/>
      <c r="B289" s="1"/>
      <c r="C289" s="29"/>
      <c r="D289" s="1"/>
      <c r="E289" s="1"/>
      <c r="F289" s="1"/>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c r="A290" s="29"/>
      <c r="B290" s="1"/>
      <c r="C290" s="29"/>
      <c r="D290" s="1"/>
      <c r="E290" s="1"/>
      <c r="F290" s="1"/>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c r="A291" s="29"/>
      <c r="B291" s="1"/>
      <c r="C291" s="29"/>
      <c r="D291" s="1"/>
      <c r="E291" s="1"/>
      <c r="F291" s="1"/>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c r="A292" s="29"/>
      <c r="B292" s="1"/>
      <c r="C292" s="29"/>
      <c r="D292" s="1"/>
      <c r="E292" s="1"/>
      <c r="F292" s="1"/>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c r="A293" s="29"/>
      <c r="B293" s="1"/>
      <c r="C293" s="29"/>
      <c r="D293" s="1"/>
      <c r="E293" s="1"/>
      <c r="F293" s="1"/>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c r="A294" s="29"/>
      <c r="B294" s="1"/>
      <c r="C294" s="29"/>
      <c r="D294" s="1"/>
      <c r="E294" s="1"/>
      <c r="F294" s="1"/>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c r="A295" s="29"/>
      <c r="B295" s="1"/>
      <c r="C295" s="29"/>
      <c r="D295" s="1"/>
      <c r="E295" s="1"/>
      <c r="F295" s="1"/>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c r="A296" s="29"/>
      <c r="B296" s="1"/>
      <c r="C296" s="29"/>
      <c r="D296" s="1"/>
      <c r="E296" s="1"/>
      <c r="F296" s="1"/>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c r="A297" s="29"/>
      <c r="B297" s="1"/>
      <c r="C297" s="29"/>
      <c r="D297" s="1"/>
      <c r="E297" s="1"/>
      <c r="F297" s="1"/>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c r="A298" s="29"/>
      <c r="B298" s="1"/>
      <c r="C298" s="29"/>
      <c r="D298" s="1"/>
      <c r="E298" s="1"/>
      <c r="F298" s="1"/>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c r="A299" s="29"/>
      <c r="B299" s="1"/>
      <c r="C299" s="29"/>
      <c r="D299" s="1"/>
      <c r="E299" s="1"/>
      <c r="F299" s="1"/>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c r="A300" s="29"/>
      <c r="B300" s="1"/>
      <c r="C300" s="29"/>
      <c r="D300" s="1"/>
      <c r="E300" s="1"/>
      <c r="F300" s="1"/>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c r="A301" s="29"/>
      <c r="B301" s="1"/>
      <c r="C301" s="29"/>
      <c r="D301" s="1"/>
      <c r="E301" s="1"/>
      <c r="F301" s="1"/>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c r="A302" s="29"/>
      <c r="B302" s="1"/>
      <c r="C302" s="29"/>
      <c r="D302" s="1"/>
      <c r="E302" s="1"/>
      <c r="F302" s="1"/>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c r="A303" s="29"/>
      <c r="B303" s="1"/>
      <c r="C303" s="29"/>
      <c r="D303" s="1"/>
      <c r="E303" s="1"/>
      <c r="F303" s="1"/>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c r="A304" s="29"/>
      <c r="B304" s="1"/>
      <c r="C304" s="29"/>
      <c r="D304" s="1"/>
      <c r="E304" s="1"/>
      <c r="F304" s="1"/>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c r="A305" s="29"/>
      <c r="B305" s="1"/>
      <c r="C305" s="29"/>
      <c r="D305" s="1"/>
      <c r="E305" s="1"/>
      <c r="F305" s="1"/>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c r="A306" s="29"/>
      <c r="B306" s="1"/>
      <c r="C306" s="29"/>
      <c r="D306" s="1"/>
      <c r="E306" s="1"/>
      <c r="F306" s="1"/>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c r="A307" s="29"/>
      <c r="B307" s="1"/>
      <c r="C307" s="29"/>
      <c r="D307" s="1"/>
      <c r="E307" s="1"/>
      <c r="F307" s="1"/>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c r="A308" s="29"/>
      <c r="B308" s="1"/>
      <c r="C308" s="29"/>
      <c r="D308" s="1"/>
      <c r="E308" s="1"/>
      <c r="F308" s="1"/>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c r="A309" s="29"/>
      <c r="B309" s="1"/>
      <c r="C309" s="29"/>
      <c r="D309" s="1"/>
      <c r="E309" s="1"/>
      <c r="F309" s="1"/>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c r="A310" s="29"/>
      <c r="B310" s="1"/>
      <c r="C310" s="29"/>
      <c r="D310" s="1"/>
      <c r="E310" s="1"/>
      <c r="F310" s="1"/>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c r="A311" s="29"/>
      <c r="B311" s="1"/>
      <c r="C311" s="29"/>
      <c r="D311" s="1"/>
      <c r="E311" s="1"/>
      <c r="F311" s="1"/>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c r="A312" s="29"/>
      <c r="B312" s="1"/>
      <c r="C312" s="29"/>
      <c r="D312" s="1"/>
      <c r="E312" s="1"/>
      <c r="F312" s="1"/>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c r="A313" s="29"/>
      <c r="B313" s="1"/>
      <c r="C313" s="29"/>
      <c r="D313" s="1"/>
      <c r="E313" s="1"/>
      <c r="F313" s="1"/>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c r="A314" s="29"/>
      <c r="B314" s="1"/>
      <c r="C314" s="29"/>
      <c r="D314" s="1"/>
      <c r="E314" s="1"/>
      <c r="F314" s="1"/>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c r="A315" s="29"/>
      <c r="B315" s="1"/>
      <c r="C315" s="29"/>
      <c r="D315" s="1"/>
      <c r="E315" s="1"/>
      <c r="F315" s="1"/>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c r="A316" s="29"/>
      <c r="B316" s="1"/>
      <c r="C316" s="29"/>
      <c r="D316" s="1"/>
      <c r="E316" s="1"/>
      <c r="F316" s="1"/>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c r="A317" s="29"/>
      <c r="B317" s="1"/>
      <c r="C317" s="29"/>
      <c r="D317" s="1"/>
      <c r="E317" s="1"/>
      <c r="F317" s="1"/>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c r="A318" s="29"/>
      <c r="B318" s="1"/>
      <c r="C318" s="29"/>
      <c r="D318" s="1"/>
      <c r="E318" s="1"/>
      <c r="F318" s="1"/>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c r="A319" s="29"/>
      <c r="B319" s="1"/>
      <c r="C319" s="29"/>
      <c r="D319" s="1"/>
      <c r="E319" s="1"/>
      <c r="F319" s="1"/>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c r="A320" s="29"/>
      <c r="B320" s="1"/>
      <c r="C320" s="29"/>
      <c r="D320" s="1"/>
      <c r="E320" s="1"/>
      <c r="F320" s="1"/>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c r="A321" s="29"/>
      <c r="B321" s="1"/>
      <c r="C321" s="29"/>
      <c r="D321" s="1"/>
      <c r="E321" s="1"/>
      <c r="F321" s="1"/>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c r="A322" s="29"/>
      <c r="B322" s="1"/>
      <c r="C322" s="29"/>
      <c r="D322" s="1"/>
      <c r="E322" s="1"/>
      <c r="F322" s="1"/>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c r="A323" s="29"/>
      <c r="B323" s="1"/>
      <c r="C323" s="29"/>
      <c r="D323" s="1"/>
      <c r="E323" s="1"/>
      <c r="F323" s="1"/>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c r="A324" s="29"/>
      <c r="B324" s="1"/>
      <c r="C324" s="29"/>
      <c r="D324" s="1"/>
      <c r="E324" s="1"/>
      <c r="F324" s="1"/>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c r="A325" s="29"/>
      <c r="B325" s="1"/>
      <c r="C325" s="29"/>
      <c r="D325" s="1"/>
      <c r="E325" s="1"/>
      <c r="F325" s="1"/>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c r="A326" s="29"/>
      <c r="B326" s="1"/>
      <c r="C326" s="29"/>
      <c r="D326" s="1"/>
      <c r="E326" s="1"/>
      <c r="F326" s="1"/>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c r="A327" s="29"/>
      <c r="B327" s="1"/>
      <c r="C327" s="29"/>
      <c r="D327" s="1"/>
      <c r="E327" s="1"/>
      <c r="F327" s="1"/>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c r="A328" s="29"/>
      <c r="B328" s="1"/>
      <c r="C328" s="29"/>
      <c r="D328" s="1"/>
      <c r="E328" s="1"/>
      <c r="F328" s="1"/>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c r="A329" s="29"/>
      <c r="B329" s="1"/>
      <c r="C329" s="29"/>
      <c r="D329" s="1"/>
      <c r="E329" s="1"/>
      <c r="F329" s="1"/>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c r="A330" s="29"/>
      <c r="B330" s="1"/>
      <c r="C330" s="29"/>
      <c r="D330" s="1"/>
      <c r="E330" s="1"/>
      <c r="F330" s="1"/>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c r="A331" s="29"/>
      <c r="B331" s="1"/>
      <c r="C331" s="29"/>
      <c r="D331" s="1"/>
      <c r="E331" s="1"/>
      <c r="F331" s="1"/>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c r="A332" s="29"/>
      <c r="B332" s="1"/>
      <c r="C332" s="29"/>
      <c r="D332" s="1"/>
      <c r="E332" s="1"/>
      <c r="F332" s="1"/>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c r="A333" s="29"/>
      <c r="B333" s="1"/>
      <c r="C333" s="29"/>
      <c r="D333" s="1"/>
      <c r="E333" s="1"/>
      <c r="F333" s="1"/>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c r="A334" s="29"/>
      <c r="B334" s="1"/>
      <c r="C334" s="29"/>
      <c r="D334" s="1"/>
      <c r="E334" s="1"/>
      <c r="F334" s="1"/>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c r="A335" s="29"/>
      <c r="B335" s="1"/>
      <c r="C335" s="29"/>
      <c r="D335" s="1"/>
      <c r="E335" s="1"/>
      <c r="F335" s="1"/>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c r="A336" s="29"/>
      <c r="B336" s="1"/>
      <c r="C336" s="29"/>
      <c r="D336" s="1"/>
      <c r="E336" s="1"/>
      <c r="F336" s="1"/>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c r="A337" s="29"/>
      <c r="B337" s="1"/>
      <c r="C337" s="29"/>
      <c r="D337" s="1"/>
      <c r="E337" s="1"/>
      <c r="F337" s="1"/>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c r="A338" s="29"/>
      <c r="B338" s="1"/>
      <c r="C338" s="29"/>
      <c r="D338" s="1"/>
      <c r="E338" s="1"/>
      <c r="F338" s="1"/>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c r="A339" s="29"/>
      <c r="B339" s="1"/>
      <c r="C339" s="29"/>
      <c r="D339" s="1"/>
      <c r="E339" s="1"/>
      <c r="F339" s="1"/>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c r="A340" s="29"/>
      <c r="B340" s="1"/>
      <c r="C340" s="29"/>
      <c r="D340" s="1"/>
      <c r="E340" s="1"/>
      <c r="F340" s="1"/>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c r="A341" s="29"/>
      <c r="B341" s="1"/>
      <c r="C341" s="29"/>
      <c r="D341" s="1"/>
      <c r="E341" s="1"/>
      <c r="F341" s="1"/>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c r="A342" s="29"/>
      <c r="B342" s="1"/>
      <c r="C342" s="29"/>
      <c r="D342" s="1"/>
      <c r="E342" s="1"/>
      <c r="F342" s="1"/>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c r="A343" s="29"/>
      <c r="B343" s="1"/>
      <c r="C343" s="29"/>
      <c r="D343" s="1"/>
      <c r="E343" s="1"/>
      <c r="F343" s="1"/>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c r="A344" s="29"/>
      <c r="B344" s="1"/>
      <c r="C344" s="29"/>
      <c r="D344" s="1"/>
      <c r="E344" s="1"/>
      <c r="F344" s="1"/>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c r="A345" s="29"/>
      <c r="B345" s="1"/>
      <c r="C345" s="29"/>
      <c r="D345" s="1"/>
      <c r="E345" s="1"/>
      <c r="F345" s="1"/>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c r="A346" s="29"/>
      <c r="B346" s="1"/>
      <c r="C346" s="29"/>
      <c r="D346" s="1"/>
      <c r="E346" s="1"/>
      <c r="F346" s="1"/>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c r="A347" s="29"/>
      <c r="B347" s="1"/>
      <c r="C347" s="29"/>
      <c r="D347" s="1"/>
      <c r="E347" s="1"/>
      <c r="F347" s="1"/>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c r="A348" s="29"/>
      <c r="B348" s="1"/>
      <c r="C348" s="29"/>
      <c r="D348" s="1"/>
      <c r="E348" s="1"/>
      <c r="F348" s="1"/>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c r="A349" s="29"/>
      <c r="B349" s="1"/>
      <c r="C349" s="29"/>
      <c r="D349" s="1"/>
      <c r="E349" s="1"/>
      <c r="F349" s="1"/>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c r="A350" s="29"/>
      <c r="B350" s="1"/>
      <c r="C350" s="29"/>
      <c r="D350" s="1"/>
      <c r="E350" s="1"/>
      <c r="F350" s="1"/>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c r="A351" s="29"/>
      <c r="B351" s="1"/>
      <c r="C351" s="29"/>
      <c r="D351" s="1"/>
      <c r="E351" s="1"/>
      <c r="F351" s="1"/>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c r="A352" s="29"/>
      <c r="B352" s="1"/>
      <c r="C352" s="29"/>
      <c r="D352" s="1"/>
      <c r="E352" s="1"/>
      <c r="F352" s="1"/>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c r="A353" s="29"/>
      <c r="B353" s="1"/>
      <c r="C353" s="29"/>
      <c r="D353" s="1"/>
      <c r="E353" s="1"/>
      <c r="F353" s="1"/>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c r="A354" s="29"/>
      <c r="B354" s="1"/>
      <c r="C354" s="29"/>
      <c r="D354" s="1"/>
      <c r="E354" s="1"/>
      <c r="F354" s="1"/>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c r="A355" s="29"/>
      <c r="B355" s="1"/>
      <c r="C355" s="29"/>
      <c r="D355" s="1"/>
      <c r="E355" s="1"/>
      <c r="F355" s="1"/>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c r="A356" s="29"/>
      <c r="B356" s="1"/>
      <c r="C356" s="29"/>
      <c r="D356" s="1"/>
      <c r="E356" s="1"/>
      <c r="F356" s="1"/>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c r="A357" s="29"/>
      <c r="B357" s="1"/>
      <c r="C357" s="29"/>
      <c r="D357" s="1"/>
      <c r="E357" s="1"/>
      <c r="F357" s="1"/>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c r="A358" s="29"/>
      <c r="B358" s="1"/>
      <c r="C358" s="29"/>
      <c r="D358" s="1"/>
      <c r="E358" s="1"/>
      <c r="F358" s="1"/>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c r="A359" s="29"/>
      <c r="B359" s="1"/>
      <c r="C359" s="29"/>
      <c r="D359" s="1"/>
      <c r="E359" s="1"/>
      <c r="F359" s="1"/>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c r="A360" s="29"/>
      <c r="B360" s="1"/>
      <c r="C360" s="29"/>
      <c r="D360" s="1"/>
      <c r="E360" s="1"/>
      <c r="F360" s="1"/>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c r="A361" s="29"/>
      <c r="B361" s="1"/>
      <c r="C361" s="29"/>
      <c r="D361" s="1"/>
      <c r="E361" s="1"/>
      <c r="F361" s="1"/>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c r="A362" s="29"/>
      <c r="B362" s="1"/>
      <c r="C362" s="29"/>
      <c r="D362" s="1"/>
      <c r="E362" s="1"/>
      <c r="F362" s="1"/>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c r="A363" s="29"/>
      <c r="B363" s="1"/>
      <c r="C363" s="29"/>
      <c r="D363" s="1"/>
      <c r="E363" s="1"/>
      <c r="F363" s="1"/>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c r="A364" s="29"/>
      <c r="B364" s="1"/>
      <c r="C364" s="29"/>
      <c r="D364" s="1"/>
      <c r="E364" s="1"/>
      <c r="F364" s="1"/>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c r="A365" s="29"/>
      <c r="B365" s="1"/>
      <c r="C365" s="29"/>
      <c r="D365" s="1"/>
      <c r="E365" s="1"/>
      <c r="F365" s="1"/>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c r="A366" s="29"/>
      <c r="B366" s="1"/>
      <c r="C366" s="29"/>
      <c r="D366" s="1"/>
      <c r="E366" s="1"/>
      <c r="F366" s="1"/>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c r="A367" s="29"/>
      <c r="B367" s="1"/>
      <c r="C367" s="29"/>
      <c r="D367" s="1"/>
      <c r="E367" s="1"/>
      <c r="F367" s="1"/>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c r="A368" s="29"/>
      <c r="B368" s="1"/>
      <c r="C368" s="29"/>
      <c r="D368" s="1"/>
      <c r="E368" s="1"/>
      <c r="F368" s="1"/>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c r="A369" s="29"/>
      <c r="B369" s="1"/>
      <c r="C369" s="29"/>
      <c r="D369" s="1"/>
      <c r="E369" s="1"/>
      <c r="F369" s="1"/>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c r="A370" s="29"/>
      <c r="B370" s="1"/>
      <c r="C370" s="29"/>
      <c r="D370" s="1"/>
      <c r="E370" s="1"/>
      <c r="F370" s="1"/>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c r="A371" s="29"/>
      <c r="B371" s="1"/>
      <c r="C371" s="29"/>
      <c r="D371" s="1"/>
      <c r="E371" s="1"/>
      <c r="F371" s="1"/>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c r="A372" s="29"/>
      <c r="B372" s="1"/>
      <c r="C372" s="29"/>
      <c r="D372" s="1"/>
      <c r="E372" s="1"/>
      <c r="F372" s="1"/>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c r="A373" s="29"/>
      <c r="B373" s="1"/>
      <c r="C373" s="29"/>
      <c r="D373" s="1"/>
      <c r="E373" s="1"/>
      <c r="F373" s="1"/>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c r="A374" s="29"/>
      <c r="B374" s="1"/>
      <c r="C374" s="29"/>
      <c r="D374" s="1"/>
      <c r="E374" s="1"/>
      <c r="F374" s="1"/>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c r="A375" s="29"/>
      <c r="B375" s="1"/>
      <c r="C375" s="29"/>
      <c r="D375" s="1"/>
      <c r="E375" s="1"/>
      <c r="F375" s="1"/>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c r="A376" s="29"/>
      <c r="B376" s="1"/>
      <c r="C376" s="29"/>
      <c r="D376" s="1"/>
      <c r="E376" s="1"/>
      <c r="F376" s="1"/>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c r="A377" s="29"/>
      <c r="B377" s="1"/>
      <c r="C377" s="29"/>
      <c r="D377" s="1"/>
      <c r="E377" s="1"/>
      <c r="F377" s="1"/>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c r="A378" s="29"/>
      <c r="B378" s="1"/>
      <c r="C378" s="29"/>
      <c r="D378" s="1"/>
      <c r="E378" s="1"/>
      <c r="F378" s="1"/>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c r="A379" s="29"/>
      <c r="B379" s="1"/>
      <c r="C379" s="29"/>
      <c r="D379" s="1"/>
      <c r="E379" s="1"/>
      <c r="F379" s="1"/>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c r="A380" s="29"/>
      <c r="B380" s="1"/>
      <c r="C380" s="29"/>
      <c r="D380" s="1"/>
      <c r="E380" s="1"/>
      <c r="F380" s="1"/>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c r="A381" s="29"/>
      <c r="B381" s="1"/>
      <c r="C381" s="29"/>
      <c r="D381" s="1"/>
      <c r="E381" s="1"/>
      <c r="F381" s="1"/>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c r="A382" s="29"/>
      <c r="B382" s="1"/>
      <c r="C382" s="29"/>
      <c r="D382" s="1"/>
      <c r="E382" s="1"/>
      <c r="F382" s="1"/>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c r="A383" s="29"/>
      <c r="B383" s="1"/>
      <c r="C383" s="29"/>
      <c r="D383" s="1"/>
      <c r="E383" s="1"/>
      <c r="F383" s="1"/>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c r="A384" s="29"/>
      <c r="B384" s="1"/>
      <c r="C384" s="29"/>
      <c r="D384" s="1"/>
      <c r="E384" s="1"/>
      <c r="F384" s="1"/>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c r="A385" s="29"/>
      <c r="B385" s="1"/>
      <c r="C385" s="29"/>
      <c r="D385" s="1"/>
      <c r="E385" s="1"/>
      <c r="F385" s="1"/>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c r="A386" s="29"/>
      <c r="B386" s="1"/>
      <c r="C386" s="29"/>
      <c r="D386" s="1"/>
      <c r="E386" s="1"/>
      <c r="F386" s="1"/>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c r="A387" s="29"/>
      <c r="B387" s="1"/>
      <c r="C387" s="29"/>
      <c r="D387" s="1"/>
      <c r="E387" s="1"/>
      <c r="F387" s="1"/>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c r="A388" s="29"/>
      <c r="B388" s="1"/>
      <c r="C388" s="29"/>
      <c r="D388" s="1"/>
      <c r="E388" s="1"/>
      <c r="F388" s="1"/>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c r="A389" s="29"/>
      <c r="B389" s="1"/>
      <c r="C389" s="29"/>
      <c r="D389" s="1"/>
      <c r="E389" s="1"/>
      <c r="F389" s="1"/>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c r="A390" s="29"/>
      <c r="B390" s="1"/>
      <c r="C390" s="29"/>
      <c r="D390" s="1"/>
      <c r="E390" s="1"/>
      <c r="F390" s="1"/>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c r="A391" s="29"/>
      <c r="B391" s="1"/>
      <c r="C391" s="29"/>
      <c r="D391" s="1"/>
      <c r="E391" s="1"/>
      <c r="F391" s="1"/>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c r="A392" s="29"/>
      <c r="B392" s="1"/>
      <c r="C392" s="29"/>
      <c r="D392" s="1"/>
      <c r="E392" s="1"/>
      <c r="F392" s="1"/>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c r="A393" s="29"/>
      <c r="B393" s="1"/>
      <c r="C393" s="29"/>
      <c r="D393" s="1"/>
      <c r="E393" s="1"/>
      <c r="F393" s="1"/>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c r="A394" s="29"/>
      <c r="B394" s="1"/>
      <c r="C394" s="29"/>
      <c r="D394" s="1"/>
      <c r="E394" s="1"/>
      <c r="F394" s="1"/>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c r="A395" s="29"/>
      <c r="B395" s="1"/>
      <c r="C395" s="29"/>
      <c r="D395" s="1"/>
      <c r="E395" s="1"/>
      <c r="F395" s="1"/>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c r="A396" s="29"/>
      <c r="B396" s="1"/>
      <c r="C396" s="29"/>
      <c r="D396" s="1"/>
      <c r="E396" s="1"/>
      <c r="F396" s="1"/>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c r="A397" s="29"/>
      <c r="B397" s="1"/>
      <c r="C397" s="29"/>
      <c r="D397" s="1"/>
      <c r="E397" s="1"/>
      <c r="F397" s="1"/>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c r="A398" s="29"/>
      <c r="B398" s="1"/>
      <c r="C398" s="29"/>
      <c r="D398" s="1"/>
      <c r="E398" s="1"/>
      <c r="F398" s="1"/>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c r="A399" s="29"/>
      <c r="B399" s="1"/>
      <c r="C399" s="29"/>
      <c r="D399" s="1"/>
      <c r="E399" s="1"/>
      <c r="F399" s="1"/>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c r="A400" s="29"/>
      <c r="B400" s="1"/>
      <c r="C400" s="29"/>
      <c r="D400" s="1"/>
      <c r="E400" s="1"/>
      <c r="F400" s="1"/>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c r="A401" s="29"/>
      <c r="B401" s="1"/>
      <c r="C401" s="29"/>
      <c r="D401" s="1"/>
      <c r="E401" s="1"/>
      <c r="F401" s="1"/>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c r="A402" s="29"/>
      <c r="B402" s="1"/>
      <c r="C402" s="29"/>
      <c r="D402" s="1"/>
      <c r="E402" s="1"/>
      <c r="F402" s="1"/>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c r="A403" s="29"/>
      <c r="B403" s="1"/>
      <c r="C403" s="29"/>
      <c r="D403" s="1"/>
      <c r="E403" s="1"/>
      <c r="F403" s="1"/>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c r="A404" s="29"/>
      <c r="B404" s="1"/>
      <c r="C404" s="29"/>
      <c r="D404" s="1"/>
      <c r="E404" s="1"/>
      <c r="F404" s="1"/>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c r="A405" s="29"/>
      <c r="B405" s="1"/>
      <c r="C405" s="29"/>
      <c r="D405" s="1"/>
      <c r="E405" s="1"/>
      <c r="F405" s="1"/>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c r="A406" s="29"/>
      <c r="B406" s="1"/>
      <c r="C406" s="29"/>
      <c r="D406" s="1"/>
      <c r="E406" s="1"/>
      <c r="F406" s="1"/>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c r="A407" s="29"/>
      <c r="B407" s="1"/>
      <c r="C407" s="29"/>
      <c r="D407" s="1"/>
      <c r="E407" s="1"/>
      <c r="F407" s="1"/>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c r="A408" s="29"/>
      <c r="B408" s="1"/>
      <c r="C408" s="29"/>
      <c r="D408" s="1"/>
      <c r="E408" s="1"/>
      <c r="F408" s="1"/>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c r="A409" s="29"/>
      <c r="B409" s="1"/>
      <c r="C409" s="29"/>
      <c r="D409" s="1"/>
      <c r="E409" s="1"/>
      <c r="F409" s="1"/>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c r="A410" s="29"/>
      <c r="B410" s="1"/>
      <c r="C410" s="29"/>
      <c r="D410" s="1"/>
      <c r="E410" s="1"/>
      <c r="F410" s="1"/>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c r="A411" s="29"/>
      <c r="B411" s="1"/>
      <c r="C411" s="29"/>
      <c r="D411" s="1"/>
      <c r="E411" s="1"/>
      <c r="F411" s="1"/>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c r="A412" s="29"/>
      <c r="B412" s="1"/>
      <c r="C412" s="29"/>
      <c r="D412" s="1"/>
      <c r="E412" s="1"/>
      <c r="F412" s="1"/>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c r="A413" s="29"/>
      <c r="B413" s="1"/>
      <c r="C413" s="29"/>
      <c r="D413" s="1"/>
      <c r="E413" s="1"/>
      <c r="F413" s="1"/>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c r="A414" s="29"/>
      <c r="B414" s="1"/>
      <c r="C414" s="29"/>
      <c r="D414" s="1"/>
      <c r="E414" s="1"/>
      <c r="F414" s="1"/>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c r="A415" s="29"/>
      <c r="B415" s="1"/>
      <c r="C415" s="29"/>
      <c r="D415" s="1"/>
      <c r="E415" s="1"/>
      <c r="F415" s="1"/>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c r="A416" s="29"/>
      <c r="B416" s="1"/>
      <c r="C416" s="29"/>
      <c r="D416" s="1"/>
      <c r="E416" s="1"/>
      <c r="F416" s="1"/>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c r="A417" s="29"/>
      <c r="B417" s="1"/>
      <c r="C417" s="29"/>
      <c r="D417" s="1"/>
      <c r="E417" s="1"/>
      <c r="F417" s="1"/>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c r="A418" s="29"/>
      <c r="B418" s="1"/>
      <c r="C418" s="29"/>
      <c r="D418" s="1"/>
      <c r="E418" s="1"/>
      <c r="F418" s="1"/>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c r="A419" s="29"/>
      <c r="B419" s="1"/>
      <c r="C419" s="29"/>
      <c r="D419" s="1"/>
      <c r="E419" s="1"/>
      <c r="F419" s="1"/>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c r="A420" s="29"/>
      <c r="B420" s="1"/>
      <c r="C420" s="29"/>
      <c r="D420" s="1"/>
      <c r="E420" s="1"/>
      <c r="F420" s="1"/>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c r="A421" s="29"/>
      <c r="B421" s="1"/>
      <c r="C421" s="29"/>
      <c r="D421" s="1"/>
      <c r="E421" s="1"/>
      <c r="F421" s="1"/>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c r="A422" s="29"/>
      <c r="B422" s="1"/>
      <c r="C422" s="29"/>
      <c r="D422" s="1"/>
      <c r="E422" s="1"/>
      <c r="F422" s="1"/>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c r="A423" s="29"/>
      <c r="B423" s="1"/>
      <c r="C423" s="29"/>
      <c r="D423" s="1"/>
      <c r="E423" s="1"/>
      <c r="F423" s="1"/>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c r="A424" s="29"/>
      <c r="B424" s="1"/>
      <c r="C424" s="29"/>
      <c r="D424" s="1"/>
      <c r="E424" s="1"/>
      <c r="F424" s="1"/>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c r="A425" s="29"/>
      <c r="B425" s="1"/>
      <c r="C425" s="29"/>
      <c r="D425" s="1"/>
      <c r="E425" s="1"/>
      <c r="F425" s="1"/>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c r="A426" s="29"/>
      <c r="B426" s="1"/>
      <c r="C426" s="29"/>
      <c r="D426" s="1"/>
      <c r="E426" s="1"/>
      <c r="F426" s="1"/>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c r="A427" s="29"/>
      <c r="B427" s="1"/>
      <c r="C427" s="29"/>
      <c r="D427" s="1"/>
      <c r="E427" s="1"/>
      <c r="F427" s="1"/>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c r="A428" s="29"/>
      <c r="B428" s="1"/>
      <c r="C428" s="29"/>
      <c r="D428" s="1"/>
      <c r="E428" s="1"/>
      <c r="F428" s="1"/>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c r="A429" s="29"/>
      <c r="B429" s="1"/>
      <c r="C429" s="29"/>
      <c r="D429" s="1"/>
      <c r="E429" s="1"/>
      <c r="F429" s="1"/>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c r="A430" s="29"/>
      <c r="B430" s="1"/>
      <c r="C430" s="29"/>
      <c r="D430" s="1"/>
      <c r="E430" s="1"/>
      <c r="F430" s="1"/>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c r="A431" s="29"/>
      <c r="B431" s="1"/>
      <c r="C431" s="29"/>
      <c r="D431" s="1"/>
      <c r="E431" s="1"/>
      <c r="F431" s="1"/>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c r="A432" s="29"/>
      <c r="B432" s="1"/>
      <c r="C432" s="29"/>
      <c r="D432" s="1"/>
      <c r="E432" s="1"/>
      <c r="F432" s="1"/>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c r="A433" s="29"/>
      <c r="B433" s="1"/>
      <c r="C433" s="29"/>
      <c r="D433" s="1"/>
      <c r="E433" s="1"/>
      <c r="F433" s="1"/>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c r="A434" s="29"/>
      <c r="B434" s="1"/>
      <c r="C434" s="29"/>
      <c r="D434" s="1"/>
      <c r="E434" s="1"/>
      <c r="F434" s="1"/>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c r="A435" s="29"/>
      <c r="B435" s="1"/>
      <c r="C435" s="29"/>
      <c r="D435" s="1"/>
      <c r="E435" s="1"/>
      <c r="F435" s="1"/>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c r="A436" s="29"/>
      <c r="B436" s="1"/>
      <c r="C436" s="29"/>
      <c r="D436" s="1"/>
      <c r="E436" s="1"/>
      <c r="F436" s="1"/>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c r="A437" s="29"/>
      <c r="B437" s="1"/>
      <c r="C437" s="29"/>
      <c r="D437" s="1"/>
      <c r="E437" s="1"/>
      <c r="F437" s="1"/>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c r="A438" s="29"/>
      <c r="B438" s="1"/>
      <c r="C438" s="29"/>
      <c r="D438" s="1"/>
      <c r="E438" s="1"/>
      <c r="F438" s="1"/>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c r="A439" s="29"/>
      <c r="B439" s="1"/>
      <c r="C439" s="29"/>
      <c r="D439" s="1"/>
      <c r="E439" s="1"/>
      <c r="F439" s="1"/>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c r="A440" s="29"/>
      <c r="B440" s="1"/>
      <c r="C440" s="29"/>
      <c r="D440" s="1"/>
      <c r="E440" s="1"/>
      <c r="F440" s="1"/>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c r="A441" s="29"/>
      <c r="B441" s="1"/>
      <c r="C441" s="29"/>
      <c r="D441" s="1"/>
      <c r="E441" s="1"/>
      <c r="F441" s="1"/>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c r="A442" s="29"/>
      <c r="B442" s="1"/>
      <c r="C442" s="29"/>
      <c r="D442" s="1"/>
      <c r="E442" s="1"/>
      <c r="F442" s="1"/>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c r="A443" s="29"/>
      <c r="B443" s="1"/>
      <c r="C443" s="29"/>
      <c r="D443" s="1"/>
      <c r="E443" s="1"/>
      <c r="F443" s="1"/>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c r="A444" s="29"/>
      <c r="B444" s="1"/>
      <c r="C444" s="29"/>
      <c r="D444" s="1"/>
      <c r="E444" s="1"/>
      <c r="F444" s="1"/>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c r="A445" s="29"/>
      <c r="B445" s="1"/>
      <c r="C445" s="29"/>
      <c r="D445" s="1"/>
      <c r="E445" s="1"/>
      <c r="F445" s="1"/>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c r="A446" s="29"/>
      <c r="B446" s="1"/>
      <c r="C446" s="29"/>
      <c r="D446" s="1"/>
      <c r="E446" s="1"/>
      <c r="F446" s="1"/>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c r="A447" s="29"/>
      <c r="B447" s="1"/>
      <c r="C447" s="29"/>
      <c r="D447" s="1"/>
      <c r="E447" s="1"/>
      <c r="F447" s="1"/>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c r="A448" s="29"/>
      <c r="B448" s="1"/>
      <c r="C448" s="29"/>
      <c r="D448" s="1"/>
      <c r="E448" s="1"/>
      <c r="F448" s="1"/>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c r="A449" s="29"/>
      <c r="B449" s="1"/>
      <c r="C449" s="29"/>
      <c r="D449" s="1"/>
      <c r="E449" s="1"/>
      <c r="F449" s="1"/>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c r="A450" s="29"/>
      <c r="B450" s="1"/>
      <c r="C450" s="29"/>
      <c r="D450" s="1"/>
      <c r="E450" s="1"/>
      <c r="F450" s="1"/>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c r="A451" s="29"/>
      <c r="B451" s="1"/>
      <c r="C451" s="29"/>
      <c r="D451" s="1"/>
      <c r="E451" s="1"/>
      <c r="F451" s="1"/>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c r="A452" s="29"/>
      <c r="B452" s="1"/>
      <c r="C452" s="29"/>
      <c r="D452" s="1"/>
      <c r="E452" s="1"/>
      <c r="F452" s="1"/>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c r="A453" s="29"/>
      <c r="B453" s="1"/>
      <c r="C453" s="29"/>
      <c r="D453" s="1"/>
      <c r="E453" s="1"/>
      <c r="F453" s="1"/>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c r="A454" s="29"/>
      <c r="B454" s="1"/>
      <c r="C454" s="29"/>
      <c r="D454" s="1"/>
      <c r="E454" s="1"/>
      <c r="F454" s="1"/>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c r="A455" s="29"/>
      <c r="B455" s="1"/>
      <c r="C455" s="29"/>
      <c r="D455" s="1"/>
      <c r="E455" s="1"/>
      <c r="F455" s="1"/>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c r="A456" s="29"/>
      <c r="B456" s="1"/>
      <c r="C456" s="29"/>
      <c r="D456" s="1"/>
      <c r="E456" s="1"/>
      <c r="F456" s="1"/>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c r="A457" s="29"/>
      <c r="B457" s="1"/>
      <c r="C457" s="29"/>
      <c r="D457" s="1"/>
      <c r="E457" s="1"/>
      <c r="F457" s="1"/>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c r="A458" s="29"/>
      <c r="B458" s="1"/>
      <c r="C458" s="29"/>
      <c r="D458" s="1"/>
      <c r="E458" s="1"/>
      <c r="F458" s="1"/>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c r="A459" s="29"/>
      <c r="B459" s="1"/>
      <c r="C459" s="29"/>
      <c r="D459" s="1"/>
      <c r="E459" s="1"/>
      <c r="F459" s="1"/>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c r="A460" s="29"/>
      <c r="B460" s="1"/>
      <c r="C460" s="29"/>
      <c r="D460" s="1"/>
      <c r="E460" s="1"/>
      <c r="F460" s="1"/>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c r="A461" s="29"/>
      <c r="B461" s="1"/>
      <c r="C461" s="29"/>
      <c r="D461" s="1"/>
      <c r="E461" s="1"/>
      <c r="F461" s="1"/>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c r="A462" s="29"/>
      <c r="B462" s="1"/>
      <c r="C462" s="29"/>
      <c r="D462" s="1"/>
      <c r="E462" s="1"/>
      <c r="F462" s="1"/>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c r="A463" s="29"/>
      <c r="B463" s="1"/>
      <c r="C463" s="29"/>
      <c r="D463" s="1"/>
      <c r="E463" s="1"/>
      <c r="F463" s="1"/>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c r="A464" s="29"/>
      <c r="B464" s="1"/>
      <c r="C464" s="29"/>
      <c r="D464" s="1"/>
      <c r="E464" s="1"/>
      <c r="F464" s="1"/>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c r="A465" s="29"/>
      <c r="B465" s="1"/>
      <c r="C465" s="29"/>
      <c r="D465" s="1"/>
      <c r="E465" s="1"/>
      <c r="F465" s="1"/>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c r="A466" s="29"/>
      <c r="B466" s="1"/>
      <c r="C466" s="29"/>
      <c r="D466" s="1"/>
      <c r="E466" s="1"/>
      <c r="F466" s="1"/>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c r="A467" s="29"/>
      <c r="B467" s="1"/>
      <c r="C467" s="29"/>
      <c r="D467" s="1"/>
      <c r="E467" s="1"/>
      <c r="F467" s="1"/>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c r="A468" s="29"/>
      <c r="B468" s="1"/>
      <c r="C468" s="29"/>
      <c r="D468" s="1"/>
      <c r="E468" s="1"/>
      <c r="F468" s="1"/>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c r="A469" s="29"/>
      <c r="B469" s="1"/>
      <c r="C469" s="29"/>
      <c r="D469" s="1"/>
      <c r="E469" s="1"/>
      <c r="F469" s="1"/>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c r="A470" s="29"/>
      <c r="B470" s="1"/>
      <c r="C470" s="29"/>
      <c r="D470" s="1"/>
      <c r="E470" s="1"/>
      <c r="F470" s="1"/>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c r="A471" s="29"/>
      <c r="B471" s="1"/>
      <c r="C471" s="29"/>
      <c r="D471" s="1"/>
      <c r="E471" s="1"/>
      <c r="F471" s="1"/>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c r="A472" s="29"/>
      <c r="B472" s="1"/>
      <c r="C472" s="29"/>
      <c r="D472" s="1"/>
      <c r="E472" s="1"/>
      <c r="F472" s="1"/>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c r="A473" s="29"/>
      <c r="B473" s="1"/>
      <c r="C473" s="29"/>
      <c r="D473" s="1"/>
      <c r="E473" s="1"/>
      <c r="F473" s="1"/>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c r="A474" s="29"/>
      <c r="B474" s="1"/>
      <c r="C474" s="29"/>
      <c r="D474" s="1"/>
      <c r="E474" s="1"/>
      <c r="F474" s="1"/>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c r="A475" s="29"/>
      <c r="B475" s="1"/>
      <c r="C475" s="29"/>
      <c r="D475" s="1"/>
      <c r="E475" s="1"/>
      <c r="F475" s="1"/>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c r="A476" s="29"/>
      <c r="B476" s="1"/>
      <c r="C476" s="29"/>
      <c r="D476" s="1"/>
      <c r="E476" s="1"/>
      <c r="F476" s="1"/>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c r="A477" s="29"/>
      <c r="B477" s="1"/>
      <c r="C477" s="29"/>
      <c r="D477" s="1"/>
      <c r="E477" s="1"/>
      <c r="F477" s="1"/>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c r="A478" s="29"/>
      <c r="B478" s="1"/>
      <c r="C478" s="29"/>
      <c r="D478" s="1"/>
      <c r="E478" s="1"/>
      <c r="F478" s="1"/>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c r="A479" s="29"/>
      <c r="B479" s="1"/>
      <c r="C479" s="29"/>
      <c r="D479" s="1"/>
      <c r="E479" s="1"/>
      <c r="F479" s="1"/>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c r="A480" s="29"/>
      <c r="B480" s="1"/>
      <c r="C480" s="29"/>
      <c r="D480" s="1"/>
      <c r="E480" s="1"/>
      <c r="F480" s="1"/>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c r="A481" s="29"/>
      <c r="B481" s="1"/>
      <c r="C481" s="29"/>
      <c r="D481" s="1"/>
      <c r="E481" s="1"/>
      <c r="F481" s="1"/>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c r="A482" s="29"/>
      <c r="B482" s="1"/>
      <c r="C482" s="29"/>
      <c r="D482" s="1"/>
      <c r="E482" s="1"/>
      <c r="F482" s="1"/>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c r="A483" s="29"/>
      <c r="B483" s="1"/>
      <c r="C483" s="29"/>
      <c r="D483" s="1"/>
      <c r="E483" s="1"/>
      <c r="F483" s="1"/>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c r="A484" s="29"/>
      <c r="B484" s="1"/>
      <c r="C484" s="29"/>
      <c r="D484" s="1"/>
      <c r="E484" s="1"/>
      <c r="F484" s="1"/>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c r="A485" s="29"/>
      <c r="B485" s="1"/>
      <c r="C485" s="29"/>
      <c r="D485" s="1"/>
      <c r="E485" s="1"/>
      <c r="F485" s="1"/>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c r="A486" s="29"/>
      <c r="B486" s="1"/>
      <c r="C486" s="29"/>
      <c r="D486" s="1"/>
      <c r="E486" s="1"/>
      <c r="F486" s="1"/>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c r="A487" s="29"/>
      <c r="B487" s="1"/>
      <c r="C487" s="29"/>
      <c r="D487" s="1"/>
      <c r="E487" s="1"/>
      <c r="F487" s="1"/>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c r="A488" s="29"/>
      <c r="B488" s="1"/>
      <c r="C488" s="29"/>
      <c r="D488" s="1"/>
      <c r="E488" s="1"/>
      <c r="F488" s="1"/>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c r="A489" s="29"/>
      <c r="B489" s="1"/>
      <c r="C489" s="29"/>
      <c r="D489" s="1"/>
      <c r="E489" s="1"/>
      <c r="F489" s="1"/>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c r="A490" s="29"/>
      <c r="B490" s="1"/>
      <c r="C490" s="29"/>
      <c r="D490" s="1"/>
      <c r="E490" s="1"/>
      <c r="F490" s="1"/>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c r="A491" s="29"/>
      <c r="B491" s="1"/>
      <c r="C491" s="29"/>
      <c r="D491" s="1"/>
      <c r="E491" s="1"/>
      <c r="F491" s="1"/>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c r="A492" s="29"/>
      <c r="B492" s="1"/>
      <c r="C492" s="29"/>
      <c r="D492" s="1"/>
      <c r="E492" s="1"/>
      <c r="F492" s="1"/>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c r="A493" s="29"/>
      <c r="B493" s="1"/>
      <c r="C493" s="29"/>
      <c r="D493" s="1"/>
      <c r="E493" s="1"/>
      <c r="F493" s="1"/>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c r="A494" s="29"/>
      <c r="B494" s="1"/>
      <c r="C494" s="29"/>
      <c r="D494" s="1"/>
      <c r="E494" s="1"/>
      <c r="F494" s="1"/>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c r="A495" s="29"/>
      <c r="B495" s="1"/>
      <c r="C495" s="29"/>
      <c r="D495" s="1"/>
      <c r="E495" s="1"/>
      <c r="F495" s="1"/>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c r="A496" s="29"/>
      <c r="B496" s="1"/>
      <c r="C496" s="29"/>
      <c r="D496" s="1"/>
      <c r="E496" s="1"/>
      <c r="F496" s="1"/>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c r="A497" s="29"/>
      <c r="B497" s="1"/>
      <c r="C497" s="29"/>
      <c r="D497" s="1"/>
      <c r="E497" s="1"/>
      <c r="F497" s="1"/>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c r="A498" s="29"/>
      <c r="B498" s="1"/>
      <c r="C498" s="29"/>
      <c r="D498" s="1"/>
      <c r="E498" s="1"/>
      <c r="F498" s="1"/>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c r="A499" s="29"/>
      <c r="B499" s="1"/>
      <c r="C499" s="29"/>
      <c r="D499" s="1"/>
      <c r="E499" s="1"/>
      <c r="F499" s="1"/>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c r="A500" s="29"/>
      <c r="B500" s="1"/>
      <c r="C500" s="29"/>
      <c r="D500" s="1"/>
      <c r="E500" s="1"/>
      <c r="F500" s="1"/>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c r="A501" s="29"/>
      <c r="B501" s="1"/>
      <c r="C501" s="29"/>
      <c r="D501" s="1"/>
      <c r="E501" s="1"/>
      <c r="F501" s="1"/>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c r="A502" s="29"/>
      <c r="B502" s="1"/>
      <c r="C502" s="29"/>
      <c r="D502" s="1"/>
      <c r="E502" s="1"/>
      <c r="F502" s="1"/>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c r="A503" s="29"/>
      <c r="B503" s="1"/>
      <c r="C503" s="29"/>
      <c r="D503" s="1"/>
      <c r="E503" s="1"/>
      <c r="F503" s="1"/>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c r="A504" s="29"/>
      <c r="B504" s="1"/>
      <c r="C504" s="29"/>
      <c r="D504" s="1"/>
      <c r="E504" s="1"/>
      <c r="F504" s="1"/>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c r="A505" s="29"/>
      <c r="B505" s="1"/>
      <c r="C505" s="29"/>
      <c r="D505" s="1"/>
      <c r="E505" s="1"/>
      <c r="F505" s="1"/>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c r="A506" s="29"/>
      <c r="B506" s="1"/>
      <c r="C506" s="29"/>
      <c r="D506" s="1"/>
      <c r="E506" s="1"/>
      <c r="F506" s="1"/>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c r="A507" s="29"/>
      <c r="B507" s="1"/>
      <c r="C507" s="29"/>
      <c r="D507" s="1"/>
      <c r="E507" s="1"/>
      <c r="F507" s="1"/>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c r="A508" s="29"/>
      <c r="B508" s="1"/>
      <c r="C508" s="29"/>
      <c r="D508" s="1"/>
      <c r="E508" s="1"/>
      <c r="F508" s="1"/>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c r="A509" s="29"/>
      <c r="B509" s="1"/>
      <c r="C509" s="29"/>
      <c r="D509" s="1"/>
      <c r="E509" s="1"/>
      <c r="F509" s="1"/>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c r="A510" s="29"/>
      <c r="B510" s="1"/>
      <c r="C510" s="29"/>
      <c r="D510" s="1"/>
      <c r="E510" s="1"/>
      <c r="F510" s="1"/>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c r="A511" s="29"/>
      <c r="B511" s="1"/>
      <c r="C511" s="29"/>
      <c r="D511" s="1"/>
      <c r="E511" s="1"/>
      <c r="F511" s="1"/>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c r="A512" s="29"/>
      <c r="B512" s="1"/>
      <c r="C512" s="29"/>
      <c r="D512" s="1"/>
      <c r="E512" s="1"/>
      <c r="F512" s="1"/>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c r="A513" s="29"/>
      <c r="B513" s="1"/>
      <c r="C513" s="29"/>
      <c r="D513" s="1"/>
      <c r="E513" s="1"/>
      <c r="F513" s="1"/>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c r="A514" s="29"/>
      <c r="B514" s="1"/>
      <c r="C514" s="29"/>
      <c r="D514" s="1"/>
      <c r="E514" s="1"/>
      <c r="F514" s="1"/>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c r="A515" s="29"/>
      <c r="B515" s="1"/>
      <c r="C515" s="29"/>
      <c r="D515" s="1"/>
      <c r="E515" s="1"/>
      <c r="F515" s="1"/>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c r="A516" s="29"/>
      <c r="B516" s="1"/>
      <c r="C516" s="29"/>
      <c r="D516" s="1"/>
      <c r="E516" s="1"/>
      <c r="F516" s="1"/>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c r="A517" s="29"/>
      <c r="B517" s="1"/>
      <c r="C517" s="29"/>
      <c r="D517" s="1"/>
      <c r="E517" s="1"/>
      <c r="F517" s="1"/>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c r="A518" s="29"/>
      <c r="B518" s="1"/>
      <c r="C518" s="29"/>
      <c r="D518" s="1"/>
      <c r="E518" s="1"/>
      <c r="F518" s="1"/>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c r="A519" s="29"/>
      <c r="B519" s="1"/>
      <c r="C519" s="29"/>
      <c r="D519" s="1"/>
      <c r="E519" s="1"/>
      <c r="F519" s="1"/>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c r="A520" s="29"/>
      <c r="B520" s="1"/>
      <c r="C520" s="29"/>
      <c r="D520" s="1"/>
      <c r="E520" s="1"/>
      <c r="F520" s="1"/>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c r="A521" s="29"/>
      <c r="B521" s="1"/>
      <c r="C521" s="29"/>
      <c r="D521" s="1"/>
      <c r="E521" s="1"/>
      <c r="F521" s="1"/>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c r="A522" s="29"/>
      <c r="B522" s="1"/>
      <c r="C522" s="29"/>
      <c r="D522" s="1"/>
      <c r="E522" s="1"/>
      <c r="F522" s="1"/>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c r="A523" s="29"/>
      <c r="B523" s="1"/>
      <c r="C523" s="29"/>
      <c r="D523" s="1"/>
      <c r="E523" s="1"/>
      <c r="F523" s="1"/>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c r="A524" s="29"/>
      <c r="B524" s="1"/>
      <c r="C524" s="29"/>
      <c r="D524" s="1"/>
      <c r="E524" s="1"/>
      <c r="F524" s="1"/>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c r="A525" s="29"/>
      <c r="B525" s="1"/>
      <c r="C525" s="29"/>
      <c r="D525" s="1"/>
      <c r="E525" s="1"/>
      <c r="F525" s="1"/>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c r="A526" s="29"/>
      <c r="B526" s="1"/>
      <c r="C526" s="29"/>
      <c r="D526" s="1"/>
      <c r="E526" s="1"/>
      <c r="F526" s="1"/>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c r="A527" s="29"/>
      <c r="B527" s="1"/>
      <c r="C527" s="29"/>
      <c r="D527" s="1"/>
      <c r="E527" s="1"/>
      <c r="F527" s="1"/>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c r="A528" s="29"/>
      <c r="B528" s="1"/>
      <c r="C528" s="29"/>
      <c r="D528" s="1"/>
      <c r="E528" s="1"/>
      <c r="F528" s="1"/>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c r="A529" s="29"/>
      <c r="B529" s="1"/>
      <c r="C529" s="29"/>
      <c r="D529" s="1"/>
      <c r="E529" s="1"/>
      <c r="F529" s="1"/>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c r="A530" s="29"/>
      <c r="B530" s="1"/>
      <c r="C530" s="29"/>
      <c r="D530" s="1"/>
      <c r="E530" s="1"/>
      <c r="F530" s="1"/>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c r="A531" s="29"/>
      <c r="B531" s="1"/>
      <c r="C531" s="29"/>
      <c r="D531" s="1"/>
      <c r="E531" s="1"/>
      <c r="F531" s="1"/>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c r="A532" s="29"/>
      <c r="B532" s="1"/>
      <c r="C532" s="29"/>
      <c r="D532" s="1"/>
      <c r="E532" s="1"/>
      <c r="F532" s="1"/>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c r="A533" s="29"/>
      <c r="B533" s="1"/>
      <c r="C533" s="29"/>
      <c r="D533" s="1"/>
      <c r="E533" s="1"/>
      <c r="F533" s="1"/>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c r="A534" s="29"/>
      <c r="B534" s="1"/>
      <c r="C534" s="29"/>
      <c r="D534" s="1"/>
      <c r="E534" s="1"/>
      <c r="F534" s="1"/>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c r="A535" s="29"/>
      <c r="B535" s="1"/>
      <c r="C535" s="29"/>
      <c r="D535" s="1"/>
      <c r="E535" s="1"/>
      <c r="F535" s="1"/>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c r="A536" s="29"/>
      <c r="B536" s="1"/>
      <c r="C536" s="29"/>
      <c r="D536" s="1"/>
      <c r="E536" s="1"/>
      <c r="F536" s="1"/>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c r="A537" s="29"/>
      <c r="B537" s="1"/>
      <c r="C537" s="29"/>
      <c r="D537" s="1"/>
      <c r="E537" s="1"/>
      <c r="F537" s="1"/>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c r="A538" s="29"/>
      <c r="B538" s="1"/>
      <c r="C538" s="29"/>
      <c r="D538" s="1"/>
      <c r="E538" s="1"/>
      <c r="F538" s="1"/>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c r="A539" s="29"/>
      <c r="B539" s="1"/>
      <c r="C539" s="29"/>
      <c r="D539" s="1"/>
      <c r="E539" s="1"/>
      <c r="F539" s="1"/>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c r="A540" s="29"/>
      <c r="B540" s="1"/>
      <c r="C540" s="29"/>
      <c r="D540" s="1"/>
      <c r="E540" s="1"/>
      <c r="F540" s="1"/>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c r="A541" s="29"/>
      <c r="B541" s="1"/>
      <c r="C541" s="29"/>
      <c r="D541" s="1"/>
      <c r="E541" s="1"/>
      <c r="F541" s="1"/>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c r="A542" s="29"/>
      <c r="B542" s="1"/>
      <c r="C542" s="29"/>
      <c r="D542" s="1"/>
      <c r="E542" s="1"/>
      <c r="F542" s="1"/>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c r="A543" s="29"/>
      <c r="B543" s="1"/>
      <c r="C543" s="29"/>
      <c r="D543" s="1"/>
      <c r="E543" s="1"/>
      <c r="F543" s="1"/>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c r="A544" s="29"/>
      <c r="B544" s="1"/>
      <c r="C544" s="29"/>
      <c r="D544" s="1"/>
      <c r="E544" s="1"/>
      <c r="F544" s="1"/>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c r="A545" s="29"/>
      <c r="B545" s="1"/>
      <c r="C545" s="29"/>
      <c r="D545" s="1"/>
      <c r="E545" s="1"/>
      <c r="F545" s="1"/>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c r="A546" s="29"/>
      <c r="B546" s="1"/>
      <c r="C546" s="29"/>
      <c r="D546" s="1"/>
      <c r="E546" s="1"/>
      <c r="F546" s="1"/>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c r="A547" s="29"/>
      <c r="B547" s="1"/>
      <c r="C547" s="29"/>
      <c r="D547" s="1"/>
      <c r="E547" s="1"/>
      <c r="F547" s="1"/>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c r="A548" s="29"/>
      <c r="B548" s="1"/>
      <c r="C548" s="29"/>
      <c r="D548" s="1"/>
      <c r="E548" s="1"/>
      <c r="F548" s="1"/>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c r="A549" s="29"/>
      <c r="B549" s="1"/>
      <c r="C549" s="29"/>
      <c r="D549" s="1"/>
      <c r="E549" s="1"/>
      <c r="F549" s="1"/>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c r="A550" s="29"/>
      <c r="B550" s="1"/>
      <c r="C550" s="29"/>
      <c r="D550" s="1"/>
      <c r="E550" s="1"/>
      <c r="F550" s="1"/>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c r="A551" s="29"/>
      <c r="B551" s="1"/>
      <c r="C551" s="29"/>
      <c r="D551" s="1"/>
      <c r="E551" s="1"/>
      <c r="F551" s="1"/>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c r="A552" s="29"/>
      <c r="B552" s="1"/>
      <c r="C552" s="29"/>
      <c r="D552" s="1"/>
      <c r="E552" s="1"/>
      <c r="F552" s="1"/>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c r="A553" s="29"/>
      <c r="B553" s="1"/>
      <c r="C553" s="29"/>
      <c r="D553" s="1"/>
      <c r="E553" s="1"/>
      <c r="F553" s="1"/>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c r="A554" s="29"/>
      <c r="B554" s="1"/>
      <c r="C554" s="29"/>
      <c r="D554" s="1"/>
      <c r="E554" s="1"/>
      <c r="F554" s="1"/>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c r="A555" s="29"/>
      <c r="B555" s="1"/>
      <c r="C555" s="29"/>
      <c r="D555" s="1"/>
      <c r="E555" s="1"/>
      <c r="F555" s="1"/>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c r="A556" s="29"/>
      <c r="B556" s="1"/>
      <c r="C556" s="29"/>
      <c r="D556" s="1"/>
      <c r="E556" s="1"/>
      <c r="F556" s="1"/>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c r="A557" s="29"/>
      <c r="B557" s="1"/>
      <c r="C557" s="29"/>
      <c r="D557" s="1"/>
      <c r="E557" s="1"/>
      <c r="F557" s="1"/>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c r="A558" s="29"/>
      <c r="B558" s="1"/>
      <c r="C558" s="29"/>
      <c r="D558" s="1"/>
      <c r="E558" s="1"/>
      <c r="F558" s="1"/>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c r="A559" s="29"/>
      <c r="B559" s="1"/>
      <c r="C559" s="29"/>
      <c r="D559" s="1"/>
      <c r="E559" s="1"/>
      <c r="F559" s="1"/>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c r="A560" s="29"/>
      <c r="B560" s="1"/>
      <c r="C560" s="29"/>
      <c r="D560" s="1"/>
      <c r="E560" s="1"/>
      <c r="F560" s="1"/>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c r="A561" s="29"/>
      <c r="B561" s="1"/>
      <c r="C561" s="29"/>
      <c r="D561" s="1"/>
      <c r="E561" s="1"/>
      <c r="F561" s="1"/>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c r="A562" s="29"/>
      <c r="B562" s="1"/>
      <c r="C562" s="29"/>
      <c r="D562" s="1"/>
      <c r="E562" s="1"/>
      <c r="F562" s="1"/>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c r="A563" s="29"/>
      <c r="B563" s="1"/>
      <c r="C563" s="29"/>
      <c r="D563" s="1"/>
      <c r="E563" s="1"/>
      <c r="F563" s="1"/>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c r="A564" s="29"/>
      <c r="B564" s="1"/>
      <c r="C564" s="29"/>
      <c r="D564" s="1"/>
      <c r="E564" s="1"/>
      <c r="F564" s="1"/>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c r="A565" s="29"/>
      <c r="B565" s="1"/>
      <c r="C565" s="29"/>
      <c r="D565" s="1"/>
      <c r="E565" s="1"/>
      <c r="F565" s="1"/>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c r="A566" s="29"/>
      <c r="B566" s="1"/>
      <c r="C566" s="29"/>
      <c r="D566" s="1"/>
      <c r="E566" s="1"/>
      <c r="F566" s="1"/>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c r="A567" s="29"/>
      <c r="B567" s="1"/>
      <c r="C567" s="29"/>
      <c r="D567" s="1"/>
      <c r="E567" s="1"/>
      <c r="F567" s="1"/>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c r="A568" s="29"/>
      <c r="B568" s="1"/>
      <c r="C568" s="29"/>
      <c r="D568" s="1"/>
      <c r="E568" s="1"/>
      <c r="F568" s="1"/>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c r="A569" s="29"/>
      <c r="B569" s="1"/>
      <c r="C569" s="29"/>
      <c r="D569" s="1"/>
      <c r="E569" s="1"/>
      <c r="F569" s="1"/>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c r="A570" s="29"/>
      <c r="B570" s="1"/>
      <c r="C570" s="29"/>
      <c r="D570" s="1"/>
      <c r="E570" s="1"/>
      <c r="F570" s="1"/>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c r="A571" s="29"/>
      <c r="B571" s="1"/>
      <c r="C571" s="29"/>
      <c r="D571" s="1"/>
      <c r="E571" s="1"/>
      <c r="F571" s="1"/>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c r="A572" s="29"/>
      <c r="B572" s="1"/>
      <c r="C572" s="29"/>
      <c r="D572" s="1"/>
      <c r="E572" s="1"/>
      <c r="F572" s="1"/>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c r="A573" s="29"/>
      <c r="B573" s="1"/>
      <c r="C573" s="29"/>
      <c r="D573" s="1"/>
      <c r="E573" s="1"/>
      <c r="F573" s="1"/>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c r="A574" s="29"/>
      <c r="B574" s="1"/>
      <c r="C574" s="29"/>
      <c r="D574" s="1"/>
      <c r="E574" s="1"/>
      <c r="F574" s="1"/>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c r="A575" s="29"/>
      <c r="B575" s="1"/>
      <c r="C575" s="29"/>
      <c r="D575" s="1"/>
      <c r="E575" s="1"/>
      <c r="F575" s="1"/>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c r="A576" s="29"/>
      <c r="B576" s="1"/>
      <c r="C576" s="29"/>
      <c r="D576" s="1"/>
      <c r="E576" s="1"/>
      <c r="F576" s="1"/>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c r="A577" s="29"/>
      <c r="B577" s="1"/>
      <c r="C577" s="29"/>
      <c r="D577" s="1"/>
      <c r="E577" s="1"/>
      <c r="F577" s="1"/>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c r="A578" s="29"/>
      <c r="B578" s="1"/>
      <c r="C578" s="29"/>
      <c r="D578" s="1"/>
      <c r="E578" s="1"/>
      <c r="F578" s="1"/>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c r="A579" s="29"/>
      <c r="B579" s="1"/>
      <c r="C579" s="29"/>
      <c r="D579" s="1"/>
      <c r="E579" s="1"/>
      <c r="F579" s="1"/>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c r="A580" s="29"/>
      <c r="B580" s="1"/>
      <c r="C580" s="29"/>
      <c r="D580" s="1"/>
      <c r="E580" s="1"/>
      <c r="F580" s="1"/>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c r="A581" s="29"/>
      <c r="B581" s="1"/>
      <c r="C581" s="29"/>
      <c r="D581" s="1"/>
      <c r="E581" s="1"/>
      <c r="F581" s="1"/>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c r="A582" s="29"/>
      <c r="B582" s="1"/>
      <c r="C582" s="29"/>
      <c r="D582" s="1"/>
      <c r="E582" s="1"/>
      <c r="F582" s="1"/>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c r="A583" s="29"/>
      <c r="B583" s="1"/>
      <c r="C583" s="29"/>
      <c r="D583" s="1"/>
      <c r="E583" s="1"/>
      <c r="F583" s="1"/>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c r="A584" s="29"/>
      <c r="B584" s="1"/>
      <c r="C584" s="29"/>
      <c r="D584" s="1"/>
      <c r="E584" s="1"/>
      <c r="F584" s="1"/>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c r="A585" s="29"/>
      <c r="B585" s="1"/>
      <c r="C585" s="29"/>
      <c r="D585" s="1"/>
      <c r="E585" s="1"/>
      <c r="F585" s="1"/>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c r="A586" s="29"/>
      <c r="B586" s="1"/>
      <c r="C586" s="29"/>
      <c r="D586" s="1"/>
      <c r="E586" s="1"/>
      <c r="F586" s="1"/>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c r="A587" s="29"/>
      <c r="B587" s="1"/>
      <c r="C587" s="29"/>
      <c r="D587" s="1"/>
      <c r="E587" s="1"/>
      <c r="F587" s="1"/>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c r="A588" s="29"/>
      <c r="B588" s="1"/>
      <c r="C588" s="29"/>
      <c r="D588" s="1"/>
      <c r="E588" s="1"/>
      <c r="F588" s="1"/>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c r="A589" s="29"/>
      <c r="B589" s="1"/>
      <c r="C589" s="29"/>
      <c r="D589" s="1"/>
      <c r="E589" s="1"/>
      <c r="F589" s="1"/>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c r="A590" s="29"/>
      <c r="B590" s="1"/>
      <c r="C590" s="29"/>
      <c r="D590" s="1"/>
      <c r="E590" s="1"/>
      <c r="F590" s="1"/>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c r="A591" s="29"/>
      <c r="B591" s="1"/>
      <c r="C591" s="29"/>
      <c r="D591" s="1"/>
      <c r="E591" s="1"/>
      <c r="F591" s="1"/>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c r="A592" s="29"/>
      <c r="B592" s="1"/>
      <c r="C592" s="29"/>
      <c r="D592" s="1"/>
      <c r="E592" s="1"/>
      <c r="F592" s="1"/>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c r="A593" s="29"/>
      <c r="B593" s="1"/>
      <c r="C593" s="29"/>
      <c r="D593" s="1"/>
      <c r="E593" s="1"/>
      <c r="F593" s="1"/>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c r="A594" s="29"/>
      <c r="B594" s="1"/>
      <c r="C594" s="29"/>
      <c r="D594" s="1"/>
      <c r="E594" s="1"/>
      <c r="F594" s="1"/>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c r="A595" s="29"/>
      <c r="B595" s="1"/>
      <c r="C595" s="29"/>
      <c r="D595" s="1"/>
      <c r="E595" s="1"/>
      <c r="F595" s="1"/>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c r="A596" s="29"/>
      <c r="B596" s="1"/>
      <c r="C596" s="29"/>
      <c r="D596" s="1"/>
      <c r="E596" s="1"/>
      <c r="F596" s="1"/>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c r="A597" s="29"/>
      <c r="B597" s="1"/>
      <c r="C597" s="29"/>
      <c r="D597" s="1"/>
      <c r="E597" s="1"/>
      <c r="F597" s="1"/>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c r="A598" s="29"/>
      <c r="B598" s="1"/>
      <c r="C598" s="29"/>
      <c r="D598" s="1"/>
      <c r="E598" s="1"/>
      <c r="F598" s="1"/>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c r="A599" s="29"/>
      <c r="B599" s="1"/>
      <c r="C599" s="29"/>
      <c r="D599" s="1"/>
      <c r="E599" s="1"/>
      <c r="F599" s="1"/>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c r="A600" s="29"/>
      <c r="B600" s="1"/>
      <c r="C600" s="29"/>
      <c r="D600" s="1"/>
      <c r="E600" s="1"/>
      <c r="F600" s="1"/>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c r="A601" s="29"/>
      <c r="B601" s="1"/>
      <c r="C601" s="29"/>
      <c r="D601" s="1"/>
      <c r="E601" s="1"/>
      <c r="F601" s="1"/>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c r="A602" s="29"/>
      <c r="B602" s="1"/>
      <c r="C602" s="29"/>
      <c r="D602" s="1"/>
      <c r="E602" s="1"/>
      <c r="F602" s="1"/>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c r="A603" s="29"/>
      <c r="B603" s="1"/>
      <c r="C603" s="29"/>
      <c r="D603" s="1"/>
      <c r="E603" s="1"/>
      <c r="F603" s="1"/>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c r="A604" s="29"/>
      <c r="B604" s="1"/>
      <c r="C604" s="29"/>
      <c r="D604" s="1"/>
      <c r="E604" s="1"/>
      <c r="F604" s="1"/>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c r="A605" s="29"/>
      <c r="B605" s="1"/>
      <c r="C605" s="29"/>
      <c r="D605" s="1"/>
      <c r="E605" s="1"/>
      <c r="F605" s="1"/>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c r="A606" s="29"/>
      <c r="B606" s="1"/>
      <c r="C606" s="29"/>
      <c r="D606" s="1"/>
      <c r="E606" s="1"/>
      <c r="F606" s="1"/>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c r="A607" s="29"/>
      <c r="B607" s="1"/>
      <c r="C607" s="29"/>
      <c r="D607" s="1"/>
      <c r="E607" s="1"/>
      <c r="F607" s="1"/>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c r="A608" s="29"/>
      <c r="B608" s="1"/>
      <c r="C608" s="29"/>
      <c r="D608" s="1"/>
      <c r="E608" s="1"/>
      <c r="F608" s="1"/>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c r="A609" s="29"/>
      <c r="B609" s="1"/>
      <c r="C609" s="29"/>
      <c r="D609" s="1"/>
      <c r="E609" s="1"/>
      <c r="F609" s="1"/>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c r="A610" s="29"/>
      <c r="B610" s="1"/>
      <c r="C610" s="29"/>
      <c r="D610" s="1"/>
      <c r="E610" s="1"/>
      <c r="F610" s="1"/>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c r="A611" s="29"/>
      <c r="B611" s="1"/>
      <c r="C611" s="29"/>
      <c r="D611" s="1"/>
      <c r="E611" s="1"/>
      <c r="F611" s="1"/>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c r="A612" s="29"/>
      <c r="B612" s="1"/>
      <c r="C612" s="29"/>
      <c r="D612" s="1"/>
      <c r="E612" s="1"/>
      <c r="F612" s="1"/>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c r="A613" s="29"/>
      <c r="B613" s="1"/>
      <c r="C613" s="29"/>
      <c r="D613" s="1"/>
      <c r="E613" s="1"/>
      <c r="F613" s="1"/>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c r="A614" s="29"/>
      <c r="B614" s="1"/>
      <c r="C614" s="29"/>
      <c r="D614" s="1"/>
      <c r="E614" s="1"/>
      <c r="F614" s="1"/>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c r="A615" s="29"/>
      <c r="B615" s="1"/>
      <c r="C615" s="29"/>
      <c r="D615" s="1"/>
      <c r="E615" s="1"/>
      <c r="F615" s="1"/>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c r="A616" s="29"/>
      <c r="B616" s="1"/>
      <c r="C616" s="29"/>
      <c r="D616" s="1"/>
      <c r="E616" s="1"/>
      <c r="F616" s="1"/>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c r="A617" s="29"/>
      <c r="B617" s="1"/>
      <c r="C617" s="29"/>
      <c r="D617" s="1"/>
      <c r="E617" s="1"/>
      <c r="F617" s="1"/>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c r="A618" s="29"/>
      <c r="B618" s="1"/>
      <c r="C618" s="29"/>
      <c r="D618" s="1"/>
      <c r="E618" s="1"/>
      <c r="F618" s="1"/>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c r="A619" s="29"/>
      <c r="B619" s="1"/>
      <c r="C619" s="29"/>
      <c r="D619" s="1"/>
      <c r="E619" s="1"/>
      <c r="F619" s="1"/>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c r="A620" s="29"/>
      <c r="B620" s="1"/>
      <c r="C620" s="29"/>
      <c r="D620" s="1"/>
      <c r="E620" s="1"/>
      <c r="F620" s="1"/>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c r="A621" s="29"/>
      <c r="B621" s="1"/>
      <c r="C621" s="29"/>
      <c r="D621" s="1"/>
      <c r="E621" s="1"/>
      <c r="F621" s="1"/>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c r="A622" s="29"/>
      <c r="B622" s="1"/>
      <c r="C622" s="29"/>
      <c r="D622" s="1"/>
      <c r="E622" s="1"/>
      <c r="F622" s="1"/>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c r="A623" s="29"/>
      <c r="B623" s="1"/>
      <c r="C623" s="29"/>
      <c r="D623" s="1"/>
      <c r="E623" s="1"/>
      <c r="F623" s="1"/>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c r="A624" s="29"/>
      <c r="B624" s="1"/>
      <c r="C624" s="29"/>
      <c r="D624" s="1"/>
      <c r="E624" s="1"/>
      <c r="F624" s="1"/>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c r="A625" s="29"/>
      <c r="B625" s="1"/>
      <c r="C625" s="29"/>
      <c r="D625" s="1"/>
      <c r="E625" s="1"/>
      <c r="F625" s="1"/>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c r="A626" s="29"/>
      <c r="B626" s="1"/>
      <c r="C626" s="29"/>
      <c r="D626" s="1"/>
      <c r="E626" s="1"/>
      <c r="F626" s="1"/>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c r="A627" s="29"/>
      <c r="B627" s="1"/>
      <c r="C627" s="29"/>
      <c r="D627" s="1"/>
      <c r="E627" s="1"/>
      <c r="F627" s="1"/>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c r="A628" s="29"/>
      <c r="B628" s="1"/>
      <c r="C628" s="29"/>
      <c r="D628" s="1"/>
      <c r="E628" s="1"/>
      <c r="F628" s="1"/>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c r="A629" s="29"/>
      <c r="B629" s="1"/>
      <c r="C629" s="29"/>
      <c r="D629" s="1"/>
      <c r="E629" s="1"/>
      <c r="F629" s="1"/>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c r="A630" s="29"/>
      <c r="B630" s="1"/>
      <c r="C630" s="29"/>
      <c r="D630" s="1"/>
      <c r="E630" s="1"/>
      <c r="F630" s="1"/>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c r="A631" s="29"/>
      <c r="B631" s="1"/>
      <c r="C631" s="29"/>
      <c r="D631" s="1"/>
      <c r="E631" s="1"/>
      <c r="F631" s="1"/>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c r="A632" s="29"/>
      <c r="B632" s="1"/>
      <c r="C632" s="29"/>
      <c r="D632" s="1"/>
      <c r="E632" s="1"/>
      <c r="F632" s="1"/>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c r="A633" s="29"/>
      <c r="B633" s="1"/>
      <c r="C633" s="29"/>
      <c r="D633" s="1"/>
      <c r="E633" s="1"/>
      <c r="F633" s="1"/>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c r="A634" s="29"/>
      <c r="B634" s="1"/>
      <c r="C634" s="29"/>
      <c r="D634" s="1"/>
      <c r="E634" s="1"/>
      <c r="F634" s="1"/>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c r="A635" s="29"/>
      <c r="B635" s="1"/>
      <c r="C635" s="29"/>
      <c r="D635" s="1"/>
      <c r="E635" s="1"/>
      <c r="F635" s="1"/>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c r="A636" s="29"/>
      <c r="B636" s="1"/>
      <c r="C636" s="29"/>
      <c r="D636" s="1"/>
      <c r="E636" s="1"/>
      <c r="F636" s="1"/>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c r="A637" s="29"/>
      <c r="B637" s="1"/>
      <c r="C637" s="29"/>
      <c r="D637" s="1"/>
      <c r="E637" s="1"/>
      <c r="F637" s="1"/>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c r="A638" s="29"/>
      <c r="B638" s="1"/>
      <c r="C638" s="29"/>
      <c r="D638" s="1"/>
      <c r="E638" s="1"/>
      <c r="F638" s="1"/>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c r="A639" s="29"/>
      <c r="B639" s="1"/>
      <c r="C639" s="29"/>
      <c r="D639" s="1"/>
      <c r="E639" s="1"/>
      <c r="F639" s="1"/>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c r="A640" s="29"/>
      <c r="B640" s="1"/>
      <c r="C640" s="29"/>
      <c r="D640" s="1"/>
      <c r="E640" s="1"/>
      <c r="F640" s="1"/>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c r="A641" s="29"/>
      <c r="B641" s="1"/>
      <c r="C641" s="29"/>
      <c r="D641" s="1"/>
      <c r="E641" s="1"/>
      <c r="F641" s="1"/>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c r="A642" s="29"/>
      <c r="B642" s="1"/>
      <c r="C642" s="29"/>
      <c r="D642" s="1"/>
      <c r="E642" s="1"/>
      <c r="F642" s="1"/>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c r="A643" s="29"/>
      <c r="B643" s="1"/>
      <c r="C643" s="29"/>
      <c r="D643" s="1"/>
      <c r="E643" s="1"/>
      <c r="F643" s="1"/>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c r="A644" s="29"/>
      <c r="B644" s="1"/>
      <c r="C644" s="29"/>
      <c r="D644" s="1"/>
      <c r="E644" s="1"/>
      <c r="F644" s="1"/>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c r="A645" s="29"/>
      <c r="B645" s="1"/>
      <c r="C645" s="29"/>
      <c r="D645" s="1"/>
      <c r="E645" s="1"/>
      <c r="F645" s="1"/>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c r="A646" s="29"/>
      <c r="B646" s="1"/>
      <c r="C646" s="29"/>
      <c r="D646" s="1"/>
      <c r="E646" s="1"/>
      <c r="F646" s="1"/>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c r="A647" s="29"/>
      <c r="B647" s="1"/>
      <c r="C647" s="29"/>
      <c r="D647" s="1"/>
      <c r="E647" s="1"/>
      <c r="F647" s="1"/>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c r="A648" s="29"/>
      <c r="B648" s="1"/>
      <c r="C648" s="29"/>
      <c r="D648" s="1"/>
      <c r="E648" s="1"/>
      <c r="F648" s="1"/>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c r="A649" s="29"/>
      <c r="B649" s="1"/>
      <c r="C649" s="29"/>
      <c r="D649" s="1"/>
      <c r="E649" s="1"/>
      <c r="F649" s="1"/>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c r="A650" s="29"/>
      <c r="B650" s="1"/>
      <c r="C650" s="29"/>
      <c r="D650" s="1"/>
      <c r="E650" s="1"/>
      <c r="F650" s="1"/>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c r="A651" s="29"/>
      <c r="B651" s="1"/>
      <c r="C651" s="29"/>
      <c r="D651" s="1"/>
      <c r="E651" s="1"/>
      <c r="F651" s="1"/>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c r="A652" s="29"/>
      <c r="B652" s="1"/>
      <c r="C652" s="29"/>
      <c r="D652" s="1"/>
      <c r="E652" s="1"/>
      <c r="F652" s="1"/>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c r="A653" s="29"/>
      <c r="B653" s="1"/>
      <c r="C653" s="29"/>
      <c r="D653" s="1"/>
      <c r="E653" s="1"/>
      <c r="F653" s="1"/>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c r="A654" s="29"/>
      <c r="B654" s="1"/>
      <c r="C654" s="29"/>
      <c r="D654" s="1"/>
      <c r="E654" s="1"/>
      <c r="F654" s="1"/>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c r="A655" s="29"/>
      <c r="B655" s="1"/>
      <c r="C655" s="29"/>
      <c r="D655" s="1"/>
      <c r="E655" s="1"/>
      <c r="F655" s="1"/>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c r="A656" s="29"/>
      <c r="B656" s="1"/>
      <c r="C656" s="29"/>
      <c r="D656" s="1"/>
      <c r="E656" s="1"/>
      <c r="F656" s="1"/>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c r="A657" s="29"/>
      <c r="B657" s="1"/>
      <c r="C657" s="29"/>
      <c r="D657" s="1"/>
      <c r="E657" s="1"/>
      <c r="F657" s="1"/>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c r="A658" s="29"/>
      <c r="B658" s="1"/>
      <c r="C658" s="29"/>
      <c r="D658" s="1"/>
      <c r="E658" s="1"/>
      <c r="F658" s="1"/>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c r="A659" s="29"/>
      <c r="B659" s="1"/>
      <c r="C659" s="29"/>
      <c r="D659" s="1"/>
      <c r="E659" s="1"/>
      <c r="F659" s="1"/>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c r="A660" s="29"/>
      <c r="B660" s="1"/>
      <c r="C660" s="29"/>
      <c r="D660" s="1"/>
      <c r="E660" s="1"/>
      <c r="F660" s="1"/>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c r="A661" s="29"/>
      <c r="B661" s="1"/>
      <c r="C661" s="29"/>
      <c r="D661" s="1"/>
      <c r="E661" s="1"/>
      <c r="F661" s="1"/>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c r="A662" s="29"/>
      <c r="B662" s="1"/>
      <c r="C662" s="29"/>
      <c r="D662" s="1"/>
      <c r="E662" s="1"/>
      <c r="F662" s="1"/>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c r="A663" s="29"/>
      <c r="B663" s="1"/>
      <c r="C663" s="29"/>
      <c r="D663" s="1"/>
      <c r="E663" s="1"/>
      <c r="F663" s="1"/>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c r="A664" s="29"/>
      <c r="B664" s="1"/>
      <c r="C664" s="29"/>
      <c r="D664" s="1"/>
      <c r="E664" s="1"/>
      <c r="F664" s="1"/>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c r="A665" s="29"/>
      <c r="B665" s="1"/>
      <c r="C665" s="29"/>
      <c r="D665" s="1"/>
      <c r="E665" s="1"/>
      <c r="F665" s="1"/>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c r="A666" s="29"/>
      <c r="B666" s="1"/>
      <c r="C666" s="29"/>
      <c r="D666" s="1"/>
      <c r="E666" s="1"/>
      <c r="F666" s="1"/>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c r="A667" s="29"/>
      <c r="B667" s="1"/>
      <c r="C667" s="29"/>
      <c r="D667" s="1"/>
      <c r="E667" s="1"/>
      <c r="F667" s="1"/>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c r="A668" s="29"/>
      <c r="B668" s="1"/>
      <c r="C668" s="29"/>
      <c r="D668" s="1"/>
      <c r="E668" s="1"/>
      <c r="F668" s="1"/>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c r="A669" s="29"/>
      <c r="B669" s="1"/>
      <c r="C669" s="29"/>
      <c r="D669" s="1"/>
      <c r="E669" s="1"/>
      <c r="F669" s="1"/>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c r="A670" s="29"/>
      <c r="B670" s="1"/>
      <c r="C670" s="29"/>
      <c r="D670" s="1"/>
      <c r="E670" s="1"/>
      <c r="F670" s="1"/>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c r="A671" s="29"/>
      <c r="B671" s="1"/>
      <c r="C671" s="29"/>
      <c r="D671" s="1"/>
      <c r="E671" s="1"/>
      <c r="F671" s="1"/>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c r="A672" s="29"/>
      <c r="B672" s="1"/>
      <c r="C672" s="29"/>
      <c r="D672" s="1"/>
      <c r="E672" s="1"/>
      <c r="F672" s="1"/>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c r="A673" s="29"/>
      <c r="B673" s="1"/>
      <c r="C673" s="29"/>
      <c r="D673" s="1"/>
      <c r="E673" s="1"/>
      <c r="F673" s="1"/>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c r="A674" s="29"/>
      <c r="B674" s="1"/>
      <c r="C674" s="29"/>
      <c r="D674" s="1"/>
      <c r="E674" s="1"/>
      <c r="F674" s="1"/>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c r="A675" s="29"/>
      <c r="B675" s="1"/>
      <c r="C675" s="29"/>
      <c r="D675" s="1"/>
      <c r="E675" s="1"/>
      <c r="F675" s="1"/>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c r="A676" s="29"/>
      <c r="B676" s="1"/>
      <c r="C676" s="29"/>
      <c r="D676" s="1"/>
      <c r="E676" s="1"/>
      <c r="F676" s="1"/>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c r="A677" s="29"/>
      <c r="B677" s="1"/>
      <c r="C677" s="29"/>
      <c r="D677" s="1"/>
      <c r="E677" s="1"/>
      <c r="F677" s="1"/>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c r="A678" s="29"/>
      <c r="B678" s="1"/>
      <c r="C678" s="29"/>
      <c r="D678" s="1"/>
      <c r="E678" s="1"/>
      <c r="F678" s="1"/>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c r="A679" s="29"/>
      <c r="B679" s="1"/>
      <c r="C679" s="29"/>
      <c r="D679" s="1"/>
      <c r="E679" s="1"/>
      <c r="F679" s="1"/>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c r="A680" s="29"/>
      <c r="B680" s="1"/>
      <c r="C680" s="29"/>
      <c r="D680" s="1"/>
      <c r="E680" s="1"/>
      <c r="F680" s="1"/>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c r="A681" s="29"/>
      <c r="B681" s="1"/>
      <c r="C681" s="29"/>
      <c r="D681" s="1"/>
      <c r="E681" s="1"/>
      <c r="F681" s="1"/>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c r="A682" s="29"/>
      <c r="B682" s="1"/>
      <c r="C682" s="29"/>
      <c r="D682" s="1"/>
      <c r="E682" s="1"/>
      <c r="F682" s="1"/>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c r="A683" s="29"/>
      <c r="B683" s="1"/>
      <c r="C683" s="29"/>
      <c r="D683" s="1"/>
      <c r="E683" s="1"/>
      <c r="F683" s="1"/>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c r="A684" s="29"/>
      <c r="B684" s="1"/>
      <c r="C684" s="29"/>
      <c r="D684" s="1"/>
      <c r="E684" s="1"/>
      <c r="F684" s="1"/>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c r="A685" s="29"/>
      <c r="B685" s="1"/>
      <c r="C685" s="29"/>
      <c r="D685" s="1"/>
      <c r="E685" s="1"/>
      <c r="F685" s="1"/>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c r="A686" s="29"/>
      <c r="B686" s="1"/>
      <c r="C686" s="29"/>
      <c r="D686" s="1"/>
      <c r="E686" s="1"/>
      <c r="F686" s="1"/>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c r="A687" s="29"/>
      <c r="B687" s="1"/>
      <c r="C687" s="29"/>
      <c r="D687" s="1"/>
      <c r="E687" s="1"/>
      <c r="F687" s="1"/>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c r="A688" s="29"/>
      <c r="B688" s="1"/>
      <c r="C688" s="29"/>
      <c r="D688" s="1"/>
      <c r="E688" s="1"/>
      <c r="F688" s="1"/>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c r="A689" s="29"/>
      <c r="B689" s="1"/>
      <c r="C689" s="29"/>
      <c r="D689" s="1"/>
      <c r="E689" s="1"/>
      <c r="F689" s="1"/>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c r="A690" s="29"/>
      <c r="B690" s="1"/>
      <c r="C690" s="29"/>
      <c r="D690" s="1"/>
      <c r="E690" s="1"/>
      <c r="F690" s="1"/>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c r="A691" s="29"/>
      <c r="B691" s="1"/>
      <c r="C691" s="29"/>
      <c r="D691" s="1"/>
      <c r="E691" s="1"/>
      <c r="F691" s="1"/>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c r="A692" s="29"/>
      <c r="B692" s="1"/>
      <c r="C692" s="29"/>
      <c r="D692" s="1"/>
      <c r="E692" s="1"/>
      <c r="F692" s="1"/>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c r="A693" s="29"/>
      <c r="B693" s="1"/>
      <c r="C693" s="29"/>
      <c r="D693" s="1"/>
      <c r="E693" s="1"/>
      <c r="F693" s="1"/>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c r="A694" s="29"/>
      <c r="B694" s="1"/>
      <c r="C694" s="29"/>
      <c r="D694" s="1"/>
      <c r="E694" s="1"/>
      <c r="F694" s="1"/>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c r="A695" s="29"/>
      <c r="B695" s="1"/>
      <c r="C695" s="29"/>
      <c r="D695" s="1"/>
      <c r="E695" s="1"/>
      <c r="F695" s="1"/>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c r="A696" s="29"/>
      <c r="B696" s="1"/>
      <c r="C696" s="29"/>
      <c r="D696" s="1"/>
      <c r="E696" s="1"/>
      <c r="F696" s="1"/>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c r="A697" s="29"/>
      <c r="B697" s="1"/>
      <c r="C697" s="29"/>
      <c r="D697" s="1"/>
      <c r="E697" s="1"/>
      <c r="F697" s="1"/>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c r="A698" s="29"/>
      <c r="B698" s="1"/>
      <c r="C698" s="29"/>
      <c r="D698" s="1"/>
      <c r="E698" s="1"/>
      <c r="F698" s="1"/>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c r="A699" s="29"/>
      <c r="B699" s="1"/>
      <c r="C699" s="29"/>
      <c r="D699" s="1"/>
      <c r="E699" s="1"/>
      <c r="F699" s="1"/>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c r="A700" s="29"/>
      <c r="B700" s="1"/>
      <c r="C700" s="29"/>
      <c r="D700" s="1"/>
      <c r="E700" s="1"/>
      <c r="F700" s="1"/>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c r="A701" s="29"/>
      <c r="B701" s="1"/>
      <c r="C701" s="29"/>
      <c r="D701" s="1"/>
      <c r="E701" s="1"/>
      <c r="F701" s="1"/>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c r="A702" s="29"/>
      <c r="B702" s="1"/>
      <c r="C702" s="29"/>
      <c r="D702" s="1"/>
      <c r="E702" s="1"/>
      <c r="F702" s="1"/>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c r="A703" s="29"/>
      <c r="B703" s="1"/>
      <c r="C703" s="29"/>
      <c r="D703" s="1"/>
      <c r="E703" s="1"/>
      <c r="F703" s="1"/>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c r="A704" s="29"/>
      <c r="B704" s="1"/>
      <c r="C704" s="29"/>
      <c r="D704" s="1"/>
      <c r="E704" s="1"/>
      <c r="F704" s="1"/>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c r="A705" s="29"/>
      <c r="B705" s="1"/>
      <c r="C705" s="29"/>
      <c r="D705" s="1"/>
      <c r="E705" s="1"/>
      <c r="F705" s="1"/>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c r="A706" s="29"/>
      <c r="B706" s="1"/>
      <c r="C706" s="29"/>
      <c r="D706" s="1"/>
      <c r="E706" s="1"/>
      <c r="F706" s="1"/>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c r="A707" s="29"/>
      <c r="B707" s="1"/>
      <c r="C707" s="29"/>
      <c r="D707" s="1"/>
      <c r="E707" s="1"/>
      <c r="F707" s="1"/>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c r="A708" s="29"/>
      <c r="B708" s="1"/>
      <c r="C708" s="29"/>
      <c r="D708" s="1"/>
      <c r="E708" s="1"/>
      <c r="F708" s="1"/>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c r="A709" s="29"/>
      <c r="B709" s="1"/>
      <c r="C709" s="29"/>
      <c r="D709" s="1"/>
      <c r="E709" s="1"/>
      <c r="F709" s="1"/>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c r="A710" s="29"/>
      <c r="B710" s="1"/>
      <c r="C710" s="29"/>
      <c r="D710" s="1"/>
      <c r="E710" s="1"/>
      <c r="F710" s="1"/>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c r="A711" s="29"/>
      <c r="B711" s="1"/>
      <c r="C711" s="29"/>
      <c r="D711" s="1"/>
      <c r="E711" s="1"/>
      <c r="F711" s="1"/>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c r="A712" s="29"/>
      <c r="B712" s="1"/>
      <c r="C712" s="29"/>
      <c r="D712" s="1"/>
      <c r="E712" s="1"/>
      <c r="F712" s="1"/>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c r="A713" s="29"/>
      <c r="B713" s="1"/>
      <c r="C713" s="29"/>
      <c r="D713" s="1"/>
      <c r="E713" s="1"/>
      <c r="F713" s="1"/>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c r="A714" s="29"/>
      <c r="B714" s="1"/>
      <c r="C714" s="29"/>
      <c r="D714" s="1"/>
      <c r="E714" s="1"/>
      <c r="F714" s="1"/>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c r="A715" s="29"/>
      <c r="B715" s="1"/>
      <c r="C715" s="29"/>
      <c r="D715" s="1"/>
      <c r="E715" s="1"/>
      <c r="F715" s="1"/>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c r="A716" s="29"/>
      <c r="B716" s="1"/>
      <c r="C716" s="29"/>
      <c r="D716" s="1"/>
      <c r="E716" s="1"/>
      <c r="F716" s="1"/>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c r="A717" s="29"/>
      <c r="B717" s="1"/>
      <c r="C717" s="29"/>
      <c r="D717" s="1"/>
      <c r="E717" s="1"/>
      <c r="F717" s="1"/>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c r="A718" s="29"/>
      <c r="B718" s="1"/>
      <c r="C718" s="29"/>
      <c r="D718" s="1"/>
      <c r="E718" s="1"/>
      <c r="F718" s="1"/>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c r="A719" s="29"/>
      <c r="B719" s="1"/>
      <c r="C719" s="29"/>
      <c r="D719" s="1"/>
      <c r="E719" s="1"/>
      <c r="F719" s="1"/>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c r="A720" s="29"/>
      <c r="B720" s="1"/>
      <c r="C720" s="29"/>
      <c r="D720" s="1"/>
      <c r="E720" s="1"/>
      <c r="F720" s="1"/>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c r="A721" s="29"/>
      <c r="B721" s="1"/>
      <c r="C721" s="29"/>
      <c r="D721" s="1"/>
      <c r="E721" s="1"/>
      <c r="F721" s="1"/>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c r="A722" s="29"/>
      <c r="B722" s="1"/>
      <c r="C722" s="29"/>
      <c r="D722" s="1"/>
      <c r="E722" s="1"/>
      <c r="F722" s="1"/>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c r="A723" s="29"/>
      <c r="B723" s="1"/>
      <c r="C723" s="29"/>
      <c r="D723" s="1"/>
      <c r="E723" s="1"/>
      <c r="F723" s="1"/>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c r="A724" s="29"/>
      <c r="B724" s="1"/>
      <c r="C724" s="29"/>
      <c r="D724" s="1"/>
      <c r="E724" s="1"/>
      <c r="F724" s="1"/>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c r="A725" s="29"/>
      <c r="B725" s="1"/>
      <c r="C725" s="29"/>
      <c r="D725" s="1"/>
      <c r="E725" s="1"/>
      <c r="F725" s="1"/>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c r="A726" s="29"/>
      <c r="B726" s="1"/>
      <c r="C726" s="29"/>
      <c r="D726" s="1"/>
      <c r="E726" s="1"/>
      <c r="F726" s="1"/>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c r="A727" s="29"/>
      <c r="B727" s="1"/>
      <c r="C727" s="29"/>
      <c r="D727" s="1"/>
      <c r="E727" s="1"/>
      <c r="F727" s="1"/>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c r="A728" s="29"/>
      <c r="B728" s="1"/>
      <c r="C728" s="29"/>
      <c r="D728" s="1"/>
      <c r="E728" s="1"/>
      <c r="F728" s="1"/>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c r="A729" s="29"/>
      <c r="B729" s="1"/>
      <c r="C729" s="29"/>
      <c r="D729" s="1"/>
      <c r="E729" s="1"/>
      <c r="F729" s="1"/>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c r="A730" s="29"/>
      <c r="B730" s="1"/>
      <c r="C730" s="29"/>
      <c r="D730" s="1"/>
      <c r="E730" s="1"/>
      <c r="F730" s="1"/>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c r="A731" s="29"/>
      <c r="B731" s="1"/>
      <c r="C731" s="29"/>
      <c r="D731" s="1"/>
      <c r="E731" s="1"/>
      <c r="F731" s="1"/>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c r="A732" s="29"/>
      <c r="B732" s="1"/>
      <c r="C732" s="29"/>
      <c r="D732" s="1"/>
      <c r="E732" s="1"/>
      <c r="F732" s="1"/>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c r="A733" s="29"/>
      <c r="B733" s="1"/>
      <c r="C733" s="29"/>
      <c r="D733" s="1"/>
      <c r="E733" s="1"/>
      <c r="F733" s="1"/>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c r="A734" s="29"/>
      <c r="B734" s="1"/>
      <c r="C734" s="29"/>
      <c r="D734" s="1"/>
      <c r="E734" s="1"/>
      <c r="F734" s="1"/>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c r="A735" s="29"/>
      <c r="B735" s="1"/>
      <c r="C735" s="29"/>
      <c r="D735" s="1"/>
      <c r="E735" s="1"/>
      <c r="F735" s="1"/>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c r="A736" s="29"/>
      <c r="B736" s="1"/>
      <c r="C736" s="29"/>
      <c r="D736" s="1"/>
      <c r="E736" s="1"/>
      <c r="F736" s="1"/>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c r="A737" s="29"/>
      <c r="B737" s="1"/>
      <c r="C737" s="29"/>
      <c r="D737" s="1"/>
      <c r="E737" s="1"/>
      <c r="F737" s="1"/>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c r="A738" s="29"/>
      <c r="B738" s="1"/>
      <c r="C738" s="29"/>
      <c r="D738" s="1"/>
      <c r="E738" s="1"/>
      <c r="F738" s="1"/>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c r="A739" s="29"/>
      <c r="B739" s="1"/>
      <c r="C739" s="29"/>
      <c r="D739" s="1"/>
      <c r="E739" s="1"/>
      <c r="F739" s="1"/>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c r="A740" s="29"/>
      <c r="B740" s="1"/>
      <c r="C740" s="29"/>
      <c r="D740" s="1"/>
      <c r="E740" s="1"/>
      <c r="F740" s="1"/>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c r="A741" s="29"/>
      <c r="B741" s="1"/>
      <c r="C741" s="29"/>
      <c r="D741" s="1"/>
      <c r="E741" s="1"/>
      <c r="F741" s="1"/>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c r="A742" s="29"/>
      <c r="B742" s="1"/>
      <c r="C742" s="29"/>
      <c r="D742" s="1"/>
      <c r="E742" s="1"/>
      <c r="F742" s="1"/>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c r="A743" s="29"/>
      <c r="B743" s="1"/>
      <c r="C743" s="29"/>
      <c r="D743" s="1"/>
      <c r="E743" s="1"/>
      <c r="F743" s="1"/>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c r="A744" s="29"/>
      <c r="B744" s="1"/>
      <c r="C744" s="29"/>
      <c r="D744" s="1"/>
      <c r="E744" s="1"/>
      <c r="F744" s="1"/>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c r="A745" s="29"/>
      <c r="B745" s="1"/>
      <c r="C745" s="29"/>
      <c r="D745" s="1"/>
      <c r="E745" s="1"/>
      <c r="F745" s="1"/>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c r="A746" s="29"/>
      <c r="B746" s="1"/>
      <c r="C746" s="29"/>
      <c r="D746" s="1"/>
      <c r="E746" s="1"/>
      <c r="F746" s="1"/>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c r="A747" s="29"/>
      <c r="B747" s="1"/>
      <c r="C747" s="29"/>
      <c r="D747" s="1"/>
      <c r="E747" s="1"/>
      <c r="F747" s="1"/>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c r="A748" s="29"/>
      <c r="B748" s="1"/>
      <c r="C748" s="29"/>
      <c r="D748" s="1"/>
      <c r="E748" s="1"/>
      <c r="F748" s="1"/>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c r="A749" s="29"/>
      <c r="B749" s="1"/>
      <c r="C749" s="29"/>
      <c r="D749" s="1"/>
      <c r="E749" s="1"/>
      <c r="F749" s="1"/>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c r="A750" s="29"/>
      <c r="B750" s="1"/>
      <c r="C750" s="29"/>
      <c r="D750" s="1"/>
      <c r="E750" s="1"/>
      <c r="F750" s="1"/>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c r="A751" s="29"/>
      <c r="B751" s="1"/>
      <c r="C751" s="29"/>
      <c r="D751" s="1"/>
      <c r="E751" s="1"/>
      <c r="F751" s="1"/>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c r="A752" s="29"/>
      <c r="B752" s="1"/>
      <c r="C752" s="29"/>
      <c r="D752" s="1"/>
      <c r="E752" s="1"/>
      <c r="F752" s="1"/>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c r="A753" s="29"/>
      <c r="B753" s="1"/>
      <c r="C753" s="29"/>
      <c r="D753" s="1"/>
      <c r="E753" s="1"/>
      <c r="F753" s="1"/>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c r="A754" s="29"/>
      <c r="B754" s="1"/>
      <c r="C754" s="29"/>
      <c r="D754" s="1"/>
      <c r="E754" s="1"/>
      <c r="F754" s="1"/>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c r="A755" s="29"/>
      <c r="B755" s="1"/>
      <c r="C755" s="29"/>
      <c r="D755" s="1"/>
      <c r="E755" s="1"/>
      <c r="F755" s="1"/>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c r="A756" s="29"/>
      <c r="B756" s="1"/>
      <c r="C756" s="29"/>
      <c r="D756" s="1"/>
      <c r="E756" s="1"/>
      <c r="F756" s="1"/>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c r="A757" s="29"/>
      <c r="B757" s="1"/>
      <c r="C757" s="29"/>
      <c r="D757" s="1"/>
      <c r="E757" s="1"/>
      <c r="F757" s="1"/>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c r="A758" s="29"/>
      <c r="B758" s="1"/>
      <c r="C758" s="29"/>
      <c r="D758" s="1"/>
      <c r="E758" s="1"/>
      <c r="F758" s="1"/>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c r="A759" s="29"/>
      <c r="B759" s="1"/>
      <c r="C759" s="29"/>
      <c r="D759" s="1"/>
      <c r="E759" s="1"/>
      <c r="F759" s="1"/>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c r="A760" s="29"/>
      <c r="B760" s="1"/>
      <c r="C760" s="29"/>
      <c r="D760" s="1"/>
      <c r="E760" s="1"/>
      <c r="F760" s="1"/>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c r="A761" s="29"/>
      <c r="B761" s="1"/>
      <c r="C761" s="29"/>
      <c r="D761" s="1"/>
      <c r="E761" s="1"/>
      <c r="F761" s="1"/>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c r="A762" s="29"/>
      <c r="B762" s="1"/>
      <c r="C762" s="29"/>
      <c r="D762" s="1"/>
      <c r="E762" s="1"/>
      <c r="F762" s="1"/>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c r="A763" s="29"/>
      <c r="B763" s="1"/>
      <c r="C763" s="29"/>
      <c r="D763" s="1"/>
      <c r="E763" s="1"/>
      <c r="F763" s="1"/>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c r="A764" s="29"/>
      <c r="B764" s="1"/>
      <c r="C764" s="29"/>
      <c r="D764" s="1"/>
      <c r="E764" s="1"/>
      <c r="F764" s="1"/>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c r="A765" s="29"/>
      <c r="B765" s="1"/>
      <c r="C765" s="29"/>
      <c r="D765" s="1"/>
      <c r="E765" s="1"/>
      <c r="F765" s="1"/>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c r="A766" s="29"/>
      <c r="B766" s="1"/>
      <c r="C766" s="29"/>
      <c r="D766" s="1"/>
      <c r="E766" s="1"/>
      <c r="F766" s="1"/>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c r="A767" s="29"/>
      <c r="B767" s="1"/>
      <c r="C767" s="29"/>
      <c r="D767" s="1"/>
      <c r="E767" s="1"/>
      <c r="F767" s="1"/>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c r="A768" s="29"/>
      <c r="B768" s="1"/>
      <c r="C768" s="29"/>
      <c r="D768" s="1"/>
      <c r="E768" s="1"/>
      <c r="F768" s="1"/>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c r="A769" s="29"/>
      <c r="B769" s="1"/>
      <c r="C769" s="29"/>
      <c r="D769" s="1"/>
      <c r="E769" s="1"/>
      <c r="F769" s="1"/>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c r="A770" s="29"/>
      <c r="B770" s="1"/>
      <c r="C770" s="29"/>
      <c r="D770" s="1"/>
      <c r="E770" s="1"/>
      <c r="F770" s="1"/>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c r="A771" s="29"/>
      <c r="B771" s="1"/>
      <c r="C771" s="29"/>
      <c r="D771" s="1"/>
      <c r="E771" s="1"/>
      <c r="F771" s="1"/>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c r="A772" s="29"/>
      <c r="B772" s="1"/>
      <c r="C772" s="29"/>
      <c r="D772" s="1"/>
      <c r="E772" s="1"/>
      <c r="F772" s="1"/>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c r="A773" s="29"/>
      <c r="B773" s="1"/>
      <c r="C773" s="29"/>
      <c r="D773" s="1"/>
      <c r="E773" s="1"/>
      <c r="F773" s="1"/>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c r="A774" s="29"/>
      <c r="B774" s="1"/>
      <c r="C774" s="29"/>
      <c r="D774" s="1"/>
      <c r="E774" s="1"/>
      <c r="F774" s="1"/>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c r="A775" s="29"/>
      <c r="B775" s="1"/>
      <c r="C775" s="29"/>
      <c r="D775" s="1"/>
      <c r="E775" s="1"/>
      <c r="F775" s="1"/>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c r="A776" s="29"/>
      <c r="B776" s="1"/>
      <c r="C776" s="29"/>
      <c r="D776" s="1"/>
      <c r="E776" s="1"/>
      <c r="F776" s="1"/>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c r="A777" s="29"/>
      <c r="B777" s="1"/>
      <c r="C777" s="29"/>
      <c r="D777" s="1"/>
      <c r="E777" s="1"/>
      <c r="F777" s="1"/>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c r="A778" s="29"/>
      <c r="B778" s="1"/>
      <c r="C778" s="29"/>
      <c r="D778" s="1"/>
      <c r="E778" s="1"/>
      <c r="F778" s="1"/>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c r="A779" s="29"/>
      <c r="B779" s="1"/>
      <c r="C779" s="29"/>
      <c r="D779" s="1"/>
      <c r="E779" s="1"/>
      <c r="F779" s="1"/>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c r="A780" s="29"/>
      <c r="B780" s="1"/>
      <c r="C780" s="29"/>
      <c r="D780" s="1"/>
      <c r="E780" s="1"/>
      <c r="F780" s="1"/>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c r="A781" s="29"/>
      <c r="B781" s="1"/>
      <c r="C781" s="29"/>
      <c r="D781" s="1"/>
      <c r="E781" s="1"/>
      <c r="F781" s="1"/>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c r="A782" s="29"/>
      <c r="B782" s="1"/>
      <c r="C782" s="29"/>
      <c r="D782" s="1"/>
      <c r="E782" s="1"/>
      <c r="F782" s="1"/>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c r="A783" s="29"/>
      <c r="B783" s="1"/>
      <c r="C783" s="29"/>
      <c r="D783" s="1"/>
      <c r="E783" s="1"/>
      <c r="F783" s="1"/>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c r="A784" s="29"/>
      <c r="B784" s="1"/>
      <c r="C784" s="29"/>
      <c r="D784" s="1"/>
      <c r="E784" s="1"/>
      <c r="F784" s="1"/>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c r="A785" s="29"/>
      <c r="B785" s="1"/>
      <c r="C785" s="29"/>
      <c r="D785" s="1"/>
      <c r="E785" s="1"/>
      <c r="F785" s="1"/>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c r="A786" s="29"/>
      <c r="B786" s="1"/>
      <c r="C786" s="29"/>
      <c r="D786" s="1"/>
      <c r="E786" s="1"/>
      <c r="F786" s="1"/>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c r="A787" s="29"/>
      <c r="B787" s="1"/>
      <c r="C787" s="29"/>
      <c r="D787" s="1"/>
      <c r="E787" s="1"/>
      <c r="F787" s="1"/>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c r="A788" s="29"/>
      <c r="B788" s="1"/>
      <c r="C788" s="29"/>
      <c r="D788" s="1"/>
      <c r="E788" s="1"/>
      <c r="F788" s="1"/>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c r="A789" s="29"/>
      <c r="B789" s="1"/>
      <c r="C789" s="29"/>
      <c r="D789" s="1"/>
      <c r="E789" s="1"/>
      <c r="F789" s="1"/>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c r="A790" s="29"/>
      <c r="B790" s="1"/>
      <c r="C790" s="29"/>
      <c r="D790" s="1"/>
      <c r="E790" s="1"/>
      <c r="F790" s="1"/>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c r="A791" s="29"/>
      <c r="B791" s="1"/>
      <c r="C791" s="29"/>
      <c r="D791" s="1"/>
      <c r="E791" s="1"/>
      <c r="F791" s="1"/>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c r="A792" s="29"/>
      <c r="B792" s="1"/>
      <c r="C792" s="29"/>
      <c r="D792" s="1"/>
      <c r="E792" s="1"/>
      <c r="F792" s="1"/>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c r="A793" s="29"/>
      <c r="B793" s="1"/>
      <c r="C793" s="29"/>
      <c r="D793" s="1"/>
      <c r="E793" s="1"/>
      <c r="F793" s="1"/>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c r="A794" s="29"/>
      <c r="B794" s="1"/>
      <c r="C794" s="29"/>
      <c r="D794" s="1"/>
      <c r="E794" s="1"/>
      <c r="F794" s="1"/>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c r="A795" s="29"/>
      <c r="B795" s="1"/>
      <c r="C795" s="29"/>
      <c r="D795" s="1"/>
      <c r="E795" s="1"/>
      <c r="F795" s="1"/>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c r="A796" s="29"/>
      <c r="B796" s="1"/>
      <c r="C796" s="29"/>
      <c r="D796" s="1"/>
      <c r="E796" s="1"/>
      <c r="F796" s="1"/>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c r="A797" s="29"/>
      <c r="B797" s="1"/>
      <c r="C797" s="29"/>
      <c r="D797" s="1"/>
      <c r="E797" s="1"/>
      <c r="F797" s="1"/>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c r="A798" s="29"/>
      <c r="B798" s="1"/>
      <c r="C798" s="29"/>
      <c r="D798" s="1"/>
      <c r="E798" s="1"/>
      <c r="F798" s="1"/>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c r="A799" s="29"/>
      <c r="B799" s="1"/>
      <c r="C799" s="29"/>
      <c r="D799" s="1"/>
      <c r="E799" s="1"/>
      <c r="F799" s="1"/>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c r="A800" s="29"/>
      <c r="B800" s="1"/>
      <c r="C800" s="29"/>
      <c r="D800" s="1"/>
      <c r="E800" s="1"/>
      <c r="F800" s="1"/>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c r="A801" s="29"/>
      <c r="B801" s="1"/>
      <c r="C801" s="29"/>
      <c r="D801" s="1"/>
      <c r="E801" s="1"/>
      <c r="F801" s="1"/>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c r="A802" s="29"/>
      <c r="B802" s="1"/>
      <c r="C802" s="29"/>
      <c r="D802" s="1"/>
      <c r="E802" s="1"/>
      <c r="F802" s="1"/>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c r="A803" s="29"/>
      <c r="B803" s="1"/>
      <c r="C803" s="29"/>
      <c r="D803" s="1"/>
      <c r="E803" s="1"/>
      <c r="F803" s="1"/>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c r="A804" s="29"/>
      <c r="B804" s="1"/>
      <c r="C804" s="29"/>
      <c r="D804" s="1"/>
      <c r="E804" s="1"/>
      <c r="F804" s="1"/>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c r="A805" s="29"/>
      <c r="B805" s="1"/>
      <c r="C805" s="29"/>
      <c r="D805" s="1"/>
      <c r="E805" s="1"/>
      <c r="F805" s="1"/>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c r="A806" s="29"/>
      <c r="B806" s="1"/>
      <c r="C806" s="29"/>
      <c r="D806" s="1"/>
      <c r="E806" s="1"/>
      <c r="F806" s="1"/>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c r="A807" s="29"/>
      <c r="B807" s="1"/>
      <c r="C807" s="29"/>
      <c r="D807" s="1"/>
      <c r="E807" s="1"/>
      <c r="F807" s="1"/>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c r="A808" s="29"/>
      <c r="B808" s="1"/>
      <c r="C808" s="29"/>
      <c r="D808" s="1"/>
      <c r="E808" s="1"/>
      <c r="F808" s="1"/>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c r="A809" s="29"/>
      <c r="B809" s="1"/>
      <c r="C809" s="29"/>
      <c r="D809" s="1"/>
      <c r="E809" s="1"/>
      <c r="F809" s="1"/>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c r="A810" s="29"/>
      <c r="B810" s="1"/>
      <c r="C810" s="29"/>
      <c r="D810" s="1"/>
      <c r="E810" s="1"/>
      <c r="F810" s="1"/>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c r="A811" s="29"/>
      <c r="B811" s="1"/>
      <c r="C811" s="29"/>
      <c r="D811" s="1"/>
      <c r="E811" s="1"/>
      <c r="F811" s="1"/>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c r="A812" s="29"/>
      <c r="B812" s="1"/>
      <c r="C812" s="29"/>
      <c r="D812" s="1"/>
      <c r="E812" s="1"/>
      <c r="F812" s="1"/>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c r="A813" s="29"/>
      <c r="B813" s="1"/>
      <c r="C813" s="29"/>
      <c r="D813" s="1"/>
      <c r="E813" s="1"/>
      <c r="F813" s="1"/>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c r="A814" s="29"/>
      <c r="B814" s="1"/>
      <c r="C814" s="29"/>
      <c r="D814" s="1"/>
      <c r="E814" s="1"/>
      <c r="F814" s="1"/>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c r="A815" s="29"/>
      <c r="B815" s="1"/>
      <c r="C815" s="29"/>
      <c r="D815" s="1"/>
      <c r="E815" s="1"/>
      <c r="F815" s="1"/>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c r="A816" s="29"/>
      <c r="B816" s="1"/>
      <c r="C816" s="29"/>
      <c r="D816" s="1"/>
      <c r="E816" s="1"/>
      <c r="F816" s="1"/>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c r="A817" s="29"/>
      <c r="B817" s="1"/>
      <c r="C817" s="29"/>
      <c r="D817" s="1"/>
      <c r="E817" s="1"/>
      <c r="F817" s="1"/>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c r="A818" s="29"/>
      <c r="B818" s="1"/>
      <c r="C818" s="29"/>
      <c r="D818" s="1"/>
      <c r="E818" s="1"/>
      <c r="F818" s="1"/>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c r="A819" s="29"/>
      <c r="B819" s="1"/>
      <c r="C819" s="29"/>
      <c r="D819" s="1"/>
      <c r="E819" s="1"/>
      <c r="F819" s="1"/>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c r="A820" s="29"/>
      <c r="B820" s="1"/>
      <c r="C820" s="29"/>
      <c r="D820" s="1"/>
      <c r="E820" s="1"/>
      <c r="F820" s="1"/>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c r="A821" s="29"/>
      <c r="B821" s="1"/>
      <c r="C821" s="29"/>
      <c r="D821" s="1"/>
      <c r="E821" s="1"/>
      <c r="F821" s="1"/>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c r="A822" s="29"/>
      <c r="B822" s="1"/>
      <c r="C822" s="29"/>
      <c r="D822" s="1"/>
      <c r="E822" s="1"/>
      <c r="F822" s="1"/>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c r="A823" s="29"/>
      <c r="B823" s="1"/>
      <c r="C823" s="29"/>
      <c r="D823" s="1"/>
      <c r="E823" s="1"/>
      <c r="F823" s="1"/>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c r="A824" s="29"/>
      <c r="B824" s="1"/>
      <c r="C824" s="29"/>
      <c r="D824" s="1"/>
      <c r="E824" s="1"/>
      <c r="F824" s="1"/>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c r="A825" s="29"/>
      <c r="B825" s="1"/>
      <c r="C825" s="29"/>
      <c r="D825" s="1"/>
      <c r="E825" s="1"/>
      <c r="F825" s="1"/>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c r="A826" s="29"/>
      <c r="B826" s="1"/>
      <c r="C826" s="29"/>
      <c r="D826" s="1"/>
      <c r="E826" s="1"/>
      <c r="F826" s="1"/>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c r="A827" s="29"/>
      <c r="B827" s="1"/>
      <c r="C827" s="29"/>
      <c r="D827" s="1"/>
      <c r="E827" s="1"/>
      <c r="F827" s="1"/>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c r="A828" s="29"/>
      <c r="B828" s="1"/>
      <c r="C828" s="29"/>
      <c r="D828" s="1"/>
      <c r="E828" s="1"/>
      <c r="F828" s="1"/>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c r="A829" s="29"/>
      <c r="B829" s="1"/>
      <c r="C829" s="29"/>
      <c r="D829" s="1"/>
      <c r="E829" s="1"/>
      <c r="F829" s="1"/>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c r="A830" s="29"/>
      <c r="B830" s="1"/>
      <c r="C830" s="29"/>
      <c r="D830" s="1"/>
      <c r="E830" s="1"/>
      <c r="F830" s="1"/>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c r="A831" s="29"/>
      <c r="B831" s="1"/>
      <c r="C831" s="29"/>
      <c r="D831" s="1"/>
      <c r="E831" s="1"/>
      <c r="F831" s="1"/>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c r="A832" s="29"/>
      <c r="B832" s="1"/>
      <c r="C832" s="29"/>
      <c r="D832" s="1"/>
      <c r="E832" s="1"/>
      <c r="F832" s="1"/>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c r="A833" s="29"/>
      <c r="B833" s="1"/>
      <c r="C833" s="29"/>
      <c r="D833" s="1"/>
      <c r="E833" s="1"/>
      <c r="F833" s="1"/>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c r="A834" s="29"/>
      <c r="B834" s="1"/>
      <c r="C834" s="29"/>
      <c r="D834" s="1"/>
      <c r="E834" s="1"/>
      <c r="F834" s="1"/>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c r="A835" s="29"/>
      <c r="B835" s="1"/>
      <c r="C835" s="29"/>
      <c r="D835" s="1"/>
      <c r="E835" s="1"/>
      <c r="F835" s="1"/>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c r="A836" s="29"/>
      <c r="B836" s="1"/>
      <c r="C836" s="29"/>
      <c r="D836" s="1"/>
      <c r="E836" s="1"/>
      <c r="F836" s="1"/>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c r="A837" s="29"/>
      <c r="B837" s="1"/>
      <c r="C837" s="29"/>
      <c r="D837" s="1"/>
      <c r="E837" s="1"/>
      <c r="F837" s="1"/>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c r="A838" s="29"/>
      <c r="B838" s="1"/>
      <c r="C838" s="29"/>
      <c r="D838" s="1"/>
      <c r="E838" s="1"/>
      <c r="F838" s="1"/>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c r="A839" s="29"/>
      <c r="B839" s="1"/>
      <c r="C839" s="29"/>
      <c r="D839" s="1"/>
      <c r="E839" s="1"/>
      <c r="F839" s="1"/>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c r="A840" s="29"/>
      <c r="B840" s="1"/>
      <c r="C840" s="29"/>
      <c r="D840" s="1"/>
      <c r="E840" s="1"/>
      <c r="F840" s="1"/>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c r="A841" s="29"/>
      <c r="B841" s="1"/>
      <c r="C841" s="29"/>
      <c r="D841" s="1"/>
      <c r="E841" s="1"/>
      <c r="F841" s="1"/>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c r="A842" s="29"/>
      <c r="B842" s="1"/>
      <c r="C842" s="29"/>
      <c r="D842" s="1"/>
      <c r="E842" s="1"/>
      <c r="F842" s="1"/>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c r="A843" s="29"/>
      <c r="B843" s="1"/>
      <c r="C843" s="29"/>
      <c r="D843" s="1"/>
      <c r="E843" s="1"/>
      <c r="F843" s="1"/>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c r="A844" s="29"/>
      <c r="B844" s="1"/>
      <c r="C844" s="29"/>
      <c r="D844" s="1"/>
      <c r="E844" s="1"/>
      <c r="F844" s="1"/>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c r="A845" s="29"/>
      <c r="B845" s="1"/>
      <c r="C845" s="29"/>
      <c r="D845" s="1"/>
      <c r="E845" s="1"/>
      <c r="F845" s="1"/>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c r="A846" s="29"/>
      <c r="B846" s="1"/>
      <c r="C846" s="29"/>
      <c r="D846" s="1"/>
      <c r="E846" s="1"/>
      <c r="F846" s="1"/>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c r="A847" s="29"/>
      <c r="B847" s="1"/>
      <c r="C847" s="29"/>
      <c r="D847" s="1"/>
      <c r="E847" s="1"/>
      <c r="F847" s="1"/>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c r="A848" s="29"/>
      <c r="B848" s="1"/>
      <c r="C848" s="29"/>
      <c r="D848" s="1"/>
      <c r="E848" s="1"/>
      <c r="F848" s="1"/>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c r="A849" s="29"/>
      <c r="B849" s="1"/>
      <c r="C849" s="29"/>
      <c r="D849" s="1"/>
      <c r="E849" s="1"/>
      <c r="F849" s="1"/>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c r="A850" s="29"/>
      <c r="B850" s="1"/>
      <c r="C850" s="29"/>
      <c r="D850" s="1"/>
      <c r="E850" s="1"/>
      <c r="F850" s="1"/>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c r="A851" s="29"/>
      <c r="B851" s="1"/>
      <c r="C851" s="29"/>
      <c r="D851" s="1"/>
      <c r="E851" s="1"/>
      <c r="F851" s="1"/>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c r="A852" s="29"/>
      <c r="B852" s="1"/>
      <c r="C852" s="29"/>
      <c r="D852" s="1"/>
      <c r="E852" s="1"/>
      <c r="F852" s="1"/>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c r="A853" s="29"/>
      <c r="B853" s="1"/>
      <c r="C853" s="29"/>
      <c r="D853" s="1"/>
      <c r="E853" s="1"/>
      <c r="F853" s="1"/>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c r="A854" s="29"/>
      <c r="B854" s="1"/>
      <c r="C854" s="29"/>
      <c r="D854" s="1"/>
      <c r="E854" s="1"/>
      <c r="F854" s="1"/>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c r="A855" s="29"/>
      <c r="B855" s="1"/>
      <c r="C855" s="29"/>
      <c r="D855" s="1"/>
      <c r="E855" s="1"/>
      <c r="F855" s="1"/>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c r="A856" s="29"/>
      <c r="B856" s="1"/>
      <c r="C856" s="29"/>
      <c r="D856" s="1"/>
      <c r="E856" s="1"/>
      <c r="F856" s="1"/>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c r="A857" s="29"/>
      <c r="B857" s="1"/>
      <c r="C857" s="29"/>
      <c r="D857" s="1"/>
      <c r="E857" s="1"/>
      <c r="F857" s="1"/>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c r="A858" s="29"/>
      <c r="B858" s="1"/>
      <c r="C858" s="29"/>
      <c r="D858" s="1"/>
      <c r="E858" s="1"/>
      <c r="F858" s="1"/>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c r="A859" s="29"/>
      <c r="B859" s="1"/>
      <c r="C859" s="29"/>
      <c r="D859" s="1"/>
      <c r="E859" s="1"/>
      <c r="F859" s="1"/>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c r="A860" s="29"/>
      <c r="B860" s="1"/>
      <c r="C860" s="29"/>
      <c r="D860" s="1"/>
      <c r="E860" s="1"/>
      <c r="F860" s="1"/>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c r="A861" s="29"/>
      <c r="B861" s="1"/>
      <c r="C861" s="29"/>
      <c r="D861" s="1"/>
      <c r="E861" s="1"/>
      <c r="F861" s="1"/>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c r="A862" s="29"/>
      <c r="B862" s="1"/>
      <c r="C862" s="29"/>
      <c r="D862" s="1"/>
      <c r="E862" s="1"/>
      <c r="F862" s="1"/>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c r="A863" s="29"/>
      <c r="B863" s="1"/>
      <c r="C863" s="29"/>
      <c r="D863" s="1"/>
      <c r="E863" s="1"/>
      <c r="F863" s="1"/>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c r="A864" s="29"/>
      <c r="B864" s="1"/>
      <c r="C864" s="29"/>
      <c r="D864" s="1"/>
      <c r="E864" s="1"/>
      <c r="F864" s="1"/>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c r="A865" s="29"/>
      <c r="B865" s="1"/>
      <c r="C865" s="29"/>
      <c r="D865" s="1"/>
      <c r="E865" s="1"/>
      <c r="F865" s="1"/>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c r="A866" s="29"/>
      <c r="B866" s="1"/>
      <c r="C866" s="29"/>
      <c r="D866" s="1"/>
      <c r="E866" s="1"/>
      <c r="F866" s="1"/>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c r="A867" s="29"/>
      <c r="B867" s="1"/>
      <c r="C867" s="29"/>
      <c r="D867" s="1"/>
      <c r="E867" s="1"/>
      <c r="F867" s="1"/>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c r="A868" s="29"/>
      <c r="B868" s="1"/>
      <c r="C868" s="29"/>
      <c r="D868" s="1"/>
      <c r="E868" s="1"/>
      <c r="F868" s="1"/>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c r="A869" s="29"/>
      <c r="B869" s="1"/>
      <c r="C869" s="29"/>
      <c r="D869" s="1"/>
      <c r="E869" s="1"/>
      <c r="F869" s="1"/>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c r="A870" s="29"/>
      <c r="B870" s="1"/>
      <c r="C870" s="29"/>
      <c r="D870" s="1"/>
      <c r="E870" s="1"/>
      <c r="F870" s="1"/>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c r="A871" s="29"/>
      <c r="B871" s="1"/>
      <c r="C871" s="29"/>
      <c r="D871" s="1"/>
      <c r="E871" s="1"/>
      <c r="F871" s="1"/>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c r="A872" s="29"/>
      <c r="B872" s="1"/>
      <c r="C872" s="29"/>
      <c r="D872" s="1"/>
      <c r="E872" s="1"/>
      <c r="F872" s="1"/>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c r="A873" s="29"/>
      <c r="B873" s="1"/>
      <c r="C873" s="29"/>
      <c r="D873" s="1"/>
      <c r="E873" s="1"/>
      <c r="F873" s="1"/>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c r="A874" s="29"/>
      <c r="B874" s="1"/>
      <c r="C874" s="29"/>
      <c r="D874" s="1"/>
      <c r="E874" s="1"/>
      <c r="F874" s="1"/>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c r="A875" s="29"/>
      <c r="B875" s="1"/>
      <c r="C875" s="29"/>
      <c r="D875" s="1"/>
      <c r="E875" s="1"/>
      <c r="F875" s="1"/>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c r="A876" s="29"/>
      <c r="B876" s="1"/>
      <c r="C876" s="29"/>
      <c r="D876" s="1"/>
      <c r="E876" s="1"/>
      <c r="F876" s="1"/>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c r="A877" s="29"/>
      <c r="B877" s="1"/>
      <c r="C877" s="29"/>
      <c r="D877" s="1"/>
      <c r="E877" s="1"/>
      <c r="F877" s="1"/>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c r="A878" s="29"/>
      <c r="B878" s="1"/>
      <c r="C878" s="29"/>
      <c r="D878" s="1"/>
      <c r="E878" s="1"/>
      <c r="F878" s="1"/>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c r="A879" s="29"/>
      <c r="B879" s="1"/>
      <c r="C879" s="29"/>
      <c r="D879" s="1"/>
      <c r="E879" s="1"/>
      <c r="F879" s="1"/>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c r="A880" s="29"/>
      <c r="B880" s="1"/>
      <c r="C880" s="29"/>
      <c r="D880" s="1"/>
      <c r="E880" s="1"/>
      <c r="F880" s="1"/>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c r="A881" s="29"/>
      <c r="B881" s="1"/>
      <c r="C881" s="29"/>
      <c r="D881" s="1"/>
      <c r="E881" s="1"/>
      <c r="F881" s="1"/>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c r="A882" s="29"/>
      <c r="B882" s="1"/>
      <c r="C882" s="29"/>
      <c r="D882" s="1"/>
      <c r="E882" s="1"/>
      <c r="F882" s="1"/>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c r="A883" s="29"/>
      <c r="B883" s="1"/>
      <c r="C883" s="29"/>
      <c r="D883" s="1"/>
      <c r="E883" s="1"/>
      <c r="F883" s="1"/>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c r="A884" s="29"/>
      <c r="B884" s="1"/>
      <c r="C884" s="29"/>
      <c r="D884" s="1"/>
      <c r="E884" s="1"/>
      <c r="F884" s="1"/>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c r="A885" s="29"/>
      <c r="B885" s="1"/>
      <c r="C885" s="29"/>
      <c r="D885" s="1"/>
      <c r="E885" s="1"/>
      <c r="F885" s="1"/>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c r="A886" s="29"/>
      <c r="B886" s="1"/>
      <c r="C886" s="29"/>
      <c r="D886" s="1"/>
      <c r="E886" s="1"/>
      <c r="F886" s="1"/>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c r="A887" s="29"/>
      <c r="B887" s="1"/>
      <c r="C887" s="29"/>
      <c r="D887" s="1"/>
      <c r="E887" s="1"/>
      <c r="F887" s="1"/>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c r="A888" s="29"/>
      <c r="B888" s="1"/>
      <c r="C888" s="29"/>
      <c r="D888" s="1"/>
      <c r="E888" s="1"/>
      <c r="F888" s="1"/>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c r="A889" s="29"/>
      <c r="B889" s="1"/>
      <c r="C889" s="29"/>
      <c r="D889" s="1"/>
      <c r="E889" s="1"/>
      <c r="F889" s="1"/>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c r="A890" s="29"/>
      <c r="B890" s="1"/>
      <c r="C890" s="29"/>
      <c r="D890" s="1"/>
      <c r="E890" s="1"/>
      <c r="F890" s="1"/>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c r="A891" s="29"/>
      <c r="B891" s="1"/>
      <c r="C891" s="29"/>
      <c r="D891" s="1"/>
      <c r="E891" s="1"/>
      <c r="F891" s="1"/>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c r="A892" s="29"/>
      <c r="B892" s="1"/>
      <c r="C892" s="29"/>
      <c r="D892" s="1"/>
      <c r="E892" s="1"/>
      <c r="F892" s="1"/>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c r="A893" s="29"/>
      <c r="B893" s="1"/>
      <c r="C893" s="29"/>
      <c r="D893" s="1"/>
      <c r="E893" s="1"/>
      <c r="F893" s="1"/>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c r="A894" s="29"/>
      <c r="B894" s="1"/>
      <c r="C894" s="29"/>
      <c r="D894" s="1"/>
      <c r="E894" s="1"/>
      <c r="F894" s="1"/>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c r="A895" s="29"/>
      <c r="B895" s="1"/>
      <c r="C895" s="29"/>
      <c r="D895" s="1"/>
      <c r="E895" s="1"/>
      <c r="F895" s="1"/>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c r="A896" s="29"/>
      <c r="B896" s="1"/>
      <c r="C896" s="29"/>
      <c r="D896" s="1"/>
      <c r="E896" s="1"/>
      <c r="F896" s="1"/>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c r="A897" s="29"/>
      <c r="B897" s="1"/>
      <c r="C897" s="29"/>
      <c r="D897" s="1"/>
      <c r="E897" s="1"/>
      <c r="F897" s="1"/>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c r="A898" s="29"/>
      <c r="B898" s="1"/>
      <c r="C898" s="29"/>
      <c r="D898" s="1"/>
      <c r="E898" s="1"/>
      <c r="F898" s="1"/>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c r="A899" s="29"/>
      <c r="B899" s="1"/>
      <c r="C899" s="29"/>
      <c r="D899" s="1"/>
      <c r="E899" s="1"/>
      <c r="F899" s="1"/>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c r="A900" s="29"/>
      <c r="B900" s="1"/>
      <c r="C900" s="29"/>
      <c r="D900" s="1"/>
      <c r="E900" s="1"/>
      <c r="F900" s="1"/>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c r="A901" s="29"/>
      <c r="B901" s="1"/>
      <c r="C901" s="29"/>
      <c r="D901" s="1"/>
      <c r="E901" s="1"/>
      <c r="F901" s="1"/>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c r="A902" s="29"/>
      <c r="B902" s="1"/>
      <c r="C902" s="29"/>
      <c r="D902" s="1"/>
      <c r="E902" s="1"/>
      <c r="F902" s="1"/>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c r="A903" s="29"/>
      <c r="B903" s="1"/>
      <c r="C903" s="29"/>
      <c r="D903" s="1"/>
      <c r="E903" s="1"/>
      <c r="F903" s="1"/>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c r="A904" s="29"/>
      <c r="B904" s="1"/>
      <c r="C904" s="29"/>
      <c r="D904" s="1"/>
      <c r="E904" s="1"/>
      <c r="F904" s="1"/>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c r="A905" s="29"/>
      <c r="B905" s="1"/>
      <c r="C905" s="29"/>
      <c r="D905" s="1"/>
      <c r="E905" s="1"/>
      <c r="F905" s="1"/>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c r="A906" s="29"/>
      <c r="B906" s="1"/>
      <c r="C906" s="29"/>
      <c r="D906" s="1"/>
      <c r="E906" s="1"/>
      <c r="F906" s="1"/>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c r="A907" s="29"/>
      <c r="B907" s="1"/>
      <c r="C907" s="29"/>
      <c r="D907" s="1"/>
      <c r="E907" s="1"/>
      <c r="F907" s="1"/>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c r="A908" s="29"/>
      <c r="B908" s="1"/>
      <c r="C908" s="29"/>
      <c r="D908" s="1"/>
      <c r="E908" s="1"/>
      <c r="F908" s="1"/>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c r="A909" s="29"/>
      <c r="B909" s="1"/>
      <c r="C909" s="29"/>
      <c r="D909" s="1"/>
      <c r="E909" s="1"/>
      <c r="F909" s="1"/>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c r="A910" s="29"/>
      <c r="B910" s="1"/>
      <c r="C910" s="29"/>
      <c r="D910" s="1"/>
      <c r="E910" s="1"/>
      <c r="F910" s="1"/>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c r="A911" s="29"/>
      <c r="B911" s="1"/>
      <c r="C911" s="29"/>
      <c r="D911" s="1"/>
      <c r="E911" s="1"/>
      <c r="F911" s="1"/>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c r="A912" s="29"/>
      <c r="B912" s="1"/>
      <c r="C912" s="29"/>
      <c r="D912" s="1"/>
      <c r="E912" s="1"/>
      <c r="F912" s="1"/>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c r="A913" s="29"/>
      <c r="B913" s="1"/>
      <c r="C913" s="29"/>
      <c r="D913" s="1"/>
      <c r="E913" s="1"/>
      <c r="F913" s="1"/>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c r="A914" s="29"/>
      <c r="B914" s="1"/>
      <c r="C914" s="29"/>
      <c r="D914" s="1"/>
      <c r="E914" s="1"/>
      <c r="F914" s="1"/>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c r="A915" s="29"/>
      <c r="B915" s="1"/>
      <c r="C915" s="29"/>
      <c r="D915" s="1"/>
      <c r="E915" s="1"/>
      <c r="F915" s="1"/>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c r="A916" s="29"/>
      <c r="B916" s="1"/>
      <c r="C916" s="29"/>
      <c r="D916" s="1"/>
      <c r="E916" s="1"/>
      <c r="F916" s="1"/>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c r="A917" s="29"/>
      <c r="B917" s="1"/>
      <c r="C917" s="29"/>
      <c r="D917" s="1"/>
      <c r="E917" s="1"/>
      <c r="F917" s="1"/>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c r="A918" s="29"/>
      <c r="B918" s="1"/>
      <c r="C918" s="29"/>
      <c r="D918" s="1"/>
      <c r="E918" s="1"/>
      <c r="F918" s="1"/>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c r="A919" s="29"/>
      <c r="B919" s="1"/>
      <c r="C919" s="29"/>
      <c r="D919" s="1"/>
      <c r="E919" s="1"/>
      <c r="F919" s="1"/>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c r="A920" s="29"/>
      <c r="B920" s="1"/>
      <c r="C920" s="29"/>
      <c r="D920" s="1"/>
      <c r="E920" s="1"/>
      <c r="F920" s="1"/>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c r="A921" s="29"/>
      <c r="B921" s="1"/>
      <c r="C921" s="29"/>
      <c r="D921" s="1"/>
      <c r="E921" s="1"/>
      <c r="F921" s="1"/>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c r="A922" s="29"/>
      <c r="B922" s="1"/>
      <c r="C922" s="29"/>
      <c r="D922" s="1"/>
      <c r="E922" s="1"/>
      <c r="F922" s="1"/>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c r="A923" s="29"/>
      <c r="B923" s="1"/>
      <c r="C923" s="29"/>
      <c r="D923" s="1"/>
      <c r="E923" s="1"/>
      <c r="F923" s="1"/>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c r="A924" s="29"/>
      <c r="B924" s="1"/>
      <c r="C924" s="29"/>
      <c r="D924" s="1"/>
      <c r="E924" s="1"/>
      <c r="F924" s="1"/>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c r="A925" s="29"/>
      <c r="B925" s="1"/>
      <c r="C925" s="29"/>
      <c r="D925" s="1"/>
      <c r="E925" s="1"/>
      <c r="F925" s="1"/>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c r="A926" s="29"/>
      <c r="B926" s="1"/>
      <c r="C926" s="29"/>
      <c r="D926" s="1"/>
      <c r="E926" s="1"/>
      <c r="F926" s="1"/>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c r="A927" s="29"/>
      <c r="B927" s="1"/>
      <c r="C927" s="29"/>
      <c r="D927" s="1"/>
      <c r="E927" s="1"/>
      <c r="F927" s="1"/>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c r="A928" s="29"/>
      <c r="B928" s="1"/>
      <c r="C928" s="29"/>
      <c r="D928" s="1"/>
      <c r="E928" s="1"/>
      <c r="F928" s="1"/>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c r="A929" s="29"/>
      <c r="B929" s="1"/>
      <c r="C929" s="29"/>
      <c r="D929" s="1"/>
      <c r="E929" s="1"/>
      <c r="F929" s="1"/>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c r="A930" s="29"/>
      <c r="B930" s="1"/>
      <c r="C930" s="29"/>
      <c r="D930" s="1"/>
      <c r="E930" s="1"/>
      <c r="F930" s="1"/>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c r="A931" s="29"/>
      <c r="B931" s="1"/>
      <c r="C931" s="29"/>
      <c r="D931" s="1"/>
      <c r="E931" s="1"/>
      <c r="F931" s="1"/>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c r="A932" s="29"/>
      <c r="B932" s="1"/>
      <c r="C932" s="29"/>
      <c r="D932" s="1"/>
      <c r="E932" s="1"/>
      <c r="F932" s="1"/>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c r="A933" s="29"/>
      <c r="B933" s="1"/>
      <c r="C933" s="29"/>
      <c r="D933" s="1"/>
      <c r="E933" s="1"/>
      <c r="F933" s="1"/>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c r="A934" s="29"/>
      <c r="B934" s="1"/>
      <c r="C934" s="29"/>
      <c r="D934" s="1"/>
      <c r="E934" s="1"/>
      <c r="F934" s="1"/>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c r="A935" s="29"/>
      <c r="B935" s="1"/>
      <c r="C935" s="29"/>
      <c r="D935" s="1"/>
      <c r="E935" s="1"/>
      <c r="F935" s="1"/>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c r="A936" s="29"/>
      <c r="B936" s="1"/>
      <c r="C936" s="29"/>
      <c r="D936" s="1"/>
      <c r="E936" s="1"/>
      <c r="F936" s="1"/>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c r="A937" s="29"/>
      <c r="B937" s="1"/>
      <c r="C937" s="29"/>
      <c r="D937" s="1"/>
      <c r="E937" s="1"/>
      <c r="F937" s="1"/>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c r="A938" s="29"/>
      <c r="B938" s="1"/>
      <c r="C938" s="29"/>
      <c r="D938" s="1"/>
      <c r="E938" s="1"/>
      <c r="F938" s="1"/>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c r="A939" s="29"/>
      <c r="B939" s="1"/>
      <c r="C939" s="29"/>
      <c r="D939" s="1"/>
      <c r="E939" s="1"/>
      <c r="F939" s="1"/>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c r="A940" s="29"/>
      <c r="B940" s="1"/>
      <c r="C940" s="29"/>
      <c r="D940" s="1"/>
      <c r="E940" s="1"/>
      <c r="F940" s="1"/>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c r="A941" s="29"/>
      <c r="B941" s="1"/>
      <c r="C941" s="29"/>
      <c r="D941" s="1"/>
      <c r="E941" s="1"/>
      <c r="F941" s="1"/>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c r="A942" s="29"/>
      <c r="B942" s="1"/>
      <c r="C942" s="29"/>
      <c r="D942" s="1"/>
      <c r="E942" s="1"/>
      <c r="F942" s="1"/>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c r="A943" s="29"/>
      <c r="B943" s="1"/>
      <c r="C943" s="29"/>
      <c r="D943" s="1"/>
      <c r="E943" s="1"/>
      <c r="F943" s="1"/>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c r="A944" s="29"/>
      <c r="B944" s="1"/>
      <c r="C944" s="29"/>
      <c r="D944" s="1"/>
      <c r="E944" s="1"/>
      <c r="F944" s="1"/>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c r="A945" s="29"/>
      <c r="B945" s="1"/>
      <c r="C945" s="29"/>
      <c r="D945" s="1"/>
      <c r="E945" s="1"/>
      <c r="F945" s="1"/>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c r="A946" s="29"/>
      <c r="B946" s="1"/>
      <c r="C946" s="29"/>
      <c r="D946" s="1"/>
      <c r="E946" s="1"/>
      <c r="F946" s="1"/>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c r="A947" s="29"/>
      <c r="B947" s="1"/>
      <c r="C947" s="29"/>
      <c r="D947" s="1"/>
      <c r="E947" s="1"/>
      <c r="F947" s="1"/>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c r="A948" s="29"/>
      <c r="B948" s="1"/>
      <c r="C948" s="29"/>
      <c r="D948" s="1"/>
      <c r="E948" s="1"/>
      <c r="F948" s="1"/>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c r="A949" s="29"/>
      <c r="B949" s="1"/>
      <c r="C949" s="29"/>
      <c r="D949" s="1"/>
      <c r="E949" s="1"/>
      <c r="F949" s="1"/>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c r="A950" s="29"/>
      <c r="B950" s="1"/>
      <c r="C950" s="29"/>
      <c r="D950" s="1"/>
      <c r="E950" s="1"/>
      <c r="F950" s="1"/>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c r="A951" s="29"/>
      <c r="B951" s="1"/>
      <c r="C951" s="29"/>
      <c r="D951" s="1"/>
      <c r="E951" s="1"/>
      <c r="F951" s="1"/>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c r="A952" s="29"/>
      <c r="B952" s="1"/>
      <c r="C952" s="29"/>
      <c r="D952" s="1"/>
      <c r="E952" s="1"/>
      <c r="F952" s="1"/>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c r="A953" s="29"/>
      <c r="B953" s="1"/>
      <c r="C953" s="29"/>
      <c r="D953" s="1"/>
      <c r="E953" s="1"/>
      <c r="F953" s="1"/>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c r="A954" s="29"/>
      <c r="B954" s="1"/>
      <c r="C954" s="29"/>
      <c r="D954" s="1"/>
      <c r="E954" s="1"/>
      <c r="F954" s="1"/>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c r="A955" s="29"/>
      <c r="B955" s="1"/>
      <c r="C955" s="29"/>
      <c r="D955" s="1"/>
      <c r="E955" s="1"/>
      <c r="F955" s="1"/>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c r="A956" s="29"/>
      <c r="B956" s="1"/>
      <c r="C956" s="29"/>
      <c r="D956" s="1"/>
      <c r="E956" s="1"/>
      <c r="F956" s="1"/>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c r="A957" s="29"/>
      <c r="B957" s="1"/>
      <c r="C957" s="29"/>
      <c r="D957" s="1"/>
      <c r="E957" s="1"/>
      <c r="F957" s="1"/>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c r="A958" s="29"/>
      <c r="B958" s="1"/>
      <c r="C958" s="29"/>
      <c r="D958" s="1"/>
      <c r="E958" s="1"/>
      <c r="F958" s="1"/>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c r="A959" s="29"/>
      <c r="B959" s="1"/>
      <c r="C959" s="29"/>
      <c r="D959" s="1"/>
      <c r="E959" s="1"/>
      <c r="F959" s="1"/>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c r="A960" s="29"/>
      <c r="B960" s="1"/>
      <c r="C960" s="29"/>
      <c r="D960" s="1"/>
      <c r="E960" s="1"/>
      <c r="F960" s="1"/>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c r="A961" s="29"/>
      <c r="B961" s="1"/>
      <c r="C961" s="29"/>
      <c r="D961" s="1"/>
      <c r="E961" s="1"/>
      <c r="F961" s="1"/>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c r="A962" s="29"/>
      <c r="B962" s="1"/>
      <c r="C962" s="29"/>
      <c r="D962" s="1"/>
      <c r="E962" s="1"/>
      <c r="F962" s="1"/>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c r="A963" s="29"/>
      <c r="B963" s="1"/>
      <c r="C963" s="29"/>
      <c r="D963" s="1"/>
      <c r="E963" s="1"/>
      <c r="F963" s="1"/>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c r="A964" s="29"/>
      <c r="B964" s="1"/>
      <c r="C964" s="29"/>
      <c r="D964" s="1"/>
      <c r="E964" s="1"/>
      <c r="F964" s="1"/>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c r="A965" s="29"/>
      <c r="B965" s="1"/>
      <c r="C965" s="29"/>
      <c r="D965" s="1"/>
      <c r="E965" s="1"/>
      <c r="F965" s="1"/>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c r="A966" s="29"/>
      <c r="B966" s="1"/>
      <c r="C966" s="29"/>
      <c r="D966" s="1"/>
      <c r="E966" s="1"/>
      <c r="F966" s="1"/>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c r="A967" s="29"/>
      <c r="B967" s="1"/>
      <c r="C967" s="29"/>
      <c r="D967" s="1"/>
      <c r="E967" s="1"/>
      <c r="F967" s="1"/>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c r="A968" s="29"/>
      <c r="B968" s="1"/>
      <c r="C968" s="29"/>
      <c r="D968" s="1"/>
      <c r="E968" s="1"/>
      <c r="F968" s="1"/>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c r="A969" s="29"/>
      <c r="B969" s="1"/>
      <c r="C969" s="29"/>
      <c r="D969" s="1"/>
      <c r="E969" s="1"/>
      <c r="F969" s="1"/>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c r="A970" s="29"/>
      <c r="B970" s="1"/>
      <c r="C970" s="29"/>
      <c r="D970" s="1"/>
      <c r="E970" s="1"/>
      <c r="F970" s="1"/>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c r="A971" s="29"/>
      <c r="B971" s="1"/>
      <c r="C971" s="29"/>
      <c r="D971" s="1"/>
      <c r="E971" s="1"/>
      <c r="F971" s="1"/>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c r="A972" s="29"/>
      <c r="B972" s="1"/>
      <c r="C972" s="29"/>
      <c r="D972" s="1"/>
      <c r="E972" s="1"/>
      <c r="F972" s="1"/>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c r="A973" s="29"/>
      <c r="B973" s="1"/>
      <c r="C973" s="29"/>
      <c r="D973" s="1"/>
      <c r="E973" s="1"/>
      <c r="F973" s="1"/>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c r="A974" s="29"/>
      <c r="B974" s="1"/>
      <c r="C974" s="29"/>
      <c r="D974" s="1"/>
      <c r="E974" s="1"/>
      <c r="F974" s="1"/>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c r="A975" s="29"/>
      <c r="B975" s="1"/>
      <c r="C975" s="29"/>
      <c r="D975" s="1"/>
      <c r="E975" s="1"/>
      <c r="F975" s="1"/>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c r="A976" s="29"/>
      <c r="B976" s="1"/>
      <c r="C976" s="29"/>
      <c r="D976" s="1"/>
      <c r="E976" s="1"/>
      <c r="F976" s="1"/>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c r="A977" s="29"/>
      <c r="B977" s="1"/>
      <c r="C977" s="29"/>
      <c r="D977" s="1"/>
      <c r="E977" s="1"/>
      <c r="F977" s="1"/>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c r="A978" s="29"/>
      <c r="B978" s="1"/>
      <c r="C978" s="29"/>
      <c r="D978" s="1"/>
      <c r="E978" s="1"/>
      <c r="F978" s="1"/>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c r="A979" s="29"/>
      <c r="B979" s="1"/>
      <c r="C979" s="29"/>
      <c r="D979" s="1"/>
      <c r="E979" s="1"/>
      <c r="F979" s="1"/>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c r="A980" s="29"/>
      <c r="B980" s="1"/>
      <c r="C980" s="29"/>
      <c r="D980" s="1"/>
      <c r="E980" s="1"/>
      <c r="F980" s="1"/>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c r="A981" s="29"/>
      <c r="B981" s="1"/>
      <c r="C981" s="29"/>
      <c r="D981" s="1"/>
      <c r="E981" s="1"/>
      <c r="F981" s="1"/>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c r="A982" s="29"/>
      <c r="B982" s="1"/>
      <c r="C982" s="29"/>
      <c r="D982" s="1"/>
      <c r="E982" s="1"/>
      <c r="F982" s="1"/>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c r="A983" s="29"/>
      <c r="B983" s="1"/>
      <c r="C983" s="29"/>
      <c r="D983" s="1"/>
      <c r="E983" s="1"/>
      <c r="F983" s="1"/>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c r="A984" s="29"/>
      <c r="B984" s="1"/>
      <c r="C984" s="29"/>
      <c r="D984" s="1"/>
      <c r="E984" s="1"/>
      <c r="F984" s="1"/>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c r="A985" s="29"/>
      <c r="B985" s="1"/>
      <c r="C985" s="29"/>
      <c r="D985" s="1"/>
      <c r="E985" s="1"/>
      <c r="F985" s="1"/>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c r="A986" s="29"/>
      <c r="B986" s="1"/>
      <c r="C986" s="29"/>
      <c r="D986" s="1"/>
      <c r="E986" s="1"/>
      <c r="F986" s="1"/>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c r="A987" s="29"/>
      <c r="B987" s="1"/>
      <c r="C987" s="29"/>
      <c r="D987" s="1"/>
      <c r="E987" s="1"/>
      <c r="F987" s="1"/>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c r="A988" s="29"/>
      <c r="B988" s="1"/>
      <c r="C988" s="29"/>
      <c r="D988" s="1"/>
      <c r="E988" s="1"/>
      <c r="F988" s="1"/>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c r="A989" s="29"/>
      <c r="B989" s="1"/>
      <c r="C989" s="29"/>
      <c r="D989" s="1"/>
      <c r="E989" s="1"/>
      <c r="F989" s="1"/>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c r="A990" s="29"/>
      <c r="B990" s="1"/>
      <c r="C990" s="29"/>
      <c r="D990" s="1"/>
      <c r="E990" s="1"/>
      <c r="F990" s="1"/>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c r="A991" s="29"/>
      <c r="B991" s="1"/>
      <c r="C991" s="29"/>
      <c r="D991" s="1"/>
      <c r="E991" s="1"/>
      <c r="F991" s="1"/>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c r="A992" s="29"/>
      <c r="B992" s="1"/>
      <c r="C992" s="29"/>
      <c r="D992" s="1"/>
      <c r="E992" s="1"/>
      <c r="F992" s="1"/>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c r="A993" s="29"/>
      <c r="B993" s="1"/>
      <c r="C993" s="29"/>
      <c r="D993" s="1"/>
      <c r="E993" s="1"/>
      <c r="F993" s="1"/>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c r="A994" s="29"/>
      <c r="B994" s="1"/>
      <c r="C994" s="29"/>
      <c r="D994" s="1"/>
      <c r="E994" s="1"/>
      <c r="F994" s="1"/>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c r="A995" s="29"/>
      <c r="B995" s="1"/>
      <c r="C995" s="29"/>
      <c r="D995" s="1"/>
      <c r="E995" s="1"/>
      <c r="F995" s="1"/>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c r="A996" s="29"/>
      <c r="B996" s="1"/>
      <c r="C996" s="29"/>
      <c r="D996" s="1"/>
      <c r="E996" s="1"/>
      <c r="F996" s="1"/>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c r="A997" s="29"/>
      <c r="B997" s="1"/>
      <c r="C997" s="29"/>
      <c r="D997" s="1"/>
      <c r="E997" s="1"/>
      <c r="F997" s="1"/>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c r="A998" s="29"/>
      <c r="B998" s="1"/>
      <c r="C998" s="29"/>
      <c r="D998" s="1"/>
      <c r="E998" s="1"/>
      <c r="F998" s="1"/>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c r="A999" s="29"/>
      <c r="B999" s="1"/>
      <c r="C999" s="29"/>
      <c r="D999" s="1"/>
      <c r="E999" s="1"/>
      <c r="F999" s="1"/>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c r="A1000" s="29"/>
      <c r="B1000" s="1"/>
      <c r="C1000" s="29"/>
      <c r="D1000" s="1"/>
      <c r="E1000" s="1"/>
      <c r="F1000" s="1"/>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1">
    <mergeCell ref="B22:L22"/>
  </mergeCell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1.1640625" defaultRowHeight="15" customHeight="1"/>
  <cols>
    <col min="1" max="1" width="23.1640625" customWidth="1"/>
    <col min="2" max="2" width="22.5" customWidth="1"/>
    <col min="3" max="3" width="14" customWidth="1"/>
    <col min="4" max="6" width="8.5" customWidth="1"/>
    <col min="7" max="8" width="11.1640625" customWidth="1"/>
    <col min="9" max="9" width="8.5" customWidth="1"/>
    <col min="10" max="10" width="10.1640625" customWidth="1"/>
    <col min="11" max="12" width="9.33203125" customWidth="1"/>
    <col min="13" max="13" width="10.1640625" customWidth="1"/>
    <col min="14" max="16" width="8.5" customWidth="1"/>
    <col min="17" max="17" width="9.33203125" customWidth="1"/>
    <col min="18" max="18" width="8.5" customWidth="1"/>
    <col min="19" max="26" width="8.33203125" customWidth="1"/>
  </cols>
  <sheetData>
    <row r="1" spans="1:26">
      <c r="A1" s="3" t="s">
        <v>1478</v>
      </c>
      <c r="B1" s="8"/>
      <c r="C1" s="8"/>
      <c r="D1" s="8"/>
      <c r="E1" s="8"/>
      <c r="F1" s="8"/>
      <c r="G1" s="8"/>
      <c r="H1" s="8"/>
      <c r="I1" s="8"/>
      <c r="J1" s="8"/>
      <c r="K1" s="8"/>
      <c r="L1" s="8"/>
      <c r="M1" s="8"/>
      <c r="N1" s="8"/>
      <c r="O1" s="8"/>
      <c r="P1" s="8"/>
      <c r="Q1" s="8"/>
      <c r="R1" s="8"/>
      <c r="S1" s="8"/>
      <c r="T1" s="8"/>
      <c r="U1" s="8"/>
      <c r="V1" s="8"/>
      <c r="W1" s="8"/>
      <c r="X1" s="8"/>
      <c r="Y1" s="8"/>
      <c r="Z1" s="8"/>
    </row>
    <row r="2" spans="1:26">
      <c r="A2" s="8">
        <v>42325</v>
      </c>
      <c r="B2" s="8" t="s">
        <v>1479</v>
      </c>
      <c r="C2" s="8" t="s">
        <v>1480</v>
      </c>
      <c r="D2" s="8" t="s">
        <v>1481</v>
      </c>
      <c r="E2" s="8"/>
      <c r="F2" s="8"/>
      <c r="G2" s="8"/>
      <c r="H2" s="8"/>
      <c r="I2" s="8"/>
      <c r="J2" s="8"/>
      <c r="K2" s="8"/>
      <c r="L2" s="8"/>
      <c r="M2" s="8"/>
      <c r="N2" s="8"/>
      <c r="O2" s="8"/>
      <c r="P2" s="8"/>
      <c r="Q2" s="8"/>
      <c r="R2" s="8"/>
      <c r="S2" s="8"/>
      <c r="T2" s="8"/>
      <c r="U2" s="8"/>
      <c r="V2" s="8"/>
      <c r="W2" s="8"/>
      <c r="X2" s="8"/>
      <c r="Y2" s="8"/>
      <c r="Z2" s="8"/>
    </row>
    <row r="3" spans="1:26">
      <c r="A3" s="8">
        <v>42426</v>
      </c>
      <c r="B3" s="8" t="s">
        <v>1482</v>
      </c>
      <c r="C3" s="8" t="s">
        <v>1483</v>
      </c>
      <c r="D3" s="8" t="s">
        <v>1484</v>
      </c>
      <c r="E3" s="8"/>
      <c r="F3" s="8"/>
      <c r="G3" s="8"/>
      <c r="H3" s="8"/>
      <c r="I3" s="8"/>
      <c r="J3" s="8"/>
      <c r="K3" s="8"/>
      <c r="L3" s="8"/>
      <c r="M3" s="8"/>
      <c r="N3" s="8"/>
      <c r="O3" s="8"/>
      <c r="P3" s="8"/>
      <c r="Q3" s="8"/>
      <c r="R3" s="8"/>
      <c r="S3" s="8"/>
      <c r="T3" s="8"/>
      <c r="U3" s="8"/>
      <c r="V3" s="8"/>
      <c r="W3" s="8"/>
      <c r="X3" s="8"/>
      <c r="Y3" s="8"/>
      <c r="Z3" s="8"/>
    </row>
    <row r="4" spans="1:26">
      <c r="A4" s="8">
        <v>42461</v>
      </c>
      <c r="B4" s="8" t="s">
        <v>1485</v>
      </c>
      <c r="C4" s="8" t="s">
        <v>1486</v>
      </c>
      <c r="D4" s="8" t="s">
        <v>1487</v>
      </c>
      <c r="E4" s="8"/>
      <c r="F4" s="8"/>
      <c r="G4" s="8"/>
      <c r="H4" s="8"/>
      <c r="I4" s="8"/>
      <c r="J4" s="8"/>
      <c r="K4" s="8"/>
      <c r="L4" s="8"/>
      <c r="M4" s="8"/>
      <c r="N4" s="8"/>
      <c r="O4" s="8"/>
      <c r="P4" s="8"/>
      <c r="Q4" s="8"/>
      <c r="R4" s="8"/>
      <c r="S4" s="8"/>
      <c r="T4" s="8"/>
      <c r="U4" s="8"/>
      <c r="V4" s="8"/>
      <c r="W4" s="8"/>
      <c r="X4" s="8"/>
      <c r="Y4" s="8"/>
      <c r="Z4" s="8"/>
    </row>
    <row r="5" spans="1:26">
      <c r="A5" s="8"/>
      <c r="B5" s="8"/>
      <c r="C5" s="8"/>
      <c r="D5" s="8"/>
      <c r="E5" s="8"/>
      <c r="F5" s="8"/>
      <c r="G5" s="8"/>
      <c r="H5" s="8"/>
      <c r="I5" s="8"/>
      <c r="J5" s="8"/>
      <c r="K5" s="8"/>
      <c r="L5" s="8"/>
      <c r="M5" s="8"/>
      <c r="N5" s="8"/>
      <c r="O5" s="8"/>
      <c r="P5" s="8"/>
      <c r="Q5" s="8"/>
      <c r="R5" s="8"/>
      <c r="S5" s="8"/>
      <c r="T5" s="8"/>
      <c r="U5" s="8"/>
      <c r="V5" s="8"/>
      <c r="W5" s="8"/>
      <c r="X5" s="8"/>
      <c r="Y5" s="8"/>
      <c r="Z5" s="8"/>
    </row>
    <row r="6" spans="1:26">
      <c r="A6" s="3" t="s">
        <v>1488</v>
      </c>
      <c r="B6" s="8"/>
      <c r="C6" s="8"/>
      <c r="D6" s="8"/>
      <c r="E6" s="8"/>
      <c r="F6" s="8"/>
      <c r="G6" s="8"/>
      <c r="H6" s="8"/>
      <c r="I6" s="8"/>
      <c r="J6" s="8"/>
      <c r="K6" s="8"/>
      <c r="L6" s="8"/>
      <c r="M6" s="8"/>
      <c r="N6" s="8"/>
      <c r="O6" s="8"/>
      <c r="P6" s="8"/>
      <c r="Q6" s="8"/>
      <c r="R6" s="8"/>
      <c r="S6" s="8"/>
      <c r="T6" s="8"/>
      <c r="U6" s="8"/>
      <c r="V6" s="8"/>
      <c r="W6" s="8"/>
      <c r="X6" s="8"/>
      <c r="Y6" s="8"/>
      <c r="Z6" s="8"/>
    </row>
    <row r="7" spans="1:26">
      <c r="A7" s="8" t="s">
        <v>1489</v>
      </c>
      <c r="B7" s="8" t="s">
        <v>1490</v>
      </c>
      <c r="C7" s="8">
        <v>42417</v>
      </c>
      <c r="D7" s="8" t="s">
        <v>1491</v>
      </c>
      <c r="E7" s="8"/>
      <c r="F7" s="8"/>
      <c r="G7" s="8"/>
      <c r="H7" s="8"/>
      <c r="I7" s="8"/>
      <c r="J7" s="8"/>
      <c r="K7" s="8"/>
      <c r="L7" s="8"/>
      <c r="M7" s="8"/>
      <c r="N7" s="8"/>
      <c r="O7" s="8"/>
      <c r="P7" s="8"/>
      <c r="Q7" s="8"/>
      <c r="R7" s="8"/>
      <c r="S7" s="8"/>
      <c r="T7" s="8"/>
      <c r="U7" s="8"/>
      <c r="V7" s="8"/>
      <c r="W7" s="8"/>
      <c r="X7" s="8"/>
      <c r="Y7" s="8"/>
      <c r="Z7" s="8"/>
    </row>
    <row r="8" spans="1:26">
      <c r="A8" s="8" t="s">
        <v>1492</v>
      </c>
      <c r="B8" s="8" t="s">
        <v>1493</v>
      </c>
      <c r="C8" s="8">
        <v>42103</v>
      </c>
      <c r="D8" s="8" t="s">
        <v>1494</v>
      </c>
      <c r="E8" s="8"/>
      <c r="F8" s="8"/>
      <c r="G8" s="8"/>
      <c r="H8" s="8"/>
      <c r="I8" s="8"/>
      <c r="J8" s="8"/>
      <c r="K8" s="8"/>
      <c r="L8" s="8"/>
      <c r="M8" s="8"/>
      <c r="N8" s="8"/>
      <c r="O8" s="8"/>
      <c r="P8" s="8"/>
      <c r="Q8" s="8"/>
      <c r="R8" s="8"/>
      <c r="S8" s="8"/>
      <c r="T8" s="8"/>
      <c r="U8" s="8"/>
      <c r="V8" s="8"/>
      <c r="W8" s="8"/>
      <c r="X8" s="8"/>
      <c r="Y8" s="8"/>
      <c r="Z8" s="8"/>
    </row>
    <row r="9" spans="1:26">
      <c r="A9" s="8" t="s">
        <v>1495</v>
      </c>
      <c r="B9" s="8" t="s">
        <v>1496</v>
      </c>
      <c r="C9" s="8">
        <v>41995</v>
      </c>
      <c r="D9" s="8" t="s">
        <v>1497</v>
      </c>
      <c r="E9" s="8"/>
      <c r="F9" s="8"/>
      <c r="G9" s="8"/>
      <c r="H9" s="8"/>
      <c r="I9" s="8"/>
      <c r="J9" s="8"/>
      <c r="K9" s="8"/>
      <c r="L9" s="8"/>
      <c r="M9" s="8"/>
      <c r="N9" s="8"/>
      <c r="O9" s="8"/>
      <c r="P9" s="8"/>
      <c r="Q9" s="8"/>
      <c r="R9" s="8"/>
      <c r="S9" s="8"/>
      <c r="T9" s="8"/>
      <c r="U9" s="8"/>
      <c r="V9" s="8"/>
      <c r="W9" s="8"/>
      <c r="X9" s="8"/>
      <c r="Y9" s="8"/>
      <c r="Z9" s="8"/>
    </row>
    <row r="10" spans="1:26">
      <c r="A10" s="8" t="s">
        <v>1498</v>
      </c>
      <c r="B10" s="8" t="s">
        <v>1499</v>
      </c>
      <c r="C10" s="8">
        <v>41921</v>
      </c>
      <c r="D10" s="8" t="s">
        <v>1500</v>
      </c>
      <c r="E10" s="8"/>
      <c r="F10" s="8"/>
      <c r="G10" s="8"/>
      <c r="H10" s="8"/>
      <c r="I10" s="8"/>
      <c r="J10" s="8"/>
      <c r="K10" s="8"/>
      <c r="L10" s="8"/>
      <c r="M10" s="8"/>
      <c r="N10" s="8"/>
      <c r="O10" s="8"/>
      <c r="P10" s="8"/>
      <c r="Q10" s="8"/>
      <c r="R10" s="8"/>
      <c r="S10" s="8"/>
      <c r="T10" s="8"/>
      <c r="U10" s="8"/>
      <c r="V10" s="8"/>
      <c r="W10" s="8"/>
      <c r="X10" s="8"/>
      <c r="Y10" s="8"/>
      <c r="Z10" s="8"/>
    </row>
    <row r="11" spans="1:26">
      <c r="A11" s="8" t="s">
        <v>1501</v>
      </c>
      <c r="B11" s="8" t="s">
        <v>1502</v>
      </c>
      <c r="C11" s="8" t="s">
        <v>1503</v>
      </c>
      <c r="D11" s="38" t="s">
        <v>1504</v>
      </c>
      <c r="E11" s="8"/>
      <c r="F11" s="8"/>
      <c r="G11" s="8"/>
      <c r="H11" s="8"/>
      <c r="I11" s="8"/>
      <c r="J11" s="8"/>
      <c r="K11" s="8"/>
      <c r="L11" s="8"/>
      <c r="M11" s="8"/>
      <c r="N11" s="8"/>
      <c r="O11" s="8"/>
      <c r="P11" s="8"/>
      <c r="Q11" s="8"/>
      <c r="R11" s="8"/>
      <c r="S11" s="8"/>
      <c r="T11" s="8"/>
      <c r="U11" s="8"/>
      <c r="V11" s="8"/>
      <c r="W11" s="8"/>
      <c r="X11" s="8"/>
      <c r="Y11" s="8"/>
      <c r="Z11" s="8"/>
    </row>
    <row r="12" spans="1:26">
      <c r="A12" s="8" t="s">
        <v>1498</v>
      </c>
      <c r="B12" s="8" t="s">
        <v>1505</v>
      </c>
      <c r="C12" s="8">
        <v>41775</v>
      </c>
      <c r="D12" s="8" t="s">
        <v>1506</v>
      </c>
      <c r="E12" s="8"/>
      <c r="F12" s="8"/>
      <c r="G12" s="8"/>
      <c r="H12" s="8"/>
      <c r="I12" s="8"/>
      <c r="J12" s="8"/>
      <c r="K12" s="8"/>
      <c r="L12" s="8"/>
      <c r="M12" s="8"/>
      <c r="N12" s="8"/>
      <c r="O12" s="8"/>
      <c r="P12" s="8"/>
      <c r="Q12" s="8"/>
      <c r="R12" s="8"/>
      <c r="S12" s="8"/>
      <c r="T12" s="8"/>
      <c r="U12" s="8"/>
      <c r="V12" s="8"/>
      <c r="W12" s="8"/>
      <c r="X12" s="8"/>
      <c r="Y12" s="8"/>
      <c r="Z12" s="8"/>
    </row>
    <row r="13" spans="1:26">
      <c r="A13" s="8" t="s">
        <v>1498</v>
      </c>
      <c r="B13" s="8" t="s">
        <v>1507</v>
      </c>
      <c r="C13" s="8">
        <v>41739</v>
      </c>
      <c r="D13" s="8" t="s">
        <v>1508</v>
      </c>
      <c r="E13" s="8"/>
      <c r="F13" s="8"/>
      <c r="G13" s="8"/>
      <c r="H13" s="8"/>
      <c r="I13" s="8"/>
      <c r="J13" s="8"/>
      <c r="K13" s="8"/>
      <c r="L13" s="8"/>
      <c r="M13" s="8"/>
      <c r="N13" s="8"/>
      <c r="O13" s="8"/>
      <c r="P13" s="8"/>
      <c r="Q13" s="8"/>
      <c r="R13" s="8"/>
      <c r="S13" s="8"/>
      <c r="T13" s="8"/>
      <c r="U13" s="8"/>
      <c r="V13" s="8"/>
      <c r="W13" s="8"/>
      <c r="X13" s="8"/>
      <c r="Y13" s="8"/>
      <c r="Z13" s="8"/>
    </row>
    <row r="14" spans="1:26">
      <c r="A14" s="8" t="s">
        <v>1501</v>
      </c>
      <c r="B14" s="8" t="s">
        <v>1509</v>
      </c>
      <c r="C14" s="8" t="s">
        <v>1510</v>
      </c>
      <c r="D14" s="8" t="s">
        <v>1511</v>
      </c>
      <c r="E14" s="8"/>
      <c r="F14" s="8"/>
      <c r="G14" s="8"/>
      <c r="H14" s="8"/>
      <c r="I14" s="8"/>
      <c r="J14" s="8"/>
      <c r="K14" s="8"/>
      <c r="L14" s="8"/>
      <c r="M14" s="8"/>
      <c r="N14" s="8"/>
      <c r="O14" s="8"/>
      <c r="P14" s="8"/>
      <c r="Q14" s="8"/>
      <c r="R14" s="8"/>
      <c r="S14" s="8"/>
      <c r="T14" s="8"/>
      <c r="U14" s="8"/>
      <c r="V14" s="8"/>
      <c r="W14" s="8"/>
      <c r="X14" s="8"/>
      <c r="Y14" s="8"/>
      <c r="Z14" s="8"/>
    </row>
    <row r="15" spans="1:26">
      <c r="A15" s="8" t="s">
        <v>1512</v>
      </c>
      <c r="B15" s="8" t="s">
        <v>1513</v>
      </c>
      <c r="C15" s="8">
        <v>41291</v>
      </c>
      <c r="D15" s="8" t="s">
        <v>1514</v>
      </c>
      <c r="E15" s="8"/>
      <c r="F15" s="8"/>
      <c r="G15" s="8"/>
      <c r="H15" s="8"/>
      <c r="I15" s="8"/>
      <c r="J15" s="8"/>
      <c r="K15" s="8"/>
      <c r="L15" s="8"/>
      <c r="M15" s="8"/>
      <c r="N15" s="8"/>
      <c r="O15" s="8"/>
      <c r="P15" s="8"/>
      <c r="Q15" s="8"/>
      <c r="R15" s="8"/>
      <c r="S15" s="8"/>
      <c r="T15" s="8"/>
      <c r="U15" s="8"/>
      <c r="V15" s="8"/>
      <c r="W15" s="8"/>
      <c r="X15" s="8"/>
      <c r="Y15" s="8"/>
      <c r="Z15" s="8"/>
    </row>
    <row r="16" spans="1:26">
      <c r="A16" s="8" t="s">
        <v>1515</v>
      </c>
      <c r="B16" s="8" t="s">
        <v>1516</v>
      </c>
      <c r="C16" s="8" t="s">
        <v>1517</v>
      </c>
      <c r="D16" s="8" t="s">
        <v>1518</v>
      </c>
      <c r="E16" s="8"/>
      <c r="F16" s="8"/>
      <c r="G16" s="8"/>
      <c r="H16" s="8"/>
      <c r="I16" s="8"/>
      <c r="J16" s="8"/>
      <c r="K16" s="8"/>
      <c r="L16" s="8"/>
      <c r="M16" s="8"/>
      <c r="N16" s="8"/>
      <c r="O16" s="8"/>
      <c r="P16" s="8"/>
      <c r="Q16" s="8"/>
      <c r="R16" s="8"/>
      <c r="S16" s="8"/>
      <c r="T16" s="8"/>
      <c r="U16" s="8"/>
      <c r="V16" s="8"/>
      <c r="W16" s="8"/>
      <c r="X16" s="8"/>
      <c r="Y16" s="8"/>
      <c r="Z16" s="8"/>
    </row>
    <row r="17" spans="1:26">
      <c r="A17" s="8" t="s">
        <v>1519</v>
      </c>
      <c r="B17" s="8" t="s">
        <v>1520</v>
      </c>
      <c r="C17" s="8" t="s">
        <v>1521</v>
      </c>
      <c r="D17" s="8" t="s">
        <v>1522</v>
      </c>
      <c r="E17" s="8"/>
      <c r="F17" s="8"/>
      <c r="G17" s="8"/>
      <c r="H17" s="8"/>
      <c r="I17" s="8"/>
      <c r="J17" s="8"/>
      <c r="K17" s="8"/>
      <c r="L17" s="8"/>
      <c r="M17" s="8"/>
      <c r="N17" s="8"/>
      <c r="O17" s="8"/>
      <c r="P17" s="8"/>
      <c r="Q17" s="8"/>
      <c r="R17" s="8"/>
      <c r="S17" s="8"/>
      <c r="T17" s="8"/>
      <c r="U17" s="8"/>
      <c r="V17" s="8"/>
      <c r="W17" s="8"/>
      <c r="X17" s="8"/>
      <c r="Y17" s="8"/>
      <c r="Z17" s="8"/>
    </row>
    <row r="18" spans="1:26">
      <c r="A18" s="8" t="s">
        <v>1523</v>
      </c>
      <c r="B18" s="8" t="s">
        <v>1524</v>
      </c>
      <c r="C18" s="8" t="s">
        <v>1525</v>
      </c>
      <c r="D18" s="8" t="s">
        <v>1526</v>
      </c>
      <c r="E18" s="8"/>
      <c r="F18" s="8"/>
      <c r="G18" s="8"/>
      <c r="H18" s="8"/>
      <c r="I18" s="8"/>
      <c r="J18" s="8"/>
      <c r="K18" s="8"/>
      <c r="L18" s="8"/>
      <c r="M18" s="8"/>
      <c r="N18" s="8"/>
      <c r="O18" s="8"/>
      <c r="P18" s="8"/>
      <c r="Q18" s="8"/>
      <c r="R18" s="8"/>
      <c r="S18" s="8"/>
      <c r="T18" s="8"/>
      <c r="U18" s="8"/>
      <c r="V18" s="8"/>
      <c r="W18" s="8"/>
      <c r="X18" s="8"/>
      <c r="Y18" s="8"/>
      <c r="Z18" s="8"/>
    </row>
    <row r="19" spans="1:26">
      <c r="A19" s="8" t="s">
        <v>1527</v>
      </c>
      <c r="B19" s="8" t="s">
        <v>1528</v>
      </c>
      <c r="C19" s="8" t="s">
        <v>1529</v>
      </c>
      <c r="D19" s="8" t="s">
        <v>1530</v>
      </c>
      <c r="E19" s="8"/>
      <c r="F19" s="8"/>
      <c r="G19" s="8"/>
      <c r="H19" s="8"/>
      <c r="I19" s="8"/>
      <c r="J19" s="8"/>
      <c r="K19" s="8"/>
      <c r="L19" s="8"/>
      <c r="M19" s="8"/>
      <c r="N19" s="8"/>
      <c r="O19" s="8"/>
      <c r="P19" s="8"/>
      <c r="Q19" s="8"/>
      <c r="R19" s="8"/>
      <c r="S19" s="8"/>
      <c r="T19" s="8"/>
      <c r="U19" s="8"/>
      <c r="V19" s="8"/>
      <c r="W19" s="8"/>
      <c r="X19" s="8"/>
      <c r="Y19" s="8"/>
      <c r="Z19" s="8"/>
    </row>
    <row r="20" spans="1:26">
      <c r="A20" s="8" t="s">
        <v>1527</v>
      </c>
      <c r="B20" s="8" t="s">
        <v>1528</v>
      </c>
      <c r="C20" s="8" t="s">
        <v>1531</v>
      </c>
      <c r="D20" s="8" t="s">
        <v>1532</v>
      </c>
      <c r="E20" s="8"/>
      <c r="F20" s="8"/>
      <c r="G20" s="8"/>
      <c r="H20" s="8"/>
      <c r="I20" s="8"/>
      <c r="J20" s="8"/>
      <c r="K20" s="8"/>
      <c r="L20" s="8"/>
      <c r="M20" s="8"/>
      <c r="N20" s="8"/>
      <c r="O20" s="8"/>
      <c r="P20" s="8"/>
      <c r="Q20" s="8"/>
      <c r="R20" s="8"/>
      <c r="S20" s="8"/>
      <c r="T20" s="8"/>
      <c r="U20" s="8"/>
      <c r="V20" s="8"/>
      <c r="W20" s="8"/>
      <c r="X20" s="8"/>
      <c r="Y20" s="8"/>
      <c r="Z20" s="8"/>
    </row>
    <row r="21" spans="1:26" ht="15.75" customHeight="1">
      <c r="A21" s="8" t="s">
        <v>1533</v>
      </c>
      <c r="B21" s="8" t="s">
        <v>1534</v>
      </c>
      <c r="C21" s="8" t="s">
        <v>1535</v>
      </c>
      <c r="D21" s="8" t="s">
        <v>1536</v>
      </c>
      <c r="E21" s="8"/>
      <c r="F21" s="8"/>
      <c r="G21" s="8"/>
      <c r="H21" s="8"/>
      <c r="I21" s="8"/>
      <c r="J21" s="8"/>
      <c r="K21" s="8"/>
      <c r="L21" s="8"/>
      <c r="M21" s="8"/>
      <c r="N21" s="8"/>
      <c r="O21" s="8"/>
      <c r="P21" s="8"/>
      <c r="Q21" s="8"/>
      <c r="R21" s="8"/>
      <c r="S21" s="8"/>
      <c r="T21" s="8"/>
      <c r="U21" s="8"/>
      <c r="V21" s="8"/>
      <c r="W21" s="8"/>
      <c r="X21" s="8"/>
      <c r="Y21" s="8"/>
      <c r="Z21" s="8"/>
    </row>
    <row r="22" spans="1:26" ht="15.75" customHeight="1">
      <c r="A22" s="8" t="s">
        <v>1537</v>
      </c>
      <c r="B22" s="8" t="s">
        <v>1538</v>
      </c>
      <c r="C22" s="8" t="s">
        <v>1539</v>
      </c>
      <c r="D22" s="8" t="s">
        <v>1540</v>
      </c>
      <c r="E22" s="8"/>
      <c r="F22" s="8"/>
      <c r="G22" s="8"/>
      <c r="H22" s="8"/>
      <c r="I22" s="8"/>
      <c r="J22" s="8"/>
      <c r="K22" s="8"/>
      <c r="L22" s="8"/>
      <c r="M22" s="8"/>
      <c r="N22" s="8"/>
      <c r="O22" s="8"/>
      <c r="P22" s="8"/>
      <c r="Q22" s="8"/>
      <c r="R22" s="8"/>
      <c r="S22" s="8"/>
      <c r="T22" s="8"/>
      <c r="U22" s="8"/>
      <c r="V22" s="8"/>
      <c r="W22" s="8"/>
      <c r="X22" s="8"/>
      <c r="Y22" s="8"/>
      <c r="Z22" s="8"/>
    </row>
    <row r="23" spans="1:26" ht="15.75" customHeight="1">
      <c r="A23" s="8" t="s">
        <v>1541</v>
      </c>
      <c r="B23" s="8" t="s">
        <v>1542</v>
      </c>
      <c r="C23" s="8" t="s">
        <v>1543</v>
      </c>
      <c r="D23" s="8" t="s">
        <v>1544</v>
      </c>
      <c r="E23" s="8"/>
      <c r="F23" s="8"/>
      <c r="G23" s="8"/>
      <c r="H23" s="8"/>
      <c r="I23" s="8"/>
      <c r="J23" s="8"/>
      <c r="K23" s="8"/>
      <c r="L23" s="8"/>
      <c r="M23" s="8"/>
      <c r="N23" s="8"/>
      <c r="O23" s="8"/>
      <c r="P23" s="8"/>
      <c r="Q23" s="8"/>
      <c r="R23" s="8"/>
      <c r="S23" s="8"/>
      <c r="T23" s="8"/>
      <c r="U23" s="8"/>
      <c r="V23" s="8"/>
      <c r="W23" s="8"/>
      <c r="X23" s="8"/>
      <c r="Y23" s="8"/>
      <c r="Z23" s="8"/>
    </row>
    <row r="24" spans="1:26" ht="15.75" customHeight="1">
      <c r="A24" s="8" t="s">
        <v>1545</v>
      </c>
      <c r="B24" s="8" t="s">
        <v>1546</v>
      </c>
      <c r="C24" s="8" t="s">
        <v>1547</v>
      </c>
      <c r="D24" s="8" t="s">
        <v>1548</v>
      </c>
      <c r="E24" s="8" t="s">
        <v>1549</v>
      </c>
      <c r="F24" s="8"/>
      <c r="G24" s="8"/>
      <c r="H24" s="8"/>
      <c r="I24" s="8"/>
      <c r="J24" s="8"/>
      <c r="K24" s="8"/>
      <c r="L24" s="8"/>
      <c r="M24" s="8"/>
      <c r="N24" s="8"/>
      <c r="O24" s="8"/>
      <c r="P24" s="8"/>
      <c r="Q24" s="8"/>
      <c r="R24" s="8"/>
      <c r="S24" s="8"/>
      <c r="T24" s="8"/>
      <c r="U24" s="8"/>
      <c r="V24" s="8"/>
      <c r="W24" s="8"/>
      <c r="X24" s="8"/>
      <c r="Y24" s="8"/>
      <c r="Z24" s="8"/>
    </row>
    <row r="25" spans="1:26" ht="15.75" customHeight="1">
      <c r="A25" s="8" t="s">
        <v>1550</v>
      </c>
      <c r="B25" s="8" t="s">
        <v>1551</v>
      </c>
      <c r="C25" s="8" t="s">
        <v>1552</v>
      </c>
      <c r="D25" s="8" t="s">
        <v>1553</v>
      </c>
      <c r="E25" s="8" t="s">
        <v>1554</v>
      </c>
      <c r="F25" s="8"/>
      <c r="G25" s="8"/>
      <c r="H25" s="8"/>
      <c r="I25" s="8"/>
      <c r="J25" s="8"/>
      <c r="K25" s="8"/>
      <c r="L25" s="8"/>
      <c r="M25" s="8"/>
      <c r="N25" s="8"/>
      <c r="O25" s="8"/>
      <c r="P25" s="8"/>
      <c r="Q25" s="8"/>
      <c r="R25" s="8"/>
      <c r="S25" s="8"/>
      <c r="T25" s="8"/>
      <c r="U25" s="8"/>
      <c r="V25" s="8"/>
      <c r="W25" s="8"/>
      <c r="X25" s="8"/>
      <c r="Y25" s="8"/>
      <c r="Z25" s="8"/>
    </row>
    <row r="26" spans="1:26" ht="15.75" customHeight="1">
      <c r="A26" s="8" t="s">
        <v>1555</v>
      </c>
      <c r="B26" s="8" t="s">
        <v>1556</v>
      </c>
      <c r="C26" s="8" t="s">
        <v>1557</v>
      </c>
      <c r="D26" s="8" t="s">
        <v>1558</v>
      </c>
      <c r="E26" s="8" t="s">
        <v>1559</v>
      </c>
      <c r="F26" s="8"/>
      <c r="G26" s="8"/>
      <c r="H26" s="8"/>
      <c r="I26" s="8"/>
      <c r="J26" s="8"/>
      <c r="K26" s="8"/>
      <c r="L26" s="8"/>
      <c r="M26" s="8"/>
      <c r="N26" s="8"/>
      <c r="O26" s="8"/>
      <c r="P26" s="8"/>
      <c r="Q26" s="8"/>
      <c r="R26" s="8"/>
      <c r="S26" s="8"/>
      <c r="T26" s="8"/>
      <c r="U26" s="8"/>
      <c r="V26" s="8"/>
      <c r="W26" s="8"/>
      <c r="X26" s="8"/>
      <c r="Y26" s="8"/>
      <c r="Z26" s="8"/>
    </row>
    <row r="27" spans="1:26" ht="15.75" customHeight="1">
      <c r="A27" s="8" t="s">
        <v>1560</v>
      </c>
      <c r="B27" s="8" t="s">
        <v>1561</v>
      </c>
      <c r="C27" s="8" t="s">
        <v>1557</v>
      </c>
      <c r="D27" s="8" t="s">
        <v>1562</v>
      </c>
      <c r="E27" s="8" t="s">
        <v>1563</v>
      </c>
      <c r="F27" s="8"/>
      <c r="G27" s="8"/>
      <c r="H27" s="8"/>
      <c r="I27" s="8"/>
      <c r="J27" s="8"/>
      <c r="K27" s="8"/>
      <c r="L27" s="8"/>
      <c r="M27" s="8"/>
      <c r="N27" s="8"/>
      <c r="O27" s="8"/>
      <c r="P27" s="8"/>
      <c r="Q27" s="8"/>
      <c r="R27" s="8"/>
      <c r="S27" s="8"/>
      <c r="T27" s="8"/>
      <c r="U27" s="8"/>
      <c r="V27" s="8"/>
      <c r="W27" s="8"/>
      <c r="X27" s="8"/>
      <c r="Y27" s="8"/>
      <c r="Z27" s="8"/>
    </row>
    <row r="28" spans="1:26" ht="15.75" customHeight="1">
      <c r="A28" s="8" t="s">
        <v>1564</v>
      </c>
      <c r="B28" s="8" t="s">
        <v>1565</v>
      </c>
      <c r="C28" s="8" t="s">
        <v>1566</v>
      </c>
      <c r="D28" s="8" t="s">
        <v>1567</v>
      </c>
      <c r="E28" s="8" t="s">
        <v>1568</v>
      </c>
      <c r="F28" s="8"/>
      <c r="G28" s="8"/>
      <c r="H28" s="8"/>
      <c r="I28" s="8"/>
      <c r="J28" s="8"/>
      <c r="K28" s="8"/>
      <c r="L28" s="8"/>
      <c r="M28" s="8"/>
      <c r="N28" s="8"/>
      <c r="O28" s="8"/>
      <c r="P28" s="8"/>
      <c r="Q28" s="8"/>
      <c r="R28" s="8"/>
      <c r="S28" s="8"/>
      <c r="T28" s="8"/>
      <c r="U28" s="8"/>
      <c r="V28" s="8"/>
      <c r="W28" s="8"/>
      <c r="X28" s="8"/>
      <c r="Y28" s="8"/>
      <c r="Z28" s="8"/>
    </row>
    <row r="29" spans="1:26" ht="15.75" customHeight="1">
      <c r="A29" s="8" t="s">
        <v>1569</v>
      </c>
      <c r="B29" s="8" t="s">
        <v>1556</v>
      </c>
      <c r="C29" s="8" t="s">
        <v>1570</v>
      </c>
      <c r="D29" s="8" t="s">
        <v>1571</v>
      </c>
      <c r="E29" s="8" t="s">
        <v>1572</v>
      </c>
      <c r="F29" s="8"/>
      <c r="G29" s="8"/>
      <c r="H29" s="8"/>
      <c r="I29" s="8"/>
      <c r="J29" s="8"/>
      <c r="K29" s="8"/>
      <c r="L29" s="8"/>
      <c r="M29" s="8"/>
      <c r="N29" s="8"/>
      <c r="O29" s="8"/>
      <c r="P29" s="8"/>
      <c r="Q29" s="8"/>
      <c r="R29" s="8"/>
      <c r="S29" s="8"/>
      <c r="T29" s="8"/>
      <c r="U29" s="8"/>
      <c r="V29" s="8"/>
      <c r="W29" s="8"/>
      <c r="X29" s="8"/>
      <c r="Y29" s="8"/>
      <c r="Z29" s="8"/>
    </row>
    <row r="30" spans="1:26" ht="15.75" customHeight="1">
      <c r="A30" s="8" t="s">
        <v>1573</v>
      </c>
      <c r="B30" s="8" t="s">
        <v>1574</v>
      </c>
      <c r="C30" s="8" t="s">
        <v>1575</v>
      </c>
      <c r="D30" s="8" t="s">
        <v>1576</v>
      </c>
      <c r="E30" s="8" t="s">
        <v>1577</v>
      </c>
      <c r="F30" s="8"/>
      <c r="G30" s="8"/>
      <c r="H30" s="8"/>
      <c r="I30" s="8"/>
      <c r="J30" s="8"/>
      <c r="K30" s="8"/>
      <c r="L30" s="8"/>
      <c r="M30" s="8"/>
      <c r="N30" s="8"/>
      <c r="O30" s="8"/>
      <c r="P30" s="8"/>
      <c r="Q30" s="8"/>
      <c r="R30" s="8"/>
      <c r="S30" s="8"/>
      <c r="T30" s="8"/>
      <c r="U30" s="8"/>
      <c r="V30" s="8"/>
      <c r="W30" s="8"/>
      <c r="X30" s="8"/>
      <c r="Y30" s="8"/>
      <c r="Z30" s="8"/>
    </row>
    <row r="31" spans="1:26" ht="15.75" customHeight="1">
      <c r="A31" s="8" t="s">
        <v>1578</v>
      </c>
      <c r="B31" s="8" t="s">
        <v>1556</v>
      </c>
      <c r="C31" s="8" t="s">
        <v>1579</v>
      </c>
      <c r="D31" s="8" t="s">
        <v>1580</v>
      </c>
      <c r="E31" s="8" t="s">
        <v>1581</v>
      </c>
      <c r="F31" s="8"/>
      <c r="G31" s="8"/>
      <c r="H31" s="8"/>
      <c r="I31" s="8"/>
      <c r="J31" s="8"/>
      <c r="K31" s="8"/>
      <c r="L31" s="8"/>
      <c r="M31" s="8"/>
      <c r="N31" s="8"/>
      <c r="O31" s="8"/>
      <c r="P31" s="8"/>
      <c r="Q31" s="8"/>
      <c r="R31" s="8"/>
      <c r="S31" s="8"/>
      <c r="T31" s="8"/>
      <c r="U31" s="8"/>
      <c r="V31" s="8"/>
      <c r="W31" s="8"/>
      <c r="X31" s="8"/>
      <c r="Y31" s="8"/>
      <c r="Z31" s="8"/>
    </row>
    <row r="32" spans="1:26" ht="15.75" customHeight="1">
      <c r="A32" s="8" t="s">
        <v>1582</v>
      </c>
      <c r="B32" s="8" t="s">
        <v>1556</v>
      </c>
      <c r="C32" s="8" t="s">
        <v>1579</v>
      </c>
      <c r="D32" s="8" t="s">
        <v>1583</v>
      </c>
      <c r="E32" s="8" t="s">
        <v>1584</v>
      </c>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3" t="s">
        <v>1585</v>
      </c>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t="s">
        <v>1586</v>
      </c>
      <c r="B35" s="39">
        <v>42402</v>
      </c>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t="s">
        <v>1587</v>
      </c>
      <c r="B36" s="39">
        <v>42402</v>
      </c>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t="s">
        <v>1588</v>
      </c>
      <c r="B37" s="39">
        <v>41311</v>
      </c>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3" t="s">
        <v>1589</v>
      </c>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t="s">
        <v>1590</v>
      </c>
      <c r="B40" s="8" t="s">
        <v>1591</v>
      </c>
      <c r="C40" s="8" t="s">
        <v>1592</v>
      </c>
      <c r="D40" s="8" t="s">
        <v>1593</v>
      </c>
      <c r="E40" s="8" t="s">
        <v>1594</v>
      </c>
      <c r="F40" s="8"/>
      <c r="G40" s="8"/>
      <c r="H40" s="8">
        <v>445381000034201</v>
      </c>
      <c r="I40" s="8"/>
      <c r="J40" s="8"/>
      <c r="K40" s="8" t="s">
        <v>1595</v>
      </c>
      <c r="L40" s="39">
        <v>42515</v>
      </c>
      <c r="M40" s="39">
        <v>73050</v>
      </c>
      <c r="N40" s="8" t="s">
        <v>1596</v>
      </c>
      <c r="O40" s="8">
        <v>0</v>
      </c>
      <c r="P40" s="8">
        <v>440000</v>
      </c>
      <c r="Q40" s="39">
        <v>42517</v>
      </c>
      <c r="R40" s="8" t="s">
        <v>1597</v>
      </c>
      <c r="S40" s="8"/>
      <c r="T40" s="8"/>
      <c r="U40" s="8"/>
      <c r="V40" s="8"/>
      <c r="W40" s="8"/>
      <c r="X40" s="8"/>
      <c r="Y40" s="8"/>
      <c r="Z40" s="8"/>
    </row>
    <row r="41" spans="1:26" ht="15.75" customHeight="1">
      <c r="A41" s="8" t="s">
        <v>1598</v>
      </c>
      <c r="B41" s="8" t="s">
        <v>1591</v>
      </c>
      <c r="C41" s="8" t="s">
        <v>1592</v>
      </c>
      <c r="D41" s="8" t="s">
        <v>1599</v>
      </c>
      <c r="E41" s="8" t="s">
        <v>1600</v>
      </c>
      <c r="F41" s="8" t="s">
        <v>1601</v>
      </c>
      <c r="G41" s="8"/>
      <c r="H41" s="8"/>
      <c r="I41" s="8"/>
      <c r="J41" s="8"/>
      <c r="K41" s="8" t="s">
        <v>1602</v>
      </c>
      <c r="L41" s="39">
        <v>42499</v>
      </c>
      <c r="M41" s="39">
        <v>73050</v>
      </c>
      <c r="N41" s="8" t="s">
        <v>1596</v>
      </c>
      <c r="O41" s="8">
        <v>0</v>
      </c>
      <c r="P41" s="8">
        <v>440000</v>
      </c>
      <c r="Q41" s="39">
        <v>42501</v>
      </c>
      <c r="R41" s="8"/>
      <c r="S41" s="8"/>
      <c r="T41" s="8"/>
      <c r="U41" s="8"/>
      <c r="V41" s="8"/>
      <c r="W41" s="8"/>
      <c r="X41" s="8"/>
      <c r="Y41" s="8"/>
      <c r="Z41" s="8"/>
    </row>
    <row r="42" spans="1:26" ht="15.75" customHeight="1">
      <c r="A42" s="8" t="s">
        <v>1603</v>
      </c>
      <c r="B42" s="8" t="s">
        <v>1591</v>
      </c>
      <c r="C42" s="8" t="s">
        <v>1592</v>
      </c>
      <c r="D42" s="8" t="s">
        <v>1604</v>
      </c>
      <c r="E42" s="8" t="s">
        <v>1605</v>
      </c>
      <c r="F42" s="8"/>
      <c r="G42" s="8"/>
      <c r="H42" s="8">
        <v>440103000109573</v>
      </c>
      <c r="I42" s="8"/>
      <c r="J42" s="8"/>
      <c r="K42" s="8" t="s">
        <v>1606</v>
      </c>
      <c r="L42" s="39">
        <v>42485</v>
      </c>
      <c r="M42" s="39">
        <v>73050</v>
      </c>
      <c r="N42" s="8" t="s">
        <v>1596</v>
      </c>
      <c r="O42" s="8">
        <v>0</v>
      </c>
      <c r="P42" s="8"/>
      <c r="Q42" s="8"/>
      <c r="R42" s="8"/>
      <c r="S42" s="8"/>
      <c r="T42" s="8"/>
      <c r="U42" s="8"/>
      <c r="V42" s="8"/>
      <c r="W42" s="8"/>
      <c r="X42" s="8"/>
      <c r="Y42" s="8"/>
      <c r="Z42" s="8"/>
    </row>
    <row r="43" spans="1:26" ht="15.75" customHeight="1">
      <c r="A43" s="8" t="s">
        <v>1607</v>
      </c>
      <c r="B43" s="8" t="s">
        <v>1608</v>
      </c>
      <c r="C43" s="8" t="s">
        <v>1609</v>
      </c>
      <c r="D43" s="8" t="s">
        <v>1610</v>
      </c>
      <c r="E43" s="8" t="s">
        <v>1594</v>
      </c>
      <c r="F43" s="8"/>
      <c r="G43" s="8">
        <v>445381000034201</v>
      </c>
      <c r="H43" s="8"/>
      <c r="I43" s="8" t="s">
        <v>1595</v>
      </c>
      <c r="J43" s="39">
        <v>42359</v>
      </c>
      <c r="K43" s="39">
        <v>42499</v>
      </c>
      <c r="L43" s="8" t="s">
        <v>1596</v>
      </c>
      <c r="M43" s="8">
        <v>0</v>
      </c>
      <c r="N43" s="8"/>
      <c r="O43" s="8"/>
      <c r="P43" s="8" t="s">
        <v>1607</v>
      </c>
      <c r="Q43" s="8"/>
      <c r="R43" s="8"/>
      <c r="S43" s="8"/>
      <c r="T43" s="8"/>
      <c r="U43" s="8"/>
      <c r="V43" s="8"/>
      <c r="W43" s="8"/>
      <c r="X43" s="8"/>
      <c r="Y43" s="8"/>
      <c r="Z43" s="8"/>
    </row>
    <row r="44" spans="1:26" ht="15.75" customHeight="1">
      <c r="A44" s="8" t="s">
        <v>1611</v>
      </c>
      <c r="B44" s="8" t="s">
        <v>1608</v>
      </c>
      <c r="C44" s="8" t="s">
        <v>1609</v>
      </c>
      <c r="D44" s="8" t="s">
        <v>1612</v>
      </c>
      <c r="E44" s="8" t="s">
        <v>1594</v>
      </c>
      <c r="F44" s="8"/>
      <c r="G44" s="8">
        <v>445381000034201</v>
      </c>
      <c r="H44" s="8"/>
      <c r="I44" s="8" t="s">
        <v>1595</v>
      </c>
      <c r="J44" s="39">
        <v>42388</v>
      </c>
      <c r="K44" s="39">
        <v>42538</v>
      </c>
      <c r="L44" s="8" t="s">
        <v>1596</v>
      </c>
      <c r="M44" s="8">
        <v>0</v>
      </c>
      <c r="N44" s="8"/>
      <c r="O44" s="8"/>
      <c r="P44" s="8" t="s">
        <v>1611</v>
      </c>
      <c r="Q44" s="8"/>
      <c r="R44" s="8"/>
      <c r="S44" s="8"/>
      <c r="T44" s="8"/>
      <c r="U44" s="8"/>
      <c r="V44" s="8"/>
      <c r="W44" s="8"/>
      <c r="X44" s="8"/>
      <c r="Y44" s="8"/>
      <c r="Z44" s="8"/>
    </row>
    <row r="45" spans="1:26" ht="15.75" customHeight="1">
      <c r="A45" s="8" t="s">
        <v>1613</v>
      </c>
      <c r="B45" s="8" t="s">
        <v>1591</v>
      </c>
      <c r="C45" s="8" t="s">
        <v>1592</v>
      </c>
      <c r="D45" s="8" t="s">
        <v>1614</v>
      </c>
      <c r="E45" s="8" t="s">
        <v>1615</v>
      </c>
      <c r="F45" s="8"/>
      <c r="G45" s="8">
        <v>440682000085291</v>
      </c>
      <c r="H45" s="8"/>
      <c r="I45" s="8"/>
      <c r="J45" s="39">
        <v>42445</v>
      </c>
      <c r="K45" s="8" t="s">
        <v>1616</v>
      </c>
      <c r="L45" s="8" t="s">
        <v>1596</v>
      </c>
      <c r="M45" s="8">
        <v>0</v>
      </c>
      <c r="N45" s="8"/>
      <c r="O45" s="8"/>
      <c r="P45" s="8" t="s">
        <v>1613</v>
      </c>
      <c r="Q45" s="8"/>
      <c r="R45" s="8"/>
      <c r="S45" s="8"/>
      <c r="T45" s="8"/>
      <c r="U45" s="8"/>
      <c r="V45" s="8"/>
      <c r="W45" s="8"/>
      <c r="X45" s="8"/>
      <c r="Y45" s="8"/>
      <c r="Z45" s="8"/>
    </row>
    <row r="46" spans="1:26" ht="15.75" customHeight="1">
      <c r="A46" s="8" t="s">
        <v>1617</v>
      </c>
      <c r="B46" s="8" t="s">
        <v>1591</v>
      </c>
      <c r="C46" s="8" t="s">
        <v>1592</v>
      </c>
      <c r="D46" s="8" t="s">
        <v>1618</v>
      </c>
      <c r="E46" s="8" t="s">
        <v>1615</v>
      </c>
      <c r="F46" s="8"/>
      <c r="G46" s="8">
        <v>440682000085291</v>
      </c>
      <c r="H46" s="8"/>
      <c r="I46" s="8"/>
      <c r="J46" s="39">
        <v>42457</v>
      </c>
      <c r="K46" s="8" t="s">
        <v>1616</v>
      </c>
      <c r="L46" s="8" t="s">
        <v>1596</v>
      </c>
      <c r="M46" s="8">
        <v>0</v>
      </c>
      <c r="N46" s="8"/>
      <c r="O46" s="8"/>
      <c r="P46" s="8" t="s">
        <v>1617</v>
      </c>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3" t="s">
        <v>1619</v>
      </c>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t="s">
        <v>1620</v>
      </c>
      <c r="B49" s="8" t="s">
        <v>1621</v>
      </c>
      <c r="C49" s="8">
        <v>2016.5</v>
      </c>
      <c r="D49" s="8" t="s">
        <v>1622</v>
      </c>
      <c r="E49" s="40" t="s">
        <v>1623</v>
      </c>
      <c r="F49" s="8" t="s">
        <v>1624</v>
      </c>
      <c r="G49" s="8">
        <v>1000</v>
      </c>
      <c r="H49" s="40" t="s">
        <v>1625</v>
      </c>
      <c r="I49" s="40" t="s">
        <v>1626</v>
      </c>
      <c r="J49" s="8"/>
      <c r="K49" s="8"/>
      <c r="L49" s="8"/>
      <c r="M49" s="8"/>
      <c r="N49" s="8"/>
      <c r="O49" s="8"/>
      <c r="P49" s="8"/>
      <c r="Q49" s="8"/>
      <c r="R49" s="8"/>
      <c r="S49" s="8"/>
      <c r="T49" s="8"/>
      <c r="U49" s="8"/>
      <c r="V49" s="8"/>
      <c r="W49" s="8"/>
      <c r="X49" s="8"/>
      <c r="Y49" s="8"/>
      <c r="Z49" s="8"/>
    </row>
    <row r="50" spans="1:26" ht="15.75" customHeight="1">
      <c r="A50" s="40" t="s">
        <v>1627</v>
      </c>
      <c r="B50" s="40" t="s">
        <v>1621</v>
      </c>
      <c r="C50" s="8">
        <v>2015.11</v>
      </c>
      <c r="D50" s="40" t="s">
        <v>1628</v>
      </c>
      <c r="E50" s="40" t="s">
        <v>1629</v>
      </c>
      <c r="F50" s="8" t="s">
        <v>1630</v>
      </c>
      <c r="G50" s="8">
        <v>1290</v>
      </c>
      <c r="H50" s="40" t="s">
        <v>1631</v>
      </c>
      <c r="I50" s="40" t="s">
        <v>1632</v>
      </c>
      <c r="J50" s="8"/>
      <c r="K50" s="8"/>
      <c r="L50" s="8"/>
      <c r="M50" s="8"/>
      <c r="N50" s="8"/>
      <c r="O50" s="8"/>
      <c r="P50" s="8"/>
      <c r="Q50" s="8"/>
      <c r="R50" s="8"/>
      <c r="S50" s="8"/>
      <c r="T50" s="8"/>
      <c r="U50" s="8"/>
      <c r="V50" s="8"/>
      <c r="W50" s="8"/>
      <c r="X50" s="8"/>
      <c r="Y50" s="8"/>
      <c r="Z50" s="8"/>
    </row>
    <row r="51" spans="1:26" ht="15.75" customHeight="1">
      <c r="A51" s="40" t="s">
        <v>1627</v>
      </c>
      <c r="B51" s="40" t="s">
        <v>1621</v>
      </c>
      <c r="C51" s="8">
        <v>2015.11</v>
      </c>
      <c r="D51" s="40" t="s">
        <v>1633</v>
      </c>
      <c r="E51" s="40" t="s">
        <v>1634</v>
      </c>
      <c r="F51" s="8" t="s">
        <v>1635</v>
      </c>
      <c r="G51" s="8">
        <v>1000</v>
      </c>
      <c r="H51" s="40" t="s">
        <v>1636</v>
      </c>
      <c r="I51" s="8" t="s">
        <v>1637</v>
      </c>
      <c r="J51" s="8"/>
      <c r="K51" s="8"/>
      <c r="L51" s="8"/>
      <c r="M51" s="8"/>
      <c r="N51" s="8"/>
      <c r="O51" s="8"/>
      <c r="P51" s="8"/>
      <c r="Q51" s="8"/>
      <c r="R51" s="8"/>
      <c r="S51" s="8"/>
      <c r="T51" s="8"/>
      <c r="U51" s="8"/>
      <c r="V51" s="8"/>
      <c r="W51" s="8"/>
      <c r="X51" s="8"/>
      <c r="Y51" s="8"/>
      <c r="Z51" s="8"/>
    </row>
    <row r="52" spans="1:26" ht="15.75" customHeight="1">
      <c r="A52" s="59" t="s">
        <v>1627</v>
      </c>
      <c r="B52" s="59" t="s">
        <v>1638</v>
      </c>
      <c r="C52" s="58">
        <v>2015.9</v>
      </c>
      <c r="D52" s="59" t="s">
        <v>1639</v>
      </c>
      <c r="E52" s="58"/>
      <c r="F52" s="58" t="s">
        <v>1640</v>
      </c>
      <c r="G52" s="58">
        <v>2000</v>
      </c>
      <c r="H52" s="40" t="s">
        <v>1641</v>
      </c>
      <c r="I52" s="58" t="s">
        <v>1642</v>
      </c>
      <c r="J52" s="8"/>
      <c r="K52" s="8"/>
      <c r="L52" s="8"/>
      <c r="M52" s="8"/>
      <c r="N52" s="8"/>
      <c r="O52" s="8"/>
      <c r="P52" s="8"/>
      <c r="Q52" s="8"/>
      <c r="R52" s="8"/>
      <c r="S52" s="8"/>
      <c r="T52" s="8"/>
      <c r="U52" s="8"/>
      <c r="V52" s="8"/>
      <c r="W52" s="8"/>
      <c r="X52" s="8"/>
      <c r="Y52" s="8"/>
      <c r="Z52" s="8"/>
    </row>
    <row r="53" spans="1:26" ht="15.75" customHeight="1">
      <c r="A53" s="48"/>
      <c r="B53" s="48"/>
      <c r="C53" s="48"/>
      <c r="D53" s="48"/>
      <c r="E53" s="48"/>
      <c r="F53" s="48"/>
      <c r="G53" s="48"/>
      <c r="H53" s="40" t="s">
        <v>1643</v>
      </c>
      <c r="I53" s="48"/>
      <c r="J53" s="8"/>
      <c r="K53" s="8"/>
      <c r="L53" s="8"/>
      <c r="M53" s="8"/>
      <c r="N53" s="8"/>
      <c r="O53" s="8"/>
      <c r="P53" s="8"/>
      <c r="Q53" s="8"/>
      <c r="R53" s="8"/>
      <c r="S53" s="8"/>
      <c r="T53" s="8"/>
      <c r="U53" s="8"/>
      <c r="V53" s="8"/>
      <c r="W53" s="8"/>
      <c r="X53" s="8"/>
      <c r="Y53" s="8"/>
      <c r="Z53" s="8"/>
    </row>
    <row r="54" spans="1:26" ht="15.75" customHeight="1">
      <c r="A54" s="40" t="s">
        <v>1644</v>
      </c>
      <c r="B54" s="40" t="s">
        <v>1621</v>
      </c>
      <c r="C54" s="8">
        <v>2015.8</v>
      </c>
      <c r="D54" s="40" t="s">
        <v>1645</v>
      </c>
      <c r="E54" s="40" t="s">
        <v>1646</v>
      </c>
      <c r="F54" s="8" t="s">
        <v>1630</v>
      </c>
      <c r="G54" s="8">
        <v>1920</v>
      </c>
      <c r="H54" s="40" t="s">
        <v>1647</v>
      </c>
      <c r="I54" s="8" t="s">
        <v>1648</v>
      </c>
      <c r="J54" s="8"/>
      <c r="K54" s="8"/>
      <c r="L54" s="8"/>
      <c r="M54" s="8"/>
      <c r="N54" s="8"/>
      <c r="O54" s="8"/>
      <c r="P54" s="8"/>
      <c r="Q54" s="8"/>
      <c r="R54" s="8"/>
      <c r="S54" s="8"/>
      <c r="T54" s="8"/>
      <c r="U54" s="8"/>
      <c r="V54" s="8"/>
      <c r="W54" s="8"/>
      <c r="X54" s="8"/>
      <c r="Y54" s="8"/>
      <c r="Z54" s="8"/>
    </row>
    <row r="55" spans="1:26" ht="15.75" customHeight="1">
      <c r="A55" s="40" t="s">
        <v>1649</v>
      </c>
      <c r="B55" s="40" t="s">
        <v>1621</v>
      </c>
      <c r="C55" s="8">
        <v>2015.8</v>
      </c>
      <c r="D55" s="40" t="s">
        <v>1650</v>
      </c>
      <c r="E55" s="40" t="s">
        <v>1651</v>
      </c>
      <c r="F55" s="8"/>
      <c r="G55" s="8">
        <v>2000</v>
      </c>
      <c r="H55" s="40" t="s">
        <v>1652</v>
      </c>
      <c r="I55" s="8" t="s">
        <v>1653</v>
      </c>
      <c r="J55" s="8"/>
      <c r="K55" s="8"/>
      <c r="L55" s="8"/>
      <c r="M55" s="8"/>
      <c r="N55" s="8"/>
      <c r="O55" s="8"/>
      <c r="P55" s="8"/>
      <c r="Q55" s="8"/>
      <c r="R55" s="8"/>
      <c r="S55" s="8"/>
      <c r="T55" s="8"/>
      <c r="U55" s="8"/>
      <c r="V55" s="8"/>
      <c r="W55" s="8"/>
      <c r="X55" s="8"/>
      <c r="Y55" s="8"/>
      <c r="Z55" s="8"/>
    </row>
    <row r="56" spans="1:26" ht="15.75" customHeight="1">
      <c r="A56" s="40" t="s">
        <v>1654</v>
      </c>
      <c r="B56" s="40" t="s">
        <v>1655</v>
      </c>
      <c r="C56" s="8">
        <v>2015.3</v>
      </c>
      <c r="D56" s="40" t="s">
        <v>1656</v>
      </c>
      <c r="E56" s="40" t="s">
        <v>1657</v>
      </c>
      <c r="F56" s="8"/>
      <c r="G56" s="8">
        <v>70</v>
      </c>
      <c r="H56" s="40" t="s">
        <v>1658</v>
      </c>
      <c r="I56" s="8" t="s">
        <v>1659</v>
      </c>
      <c r="J56" s="8"/>
      <c r="K56" s="8"/>
      <c r="L56" s="8"/>
      <c r="M56" s="8"/>
      <c r="N56" s="8"/>
      <c r="O56" s="8"/>
      <c r="P56" s="8"/>
      <c r="Q56" s="8"/>
      <c r="R56" s="8"/>
      <c r="S56" s="8"/>
      <c r="T56" s="8"/>
      <c r="U56" s="8"/>
      <c r="V56" s="8"/>
      <c r="W56" s="8"/>
      <c r="X56" s="8"/>
      <c r="Y56" s="8"/>
      <c r="Z56" s="8"/>
    </row>
    <row r="57" spans="1:26" ht="15.75" customHeight="1">
      <c r="A57" s="40" t="s">
        <v>1660</v>
      </c>
      <c r="B57" s="40" t="s">
        <v>1621</v>
      </c>
      <c r="C57" s="8">
        <v>2015.3</v>
      </c>
      <c r="D57" s="40" t="s">
        <v>1661</v>
      </c>
      <c r="E57" s="40" t="s">
        <v>1662</v>
      </c>
      <c r="F57" s="8"/>
      <c r="G57" s="8">
        <v>160</v>
      </c>
      <c r="H57" s="40" t="s">
        <v>1663</v>
      </c>
      <c r="I57" s="8" t="s">
        <v>1664</v>
      </c>
      <c r="J57" s="8"/>
      <c r="K57" s="8"/>
      <c r="L57" s="8"/>
      <c r="M57" s="8"/>
      <c r="N57" s="8"/>
      <c r="O57" s="8"/>
      <c r="P57" s="8"/>
      <c r="Q57" s="8"/>
      <c r="R57" s="8"/>
      <c r="S57" s="8"/>
      <c r="T57" s="8"/>
      <c r="U57" s="8"/>
      <c r="V57" s="8"/>
      <c r="W57" s="8"/>
      <c r="X57" s="8"/>
      <c r="Y57" s="8"/>
      <c r="Z57" s="8"/>
    </row>
    <row r="58" spans="1:26" ht="15.75" customHeight="1">
      <c r="A58" s="40" t="s">
        <v>1665</v>
      </c>
      <c r="B58" s="40" t="s">
        <v>1621</v>
      </c>
      <c r="C58" s="8">
        <v>2015.3</v>
      </c>
      <c r="D58" s="40" t="s">
        <v>1666</v>
      </c>
      <c r="E58" s="40" t="s">
        <v>1667</v>
      </c>
      <c r="F58" s="8"/>
      <c r="G58" s="8">
        <v>800</v>
      </c>
      <c r="H58" s="40" t="s">
        <v>1668</v>
      </c>
      <c r="I58" s="38" t="s">
        <v>1669</v>
      </c>
      <c r="J58" s="8"/>
      <c r="K58" s="8"/>
      <c r="L58" s="8"/>
      <c r="M58" s="8"/>
      <c r="N58" s="8"/>
      <c r="O58" s="8"/>
      <c r="P58" s="8"/>
      <c r="Q58" s="8"/>
      <c r="R58" s="8"/>
      <c r="S58" s="8"/>
      <c r="T58" s="8"/>
      <c r="U58" s="8"/>
      <c r="V58" s="8"/>
      <c r="W58" s="8"/>
      <c r="X58" s="8"/>
      <c r="Y58" s="8"/>
      <c r="Z58" s="8"/>
    </row>
    <row r="59" spans="1:26" ht="15.75" customHeight="1">
      <c r="A59" s="40" t="s">
        <v>1627</v>
      </c>
      <c r="B59" s="40" t="s">
        <v>1621</v>
      </c>
      <c r="C59" s="8">
        <v>2015.3</v>
      </c>
      <c r="D59" s="40" t="s">
        <v>1671</v>
      </c>
      <c r="E59" s="40" t="s">
        <v>1672</v>
      </c>
      <c r="F59" s="8"/>
      <c r="G59" s="8">
        <v>2100</v>
      </c>
      <c r="H59" s="40" t="s">
        <v>1674</v>
      </c>
      <c r="I59" s="8" t="s">
        <v>1675</v>
      </c>
      <c r="J59" s="8"/>
      <c r="K59" s="8"/>
      <c r="L59" s="8"/>
      <c r="M59" s="8"/>
      <c r="N59" s="8"/>
      <c r="O59" s="8"/>
      <c r="P59" s="8"/>
      <c r="Q59" s="8"/>
      <c r="R59" s="8"/>
      <c r="S59" s="8"/>
      <c r="T59" s="8"/>
      <c r="U59" s="8"/>
      <c r="V59" s="8"/>
      <c r="W59" s="8"/>
      <c r="X59" s="8"/>
      <c r="Y59" s="8"/>
      <c r="Z59" s="8"/>
    </row>
    <row r="60" spans="1:26" ht="15.75" customHeight="1">
      <c r="A60" s="40" t="s">
        <v>1677</v>
      </c>
      <c r="B60" s="40" t="s">
        <v>1621</v>
      </c>
      <c r="C60" s="8">
        <v>2015.3</v>
      </c>
      <c r="D60" s="40" t="s">
        <v>1678</v>
      </c>
      <c r="E60" s="40" t="s">
        <v>1679</v>
      </c>
      <c r="F60" s="8"/>
      <c r="G60" s="8">
        <v>50</v>
      </c>
      <c r="H60" s="40" t="s">
        <v>1680</v>
      </c>
      <c r="I60" s="38" t="s">
        <v>1681</v>
      </c>
      <c r="J60" s="8"/>
      <c r="K60" s="8"/>
      <c r="L60" s="8"/>
      <c r="M60" s="8"/>
      <c r="N60" s="8"/>
      <c r="O60" s="8"/>
      <c r="P60" s="8"/>
      <c r="Q60" s="8"/>
      <c r="R60" s="8"/>
      <c r="S60" s="8"/>
      <c r="T60" s="8"/>
      <c r="U60" s="8"/>
      <c r="V60" s="8"/>
      <c r="W60" s="8"/>
      <c r="X60" s="8"/>
      <c r="Y60" s="8"/>
      <c r="Z60" s="8"/>
    </row>
    <row r="61" spans="1:26" ht="15.75" customHeight="1">
      <c r="A61" s="40" t="s">
        <v>1685</v>
      </c>
      <c r="B61" s="40" t="s">
        <v>1621</v>
      </c>
      <c r="C61" s="8">
        <v>2015.3</v>
      </c>
      <c r="D61" s="40" t="s">
        <v>1686</v>
      </c>
      <c r="E61" s="40" t="s">
        <v>1687</v>
      </c>
      <c r="F61" s="8"/>
      <c r="G61" s="8"/>
      <c r="H61" s="40" t="s">
        <v>1688</v>
      </c>
      <c r="I61" s="8" t="s">
        <v>1689</v>
      </c>
      <c r="J61" s="8"/>
      <c r="K61" s="8"/>
      <c r="L61" s="8"/>
      <c r="M61" s="8"/>
      <c r="N61" s="8"/>
      <c r="O61" s="8"/>
      <c r="P61" s="8"/>
      <c r="Q61" s="8"/>
      <c r="R61" s="8"/>
      <c r="S61" s="8"/>
      <c r="T61" s="8"/>
      <c r="U61" s="8"/>
      <c r="V61" s="8"/>
      <c r="W61" s="8"/>
      <c r="X61" s="8"/>
      <c r="Y61" s="8"/>
      <c r="Z61" s="8"/>
    </row>
    <row r="62" spans="1:26" ht="15.75" customHeight="1">
      <c r="A62" s="40" t="s">
        <v>1690</v>
      </c>
      <c r="B62" s="40" t="s">
        <v>1621</v>
      </c>
      <c r="C62" s="8">
        <v>2015.2</v>
      </c>
      <c r="D62" s="40" t="s">
        <v>1691</v>
      </c>
      <c r="E62" s="40" t="s">
        <v>1692</v>
      </c>
      <c r="F62" s="8"/>
      <c r="G62" s="8" t="s">
        <v>1694</v>
      </c>
      <c r="H62" s="40" t="s">
        <v>1695</v>
      </c>
      <c r="I62" s="8" t="s">
        <v>1696</v>
      </c>
      <c r="J62" s="8"/>
      <c r="K62" s="8"/>
      <c r="L62" s="8"/>
      <c r="M62" s="8"/>
      <c r="N62" s="8"/>
      <c r="O62" s="8"/>
      <c r="P62" s="8"/>
      <c r="Q62" s="8"/>
      <c r="R62" s="8"/>
      <c r="S62" s="8"/>
      <c r="T62" s="8"/>
      <c r="U62" s="8"/>
      <c r="V62" s="8"/>
      <c r="W62" s="8"/>
      <c r="X62" s="8"/>
      <c r="Y62" s="8"/>
      <c r="Z62" s="8"/>
    </row>
    <row r="63" spans="1:26" ht="15.75" customHeight="1">
      <c r="A63" s="40" t="s">
        <v>1699</v>
      </c>
      <c r="B63" s="40" t="s">
        <v>1621</v>
      </c>
      <c r="C63" s="8">
        <v>2015.2</v>
      </c>
      <c r="D63" s="40" t="s">
        <v>1700</v>
      </c>
      <c r="E63" s="40" t="s">
        <v>1701</v>
      </c>
      <c r="F63" s="8"/>
      <c r="G63" s="8" t="s">
        <v>1694</v>
      </c>
      <c r="H63" s="40" t="s">
        <v>1702</v>
      </c>
      <c r="I63" s="8" t="s">
        <v>1703</v>
      </c>
      <c r="J63" s="8"/>
      <c r="K63" s="8"/>
      <c r="L63" s="8"/>
      <c r="M63" s="8"/>
      <c r="N63" s="8"/>
      <c r="O63" s="8"/>
      <c r="P63" s="8"/>
      <c r="Q63" s="8"/>
      <c r="R63" s="8"/>
      <c r="S63" s="8"/>
      <c r="T63" s="8"/>
      <c r="U63" s="8"/>
      <c r="V63" s="8"/>
      <c r="W63" s="8"/>
      <c r="X63" s="8"/>
      <c r="Y63" s="8"/>
      <c r="Z63" s="8"/>
    </row>
    <row r="64" spans="1:26" ht="15.75" customHeight="1">
      <c r="A64" s="40" t="s">
        <v>1704</v>
      </c>
      <c r="B64" s="40" t="s">
        <v>1621</v>
      </c>
      <c r="C64" s="8">
        <v>2015.2</v>
      </c>
      <c r="D64" s="40" t="s">
        <v>1705</v>
      </c>
      <c r="E64" s="40" t="s">
        <v>1706</v>
      </c>
      <c r="F64" s="8"/>
      <c r="G64" s="8">
        <v>120</v>
      </c>
      <c r="H64" s="40" t="s">
        <v>1707</v>
      </c>
      <c r="I64" s="8" t="s">
        <v>1708</v>
      </c>
      <c r="J64" s="8"/>
      <c r="K64" s="8"/>
      <c r="L64" s="8"/>
      <c r="M64" s="8"/>
      <c r="N64" s="8"/>
      <c r="O64" s="8"/>
      <c r="P64" s="8"/>
      <c r="Q64" s="8"/>
      <c r="R64" s="8"/>
      <c r="S64" s="8"/>
      <c r="T64" s="8"/>
      <c r="U64" s="8"/>
      <c r="V64" s="8"/>
      <c r="W64" s="8"/>
      <c r="X64" s="8"/>
      <c r="Y64" s="8"/>
      <c r="Z64" s="8"/>
    </row>
    <row r="65" spans="1:26" ht="15.75" customHeight="1">
      <c r="A65" s="40" t="s">
        <v>1665</v>
      </c>
      <c r="B65" s="40" t="s">
        <v>1621</v>
      </c>
      <c r="C65" s="8">
        <v>2014.8</v>
      </c>
      <c r="D65" s="40" t="s">
        <v>1709</v>
      </c>
      <c r="E65" s="40" t="s">
        <v>1710</v>
      </c>
      <c r="F65" s="8"/>
      <c r="G65" s="8">
        <v>876.73</v>
      </c>
      <c r="H65" s="40" t="s">
        <v>1712</v>
      </c>
      <c r="I65" s="8" t="s">
        <v>1713</v>
      </c>
      <c r="J65" s="8"/>
      <c r="K65" s="8"/>
      <c r="L65" s="8"/>
      <c r="M65" s="8"/>
      <c r="N65" s="8"/>
      <c r="O65" s="8"/>
      <c r="P65" s="8"/>
      <c r="Q65" s="8"/>
      <c r="R65" s="8"/>
      <c r="S65" s="8"/>
      <c r="T65" s="8"/>
      <c r="U65" s="8"/>
      <c r="V65" s="8"/>
      <c r="W65" s="8"/>
      <c r="X65" s="8"/>
      <c r="Y65" s="8"/>
      <c r="Z65" s="8"/>
    </row>
    <row r="66" spans="1:26" ht="15.75" customHeight="1">
      <c r="A66" s="40" t="s">
        <v>1716</v>
      </c>
      <c r="B66" s="40" t="s">
        <v>1717</v>
      </c>
      <c r="C66" s="8">
        <v>2014.8</v>
      </c>
      <c r="D66" s="40" t="s">
        <v>1718</v>
      </c>
      <c r="E66" s="40" t="s">
        <v>1719</v>
      </c>
      <c r="F66" s="8"/>
      <c r="G66" s="8">
        <v>198</v>
      </c>
      <c r="H66" s="40" t="s">
        <v>1720</v>
      </c>
      <c r="I66" s="8" t="s">
        <v>1721</v>
      </c>
      <c r="J66" s="8"/>
      <c r="K66" s="8"/>
      <c r="L66" s="8"/>
      <c r="M66" s="8"/>
      <c r="N66" s="8"/>
      <c r="O66" s="8"/>
      <c r="P66" s="8"/>
      <c r="Q66" s="8"/>
      <c r="R66" s="8"/>
      <c r="S66" s="8"/>
      <c r="T66" s="8"/>
      <c r="U66" s="8"/>
      <c r="V66" s="8"/>
      <c r="W66" s="8"/>
      <c r="X66" s="8"/>
      <c r="Y66" s="8"/>
      <c r="Z66" s="8"/>
    </row>
    <row r="67" spans="1:26" ht="15.75" customHeight="1">
      <c r="A67" s="40" t="s">
        <v>1722</v>
      </c>
      <c r="B67" s="40" t="s">
        <v>1621</v>
      </c>
      <c r="C67" s="8">
        <v>2014.6</v>
      </c>
      <c r="D67" s="40" t="s">
        <v>1723</v>
      </c>
      <c r="E67" s="40" t="s">
        <v>1724</v>
      </c>
      <c r="F67" s="8" t="s">
        <v>1725</v>
      </c>
      <c r="G67" s="8" t="s">
        <v>1726</v>
      </c>
      <c r="H67" s="40" t="s">
        <v>1727</v>
      </c>
      <c r="I67" s="8" t="s">
        <v>1728</v>
      </c>
      <c r="J67" s="8"/>
      <c r="K67" s="8"/>
      <c r="L67" s="8"/>
      <c r="M67" s="8"/>
      <c r="N67" s="8"/>
      <c r="O67" s="8"/>
      <c r="P67" s="8"/>
      <c r="Q67" s="8"/>
      <c r="R67" s="8"/>
      <c r="S67" s="8"/>
      <c r="T67" s="8"/>
      <c r="U67" s="8"/>
      <c r="V67" s="8"/>
      <c r="W67" s="8"/>
      <c r="X67" s="8"/>
      <c r="Y67" s="8"/>
      <c r="Z67" s="8"/>
    </row>
    <row r="68" spans="1:26" ht="15.75" customHeight="1">
      <c r="A68" s="40" t="s">
        <v>1729</v>
      </c>
      <c r="B68" s="40" t="s">
        <v>1621</v>
      </c>
      <c r="C68" s="8">
        <v>2014.3</v>
      </c>
      <c r="D68" s="40" t="s">
        <v>1730</v>
      </c>
      <c r="E68" s="40" t="s">
        <v>1657</v>
      </c>
      <c r="F68" s="8"/>
      <c r="G68" s="8" t="s">
        <v>1694</v>
      </c>
      <c r="H68" s="40" t="s">
        <v>1731</v>
      </c>
      <c r="I68" s="8" t="s">
        <v>1732</v>
      </c>
      <c r="J68" s="8"/>
      <c r="K68" s="8"/>
      <c r="L68" s="8"/>
      <c r="M68" s="8"/>
      <c r="N68" s="8"/>
      <c r="O68" s="8"/>
      <c r="P68" s="8"/>
      <c r="Q68" s="8"/>
      <c r="R68" s="8"/>
      <c r="S68" s="8"/>
      <c r="T68" s="8"/>
      <c r="U68" s="8"/>
      <c r="V68" s="8"/>
      <c r="W68" s="8"/>
      <c r="X68" s="8"/>
      <c r="Y68" s="8"/>
      <c r="Z68" s="8"/>
    </row>
    <row r="69" spans="1:26" ht="15.75" customHeight="1">
      <c r="A69" s="40" t="s">
        <v>1735</v>
      </c>
      <c r="B69" s="40" t="s">
        <v>1621</v>
      </c>
      <c r="C69" s="8">
        <v>2014.2</v>
      </c>
      <c r="D69" s="40" t="s">
        <v>1737</v>
      </c>
      <c r="E69" s="40" t="s">
        <v>1629</v>
      </c>
      <c r="F69" s="8" t="s">
        <v>1630</v>
      </c>
      <c r="G69" s="8" t="s">
        <v>1694</v>
      </c>
      <c r="H69" s="40" t="s">
        <v>1738</v>
      </c>
      <c r="I69" s="8" t="s">
        <v>1739</v>
      </c>
      <c r="J69" s="8"/>
      <c r="K69" s="8"/>
      <c r="L69" s="8"/>
      <c r="M69" s="8"/>
      <c r="N69" s="8"/>
      <c r="O69" s="8"/>
      <c r="P69" s="8"/>
      <c r="Q69" s="8"/>
      <c r="R69" s="8"/>
      <c r="S69" s="8"/>
      <c r="T69" s="8"/>
      <c r="U69" s="8"/>
      <c r="V69" s="8"/>
      <c r="W69" s="8"/>
      <c r="X69" s="8"/>
      <c r="Y69" s="8"/>
      <c r="Z69" s="8"/>
    </row>
    <row r="70" spans="1:26" ht="15.75" customHeight="1">
      <c r="A70" s="40" t="s">
        <v>1740</v>
      </c>
      <c r="B70" s="40" t="s">
        <v>1621</v>
      </c>
      <c r="C70" s="8">
        <v>2014.2</v>
      </c>
      <c r="D70" s="8" t="s">
        <v>1741</v>
      </c>
      <c r="E70" s="8" t="s">
        <v>1742</v>
      </c>
      <c r="F70" s="8" t="s">
        <v>1624</v>
      </c>
      <c r="G70" s="8" t="s">
        <v>1694</v>
      </c>
      <c r="H70" s="8" t="s">
        <v>1743</v>
      </c>
      <c r="I70" s="8" t="s">
        <v>1744</v>
      </c>
      <c r="J70" s="8"/>
      <c r="K70" s="8"/>
      <c r="L70" s="8"/>
      <c r="M70" s="8"/>
      <c r="N70" s="8"/>
      <c r="O70" s="8"/>
      <c r="P70" s="8"/>
      <c r="Q70" s="8"/>
      <c r="R70" s="8"/>
      <c r="S70" s="8"/>
      <c r="T70" s="8"/>
      <c r="U70" s="8"/>
      <c r="V70" s="8"/>
      <c r="W70" s="8"/>
      <c r="X70" s="8"/>
      <c r="Y70" s="8"/>
      <c r="Z70" s="8"/>
    </row>
    <row r="71" spans="1:26" ht="15.75" customHeight="1">
      <c r="A71" s="40" t="s">
        <v>1745</v>
      </c>
      <c r="B71" s="40" t="s">
        <v>1621</v>
      </c>
      <c r="C71" s="8">
        <v>2014.2</v>
      </c>
      <c r="D71" s="8" t="s">
        <v>1746</v>
      </c>
      <c r="E71" s="8" t="s">
        <v>1662</v>
      </c>
      <c r="F71" s="8"/>
      <c r="G71" s="8" t="s">
        <v>1694</v>
      </c>
      <c r="H71" s="8" t="s">
        <v>1747</v>
      </c>
      <c r="I71" s="8" t="s">
        <v>1748</v>
      </c>
      <c r="J71" s="8"/>
      <c r="K71" s="8"/>
      <c r="L71" s="8"/>
      <c r="M71" s="8"/>
      <c r="N71" s="8"/>
      <c r="O71" s="8"/>
      <c r="P71" s="8"/>
      <c r="Q71" s="8"/>
      <c r="R71" s="8"/>
      <c r="S71" s="8"/>
      <c r="T71" s="8"/>
      <c r="U71" s="8"/>
      <c r="V71" s="8"/>
      <c r="W71" s="8"/>
      <c r="X71" s="8"/>
      <c r="Y71" s="8"/>
      <c r="Z71" s="8"/>
    </row>
    <row r="72" spans="1:26" ht="15.75" customHeight="1">
      <c r="A72" s="40" t="s">
        <v>1749</v>
      </c>
      <c r="B72" s="40" t="s">
        <v>1621</v>
      </c>
      <c r="C72" s="8">
        <v>2014.2</v>
      </c>
      <c r="D72" s="8" t="s">
        <v>1750</v>
      </c>
      <c r="E72" s="8" t="s">
        <v>1751</v>
      </c>
      <c r="F72" s="8"/>
      <c r="G72" s="8" t="s">
        <v>1694</v>
      </c>
      <c r="H72" s="8" t="s">
        <v>1752</v>
      </c>
      <c r="I72" s="8" t="s">
        <v>1753</v>
      </c>
      <c r="J72" s="8"/>
      <c r="K72" s="8"/>
      <c r="L72" s="8"/>
      <c r="M72" s="8"/>
      <c r="N72" s="8"/>
      <c r="O72" s="8"/>
      <c r="P72" s="8"/>
      <c r="Q72" s="8"/>
      <c r="R72" s="8"/>
      <c r="S72" s="8"/>
      <c r="T72" s="8"/>
      <c r="U72" s="8"/>
      <c r="V72" s="8"/>
      <c r="W72" s="8"/>
      <c r="X72" s="8"/>
      <c r="Y72" s="8"/>
      <c r="Z72" s="8"/>
    </row>
    <row r="73" spans="1:26" ht="15.75" customHeight="1">
      <c r="A73" s="40" t="s">
        <v>1754</v>
      </c>
      <c r="B73" s="40" t="s">
        <v>1621</v>
      </c>
      <c r="C73" s="8">
        <v>2014.2</v>
      </c>
      <c r="D73" s="8" t="s">
        <v>1756</v>
      </c>
      <c r="E73" s="8" t="s">
        <v>1757</v>
      </c>
      <c r="F73" s="8"/>
      <c r="G73" s="8" t="s">
        <v>1694</v>
      </c>
      <c r="H73" s="8" t="s">
        <v>1760</v>
      </c>
      <c r="I73" s="8" t="s">
        <v>1762</v>
      </c>
      <c r="J73" s="8"/>
      <c r="K73" s="8"/>
      <c r="L73" s="8"/>
      <c r="M73" s="8"/>
      <c r="N73" s="8"/>
      <c r="O73" s="8"/>
      <c r="P73" s="8"/>
      <c r="Q73" s="8"/>
      <c r="R73" s="8"/>
      <c r="S73" s="8"/>
      <c r="T73" s="8"/>
      <c r="U73" s="8"/>
      <c r="V73" s="8"/>
      <c r="W73" s="8"/>
      <c r="X73" s="8"/>
      <c r="Y73" s="8"/>
      <c r="Z73" s="8"/>
    </row>
    <row r="74" spans="1:26" ht="15.75" customHeight="1">
      <c r="A74" s="40" t="s">
        <v>1644</v>
      </c>
      <c r="B74" s="40" t="s">
        <v>1621</v>
      </c>
      <c r="C74" s="8">
        <v>2014.1</v>
      </c>
      <c r="D74" s="8" t="s">
        <v>1765</v>
      </c>
      <c r="E74" s="8" t="s">
        <v>1667</v>
      </c>
      <c r="F74" s="8"/>
      <c r="G74" s="8" t="s">
        <v>1694</v>
      </c>
      <c r="H74" s="8" t="s">
        <v>1766</v>
      </c>
      <c r="I74" s="38" t="s">
        <v>1767</v>
      </c>
      <c r="J74" s="8"/>
      <c r="K74" s="8"/>
      <c r="L74" s="8"/>
      <c r="M74" s="8"/>
      <c r="N74" s="8"/>
      <c r="O74" s="8"/>
      <c r="P74" s="8"/>
      <c r="Q74" s="8"/>
      <c r="R74" s="8"/>
      <c r="S74" s="8"/>
      <c r="T74" s="8"/>
      <c r="U74" s="8"/>
      <c r="V74" s="8"/>
      <c r="W74" s="8"/>
      <c r="X74" s="8"/>
      <c r="Y74" s="8"/>
      <c r="Z74" s="8"/>
    </row>
    <row r="75" spans="1:26" ht="15.75" customHeight="1">
      <c r="A75" s="40" t="s">
        <v>1773</v>
      </c>
      <c r="B75" s="40" t="s">
        <v>1621</v>
      </c>
      <c r="C75" s="8">
        <v>2014.1</v>
      </c>
      <c r="D75" s="8" t="s">
        <v>1774</v>
      </c>
      <c r="E75" s="8" t="s">
        <v>1701</v>
      </c>
      <c r="F75" s="8"/>
      <c r="G75" s="8" t="s">
        <v>1694</v>
      </c>
      <c r="H75" s="8" t="s">
        <v>1775</v>
      </c>
      <c r="I75" s="8" t="s">
        <v>1776</v>
      </c>
      <c r="J75" s="8"/>
      <c r="K75" s="8"/>
      <c r="L75" s="8"/>
      <c r="M75" s="8"/>
      <c r="N75" s="8"/>
      <c r="O75" s="8"/>
      <c r="P75" s="8"/>
      <c r="Q75" s="8"/>
      <c r="R75" s="8"/>
      <c r="S75" s="8"/>
      <c r="T75" s="8"/>
      <c r="U75" s="8"/>
      <c r="V75" s="8"/>
      <c r="W75" s="8"/>
      <c r="X75" s="8"/>
      <c r="Y75" s="8"/>
      <c r="Z75" s="8"/>
    </row>
    <row r="76" spans="1:26" ht="15.75" customHeight="1">
      <c r="A76" s="40" t="s">
        <v>1690</v>
      </c>
      <c r="B76" s="40" t="s">
        <v>1621</v>
      </c>
      <c r="C76" s="8">
        <v>2014.1</v>
      </c>
      <c r="D76" s="8" t="s">
        <v>1778</v>
      </c>
      <c r="E76" s="8" t="s">
        <v>1780</v>
      </c>
      <c r="F76" s="8"/>
      <c r="G76" s="8" t="s">
        <v>1694</v>
      </c>
      <c r="H76" s="8" t="s">
        <v>1782</v>
      </c>
      <c r="I76" s="8" t="s">
        <v>1783</v>
      </c>
      <c r="J76" s="8"/>
      <c r="K76" s="8"/>
      <c r="L76" s="8"/>
      <c r="M76" s="8"/>
      <c r="N76" s="8"/>
      <c r="O76" s="8"/>
      <c r="P76" s="8"/>
      <c r="Q76" s="8"/>
      <c r="R76" s="8"/>
      <c r="S76" s="8"/>
      <c r="T76" s="8"/>
      <c r="U76" s="8"/>
      <c r="V76" s="8"/>
      <c r="W76" s="8"/>
      <c r="X76" s="8"/>
      <c r="Y76" s="8"/>
      <c r="Z76" s="8"/>
    </row>
    <row r="77" spans="1:26" ht="15.75" customHeight="1">
      <c r="A77" s="40" t="s">
        <v>1784</v>
      </c>
      <c r="B77" s="40" t="s">
        <v>1621</v>
      </c>
      <c r="C77" s="8">
        <v>2014.1</v>
      </c>
      <c r="D77" s="8" t="s">
        <v>1785</v>
      </c>
      <c r="E77" s="8" t="s">
        <v>1679</v>
      </c>
      <c r="F77" s="8"/>
      <c r="G77" s="8" t="s">
        <v>1694</v>
      </c>
      <c r="H77" s="8" t="s">
        <v>1786</v>
      </c>
      <c r="I77" s="8" t="s">
        <v>1787</v>
      </c>
      <c r="J77" s="8"/>
      <c r="K77" s="8"/>
      <c r="L77" s="8"/>
      <c r="M77" s="8"/>
      <c r="N77" s="8"/>
      <c r="O77" s="8"/>
      <c r="P77" s="8"/>
      <c r="Q77" s="8"/>
      <c r="R77" s="8"/>
      <c r="S77" s="8"/>
      <c r="T77" s="8"/>
      <c r="U77" s="8"/>
      <c r="V77" s="8"/>
      <c r="W77" s="8"/>
      <c r="X77" s="8"/>
      <c r="Y77" s="8"/>
      <c r="Z77" s="8"/>
    </row>
    <row r="78" spans="1:26" ht="15.75" customHeight="1">
      <c r="A78" s="40" t="s">
        <v>1740</v>
      </c>
      <c r="B78" s="40" t="s">
        <v>1621</v>
      </c>
      <c r="C78" s="8">
        <v>2014.1</v>
      </c>
      <c r="D78" s="8" t="s">
        <v>1788</v>
      </c>
      <c r="E78" s="8" t="s">
        <v>1672</v>
      </c>
      <c r="F78" s="8"/>
      <c r="G78" s="8" t="s">
        <v>1694</v>
      </c>
      <c r="H78" s="8" t="s">
        <v>1789</v>
      </c>
      <c r="I78" s="8" t="s">
        <v>1790</v>
      </c>
      <c r="J78" s="8"/>
      <c r="K78" s="8"/>
      <c r="L78" s="8"/>
      <c r="M78" s="8"/>
      <c r="N78" s="8"/>
      <c r="O78" s="8"/>
      <c r="P78" s="8"/>
      <c r="Q78" s="8"/>
      <c r="R78" s="8"/>
      <c r="S78" s="8"/>
      <c r="T78" s="8"/>
      <c r="U78" s="8"/>
      <c r="V78" s="8"/>
      <c r="W78" s="8"/>
      <c r="X78" s="8"/>
      <c r="Y78" s="8"/>
      <c r="Z78" s="8"/>
    </row>
    <row r="79" spans="1:26" ht="15.75" customHeight="1">
      <c r="A79" s="40" t="s">
        <v>1704</v>
      </c>
      <c r="B79" s="40" t="s">
        <v>1621</v>
      </c>
      <c r="C79" s="8">
        <v>2013.12</v>
      </c>
      <c r="D79" s="8" t="s">
        <v>1791</v>
      </c>
      <c r="E79" s="8" t="s">
        <v>1706</v>
      </c>
      <c r="F79" s="8"/>
      <c r="G79" s="8" t="s">
        <v>1694</v>
      </c>
      <c r="H79" s="8" t="s">
        <v>1792</v>
      </c>
      <c r="I79" s="38" t="s">
        <v>1795</v>
      </c>
      <c r="J79" s="8"/>
      <c r="K79" s="8"/>
      <c r="L79" s="8"/>
      <c r="M79" s="8"/>
      <c r="N79" s="8"/>
      <c r="O79" s="8"/>
      <c r="P79" s="8"/>
      <c r="Q79" s="8"/>
      <c r="R79" s="8"/>
      <c r="S79" s="8"/>
      <c r="T79" s="8"/>
      <c r="U79" s="8"/>
      <c r="V79" s="8"/>
      <c r="W79" s="8"/>
      <c r="X79" s="8"/>
      <c r="Y79" s="8"/>
      <c r="Z79" s="8"/>
    </row>
    <row r="80" spans="1:26" ht="15.75" customHeight="1">
      <c r="A80" s="40" t="s">
        <v>1627</v>
      </c>
      <c r="B80" s="40" t="s">
        <v>1621</v>
      </c>
      <c r="C80" s="8">
        <v>2013.6</v>
      </c>
      <c r="D80" s="8" t="s">
        <v>1817</v>
      </c>
      <c r="E80" s="8" t="s">
        <v>1818</v>
      </c>
      <c r="F80" s="8" t="s">
        <v>1819</v>
      </c>
      <c r="G80" s="8" t="s">
        <v>1694</v>
      </c>
      <c r="H80" s="8" t="s">
        <v>1820</v>
      </c>
      <c r="I80" s="8" t="s">
        <v>1821</v>
      </c>
      <c r="J80" s="8"/>
      <c r="K80" s="8"/>
      <c r="L80" s="8"/>
      <c r="M80" s="8"/>
      <c r="N80" s="8"/>
      <c r="O80" s="8"/>
      <c r="P80" s="8"/>
      <c r="Q80" s="8"/>
      <c r="R80" s="8"/>
      <c r="S80" s="8"/>
      <c r="T80" s="8"/>
      <c r="U80" s="8"/>
      <c r="V80" s="8"/>
      <c r="W80" s="8"/>
      <c r="X80" s="8"/>
      <c r="Y80" s="8"/>
      <c r="Z80" s="8"/>
    </row>
    <row r="81" spans="1:26" ht="15.75" customHeight="1">
      <c r="A81" s="40" t="s">
        <v>1822</v>
      </c>
      <c r="B81" s="40" t="s">
        <v>1621</v>
      </c>
      <c r="C81" s="8">
        <v>2013.6</v>
      </c>
      <c r="D81" s="8" t="s">
        <v>1823</v>
      </c>
      <c r="E81" s="8" t="s">
        <v>1824</v>
      </c>
      <c r="F81" s="8"/>
      <c r="G81" s="8" t="s">
        <v>1694</v>
      </c>
      <c r="H81" s="8" t="s">
        <v>1825</v>
      </c>
      <c r="I81" s="8" t="s">
        <v>1826</v>
      </c>
      <c r="J81" s="8"/>
      <c r="K81" s="8"/>
      <c r="L81" s="8"/>
      <c r="M81" s="8"/>
      <c r="N81" s="8"/>
      <c r="O81" s="8"/>
      <c r="P81" s="8"/>
      <c r="Q81" s="8"/>
      <c r="R81" s="8"/>
      <c r="S81" s="8"/>
      <c r="T81" s="8"/>
      <c r="U81" s="8"/>
      <c r="V81" s="8"/>
      <c r="W81" s="8"/>
      <c r="X81" s="8"/>
      <c r="Y81" s="8"/>
      <c r="Z81" s="8"/>
    </row>
    <row r="82" spans="1:26" ht="15.75" customHeight="1">
      <c r="A82" s="40" t="s">
        <v>1627</v>
      </c>
      <c r="B82" s="40" t="s">
        <v>1621</v>
      </c>
      <c r="C82" s="8">
        <v>2013.6</v>
      </c>
      <c r="D82" s="8" t="s">
        <v>1829</v>
      </c>
      <c r="E82" s="8" t="s">
        <v>1824</v>
      </c>
      <c r="F82" s="8"/>
      <c r="G82" s="8" t="s">
        <v>1694</v>
      </c>
      <c r="H82" s="8" t="s">
        <v>1830</v>
      </c>
      <c r="I82" s="8" t="s">
        <v>1831</v>
      </c>
      <c r="J82" s="8"/>
      <c r="K82" s="8"/>
      <c r="L82" s="8"/>
      <c r="M82" s="8"/>
      <c r="N82" s="8"/>
      <c r="O82" s="8"/>
      <c r="P82" s="8"/>
      <c r="Q82" s="8"/>
      <c r="R82" s="8"/>
      <c r="S82" s="8"/>
      <c r="T82" s="8"/>
      <c r="U82" s="8"/>
      <c r="V82" s="8"/>
      <c r="W82" s="8"/>
      <c r="X82" s="8"/>
      <c r="Y82" s="8"/>
      <c r="Z82" s="8"/>
    </row>
    <row r="83" spans="1:26" ht="15.75" customHeight="1">
      <c r="A83" s="40" t="s">
        <v>1665</v>
      </c>
      <c r="B83" s="40" t="s">
        <v>1621</v>
      </c>
      <c r="C83" s="8">
        <v>2013.5</v>
      </c>
      <c r="D83" s="8" t="s">
        <v>1765</v>
      </c>
      <c r="E83" s="8" t="s">
        <v>1824</v>
      </c>
      <c r="F83" s="8"/>
      <c r="G83" s="8" t="s">
        <v>1694</v>
      </c>
      <c r="H83" s="8" t="s">
        <v>1832</v>
      </c>
      <c r="I83" s="8" t="s">
        <v>1833</v>
      </c>
      <c r="J83" s="8"/>
      <c r="K83" s="8"/>
      <c r="L83" s="8"/>
      <c r="M83" s="8"/>
      <c r="N83" s="8"/>
      <c r="O83" s="8"/>
      <c r="P83" s="8"/>
      <c r="Q83" s="8"/>
      <c r="R83" s="8"/>
      <c r="S83" s="8"/>
      <c r="T83" s="8"/>
      <c r="U83" s="8"/>
      <c r="V83" s="8"/>
      <c r="W83" s="8"/>
      <c r="X83" s="8"/>
      <c r="Y83" s="8"/>
      <c r="Z83" s="8"/>
    </row>
    <row r="84" spans="1:26" ht="15.75" customHeight="1">
      <c r="A84" s="40" t="s">
        <v>1660</v>
      </c>
      <c r="B84" s="40" t="s">
        <v>1621</v>
      </c>
      <c r="C84" s="8">
        <v>2013.5</v>
      </c>
      <c r="D84" s="8" t="s">
        <v>1746</v>
      </c>
      <c r="E84" s="8" t="s">
        <v>1836</v>
      </c>
      <c r="F84" s="8"/>
      <c r="G84" s="8" t="s">
        <v>1694</v>
      </c>
      <c r="H84" s="8" t="s">
        <v>1838</v>
      </c>
      <c r="I84" s="38" t="s">
        <v>1839</v>
      </c>
      <c r="J84" s="8"/>
      <c r="K84" s="8"/>
      <c r="L84" s="8"/>
      <c r="M84" s="8"/>
      <c r="N84" s="8"/>
      <c r="O84" s="8"/>
      <c r="P84" s="8"/>
      <c r="Q84" s="8"/>
      <c r="R84" s="8"/>
      <c r="S84" s="8"/>
      <c r="T84" s="8"/>
      <c r="U84" s="8"/>
      <c r="V84" s="8"/>
      <c r="W84" s="8"/>
      <c r="X84" s="8"/>
      <c r="Y84" s="8"/>
      <c r="Z84" s="8"/>
    </row>
    <row r="85" spans="1:26" ht="15.75" customHeight="1">
      <c r="A85" s="40" t="s">
        <v>1773</v>
      </c>
      <c r="B85" s="40" t="s">
        <v>1621</v>
      </c>
      <c r="C85" s="8">
        <v>2013.5</v>
      </c>
      <c r="D85" s="8" t="s">
        <v>1774</v>
      </c>
      <c r="E85" s="8" t="s">
        <v>1836</v>
      </c>
      <c r="F85" s="8"/>
      <c r="G85" s="8" t="s">
        <v>1694</v>
      </c>
      <c r="H85" s="8" t="s">
        <v>1842</v>
      </c>
      <c r="I85" s="8" t="s">
        <v>1843</v>
      </c>
      <c r="J85" s="8"/>
      <c r="K85" s="8"/>
      <c r="L85" s="8"/>
      <c r="M85" s="8"/>
      <c r="N85" s="8"/>
      <c r="O85" s="8"/>
      <c r="P85" s="8"/>
      <c r="Q85" s="8"/>
      <c r="R85" s="8"/>
      <c r="S85" s="8"/>
      <c r="T85" s="8"/>
      <c r="U85" s="8"/>
      <c r="V85" s="8"/>
      <c r="W85" s="8"/>
      <c r="X85" s="8"/>
      <c r="Y85" s="8"/>
      <c r="Z85" s="8"/>
    </row>
    <row r="86" spans="1:26" ht="15.75" customHeight="1">
      <c r="A86" s="40" t="s">
        <v>1844</v>
      </c>
      <c r="B86" s="40" t="s">
        <v>1621</v>
      </c>
      <c r="C86" s="8">
        <v>2013.5</v>
      </c>
      <c r="D86" s="8" t="s">
        <v>1778</v>
      </c>
      <c r="E86" s="8" t="s">
        <v>1836</v>
      </c>
      <c r="F86" s="8"/>
      <c r="G86" s="8" t="s">
        <v>1694</v>
      </c>
      <c r="H86" s="8" t="s">
        <v>1847</v>
      </c>
      <c r="I86" s="8" t="s">
        <v>1848</v>
      </c>
      <c r="J86" s="8"/>
      <c r="K86" s="8"/>
      <c r="L86" s="8"/>
      <c r="M86" s="8"/>
      <c r="N86" s="8"/>
      <c r="O86" s="8"/>
      <c r="P86" s="8"/>
      <c r="Q86" s="8"/>
      <c r="R86" s="8"/>
      <c r="S86" s="8"/>
      <c r="T86" s="8"/>
      <c r="U86" s="8"/>
      <c r="V86" s="8"/>
      <c r="W86" s="8"/>
      <c r="X86" s="8"/>
      <c r="Y86" s="8"/>
      <c r="Z86" s="8"/>
    </row>
    <row r="87" spans="1:26" ht="15.75" customHeight="1">
      <c r="A87" s="40" t="s">
        <v>1850</v>
      </c>
      <c r="B87" s="40" t="s">
        <v>1621</v>
      </c>
      <c r="C87" s="8">
        <v>2013.5</v>
      </c>
      <c r="D87" s="8" t="s">
        <v>1785</v>
      </c>
      <c r="E87" s="8" t="s">
        <v>1836</v>
      </c>
      <c r="F87" s="8"/>
      <c r="G87" s="8" t="s">
        <v>1694</v>
      </c>
      <c r="H87" s="8" t="s">
        <v>1851</v>
      </c>
      <c r="I87" s="8" t="s">
        <v>1852</v>
      </c>
      <c r="J87" s="8"/>
      <c r="K87" s="8"/>
      <c r="L87" s="8"/>
      <c r="M87" s="8"/>
      <c r="N87" s="8"/>
      <c r="O87" s="8"/>
      <c r="P87" s="8"/>
      <c r="Q87" s="8"/>
      <c r="R87" s="8"/>
      <c r="S87" s="8"/>
      <c r="T87" s="8"/>
      <c r="U87" s="8"/>
      <c r="V87" s="8"/>
      <c r="W87" s="8"/>
      <c r="X87" s="8"/>
      <c r="Y87" s="8"/>
      <c r="Z87" s="8"/>
    </row>
    <row r="88" spans="1:26" ht="15.75" customHeight="1">
      <c r="A88" s="40" t="s">
        <v>1704</v>
      </c>
      <c r="B88" s="40" t="s">
        <v>1621</v>
      </c>
      <c r="C88" s="8">
        <v>2013.5</v>
      </c>
      <c r="D88" s="8" t="s">
        <v>1853</v>
      </c>
      <c r="E88" s="8" t="s">
        <v>1824</v>
      </c>
      <c r="F88" s="8"/>
      <c r="G88" s="8" t="s">
        <v>1694</v>
      </c>
      <c r="H88" s="8" t="s">
        <v>1854</v>
      </c>
      <c r="I88" s="8" t="s">
        <v>1855</v>
      </c>
      <c r="J88" s="8"/>
      <c r="K88" s="8"/>
      <c r="L88" s="8"/>
      <c r="M88" s="8"/>
      <c r="N88" s="8"/>
      <c r="O88" s="8"/>
      <c r="P88" s="8"/>
      <c r="Q88" s="8"/>
      <c r="R88" s="8"/>
      <c r="S88" s="8"/>
      <c r="T88" s="8"/>
      <c r="U88" s="8"/>
      <c r="V88" s="8"/>
      <c r="W88" s="8"/>
      <c r="X88" s="8"/>
      <c r="Y88" s="8"/>
      <c r="Z88" s="8"/>
    </row>
    <row r="89" spans="1:26" ht="15.75" customHeight="1">
      <c r="A89" s="40" t="s">
        <v>1857</v>
      </c>
      <c r="B89" s="40" t="s">
        <v>1621</v>
      </c>
      <c r="C89" s="8">
        <v>2013.5</v>
      </c>
      <c r="D89" s="8" t="s">
        <v>1750</v>
      </c>
      <c r="E89" s="8" t="s">
        <v>1824</v>
      </c>
      <c r="F89" s="8"/>
      <c r="G89" s="8" t="s">
        <v>1694</v>
      </c>
      <c r="H89" s="8" t="s">
        <v>1859</v>
      </c>
      <c r="I89" s="8" t="s">
        <v>1860</v>
      </c>
      <c r="J89" s="8"/>
      <c r="K89" s="8"/>
      <c r="L89" s="8"/>
      <c r="M89" s="8"/>
      <c r="N89" s="8"/>
      <c r="O89" s="8"/>
      <c r="P89" s="8"/>
      <c r="Q89" s="8"/>
      <c r="R89" s="8"/>
      <c r="S89" s="8"/>
      <c r="T89" s="8"/>
      <c r="U89" s="8"/>
      <c r="V89" s="8"/>
      <c r="W89" s="8"/>
      <c r="X89" s="8"/>
      <c r="Y89" s="8"/>
      <c r="Z89" s="8"/>
    </row>
    <row r="90" spans="1:26" ht="15.75" customHeight="1">
      <c r="A90" s="40" t="s">
        <v>1627</v>
      </c>
      <c r="B90" s="40" t="s">
        <v>1621</v>
      </c>
      <c r="C90" s="8">
        <v>2013.5</v>
      </c>
      <c r="D90" s="8" t="s">
        <v>1817</v>
      </c>
      <c r="E90" s="8" t="s">
        <v>1824</v>
      </c>
      <c r="F90" s="8"/>
      <c r="G90" s="8" t="s">
        <v>1694</v>
      </c>
      <c r="H90" s="8" t="s">
        <v>1862</v>
      </c>
      <c r="I90" s="8" t="s">
        <v>1863</v>
      </c>
      <c r="J90" s="8"/>
      <c r="K90" s="8"/>
      <c r="L90" s="8"/>
      <c r="M90" s="8"/>
      <c r="N90" s="8"/>
      <c r="O90" s="8"/>
      <c r="P90" s="8"/>
      <c r="Q90" s="8"/>
      <c r="R90" s="8"/>
      <c r="S90" s="8"/>
      <c r="T90" s="8"/>
      <c r="U90" s="8"/>
      <c r="V90" s="8"/>
      <c r="W90" s="8"/>
      <c r="X90" s="8"/>
      <c r="Y90" s="8"/>
      <c r="Z90" s="8"/>
    </row>
    <row r="91" spans="1:26" ht="15.75" customHeight="1">
      <c r="A91" s="40" t="s">
        <v>1627</v>
      </c>
      <c r="B91" s="40" t="s">
        <v>1621</v>
      </c>
      <c r="C91" s="8">
        <v>2013.5</v>
      </c>
      <c r="D91" s="8" t="s">
        <v>1867</v>
      </c>
      <c r="E91" s="8" t="s">
        <v>1824</v>
      </c>
      <c r="F91" s="8"/>
      <c r="G91" s="8" t="s">
        <v>1694</v>
      </c>
      <c r="H91" s="8" t="s">
        <v>1868</v>
      </c>
      <c r="I91" s="8" t="s">
        <v>1869</v>
      </c>
      <c r="J91" s="8"/>
      <c r="K91" s="8"/>
      <c r="L91" s="8"/>
      <c r="M91" s="8"/>
      <c r="N91" s="8"/>
      <c r="O91" s="8"/>
      <c r="P91" s="8"/>
      <c r="Q91" s="8"/>
      <c r="R91" s="8"/>
      <c r="S91" s="8"/>
      <c r="T91" s="8"/>
      <c r="U91" s="8"/>
      <c r="V91" s="8"/>
      <c r="W91" s="8"/>
      <c r="X91" s="8"/>
      <c r="Y91" s="8"/>
      <c r="Z91" s="8"/>
    </row>
    <row r="92" spans="1:26" ht="15.75" customHeight="1">
      <c r="A92" s="40" t="s">
        <v>1665</v>
      </c>
      <c r="B92" s="40" t="s">
        <v>1621</v>
      </c>
      <c r="C92" s="8">
        <v>2012.8</v>
      </c>
      <c r="D92" s="8" t="s">
        <v>1870</v>
      </c>
      <c r="E92" s="8" t="s">
        <v>1871</v>
      </c>
      <c r="F92" s="8" t="s">
        <v>1872</v>
      </c>
      <c r="G92" s="8" t="s">
        <v>1694</v>
      </c>
      <c r="H92" s="8" t="s">
        <v>1873</v>
      </c>
      <c r="I92" s="8" t="s">
        <v>1874</v>
      </c>
      <c r="J92" s="8"/>
      <c r="K92" s="8"/>
      <c r="L92" s="8"/>
      <c r="M92" s="8"/>
      <c r="N92" s="8"/>
      <c r="O92" s="8"/>
      <c r="P92" s="8"/>
      <c r="Q92" s="8"/>
      <c r="R92" s="8"/>
      <c r="S92" s="8"/>
      <c r="T92" s="8"/>
      <c r="U92" s="8"/>
      <c r="V92" s="8"/>
      <c r="W92" s="8"/>
      <c r="X92" s="8"/>
      <c r="Y92" s="8"/>
      <c r="Z92" s="8"/>
    </row>
    <row r="93" spans="1:26" ht="15.75" customHeight="1">
      <c r="A93" s="40" t="s">
        <v>1665</v>
      </c>
      <c r="B93" s="40" t="s">
        <v>1621</v>
      </c>
      <c r="C93" s="8">
        <v>2012.7</v>
      </c>
      <c r="D93" s="8" t="s">
        <v>1875</v>
      </c>
      <c r="E93" s="8" t="s">
        <v>1876</v>
      </c>
      <c r="F93" s="8" t="s">
        <v>1872</v>
      </c>
      <c r="G93" s="8" t="s">
        <v>1694</v>
      </c>
      <c r="H93" s="8" t="s">
        <v>1877</v>
      </c>
      <c r="I93" s="8" t="s">
        <v>1878</v>
      </c>
      <c r="J93" s="8"/>
      <c r="K93" s="8"/>
      <c r="L93" s="8"/>
      <c r="M93" s="8"/>
      <c r="N93" s="8"/>
      <c r="O93" s="8"/>
      <c r="P93" s="8"/>
      <c r="Q93" s="8"/>
      <c r="R93" s="8"/>
      <c r="S93" s="8"/>
      <c r="T93" s="8"/>
      <c r="U93" s="8"/>
      <c r="V93" s="8"/>
      <c r="W93" s="8"/>
      <c r="X93" s="8"/>
      <c r="Y93" s="8"/>
      <c r="Z93" s="8"/>
    </row>
    <row r="94" spans="1:26" ht="15.75" customHeight="1">
      <c r="A94" s="40" t="s">
        <v>1665</v>
      </c>
      <c r="B94" s="40" t="s">
        <v>1621</v>
      </c>
      <c r="C94" s="8">
        <v>2012.7</v>
      </c>
      <c r="D94" s="8" t="s">
        <v>1765</v>
      </c>
      <c r="E94" s="8"/>
      <c r="F94" s="8"/>
      <c r="G94" s="8"/>
      <c r="H94" s="8" t="s">
        <v>1882</v>
      </c>
      <c r="I94" s="8" t="s">
        <v>1883</v>
      </c>
      <c r="J94" s="8"/>
      <c r="K94" s="8"/>
      <c r="L94" s="8"/>
      <c r="M94" s="8"/>
      <c r="N94" s="8"/>
      <c r="O94" s="8"/>
      <c r="P94" s="8"/>
      <c r="Q94" s="8"/>
      <c r="R94" s="8"/>
      <c r="S94" s="8"/>
      <c r="T94" s="8"/>
      <c r="U94" s="8"/>
      <c r="V94" s="8"/>
      <c r="W94" s="8"/>
      <c r="X94" s="8"/>
      <c r="Y94" s="8"/>
      <c r="Z94" s="8"/>
    </row>
    <row r="95" spans="1:26" ht="15.75" customHeight="1">
      <c r="A95" s="40" t="s">
        <v>1660</v>
      </c>
      <c r="B95" s="40" t="s">
        <v>1621</v>
      </c>
      <c r="C95" s="8">
        <v>2012.6</v>
      </c>
      <c r="D95" s="8" t="s">
        <v>1746</v>
      </c>
      <c r="E95" s="8" t="s">
        <v>1884</v>
      </c>
      <c r="F95" s="8" t="s">
        <v>1885</v>
      </c>
      <c r="G95" s="8" t="s">
        <v>1694</v>
      </c>
      <c r="H95" s="8" t="s">
        <v>1886</v>
      </c>
      <c r="I95" s="8" t="s">
        <v>1887</v>
      </c>
      <c r="J95" s="8"/>
      <c r="K95" s="8"/>
      <c r="L95" s="8"/>
      <c r="M95" s="8"/>
      <c r="N95" s="8"/>
      <c r="O95" s="8"/>
      <c r="P95" s="8"/>
      <c r="Q95" s="8"/>
      <c r="R95" s="8"/>
      <c r="S95" s="8"/>
      <c r="T95" s="8"/>
      <c r="U95" s="8"/>
      <c r="V95" s="8"/>
      <c r="W95" s="8"/>
      <c r="X95" s="8"/>
      <c r="Y95" s="8"/>
      <c r="Z95" s="8"/>
    </row>
    <row r="96" spans="1:26" ht="15.75" customHeight="1">
      <c r="A96" s="40" t="s">
        <v>1857</v>
      </c>
      <c r="B96" s="40" t="s">
        <v>1621</v>
      </c>
      <c r="C96" s="8">
        <v>2012.5</v>
      </c>
      <c r="D96" s="8" t="s">
        <v>1750</v>
      </c>
      <c r="E96" s="8" t="s">
        <v>1888</v>
      </c>
      <c r="F96" s="8" t="s">
        <v>1889</v>
      </c>
      <c r="G96" s="8">
        <v>201.52</v>
      </c>
      <c r="H96" s="8" t="s">
        <v>1890</v>
      </c>
      <c r="I96" s="8" t="s">
        <v>1891</v>
      </c>
      <c r="J96" s="8"/>
      <c r="K96" s="8"/>
      <c r="L96" s="8"/>
      <c r="M96" s="8"/>
      <c r="N96" s="8"/>
      <c r="O96" s="8"/>
      <c r="P96" s="8"/>
      <c r="Q96" s="8"/>
      <c r="R96" s="8"/>
      <c r="S96" s="8"/>
      <c r="T96" s="8"/>
      <c r="U96" s="8"/>
      <c r="V96" s="8"/>
      <c r="W96" s="8"/>
      <c r="X96" s="8"/>
      <c r="Y96" s="8"/>
      <c r="Z96" s="8"/>
    </row>
    <row r="97" spans="1:26" ht="15.75" customHeight="1">
      <c r="A97" s="40" t="s">
        <v>1844</v>
      </c>
      <c r="B97" s="40" t="s">
        <v>1621</v>
      </c>
      <c r="C97" s="8">
        <v>2012.5</v>
      </c>
      <c r="D97" s="8" t="s">
        <v>1778</v>
      </c>
      <c r="E97" s="8" t="s">
        <v>1894</v>
      </c>
      <c r="F97" s="8" t="s">
        <v>1896</v>
      </c>
      <c r="G97" s="8">
        <v>100.8</v>
      </c>
      <c r="H97" s="8" t="s">
        <v>1897</v>
      </c>
      <c r="I97" s="8" t="s">
        <v>1898</v>
      </c>
      <c r="J97" s="8"/>
      <c r="K97" s="8"/>
      <c r="L97" s="8"/>
      <c r="M97" s="8"/>
      <c r="N97" s="8"/>
      <c r="O97" s="8"/>
      <c r="P97" s="8"/>
      <c r="Q97" s="8"/>
      <c r="R97" s="8"/>
      <c r="S97" s="8"/>
      <c r="T97" s="8"/>
      <c r="U97" s="8"/>
      <c r="V97" s="8"/>
      <c r="W97" s="8"/>
      <c r="X97" s="8"/>
      <c r="Y97" s="8"/>
      <c r="Z97" s="8"/>
    </row>
    <row r="98" spans="1:26" ht="15.75" customHeight="1">
      <c r="A98" s="40" t="s">
        <v>1704</v>
      </c>
      <c r="B98" s="40" t="s">
        <v>1621</v>
      </c>
      <c r="C98" s="8">
        <v>2012.5</v>
      </c>
      <c r="D98" s="8" t="s">
        <v>1901</v>
      </c>
      <c r="E98" s="8" t="s">
        <v>1902</v>
      </c>
      <c r="F98" s="8" t="s">
        <v>1904</v>
      </c>
      <c r="G98" s="8">
        <v>220</v>
      </c>
      <c r="H98" s="8" t="s">
        <v>1905</v>
      </c>
      <c r="I98" s="8" t="s">
        <v>1907</v>
      </c>
      <c r="J98" s="8"/>
      <c r="K98" s="8"/>
      <c r="L98" s="8"/>
      <c r="M98" s="8"/>
      <c r="N98" s="8"/>
      <c r="O98" s="8"/>
      <c r="P98" s="8"/>
      <c r="Q98" s="8"/>
      <c r="R98" s="8"/>
      <c r="S98" s="8"/>
      <c r="T98" s="8"/>
      <c r="U98" s="8"/>
      <c r="V98" s="8"/>
      <c r="W98" s="8"/>
      <c r="X98" s="8"/>
      <c r="Y98" s="8"/>
      <c r="Z98" s="8"/>
    </row>
    <row r="99" spans="1:26" ht="15.75" customHeight="1">
      <c r="A99" s="40" t="s">
        <v>1677</v>
      </c>
      <c r="B99" s="40" t="s">
        <v>1621</v>
      </c>
      <c r="C99" s="8">
        <v>2012.5</v>
      </c>
      <c r="D99" s="8" t="s">
        <v>1910</v>
      </c>
      <c r="E99" s="8" t="s">
        <v>1912</v>
      </c>
      <c r="F99" s="8" t="s">
        <v>1913</v>
      </c>
      <c r="G99" s="8">
        <v>348.2</v>
      </c>
      <c r="H99" s="8" t="s">
        <v>1914</v>
      </c>
      <c r="I99" s="8" t="s">
        <v>1915</v>
      </c>
      <c r="J99" s="8"/>
      <c r="K99" s="8"/>
      <c r="L99" s="8"/>
      <c r="M99" s="8"/>
      <c r="N99" s="8"/>
      <c r="O99" s="8"/>
      <c r="P99" s="8"/>
      <c r="Q99" s="8"/>
      <c r="R99" s="8"/>
      <c r="S99" s="8"/>
      <c r="T99" s="8"/>
      <c r="U99" s="8"/>
      <c r="V99" s="8"/>
      <c r="W99" s="8"/>
      <c r="X99" s="8"/>
      <c r="Y99" s="8"/>
      <c r="Z99" s="8"/>
    </row>
    <row r="100" spans="1:26" ht="15.75" customHeight="1">
      <c r="A100" s="40" t="s">
        <v>1660</v>
      </c>
      <c r="B100" s="40" t="s">
        <v>1621</v>
      </c>
      <c r="C100" s="8">
        <v>2012.5</v>
      </c>
      <c r="D100" s="8" t="s">
        <v>1918</v>
      </c>
      <c r="E100" s="8"/>
      <c r="F100" s="8"/>
      <c r="G100" s="8"/>
      <c r="H100" s="45" t="s">
        <v>1920</v>
      </c>
      <c r="I100" s="38" t="s">
        <v>1926</v>
      </c>
      <c r="J100" s="8"/>
      <c r="K100" s="8"/>
      <c r="L100" s="8"/>
      <c r="M100" s="8"/>
      <c r="N100" s="8"/>
      <c r="O100" s="8"/>
      <c r="P100" s="8"/>
      <c r="Q100" s="8"/>
      <c r="R100" s="8"/>
      <c r="S100" s="8"/>
      <c r="T100" s="8"/>
      <c r="U100" s="8"/>
      <c r="V100" s="8"/>
      <c r="W100" s="8"/>
      <c r="X100" s="8"/>
      <c r="Y100" s="8"/>
      <c r="Z100" s="8"/>
    </row>
    <row r="101" spans="1:26" ht="15.75" customHeight="1">
      <c r="A101" s="40" t="s">
        <v>1773</v>
      </c>
      <c r="B101" s="40" t="s">
        <v>1621</v>
      </c>
      <c r="C101" s="8">
        <v>2012.4</v>
      </c>
      <c r="D101" s="8" t="s">
        <v>1933</v>
      </c>
      <c r="E101" s="8" t="s">
        <v>1884</v>
      </c>
      <c r="F101" s="8" t="s">
        <v>1934</v>
      </c>
      <c r="G101" s="8" t="s">
        <v>1694</v>
      </c>
      <c r="H101" s="8" t="s">
        <v>1936</v>
      </c>
      <c r="I101" s="8" t="s">
        <v>1937</v>
      </c>
      <c r="J101" s="8"/>
      <c r="K101" s="8"/>
      <c r="L101" s="8"/>
      <c r="M101" s="8"/>
      <c r="N101" s="8"/>
      <c r="O101" s="8"/>
      <c r="P101" s="8"/>
      <c r="Q101" s="8"/>
      <c r="R101" s="8"/>
      <c r="S101" s="8"/>
      <c r="T101" s="8"/>
      <c r="U101" s="8"/>
      <c r="V101" s="8"/>
      <c r="W101" s="8"/>
      <c r="X101" s="8"/>
      <c r="Y101" s="8"/>
      <c r="Z101" s="8"/>
    </row>
    <row r="102" spans="1:26" ht="15.75" customHeight="1">
      <c r="A102" s="40" t="s">
        <v>1704</v>
      </c>
      <c r="B102" s="40" t="s">
        <v>1621</v>
      </c>
      <c r="C102" s="8">
        <v>2012.4</v>
      </c>
      <c r="D102" s="8" t="s">
        <v>1939</v>
      </c>
      <c r="E102" s="8"/>
      <c r="F102" s="8"/>
      <c r="G102" s="8"/>
      <c r="H102" s="45" t="s">
        <v>1940</v>
      </c>
      <c r="I102" s="45" t="s">
        <v>1941</v>
      </c>
      <c r="J102" s="8"/>
      <c r="K102" s="8"/>
      <c r="L102" s="8"/>
      <c r="M102" s="8"/>
      <c r="N102" s="8"/>
      <c r="O102" s="8"/>
      <c r="P102" s="8"/>
      <c r="Q102" s="8"/>
      <c r="R102" s="8"/>
      <c r="S102" s="8"/>
      <c r="T102" s="8"/>
      <c r="U102" s="8"/>
      <c r="V102" s="8"/>
      <c r="W102" s="8"/>
      <c r="X102" s="8"/>
      <c r="Y102" s="8"/>
      <c r="Z102" s="8"/>
    </row>
    <row r="103" spans="1:26" ht="15.75" customHeight="1">
      <c r="A103" s="40" t="s">
        <v>1844</v>
      </c>
      <c r="B103" s="40" t="s">
        <v>1621</v>
      </c>
      <c r="C103" s="8">
        <v>2012.4</v>
      </c>
      <c r="D103" s="8" t="s">
        <v>1942</v>
      </c>
      <c r="E103" s="8"/>
      <c r="F103" s="8"/>
      <c r="G103" s="8"/>
      <c r="H103" s="45" t="s">
        <v>1943</v>
      </c>
      <c r="I103" s="45" t="s">
        <v>1944</v>
      </c>
      <c r="J103" s="8"/>
      <c r="K103" s="8"/>
      <c r="L103" s="8"/>
      <c r="M103" s="8"/>
      <c r="N103" s="8"/>
      <c r="O103" s="8"/>
      <c r="P103" s="8"/>
      <c r="Q103" s="8"/>
      <c r="R103" s="8"/>
      <c r="S103" s="8"/>
      <c r="T103" s="8"/>
      <c r="U103" s="8"/>
      <c r="V103" s="8"/>
      <c r="W103" s="8"/>
      <c r="X103" s="8"/>
      <c r="Y103" s="8"/>
      <c r="Z103" s="8"/>
    </row>
    <row r="104" spans="1:26" ht="15.75" customHeight="1">
      <c r="A104" s="40" t="s">
        <v>1665</v>
      </c>
      <c r="B104" s="40" t="s">
        <v>1621</v>
      </c>
      <c r="C104" s="8">
        <v>2012.4</v>
      </c>
      <c r="D104" s="8" t="s">
        <v>1945</v>
      </c>
      <c r="E104" s="8" t="s">
        <v>1946</v>
      </c>
      <c r="F104" s="8" t="s">
        <v>1872</v>
      </c>
      <c r="G104" s="8" t="s">
        <v>1694</v>
      </c>
      <c r="H104" s="45" t="s">
        <v>1947</v>
      </c>
      <c r="I104" s="45" t="s">
        <v>1948</v>
      </c>
      <c r="J104" s="8"/>
      <c r="K104" s="8"/>
      <c r="L104" s="8"/>
      <c r="M104" s="8"/>
      <c r="N104" s="8"/>
      <c r="O104" s="8"/>
      <c r="P104" s="8"/>
      <c r="Q104" s="8"/>
      <c r="R104" s="8"/>
      <c r="S104" s="8"/>
      <c r="T104" s="8"/>
      <c r="U104" s="8"/>
      <c r="V104" s="8"/>
      <c r="W104" s="8"/>
      <c r="X104" s="8"/>
      <c r="Y104" s="8"/>
      <c r="Z104" s="8"/>
    </row>
    <row r="105" spans="1:26" ht="15.75" customHeight="1">
      <c r="A105" s="40" t="s">
        <v>1627</v>
      </c>
      <c r="B105" s="40" t="s">
        <v>1621</v>
      </c>
      <c r="C105" s="8">
        <v>2012.3</v>
      </c>
      <c r="D105" s="8" t="s">
        <v>1952</v>
      </c>
      <c r="E105" s="8" t="s">
        <v>1953</v>
      </c>
      <c r="F105" s="8" t="s">
        <v>1630</v>
      </c>
      <c r="G105" s="8">
        <v>1128.2</v>
      </c>
      <c r="H105" s="45" t="s">
        <v>1955</v>
      </c>
      <c r="I105" s="45" t="s">
        <v>1956</v>
      </c>
      <c r="J105" s="8"/>
      <c r="K105" s="8"/>
      <c r="L105" s="8"/>
      <c r="M105" s="8"/>
      <c r="N105" s="8"/>
      <c r="O105" s="8"/>
      <c r="P105" s="8"/>
      <c r="Q105" s="8"/>
      <c r="R105" s="8"/>
      <c r="S105" s="8"/>
      <c r="T105" s="8"/>
      <c r="U105" s="8"/>
      <c r="V105" s="8"/>
      <c r="W105" s="8"/>
      <c r="X105" s="8"/>
      <c r="Y105" s="8"/>
      <c r="Z105" s="8"/>
    </row>
    <row r="106" spans="1:26" ht="15.75" customHeight="1">
      <c r="A106" s="40" t="s">
        <v>1627</v>
      </c>
      <c r="B106" s="40" t="s">
        <v>1621</v>
      </c>
      <c r="C106" s="8">
        <v>2012.3</v>
      </c>
      <c r="D106" s="8" t="s">
        <v>1960</v>
      </c>
      <c r="E106" s="8" t="s">
        <v>1962</v>
      </c>
      <c r="F106" s="8" t="s">
        <v>1819</v>
      </c>
      <c r="G106" s="8">
        <v>1000</v>
      </c>
      <c r="H106" s="45" t="s">
        <v>1964</v>
      </c>
      <c r="I106" s="45" t="s">
        <v>1968</v>
      </c>
      <c r="J106" s="8"/>
      <c r="K106" s="8"/>
      <c r="L106" s="8"/>
      <c r="M106" s="8"/>
      <c r="N106" s="8"/>
      <c r="O106" s="8"/>
      <c r="P106" s="8"/>
      <c r="Q106" s="8"/>
      <c r="R106" s="8"/>
      <c r="S106" s="8"/>
      <c r="T106" s="8"/>
      <c r="U106" s="8"/>
      <c r="V106" s="8"/>
      <c r="W106" s="8"/>
      <c r="X106" s="8"/>
      <c r="Y106" s="8"/>
      <c r="Z106" s="8"/>
    </row>
    <row r="107" spans="1:26" ht="15.75" customHeight="1">
      <c r="A107" s="40" t="s">
        <v>1773</v>
      </c>
      <c r="B107" s="40" t="s">
        <v>1621</v>
      </c>
      <c r="C107" s="8">
        <v>2012.3</v>
      </c>
      <c r="D107" s="8" t="s">
        <v>1933</v>
      </c>
      <c r="E107" s="8"/>
      <c r="F107" s="8"/>
      <c r="G107" s="8"/>
      <c r="H107" s="45" t="s">
        <v>1974</v>
      </c>
      <c r="I107" s="38" t="s">
        <v>1976</v>
      </c>
      <c r="J107" s="8"/>
      <c r="K107" s="8"/>
      <c r="L107" s="8"/>
      <c r="M107" s="8"/>
      <c r="N107" s="8"/>
      <c r="O107" s="8"/>
      <c r="P107" s="8"/>
      <c r="Q107" s="8"/>
      <c r="R107" s="8"/>
      <c r="S107" s="8"/>
      <c r="T107" s="8"/>
      <c r="U107" s="8"/>
      <c r="V107" s="8"/>
      <c r="W107" s="8"/>
      <c r="X107" s="8"/>
      <c r="Y107" s="8"/>
      <c r="Z107" s="8"/>
    </row>
    <row r="108" spans="1:26" ht="15.75" customHeight="1">
      <c r="A108" s="40" t="s">
        <v>1627</v>
      </c>
      <c r="B108" s="40" t="s">
        <v>1621</v>
      </c>
      <c r="C108" s="8">
        <v>2010.6</v>
      </c>
      <c r="D108" s="8" t="s">
        <v>1987</v>
      </c>
      <c r="E108" s="8" t="s">
        <v>1988</v>
      </c>
      <c r="F108" s="8" t="s">
        <v>1630</v>
      </c>
      <c r="G108" s="8">
        <v>3820</v>
      </c>
      <c r="H108" s="45" t="s">
        <v>1989</v>
      </c>
      <c r="I108" s="45" t="s">
        <v>1990</v>
      </c>
      <c r="J108" s="8"/>
      <c r="K108" s="8"/>
      <c r="L108" s="8"/>
      <c r="M108" s="8"/>
      <c r="N108" s="8"/>
      <c r="O108" s="8"/>
      <c r="P108" s="8"/>
      <c r="Q108" s="8"/>
      <c r="R108" s="8"/>
      <c r="S108" s="8"/>
      <c r="T108" s="8"/>
      <c r="U108" s="8"/>
      <c r="V108" s="8"/>
      <c r="W108" s="8"/>
      <c r="X108" s="8"/>
      <c r="Y108" s="8"/>
      <c r="Z108" s="8"/>
    </row>
    <row r="109" spans="1:26" ht="15.75" customHeight="1">
      <c r="A109" s="40" t="s">
        <v>1627</v>
      </c>
      <c r="B109" s="40" t="s">
        <v>1621</v>
      </c>
      <c r="C109" s="8">
        <v>2010.5</v>
      </c>
      <c r="D109" s="8" t="s">
        <v>1991</v>
      </c>
      <c r="E109" s="8" t="s">
        <v>1993</v>
      </c>
      <c r="F109" s="8"/>
      <c r="G109" s="8">
        <v>3100</v>
      </c>
      <c r="H109" s="45" t="s">
        <v>1994</v>
      </c>
      <c r="I109" s="45" t="s">
        <v>1995</v>
      </c>
      <c r="J109" s="8"/>
      <c r="K109" s="8"/>
      <c r="L109" s="8"/>
      <c r="M109" s="8"/>
      <c r="N109" s="8"/>
      <c r="O109" s="8"/>
      <c r="P109" s="8"/>
      <c r="Q109" s="8"/>
      <c r="R109" s="8"/>
      <c r="S109" s="8"/>
      <c r="T109" s="8"/>
      <c r="U109" s="8"/>
      <c r="V109" s="8"/>
      <c r="W109" s="8"/>
      <c r="X109" s="8"/>
      <c r="Y109" s="8"/>
      <c r="Z109" s="8"/>
    </row>
    <row r="110" spans="1:26" ht="15.75" customHeight="1">
      <c r="A110" s="40" t="s">
        <v>1627</v>
      </c>
      <c r="B110" s="40" t="s">
        <v>1621</v>
      </c>
      <c r="C110" s="8">
        <v>2009.6</v>
      </c>
      <c r="D110" s="8" t="s">
        <v>1998</v>
      </c>
      <c r="E110" s="8" t="s">
        <v>1999</v>
      </c>
      <c r="F110" s="8" t="s">
        <v>2000</v>
      </c>
      <c r="G110" s="8">
        <v>1000</v>
      </c>
      <c r="H110" s="45" t="s">
        <v>2002</v>
      </c>
      <c r="I110" s="45" t="s">
        <v>2003</v>
      </c>
      <c r="J110" s="8"/>
      <c r="K110" s="8"/>
      <c r="L110" s="8"/>
      <c r="M110" s="8"/>
      <c r="N110" s="8"/>
      <c r="O110" s="8"/>
      <c r="P110" s="8"/>
      <c r="Q110" s="8"/>
      <c r="R110" s="8"/>
      <c r="S110" s="8"/>
      <c r="T110" s="8"/>
      <c r="U110" s="8"/>
      <c r="V110" s="8"/>
      <c r="W110" s="8"/>
      <c r="X110" s="8"/>
      <c r="Y110" s="8"/>
      <c r="Z110" s="8"/>
    </row>
    <row r="111" spans="1:26" ht="15.75" customHeight="1">
      <c r="A111" s="40" t="s">
        <v>1627</v>
      </c>
      <c r="B111" s="40" t="s">
        <v>1621</v>
      </c>
      <c r="C111" s="8">
        <v>2009.4</v>
      </c>
      <c r="D111" s="8" t="s">
        <v>2005</v>
      </c>
      <c r="E111" s="8" t="s">
        <v>2006</v>
      </c>
      <c r="F111" s="8" t="s">
        <v>1630</v>
      </c>
      <c r="G111" s="8">
        <v>3000</v>
      </c>
      <c r="H111" s="45" t="s">
        <v>2007</v>
      </c>
      <c r="I111" s="45" t="s">
        <v>2008</v>
      </c>
      <c r="J111" s="8"/>
      <c r="K111" s="8"/>
      <c r="L111" s="8"/>
      <c r="M111" s="8"/>
      <c r="N111" s="8"/>
      <c r="O111" s="8"/>
      <c r="P111" s="8"/>
      <c r="Q111" s="8"/>
      <c r="R111" s="8"/>
      <c r="S111" s="8"/>
      <c r="T111" s="8"/>
      <c r="U111" s="8"/>
      <c r="V111" s="8"/>
      <c r="W111" s="8"/>
      <c r="X111" s="8"/>
      <c r="Y111" s="8"/>
      <c r="Z111" s="8"/>
    </row>
    <row r="112" spans="1:26" ht="15.75" customHeight="1">
      <c r="A112" s="40" t="s">
        <v>1627</v>
      </c>
      <c r="B112" s="40" t="s">
        <v>1621</v>
      </c>
      <c r="C112" s="8">
        <v>2008.5</v>
      </c>
      <c r="D112" s="8" t="s">
        <v>2009</v>
      </c>
      <c r="E112" s="8" t="s">
        <v>2010</v>
      </c>
      <c r="F112" s="8" t="s">
        <v>2011</v>
      </c>
      <c r="G112" s="8">
        <v>1000</v>
      </c>
      <c r="H112" s="45" t="s">
        <v>2012</v>
      </c>
      <c r="I112" s="45" t="s">
        <v>2013</v>
      </c>
      <c r="J112" s="8"/>
      <c r="K112" s="8"/>
      <c r="L112" s="8"/>
      <c r="M112" s="8"/>
      <c r="N112" s="8"/>
      <c r="O112" s="8"/>
      <c r="P112" s="8"/>
      <c r="Q112" s="8"/>
      <c r="R112" s="8"/>
      <c r="S112" s="8"/>
      <c r="T112" s="8"/>
      <c r="U112" s="8"/>
      <c r="V112" s="8"/>
      <c r="W112" s="8"/>
      <c r="X112" s="8"/>
      <c r="Y112" s="8"/>
      <c r="Z112" s="8"/>
    </row>
    <row r="113" spans="1:26" ht="15.75" customHeight="1">
      <c r="A113" s="40" t="s">
        <v>1627</v>
      </c>
      <c r="B113" s="40" t="s">
        <v>1621</v>
      </c>
      <c r="C113" s="8">
        <v>2007.8</v>
      </c>
      <c r="D113" s="8" t="s">
        <v>2014</v>
      </c>
      <c r="E113" s="8"/>
      <c r="F113" s="8" t="s">
        <v>2015</v>
      </c>
      <c r="G113" s="8" t="s">
        <v>1694</v>
      </c>
      <c r="H113" s="45" t="s">
        <v>2016</v>
      </c>
      <c r="I113" s="45" t="s">
        <v>2017</v>
      </c>
      <c r="J113" s="8"/>
      <c r="K113" s="8"/>
      <c r="L113" s="8"/>
      <c r="M113" s="8"/>
      <c r="N113" s="8"/>
      <c r="O113" s="8"/>
      <c r="P113" s="8"/>
      <c r="Q113" s="8"/>
      <c r="R113" s="8"/>
      <c r="S113" s="8"/>
      <c r="T113" s="8"/>
      <c r="U113" s="8"/>
      <c r="V113" s="8"/>
      <c r="W113" s="8"/>
      <c r="X113" s="8"/>
      <c r="Y113" s="8"/>
      <c r="Z113" s="8"/>
    </row>
    <row r="114" spans="1:26" ht="15.75" customHeight="1">
      <c r="A114" s="40" t="s">
        <v>1627</v>
      </c>
      <c r="B114" s="40" t="s">
        <v>1621</v>
      </c>
      <c r="C114" s="8">
        <v>2007.7</v>
      </c>
      <c r="D114" s="8" t="s">
        <v>2018</v>
      </c>
      <c r="E114" s="8"/>
      <c r="F114" s="8" t="s">
        <v>2019</v>
      </c>
      <c r="G114" s="8" t="s">
        <v>1694</v>
      </c>
      <c r="H114" s="45" t="s">
        <v>2020</v>
      </c>
      <c r="I114" s="45" t="s">
        <v>2021</v>
      </c>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46" t="s">
        <v>2022</v>
      </c>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t="s">
        <v>2023</v>
      </c>
      <c r="B117" s="8" t="s">
        <v>2024</v>
      </c>
      <c r="C117" s="8" t="s">
        <v>2025</v>
      </c>
      <c r="D117" s="8" t="s">
        <v>2026</v>
      </c>
      <c r="E117" s="8" t="s">
        <v>2027</v>
      </c>
      <c r="F117" s="8"/>
      <c r="G117" s="8" t="s">
        <v>2027</v>
      </c>
      <c r="H117" s="8"/>
      <c r="I117" s="8"/>
      <c r="J117" s="8"/>
      <c r="K117" s="8"/>
      <c r="L117" s="8"/>
      <c r="M117" s="8"/>
      <c r="N117" s="8"/>
      <c r="O117" s="8"/>
      <c r="P117" s="8"/>
      <c r="Q117" s="8"/>
      <c r="R117" s="8"/>
      <c r="S117" s="8"/>
      <c r="T117" s="8"/>
      <c r="U117" s="8"/>
      <c r="V117" s="8"/>
      <c r="W117" s="8"/>
      <c r="X117" s="8"/>
      <c r="Y117" s="8"/>
      <c r="Z117" s="8"/>
    </row>
    <row r="118" spans="1:26" ht="15.75" customHeight="1">
      <c r="A118" s="8" t="s">
        <v>2028</v>
      </c>
      <c r="B118" s="8" t="s">
        <v>2024</v>
      </c>
      <c r="C118" s="8" t="s">
        <v>2029</v>
      </c>
      <c r="D118" s="8" t="s">
        <v>2026</v>
      </c>
      <c r="E118" s="8" t="s">
        <v>2030</v>
      </c>
      <c r="F118" s="8"/>
      <c r="G118" s="8" t="s">
        <v>2030</v>
      </c>
      <c r="H118" s="8"/>
      <c r="I118" s="8"/>
      <c r="J118" s="8"/>
      <c r="K118" s="8"/>
      <c r="L118" s="8"/>
      <c r="M118" s="8"/>
      <c r="N118" s="8"/>
      <c r="O118" s="8"/>
      <c r="P118" s="8"/>
      <c r="Q118" s="8"/>
      <c r="R118" s="8"/>
      <c r="S118" s="8"/>
      <c r="T118" s="8"/>
      <c r="U118" s="8"/>
      <c r="V118" s="8"/>
      <c r="W118" s="8"/>
      <c r="X118" s="8"/>
      <c r="Y118" s="8"/>
      <c r="Z118" s="8"/>
    </row>
    <row r="119" spans="1:26" ht="15.75" customHeight="1">
      <c r="A119" s="8" t="s">
        <v>2028</v>
      </c>
      <c r="B119" s="8" t="s">
        <v>2024</v>
      </c>
      <c r="C119" s="8" t="s">
        <v>2031</v>
      </c>
      <c r="D119" s="8" t="s">
        <v>2026</v>
      </c>
      <c r="E119" s="8" t="s">
        <v>2032</v>
      </c>
      <c r="F119" s="8"/>
      <c r="G119" s="8" t="s">
        <v>2032</v>
      </c>
      <c r="H119" s="8"/>
      <c r="I119" s="8"/>
      <c r="J119" s="8"/>
      <c r="K119" s="8"/>
      <c r="L119" s="8"/>
      <c r="M119" s="8"/>
      <c r="N119" s="8"/>
      <c r="O119" s="8"/>
      <c r="P119" s="8"/>
      <c r="Q119" s="8"/>
      <c r="R119" s="8"/>
      <c r="S119" s="8"/>
      <c r="T119" s="8"/>
      <c r="U119" s="8"/>
      <c r="V119" s="8"/>
      <c r="W119" s="8"/>
      <c r="X119" s="8"/>
      <c r="Y119" s="8"/>
      <c r="Z119" s="8"/>
    </row>
    <row r="120" spans="1:26" ht="15.75" customHeight="1">
      <c r="A120" s="8" t="s">
        <v>2023</v>
      </c>
      <c r="B120" s="8" t="s">
        <v>2024</v>
      </c>
      <c r="C120" s="8" t="s">
        <v>2033</v>
      </c>
      <c r="D120" s="8" t="s">
        <v>2026</v>
      </c>
      <c r="E120" s="8" t="s">
        <v>2034</v>
      </c>
      <c r="F120" s="8"/>
      <c r="G120" s="8" t="s">
        <v>2034</v>
      </c>
      <c r="H120" s="8"/>
      <c r="I120" s="8"/>
      <c r="J120" s="8"/>
      <c r="K120" s="8"/>
      <c r="L120" s="8"/>
      <c r="M120" s="8"/>
      <c r="N120" s="8"/>
      <c r="O120" s="8"/>
      <c r="P120" s="8"/>
      <c r="Q120" s="8"/>
      <c r="R120" s="8"/>
      <c r="S120" s="8"/>
      <c r="T120" s="8"/>
      <c r="U120" s="8"/>
      <c r="V120" s="8"/>
      <c r="W120" s="8"/>
      <c r="X120" s="8"/>
      <c r="Y120" s="8"/>
      <c r="Z120" s="8"/>
    </row>
    <row r="121" spans="1:26" ht="15.75" customHeight="1">
      <c r="A121" s="8" t="s">
        <v>2028</v>
      </c>
      <c r="B121" s="8" t="s">
        <v>2024</v>
      </c>
      <c r="C121" s="8" t="s">
        <v>2035</v>
      </c>
      <c r="D121" s="8" t="s">
        <v>2026</v>
      </c>
      <c r="E121" s="8" t="s">
        <v>2036</v>
      </c>
      <c r="F121" s="8"/>
      <c r="G121" s="8" t="s">
        <v>2036</v>
      </c>
      <c r="H121" s="8"/>
      <c r="I121" s="8"/>
      <c r="J121" s="8"/>
      <c r="K121" s="8"/>
      <c r="L121" s="8"/>
      <c r="M121" s="8"/>
      <c r="N121" s="8"/>
      <c r="O121" s="8"/>
      <c r="P121" s="8"/>
      <c r="Q121" s="8"/>
      <c r="R121" s="8"/>
      <c r="S121" s="8"/>
      <c r="T121" s="8"/>
      <c r="U121" s="8"/>
      <c r="V121" s="8"/>
      <c r="W121" s="8"/>
      <c r="X121" s="8"/>
      <c r="Y121" s="8"/>
      <c r="Z121" s="8"/>
    </row>
    <row r="122" spans="1:26" ht="15.75" customHeight="1">
      <c r="A122" s="8" t="s">
        <v>2028</v>
      </c>
      <c r="B122" s="8" t="s">
        <v>2024</v>
      </c>
      <c r="C122" s="8" t="s">
        <v>2037</v>
      </c>
      <c r="D122" s="8" t="s">
        <v>2026</v>
      </c>
      <c r="E122" s="8" t="s">
        <v>2036</v>
      </c>
      <c r="F122" s="8"/>
      <c r="G122" s="8" t="s">
        <v>2036</v>
      </c>
      <c r="H122" s="8"/>
      <c r="I122" s="8"/>
      <c r="J122" s="8"/>
      <c r="K122" s="8"/>
      <c r="L122" s="8"/>
      <c r="M122" s="8"/>
      <c r="N122" s="8"/>
      <c r="O122" s="8"/>
      <c r="P122" s="8"/>
      <c r="Q122" s="8"/>
      <c r="R122" s="8"/>
      <c r="S122" s="8"/>
      <c r="T122" s="8"/>
      <c r="U122" s="8"/>
      <c r="V122" s="8"/>
      <c r="W122" s="8"/>
      <c r="X122" s="8"/>
      <c r="Y122" s="8"/>
      <c r="Z122" s="8"/>
    </row>
    <row r="123" spans="1:26" ht="15.75" customHeight="1">
      <c r="A123" s="8" t="s">
        <v>2028</v>
      </c>
      <c r="B123" s="8" t="s">
        <v>2024</v>
      </c>
      <c r="C123" s="8" t="s">
        <v>2029</v>
      </c>
      <c r="D123" s="8" t="s">
        <v>2026</v>
      </c>
      <c r="E123" s="8" t="s">
        <v>2038</v>
      </c>
      <c r="F123" s="8"/>
      <c r="G123" s="8" t="s">
        <v>2038</v>
      </c>
      <c r="H123" s="8"/>
      <c r="I123" s="8"/>
      <c r="J123" s="8"/>
      <c r="K123" s="8"/>
      <c r="L123" s="8"/>
      <c r="M123" s="8"/>
      <c r="N123" s="8"/>
      <c r="O123" s="8"/>
      <c r="P123" s="8"/>
      <c r="Q123" s="8"/>
      <c r="R123" s="8"/>
      <c r="S123" s="8"/>
      <c r="T123" s="8"/>
      <c r="U123" s="8"/>
      <c r="V123" s="8"/>
      <c r="W123" s="8"/>
      <c r="X123" s="8"/>
      <c r="Y123" s="8"/>
      <c r="Z123" s="8"/>
    </row>
    <row r="124" spans="1:26" ht="15.75" customHeight="1">
      <c r="A124" s="8" t="s">
        <v>2028</v>
      </c>
      <c r="B124" s="8" t="s">
        <v>2024</v>
      </c>
      <c r="C124" s="8" t="s">
        <v>2039</v>
      </c>
      <c r="D124" s="8" t="s">
        <v>2026</v>
      </c>
      <c r="E124" s="8" t="s">
        <v>2040</v>
      </c>
      <c r="F124" s="8"/>
      <c r="G124" s="8" t="s">
        <v>2040</v>
      </c>
      <c r="H124" s="8"/>
      <c r="I124" s="8"/>
      <c r="J124" s="8"/>
      <c r="K124" s="8"/>
      <c r="L124" s="8"/>
      <c r="M124" s="8"/>
      <c r="N124" s="8"/>
      <c r="O124" s="8"/>
      <c r="P124" s="8"/>
      <c r="Q124" s="8"/>
      <c r="R124" s="8"/>
      <c r="S124" s="8"/>
      <c r="T124" s="8"/>
      <c r="U124" s="8"/>
      <c r="V124" s="8"/>
      <c r="W124" s="8"/>
      <c r="X124" s="8"/>
      <c r="Y124" s="8"/>
      <c r="Z124" s="8"/>
    </row>
    <row r="125" spans="1:26" ht="15.75" customHeight="1">
      <c r="A125" s="8" t="s">
        <v>2023</v>
      </c>
      <c r="B125" s="8" t="s">
        <v>2041</v>
      </c>
      <c r="C125" s="8" t="s">
        <v>2042</v>
      </c>
      <c r="D125" s="8" t="s">
        <v>2026</v>
      </c>
      <c r="E125" s="8" t="s">
        <v>2043</v>
      </c>
      <c r="F125" s="8"/>
      <c r="G125" s="8" t="s">
        <v>2032</v>
      </c>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G52:G53"/>
    <mergeCell ref="I52:I53"/>
    <mergeCell ref="A52:A53"/>
    <mergeCell ref="B52:B53"/>
    <mergeCell ref="C52:C53"/>
    <mergeCell ref="D52:D53"/>
    <mergeCell ref="E52:E53"/>
    <mergeCell ref="F52:F53"/>
  </mergeCells>
  <hyperlinks>
    <hyperlink ref="D11" r:id="rId1" xr:uid="{00000000-0004-0000-0A00-000000000000}"/>
    <hyperlink ref="I58" r:id="rId2" xr:uid="{00000000-0004-0000-0A00-000001000000}"/>
    <hyperlink ref="I60" r:id="rId3" xr:uid="{00000000-0004-0000-0A00-000002000000}"/>
    <hyperlink ref="I74" r:id="rId4" xr:uid="{00000000-0004-0000-0A00-000003000000}"/>
    <hyperlink ref="I79" r:id="rId5" xr:uid="{00000000-0004-0000-0A00-000004000000}"/>
    <hyperlink ref="I84" r:id="rId6" xr:uid="{00000000-0004-0000-0A00-000005000000}"/>
    <hyperlink ref="I100" r:id="rId7" xr:uid="{00000000-0004-0000-0A00-000006000000}"/>
    <hyperlink ref="I107" r:id="rId8" xr:uid="{00000000-0004-0000-0A00-000007000000}"/>
  </hyperlinks>
  <pageMargins left="0.75" right="0.75" top="1" bottom="1"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00"/>
  <sheetViews>
    <sheetView workbookViewId="0"/>
  </sheetViews>
  <sheetFormatPr baseColWidth="10" defaultColWidth="11.1640625" defaultRowHeight="15" customHeight="1"/>
  <cols>
    <col min="1" max="26" width="8.33203125" customWidth="1"/>
  </cols>
  <sheetData>
    <row r="1" spans="1:5" ht="16">
      <c r="A1" s="41" t="s">
        <v>325</v>
      </c>
      <c r="B1" s="41" t="s">
        <v>1670</v>
      </c>
      <c r="C1" s="42">
        <v>2015.3</v>
      </c>
      <c r="D1" s="41" t="s">
        <v>1673</v>
      </c>
      <c r="E1" s="38" t="s">
        <v>1676</v>
      </c>
    </row>
    <row r="2" spans="1:5" ht="16">
      <c r="A2" s="41" t="s">
        <v>77</v>
      </c>
      <c r="B2" s="41" t="s">
        <v>1682</v>
      </c>
      <c r="C2" s="42">
        <v>2016.6</v>
      </c>
      <c r="D2" s="41" t="s">
        <v>1683</v>
      </c>
      <c r="E2" s="38" t="s">
        <v>1684</v>
      </c>
    </row>
    <row r="3" spans="1:5" ht="16">
      <c r="A3" s="41" t="s">
        <v>102</v>
      </c>
      <c r="B3" s="41" t="s">
        <v>1693</v>
      </c>
      <c r="C3" s="42">
        <v>2015.11</v>
      </c>
      <c r="D3" s="42" t="s">
        <v>1697</v>
      </c>
      <c r="E3" s="38" t="s">
        <v>1698</v>
      </c>
    </row>
    <row r="4" spans="1:5" ht="16">
      <c r="A4" s="41" t="s">
        <v>111</v>
      </c>
      <c r="B4" s="41" t="s">
        <v>1711</v>
      </c>
      <c r="C4" s="42">
        <v>2015.11</v>
      </c>
      <c r="D4" s="42" t="s">
        <v>1714</v>
      </c>
      <c r="E4" s="38" t="s">
        <v>1715</v>
      </c>
    </row>
    <row r="5" spans="1:5" ht="16">
      <c r="A5" s="41" t="s">
        <v>77</v>
      </c>
      <c r="B5" s="41" t="s">
        <v>1733</v>
      </c>
      <c r="C5" s="42">
        <v>2015.11</v>
      </c>
      <c r="D5" s="42" t="s">
        <v>1734</v>
      </c>
      <c r="E5" s="38" t="s">
        <v>1736</v>
      </c>
    </row>
    <row r="6" spans="1:5" ht="16">
      <c r="A6" s="43" t="s">
        <v>77</v>
      </c>
      <c r="B6" s="41" t="s">
        <v>1755</v>
      </c>
      <c r="C6" s="42">
        <v>2015.11</v>
      </c>
      <c r="D6" s="42" t="s">
        <v>1758</v>
      </c>
      <c r="E6" s="38" t="s">
        <v>1759</v>
      </c>
    </row>
    <row r="7" spans="1:5" ht="16">
      <c r="A7" s="41" t="s">
        <v>102</v>
      </c>
      <c r="B7" s="43" t="s">
        <v>1761</v>
      </c>
      <c r="C7" s="42">
        <v>2015.12</v>
      </c>
      <c r="D7" s="42" t="s">
        <v>1763</v>
      </c>
      <c r="E7" s="38" t="s">
        <v>1764</v>
      </c>
    </row>
    <row r="8" spans="1:5" ht="16">
      <c r="A8" s="41" t="s">
        <v>1260</v>
      </c>
      <c r="B8" s="41" t="s">
        <v>1768</v>
      </c>
      <c r="C8" s="42">
        <v>2015.12</v>
      </c>
      <c r="D8" s="42" t="s">
        <v>1769</v>
      </c>
      <c r="E8" s="38" t="s">
        <v>1770</v>
      </c>
    </row>
    <row r="9" spans="1:5" ht="16">
      <c r="A9" s="41" t="s">
        <v>102</v>
      </c>
      <c r="B9" s="41" t="s">
        <v>1693</v>
      </c>
      <c r="C9" s="42">
        <v>2015.12</v>
      </c>
      <c r="D9" s="8" t="s">
        <v>1771</v>
      </c>
      <c r="E9" s="38" t="s">
        <v>1772</v>
      </c>
    </row>
    <row r="10" spans="1:5" ht="16">
      <c r="A10" s="41" t="s">
        <v>111</v>
      </c>
      <c r="B10" s="41" t="s">
        <v>1777</v>
      </c>
      <c r="C10" s="42">
        <v>2015.12</v>
      </c>
      <c r="D10" s="8" t="s">
        <v>1779</v>
      </c>
      <c r="E10" s="38" t="s">
        <v>1781</v>
      </c>
    </row>
    <row r="11" spans="1:5" ht="16">
      <c r="A11" s="41" t="s">
        <v>1682</v>
      </c>
      <c r="B11" s="41" t="s">
        <v>1682</v>
      </c>
      <c r="C11" s="42">
        <v>2015.3</v>
      </c>
      <c r="D11" s="41" t="s">
        <v>1793</v>
      </c>
      <c r="E11" s="42" t="s">
        <v>1794</v>
      </c>
    </row>
    <row r="12" spans="1:5" ht="16">
      <c r="A12" s="41" t="s">
        <v>1007</v>
      </c>
      <c r="B12" s="41" t="s">
        <v>1796</v>
      </c>
      <c r="C12" s="42">
        <v>2015.3</v>
      </c>
      <c r="D12" s="41" t="s">
        <v>1797</v>
      </c>
      <c r="E12" s="42" t="s">
        <v>1798</v>
      </c>
    </row>
    <row r="13" spans="1:5" ht="16">
      <c r="A13" s="41" t="s">
        <v>0</v>
      </c>
      <c r="B13" s="41" t="s">
        <v>1799</v>
      </c>
      <c r="C13" s="42">
        <v>2015.3</v>
      </c>
      <c r="D13" s="41" t="s">
        <v>1800</v>
      </c>
      <c r="E13" s="42" t="s">
        <v>1801</v>
      </c>
    </row>
    <row r="14" spans="1:5" ht="16">
      <c r="A14" s="41" t="s">
        <v>77</v>
      </c>
      <c r="B14" s="41" t="s">
        <v>1802</v>
      </c>
      <c r="C14" s="42">
        <v>2015.3</v>
      </c>
      <c r="D14" s="41" t="s">
        <v>1803</v>
      </c>
      <c r="E14" s="42" t="s">
        <v>1804</v>
      </c>
    </row>
    <row r="15" spans="1:5" ht="16">
      <c r="A15" s="41" t="s">
        <v>102</v>
      </c>
      <c r="B15" s="41" t="s">
        <v>1805</v>
      </c>
      <c r="C15" s="42">
        <v>2015.4</v>
      </c>
      <c r="D15" s="41" t="s">
        <v>1806</v>
      </c>
      <c r="E15" s="42" t="s">
        <v>1807</v>
      </c>
    </row>
    <row r="16" spans="1:5" ht="16">
      <c r="A16" s="41" t="s">
        <v>102</v>
      </c>
      <c r="B16" s="41" t="s">
        <v>1808</v>
      </c>
      <c r="C16" s="42">
        <v>2015.4</v>
      </c>
      <c r="D16" s="41" t="s">
        <v>1809</v>
      </c>
      <c r="E16" s="42" t="s">
        <v>1810</v>
      </c>
    </row>
    <row r="17" spans="1:5" ht="16">
      <c r="A17" s="41" t="s">
        <v>325</v>
      </c>
      <c r="B17" s="41" t="s">
        <v>1811</v>
      </c>
      <c r="C17" s="42">
        <v>2015.7</v>
      </c>
      <c r="D17" s="41" t="s">
        <v>1812</v>
      </c>
      <c r="E17" s="42" t="s">
        <v>1813</v>
      </c>
    </row>
    <row r="18" spans="1:5" ht="16">
      <c r="A18" s="41" t="s">
        <v>102</v>
      </c>
      <c r="B18" s="41" t="s">
        <v>1814</v>
      </c>
      <c r="C18" s="42">
        <v>2015.8</v>
      </c>
      <c r="D18" s="41" t="s">
        <v>1815</v>
      </c>
      <c r="E18" s="38" t="s">
        <v>1816</v>
      </c>
    </row>
    <row r="19" spans="1:5" ht="16">
      <c r="A19" s="41" t="s">
        <v>77</v>
      </c>
      <c r="B19" s="41" t="s">
        <v>1733</v>
      </c>
      <c r="C19" s="42">
        <v>2015.8</v>
      </c>
      <c r="D19" s="41" t="s">
        <v>1827</v>
      </c>
      <c r="E19" s="38" t="s">
        <v>1828</v>
      </c>
    </row>
    <row r="20" spans="1:5" ht="16">
      <c r="A20" s="41" t="s">
        <v>111</v>
      </c>
      <c r="B20" s="41" t="s">
        <v>1834</v>
      </c>
      <c r="C20" s="42">
        <v>2015.9</v>
      </c>
      <c r="D20" s="41" t="s">
        <v>1835</v>
      </c>
      <c r="E20" s="38" t="s">
        <v>1837</v>
      </c>
    </row>
    <row r="21" spans="1:5" ht="15.75" customHeight="1">
      <c r="A21" s="41" t="s">
        <v>102</v>
      </c>
      <c r="B21" s="41" t="s">
        <v>1814</v>
      </c>
      <c r="C21" s="42">
        <v>2015.9</v>
      </c>
      <c r="D21" s="43" t="s">
        <v>1840</v>
      </c>
      <c r="E21" s="38" t="s">
        <v>1841</v>
      </c>
    </row>
    <row r="22" spans="1:5" ht="15.75" customHeight="1">
      <c r="A22" s="41" t="s">
        <v>193</v>
      </c>
      <c r="B22" s="41" t="s">
        <v>1845</v>
      </c>
      <c r="C22" s="42">
        <v>2015.9</v>
      </c>
      <c r="D22" s="43" t="s">
        <v>1846</v>
      </c>
      <c r="E22" s="38" t="s">
        <v>1849</v>
      </c>
    </row>
    <row r="23" spans="1:5" ht="15.75" customHeight="1">
      <c r="A23" s="41" t="s">
        <v>111</v>
      </c>
      <c r="B23" s="41" t="s">
        <v>1856</v>
      </c>
      <c r="C23" s="42">
        <v>2015.9</v>
      </c>
      <c r="D23" s="44" t="s">
        <v>1858</v>
      </c>
      <c r="E23" s="42" t="s">
        <v>1861</v>
      </c>
    </row>
    <row r="24" spans="1:5" ht="15.75" customHeight="1">
      <c r="A24" s="41" t="s">
        <v>101</v>
      </c>
      <c r="B24" s="41" t="s">
        <v>1864</v>
      </c>
      <c r="C24" s="42">
        <v>2015.9</v>
      </c>
      <c r="D24" s="8" t="s">
        <v>1865</v>
      </c>
      <c r="E24" s="38" t="s">
        <v>1866</v>
      </c>
    </row>
    <row r="25" spans="1:5" ht="15.75" customHeight="1">
      <c r="A25" s="41" t="s">
        <v>1007</v>
      </c>
      <c r="B25" s="41" t="s">
        <v>1879</v>
      </c>
      <c r="C25" s="42">
        <v>2015.9</v>
      </c>
      <c r="D25" s="8" t="s">
        <v>1880</v>
      </c>
      <c r="E25" s="38" t="s">
        <v>1881</v>
      </c>
    </row>
    <row r="26" spans="1:5" ht="15.75" customHeight="1">
      <c r="A26" s="41" t="s">
        <v>1007</v>
      </c>
      <c r="B26" s="41" t="s">
        <v>1892</v>
      </c>
      <c r="C26" s="42">
        <v>2016.1</v>
      </c>
      <c r="D26" s="41" t="s">
        <v>1893</v>
      </c>
      <c r="E26" s="42" t="s">
        <v>1895</v>
      </c>
    </row>
    <row r="27" spans="1:5" ht="15.75" customHeight="1">
      <c r="A27" s="41" t="s">
        <v>77</v>
      </c>
      <c r="B27" s="41" t="s">
        <v>1733</v>
      </c>
      <c r="C27" s="42">
        <v>2016.1</v>
      </c>
      <c r="D27" s="41" t="s">
        <v>1899</v>
      </c>
      <c r="E27" s="42" t="s">
        <v>1900</v>
      </c>
    </row>
    <row r="28" spans="1:5" ht="15.75" customHeight="1">
      <c r="A28" s="41" t="s">
        <v>102</v>
      </c>
      <c r="B28" s="41" t="s">
        <v>1903</v>
      </c>
      <c r="C28" s="42">
        <v>2016.1</v>
      </c>
      <c r="D28" s="41" t="s">
        <v>1906</v>
      </c>
      <c r="E28" s="42" t="s">
        <v>1908</v>
      </c>
    </row>
    <row r="29" spans="1:5" ht="15.75" customHeight="1">
      <c r="A29" s="41" t="s">
        <v>1260</v>
      </c>
      <c r="B29" s="41" t="s">
        <v>1768</v>
      </c>
      <c r="C29" s="42">
        <v>2016.1</v>
      </c>
      <c r="D29" s="41" t="s">
        <v>1909</v>
      </c>
      <c r="E29" s="42" t="s">
        <v>1911</v>
      </c>
    </row>
    <row r="30" spans="1:5" ht="15.75" customHeight="1">
      <c r="A30" s="41" t="s">
        <v>111</v>
      </c>
      <c r="B30" s="41" t="s">
        <v>1834</v>
      </c>
      <c r="C30" s="42">
        <v>2016.1</v>
      </c>
      <c r="D30" s="41" t="s">
        <v>1916</v>
      </c>
      <c r="E30" s="42" t="s">
        <v>1917</v>
      </c>
    </row>
    <row r="31" spans="1:5" ht="15.75" customHeight="1">
      <c r="A31" s="41" t="s">
        <v>1007</v>
      </c>
      <c r="B31" s="41" t="s">
        <v>1919</v>
      </c>
      <c r="C31" s="42">
        <v>2016.3</v>
      </c>
      <c r="D31" s="41" t="s">
        <v>1921</v>
      </c>
      <c r="E31" s="42" t="s">
        <v>1922</v>
      </c>
    </row>
    <row r="32" spans="1:5" ht="15.75" customHeight="1">
      <c r="A32" s="41" t="s">
        <v>1007</v>
      </c>
      <c r="B32" s="41" t="s">
        <v>1923</v>
      </c>
      <c r="C32" s="42">
        <v>2016.3</v>
      </c>
      <c r="D32" s="41" t="s">
        <v>1924</v>
      </c>
      <c r="E32" s="42" t="s">
        <v>1925</v>
      </c>
    </row>
    <row r="33" spans="1:5" ht="15.75" customHeight="1">
      <c r="A33" s="41" t="s">
        <v>77</v>
      </c>
      <c r="B33" s="41" t="s">
        <v>1733</v>
      </c>
      <c r="C33" s="42">
        <v>2016.3</v>
      </c>
      <c r="D33" s="41" t="s">
        <v>1927</v>
      </c>
      <c r="E33" s="38" t="s">
        <v>1928</v>
      </c>
    </row>
    <row r="34" spans="1:5" ht="15.75" customHeight="1">
      <c r="A34" s="41" t="s">
        <v>102</v>
      </c>
      <c r="B34" s="41" t="s">
        <v>1929</v>
      </c>
      <c r="C34" s="42">
        <v>2016.3</v>
      </c>
      <c r="D34" s="41" t="s">
        <v>1930</v>
      </c>
      <c r="E34" s="42" t="s">
        <v>1931</v>
      </c>
    </row>
    <row r="35" spans="1:5" ht="15.75" customHeight="1">
      <c r="A35" s="41" t="s">
        <v>102</v>
      </c>
      <c r="B35" s="41" t="s">
        <v>1932</v>
      </c>
      <c r="C35" s="42">
        <v>2016.3</v>
      </c>
      <c r="D35" s="41" t="s">
        <v>1935</v>
      </c>
      <c r="E35" s="38" t="s">
        <v>1938</v>
      </c>
    </row>
    <row r="36" spans="1:5" ht="15.75" customHeight="1">
      <c r="A36" s="41" t="s">
        <v>0</v>
      </c>
      <c r="B36" s="41" t="s">
        <v>1949</v>
      </c>
      <c r="C36" s="42">
        <v>2016.3</v>
      </c>
      <c r="D36" s="41" t="s">
        <v>1950</v>
      </c>
      <c r="E36" s="42" t="s">
        <v>1951</v>
      </c>
    </row>
    <row r="37" spans="1:5" ht="15.75" customHeight="1">
      <c r="A37" s="41" t="s">
        <v>53</v>
      </c>
      <c r="B37" s="41" t="s">
        <v>1954</v>
      </c>
      <c r="C37" s="42">
        <v>2016.3</v>
      </c>
      <c r="D37" s="41" t="s">
        <v>1957</v>
      </c>
      <c r="E37" s="42" t="s">
        <v>1958</v>
      </c>
    </row>
    <row r="38" spans="1:5" ht="15.75" customHeight="1">
      <c r="A38" s="41" t="s">
        <v>111</v>
      </c>
      <c r="B38" s="41" t="s">
        <v>1959</v>
      </c>
      <c r="C38" s="42">
        <v>2016.3</v>
      </c>
      <c r="D38" s="41" t="s">
        <v>1961</v>
      </c>
      <c r="E38" s="42" t="s">
        <v>1963</v>
      </c>
    </row>
    <row r="39" spans="1:5" ht="15.75" customHeight="1">
      <c r="A39" s="41" t="s">
        <v>111</v>
      </c>
      <c r="B39" s="41" t="s">
        <v>1965</v>
      </c>
      <c r="C39" s="42">
        <v>2016.3</v>
      </c>
      <c r="D39" s="41" t="s">
        <v>1966</v>
      </c>
      <c r="E39" s="42" t="s">
        <v>1967</v>
      </c>
    </row>
    <row r="40" spans="1:5" ht="15.75" customHeight="1">
      <c r="A40" s="41" t="s">
        <v>77</v>
      </c>
      <c r="B40" s="41" t="s">
        <v>1969</v>
      </c>
      <c r="C40" s="42">
        <v>2016.4</v>
      </c>
      <c r="D40" s="41" t="s">
        <v>1970</v>
      </c>
      <c r="E40" s="42" t="s">
        <v>1971</v>
      </c>
    </row>
    <row r="41" spans="1:5" ht="15.75" customHeight="1">
      <c r="A41" s="41" t="s">
        <v>102</v>
      </c>
      <c r="B41" s="41" t="s">
        <v>1814</v>
      </c>
      <c r="C41" s="42">
        <v>2016.4</v>
      </c>
      <c r="D41" s="41" t="s">
        <v>1972</v>
      </c>
      <c r="E41" s="42" t="s">
        <v>1973</v>
      </c>
    </row>
    <row r="42" spans="1:5" ht="15.75" customHeight="1">
      <c r="A42" s="41" t="s">
        <v>102</v>
      </c>
      <c r="B42" s="41" t="s">
        <v>1975</v>
      </c>
      <c r="C42" s="42">
        <v>2016.4</v>
      </c>
      <c r="D42" s="41" t="s">
        <v>1977</v>
      </c>
      <c r="E42" s="42" t="s">
        <v>1978</v>
      </c>
    </row>
    <row r="43" spans="1:5" ht="15.75" customHeight="1">
      <c r="A43" s="41" t="s">
        <v>555</v>
      </c>
      <c r="B43" s="41" t="s">
        <v>555</v>
      </c>
      <c r="C43" s="42">
        <v>2016.5</v>
      </c>
      <c r="D43" s="41" t="s">
        <v>1979</v>
      </c>
      <c r="E43" s="42" t="s">
        <v>1980</v>
      </c>
    </row>
    <row r="44" spans="1:5" ht="15.75" customHeight="1">
      <c r="A44" s="41" t="s">
        <v>77</v>
      </c>
      <c r="B44" s="41" t="s">
        <v>1682</v>
      </c>
      <c r="C44" s="42">
        <v>2016.5</v>
      </c>
      <c r="D44" s="41" t="s">
        <v>1981</v>
      </c>
      <c r="E44" s="42" t="s">
        <v>1982</v>
      </c>
    </row>
    <row r="45" spans="1:5" ht="15.75" customHeight="1">
      <c r="A45" s="41" t="s">
        <v>77</v>
      </c>
      <c r="B45" s="41" t="s">
        <v>1682</v>
      </c>
      <c r="C45" s="42">
        <v>2016.5</v>
      </c>
      <c r="D45" s="41" t="s">
        <v>1983</v>
      </c>
      <c r="E45" s="42" t="s">
        <v>1984</v>
      </c>
    </row>
    <row r="46" spans="1:5" ht="15.75" customHeight="1">
      <c r="A46" s="41" t="s">
        <v>102</v>
      </c>
      <c r="B46" s="41" t="s">
        <v>1814</v>
      </c>
      <c r="C46" s="42">
        <v>2016.5</v>
      </c>
      <c r="D46" s="41" t="s">
        <v>1985</v>
      </c>
      <c r="E46" s="38" t="s">
        <v>1986</v>
      </c>
    </row>
    <row r="47" spans="1:5" ht="15.75" customHeight="1">
      <c r="A47" s="41" t="s">
        <v>53</v>
      </c>
      <c r="B47" s="41" t="s">
        <v>1992</v>
      </c>
      <c r="C47" s="42">
        <v>2016.5</v>
      </c>
      <c r="D47" s="41" t="s">
        <v>1996</v>
      </c>
      <c r="E47" s="42" t="s">
        <v>1997</v>
      </c>
    </row>
    <row r="48" spans="1:5" ht="15.75" customHeight="1">
      <c r="A48" s="41" t="s">
        <v>102</v>
      </c>
      <c r="B48" s="41" t="s">
        <v>1693</v>
      </c>
      <c r="C48" s="42">
        <v>2016.6</v>
      </c>
      <c r="D48" s="41" t="s">
        <v>2001</v>
      </c>
      <c r="E48" s="42" t="s">
        <v>2004</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1" r:id="rId1" xr:uid="{00000000-0004-0000-0B00-000000000000}"/>
    <hyperlink ref="E2" r:id="rId2" xr:uid="{00000000-0004-0000-0B00-000001000000}"/>
    <hyperlink ref="E3" r:id="rId3" xr:uid="{00000000-0004-0000-0B00-000002000000}"/>
    <hyperlink ref="E4" r:id="rId4" xr:uid="{00000000-0004-0000-0B00-000003000000}"/>
    <hyperlink ref="E5" r:id="rId5" xr:uid="{00000000-0004-0000-0B00-000004000000}"/>
    <hyperlink ref="E7" r:id="rId6" xr:uid="{00000000-0004-0000-0B00-000005000000}"/>
    <hyperlink ref="E9" r:id="rId7" xr:uid="{00000000-0004-0000-0B00-000006000000}"/>
    <hyperlink ref="E10" r:id="rId8" xr:uid="{00000000-0004-0000-0B00-000007000000}"/>
    <hyperlink ref="E18" r:id="rId9" xr:uid="{00000000-0004-0000-0B00-000008000000}"/>
    <hyperlink ref="E19" r:id="rId10" xr:uid="{00000000-0004-0000-0B00-000009000000}"/>
    <hyperlink ref="E20" r:id="rId11" xr:uid="{00000000-0004-0000-0B00-00000A000000}"/>
    <hyperlink ref="E21" r:id="rId12" xr:uid="{00000000-0004-0000-0B00-00000B000000}"/>
    <hyperlink ref="E22" r:id="rId13" xr:uid="{00000000-0004-0000-0B00-00000C000000}"/>
    <hyperlink ref="E24" r:id="rId14" xr:uid="{00000000-0004-0000-0B00-00000D000000}"/>
    <hyperlink ref="E25" r:id="rId15" xr:uid="{00000000-0004-0000-0B00-00000E000000}"/>
    <hyperlink ref="E33" r:id="rId16" xr:uid="{00000000-0004-0000-0B00-00000F000000}"/>
    <hyperlink ref="E35" r:id="rId17" xr:uid="{00000000-0004-0000-0B00-000010000000}"/>
    <hyperlink ref="E46" r:id="rId18" xr:uid="{00000000-0004-0000-0B00-00001100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DDA7-E001-424A-9F4D-F1B214807B05}">
  <dimension ref="A1:S28"/>
  <sheetViews>
    <sheetView tabSelected="1" zoomScale="120" zoomScaleNormal="120" workbookViewId="0">
      <selection activeCell="I30" sqref="I30"/>
    </sheetView>
  </sheetViews>
  <sheetFormatPr baseColWidth="10" defaultRowHeight="15"/>
  <sheetData>
    <row r="1" spans="1:19">
      <c r="A1" s="55" t="s">
        <v>1467</v>
      </c>
      <c r="B1" s="56"/>
      <c r="C1" s="56"/>
      <c r="D1" s="56"/>
      <c r="E1" s="56"/>
      <c r="F1" s="56"/>
      <c r="G1" s="56"/>
      <c r="H1" s="56"/>
      <c r="I1" s="57"/>
      <c r="K1" t="s">
        <v>2044</v>
      </c>
    </row>
    <row r="2" spans="1:19">
      <c r="A2" s="34" t="s">
        <v>704</v>
      </c>
      <c r="B2" s="35" t="s">
        <v>1468</v>
      </c>
      <c r="C2" s="35" t="s">
        <v>1469</v>
      </c>
      <c r="D2" s="35" t="s">
        <v>1470</v>
      </c>
      <c r="E2" s="35" t="s">
        <v>1471</v>
      </c>
      <c r="F2" s="35" t="s">
        <v>1472</v>
      </c>
      <c r="G2" s="35" t="s">
        <v>1473</v>
      </c>
      <c r="H2" s="35" t="s">
        <v>1474</v>
      </c>
      <c r="I2" s="36" t="s">
        <v>1475</v>
      </c>
      <c r="K2" s="34" t="s">
        <v>704</v>
      </c>
      <c r="L2" s="35" t="s">
        <v>1468</v>
      </c>
      <c r="M2" s="35" t="s">
        <v>1469</v>
      </c>
      <c r="N2" s="35" t="s">
        <v>1470</v>
      </c>
      <c r="O2" s="35" t="s">
        <v>1471</v>
      </c>
      <c r="P2" s="35" t="s">
        <v>1472</v>
      </c>
      <c r="Q2" s="35" t="s">
        <v>1473</v>
      </c>
      <c r="R2" s="35" t="s">
        <v>1474</v>
      </c>
      <c r="S2" s="36"/>
    </row>
    <row r="3" spans="1:19">
      <c r="A3" s="34" t="s">
        <v>4</v>
      </c>
      <c r="B3" s="35">
        <v>2591.44</v>
      </c>
      <c r="C3" s="35">
        <v>4369.68</v>
      </c>
      <c r="D3" s="35">
        <v>6269.83</v>
      </c>
      <c r="E3" s="35">
        <v>6342.63</v>
      </c>
      <c r="F3" s="35">
        <v>5974.63</v>
      </c>
      <c r="G3" s="35">
        <v>5000</v>
      </c>
      <c r="H3" s="35">
        <v>5000</v>
      </c>
      <c r="I3" s="37">
        <f t="shared" ref="I3:I27" si="0">SUM(B3:H3)</f>
        <v>35548.210000000006</v>
      </c>
      <c r="K3" s="34" t="s">
        <v>4</v>
      </c>
      <c r="L3" s="35">
        <f>B3</f>
        <v>2591.44</v>
      </c>
      <c r="M3" s="35">
        <f>L3+C3</f>
        <v>6961.1200000000008</v>
      </c>
      <c r="N3" s="35">
        <f>M3+D3</f>
        <v>13230.95</v>
      </c>
      <c r="O3" s="35">
        <f t="shared" ref="O3:R3" si="1">N3+E3</f>
        <v>19573.580000000002</v>
      </c>
      <c r="P3" s="35">
        <f t="shared" si="1"/>
        <v>25548.210000000003</v>
      </c>
      <c r="Q3" s="35">
        <f t="shared" si="1"/>
        <v>30548.210000000003</v>
      </c>
      <c r="R3" s="35">
        <f t="shared" si="1"/>
        <v>35548.210000000006</v>
      </c>
      <c r="S3" s="37"/>
    </row>
    <row r="4" spans="1:19">
      <c r="A4" s="34" t="s">
        <v>101</v>
      </c>
      <c r="B4" s="35">
        <v>3900</v>
      </c>
      <c r="C4" s="35">
        <v>3721</v>
      </c>
      <c r="D4" s="35">
        <v>3355.05</v>
      </c>
      <c r="E4" s="35">
        <v>3555.05</v>
      </c>
      <c r="F4" s="35">
        <v>3927.15</v>
      </c>
      <c r="G4" s="35">
        <v>4100</v>
      </c>
      <c r="H4" s="35">
        <v>4200</v>
      </c>
      <c r="I4" s="37">
        <f t="shared" si="0"/>
        <v>26758.25</v>
      </c>
      <c r="K4" s="34" t="s">
        <v>101</v>
      </c>
      <c r="L4" s="35">
        <f t="shared" ref="L4:L28" si="2">B4</f>
        <v>3900</v>
      </c>
      <c r="M4" s="35">
        <f t="shared" ref="M4:N4" si="3">L4+C4</f>
        <v>7621</v>
      </c>
      <c r="N4" s="35">
        <f t="shared" si="3"/>
        <v>10976.05</v>
      </c>
      <c r="O4" s="35">
        <f t="shared" ref="O4:O28" si="4">N4+E4</f>
        <v>14531.099999999999</v>
      </c>
      <c r="P4" s="35">
        <f t="shared" ref="P4:P28" si="5">O4+F4</f>
        <v>18458.25</v>
      </c>
      <c r="Q4" s="35">
        <f t="shared" ref="Q4:Q28" si="6">P4+G4</f>
        <v>22558.25</v>
      </c>
      <c r="R4" s="35">
        <f t="shared" ref="R4:R28" si="7">Q4+H4</f>
        <v>26758.25</v>
      </c>
      <c r="S4" s="37"/>
    </row>
    <row r="5" spans="1:19">
      <c r="A5" s="34" t="s">
        <v>325</v>
      </c>
      <c r="B5" s="35">
        <v>3960</v>
      </c>
      <c r="C5" s="35">
        <v>3876</v>
      </c>
      <c r="D5" s="35">
        <v>2860</v>
      </c>
      <c r="E5" s="35">
        <v>3360</v>
      </c>
      <c r="F5" s="35">
        <v>3562.4340000000002</v>
      </c>
      <c r="G5" s="35">
        <v>3700</v>
      </c>
      <c r="H5" s="35">
        <v>3400</v>
      </c>
      <c r="I5" s="37">
        <f t="shared" si="0"/>
        <v>24718.434000000001</v>
      </c>
      <c r="K5" s="34" t="s">
        <v>325</v>
      </c>
      <c r="L5" s="35">
        <f t="shared" si="2"/>
        <v>3960</v>
      </c>
      <c r="M5" s="35">
        <f t="shared" ref="M5:N5" si="8">L5+C5</f>
        <v>7836</v>
      </c>
      <c r="N5" s="35">
        <f t="shared" si="8"/>
        <v>10696</v>
      </c>
      <c r="O5" s="35">
        <f t="shared" si="4"/>
        <v>14056</v>
      </c>
      <c r="P5" s="35">
        <f t="shared" si="5"/>
        <v>17618.434000000001</v>
      </c>
      <c r="Q5" s="35">
        <f t="shared" si="6"/>
        <v>21318.434000000001</v>
      </c>
      <c r="R5" s="35">
        <f t="shared" si="7"/>
        <v>24718.434000000001</v>
      </c>
      <c r="S5" s="37"/>
    </row>
    <row r="6" spans="1:19">
      <c r="A6" s="34" t="s">
        <v>15</v>
      </c>
      <c r="B6" s="35">
        <v>1400</v>
      </c>
      <c r="C6" s="35">
        <v>1410.75</v>
      </c>
      <c r="D6" s="35">
        <v>2405.4</v>
      </c>
      <c r="E6" s="35">
        <v>2605.54</v>
      </c>
      <c r="F6" s="35">
        <v>2247.3000000000002</v>
      </c>
      <c r="G6" s="35">
        <v>2230</v>
      </c>
      <c r="H6" s="35">
        <v>1450</v>
      </c>
      <c r="I6" s="37">
        <f t="shared" si="0"/>
        <v>13748.99</v>
      </c>
      <c r="K6" s="34" t="s">
        <v>15</v>
      </c>
      <c r="L6" s="35">
        <f t="shared" si="2"/>
        <v>1400</v>
      </c>
      <c r="M6" s="35">
        <f t="shared" ref="M6:N6" si="9">L6+C6</f>
        <v>2810.75</v>
      </c>
      <c r="N6" s="35">
        <f t="shared" si="9"/>
        <v>5216.1499999999996</v>
      </c>
      <c r="O6" s="35">
        <f t="shared" si="4"/>
        <v>7821.69</v>
      </c>
      <c r="P6" s="35">
        <f t="shared" si="5"/>
        <v>10068.99</v>
      </c>
      <c r="Q6" s="35">
        <f t="shared" si="6"/>
        <v>12298.99</v>
      </c>
      <c r="R6" s="35">
        <f t="shared" si="7"/>
        <v>13748.99</v>
      </c>
      <c r="S6" s="37"/>
    </row>
    <row r="7" spans="1:19">
      <c r="A7" s="34" t="s">
        <v>77</v>
      </c>
      <c r="B7" s="35">
        <v>2400</v>
      </c>
      <c r="C7" s="35">
        <v>367.17</v>
      </c>
      <c r="D7" s="35">
        <v>1978</v>
      </c>
      <c r="E7" s="35">
        <v>1870.4</v>
      </c>
      <c r="F7" s="35">
        <v>1650</v>
      </c>
      <c r="G7" s="35">
        <v>2720</v>
      </c>
      <c r="H7" s="35">
        <v>2720</v>
      </c>
      <c r="I7" s="37">
        <f t="shared" si="0"/>
        <v>13705.57</v>
      </c>
      <c r="K7" s="34" t="s">
        <v>77</v>
      </c>
      <c r="L7" s="35">
        <f t="shared" si="2"/>
        <v>2400</v>
      </c>
      <c r="M7" s="35">
        <f t="shared" ref="M7:N7" si="10">L7+C7</f>
        <v>2767.17</v>
      </c>
      <c r="N7" s="35">
        <f t="shared" si="10"/>
        <v>4745.17</v>
      </c>
      <c r="O7" s="35">
        <f t="shared" si="4"/>
        <v>6615.57</v>
      </c>
      <c r="P7" s="35">
        <f t="shared" si="5"/>
        <v>8265.57</v>
      </c>
      <c r="Q7" s="35">
        <f t="shared" si="6"/>
        <v>10985.57</v>
      </c>
      <c r="R7" s="35">
        <f t="shared" si="7"/>
        <v>13705.57</v>
      </c>
      <c r="S7" s="37"/>
    </row>
    <row r="8" spans="1:19">
      <c r="A8" s="34" t="s">
        <v>134</v>
      </c>
      <c r="B8" s="35">
        <v>2521</v>
      </c>
      <c r="C8" s="35">
        <v>688.3</v>
      </c>
      <c r="D8" s="35">
        <v>2775.96</v>
      </c>
      <c r="E8" s="35">
        <v>2675</v>
      </c>
      <c r="F8" s="35">
        <v>1575</v>
      </c>
      <c r="G8" s="35">
        <v>1565</v>
      </c>
      <c r="H8" s="35">
        <v>1300</v>
      </c>
      <c r="I8" s="37">
        <f t="shared" si="0"/>
        <v>13100.26</v>
      </c>
      <c r="K8" s="34" t="s">
        <v>134</v>
      </c>
      <c r="L8" s="35">
        <f t="shared" si="2"/>
        <v>2521</v>
      </c>
      <c r="M8" s="35">
        <f t="shared" ref="M8:N8" si="11">L8+C8</f>
        <v>3209.3</v>
      </c>
      <c r="N8" s="35">
        <f t="shared" si="11"/>
        <v>5985.26</v>
      </c>
      <c r="O8" s="35">
        <f t="shared" si="4"/>
        <v>8660.26</v>
      </c>
      <c r="P8" s="35">
        <f t="shared" si="5"/>
        <v>10235.26</v>
      </c>
      <c r="Q8" s="35">
        <f t="shared" si="6"/>
        <v>11800.26</v>
      </c>
      <c r="R8" s="35">
        <f t="shared" si="7"/>
        <v>13100.26</v>
      </c>
      <c r="S8" s="37"/>
    </row>
    <row r="9" spans="1:19">
      <c r="A9" s="34" t="s">
        <v>111</v>
      </c>
      <c r="B9" s="35">
        <v>1900</v>
      </c>
      <c r="C9" s="35">
        <v>1550</v>
      </c>
      <c r="D9" s="35">
        <v>852</v>
      </c>
      <c r="E9" s="35">
        <v>1352</v>
      </c>
      <c r="F9" s="35">
        <v>1665.9</v>
      </c>
      <c r="G9" s="35"/>
      <c r="H9" s="35">
        <v>1200</v>
      </c>
      <c r="I9" s="37">
        <f t="shared" si="0"/>
        <v>8519.9</v>
      </c>
      <c r="K9" s="34" t="s">
        <v>111</v>
      </c>
      <c r="L9" s="35">
        <f t="shared" si="2"/>
        <v>1900</v>
      </c>
      <c r="M9" s="35">
        <f t="shared" ref="M9:N9" si="12">L9+C9</f>
        <v>3450</v>
      </c>
      <c r="N9" s="35">
        <f t="shared" si="12"/>
        <v>4302</v>
      </c>
      <c r="O9" s="35">
        <f t="shared" si="4"/>
        <v>5654</v>
      </c>
      <c r="P9" s="35">
        <f t="shared" si="5"/>
        <v>7319.9</v>
      </c>
      <c r="Q9" s="35">
        <f t="shared" si="6"/>
        <v>7319.9</v>
      </c>
      <c r="R9" s="35">
        <f t="shared" si="7"/>
        <v>8519.9</v>
      </c>
      <c r="S9" s="37"/>
    </row>
    <row r="10" spans="1:19">
      <c r="A10" s="34" t="s">
        <v>193</v>
      </c>
      <c r="B10" s="35">
        <v>401.5</v>
      </c>
      <c r="C10" s="35">
        <v>1100</v>
      </c>
      <c r="D10" s="35">
        <v>900</v>
      </c>
      <c r="E10" s="35">
        <v>1400</v>
      </c>
      <c r="F10" s="35">
        <v>1400</v>
      </c>
      <c r="G10" s="35">
        <v>1400</v>
      </c>
      <c r="H10" s="35">
        <v>1350</v>
      </c>
      <c r="I10" s="37">
        <f t="shared" si="0"/>
        <v>7951.5</v>
      </c>
      <c r="K10" s="34" t="s">
        <v>193</v>
      </c>
      <c r="L10" s="35">
        <f t="shared" si="2"/>
        <v>401.5</v>
      </c>
      <c r="M10" s="35">
        <f t="shared" ref="M10:N10" si="13">L10+C10</f>
        <v>1501.5</v>
      </c>
      <c r="N10" s="35">
        <f t="shared" si="13"/>
        <v>2401.5</v>
      </c>
      <c r="O10" s="35">
        <f t="shared" si="4"/>
        <v>3801.5</v>
      </c>
      <c r="P10" s="35">
        <f t="shared" si="5"/>
        <v>5201.5</v>
      </c>
      <c r="Q10" s="35">
        <f t="shared" si="6"/>
        <v>6601.5</v>
      </c>
      <c r="R10" s="35">
        <f t="shared" si="7"/>
        <v>7951.5</v>
      </c>
      <c r="S10" s="37"/>
    </row>
    <row r="11" spans="1:19">
      <c r="A11" s="34" t="s">
        <v>331</v>
      </c>
      <c r="B11" s="35"/>
      <c r="C11" s="35">
        <v>2251</v>
      </c>
      <c r="D11" s="35">
        <v>993</v>
      </c>
      <c r="E11" s="35">
        <v>1493</v>
      </c>
      <c r="F11" s="35"/>
      <c r="G11" s="35">
        <v>1600</v>
      </c>
      <c r="H11" s="35">
        <v>900</v>
      </c>
      <c r="I11" s="37">
        <f t="shared" si="0"/>
        <v>7237</v>
      </c>
      <c r="K11" s="34" t="s">
        <v>331</v>
      </c>
      <c r="L11" s="35">
        <f t="shared" si="2"/>
        <v>0</v>
      </c>
      <c r="M11" s="35">
        <f t="shared" ref="M11:N11" si="14">L11+C11</f>
        <v>2251</v>
      </c>
      <c r="N11" s="35">
        <f t="shared" si="14"/>
        <v>3244</v>
      </c>
      <c r="O11" s="35">
        <f t="shared" si="4"/>
        <v>4737</v>
      </c>
      <c r="P11" s="35">
        <f t="shared" si="5"/>
        <v>4737</v>
      </c>
      <c r="Q11" s="35">
        <f t="shared" si="6"/>
        <v>6337</v>
      </c>
      <c r="R11" s="35">
        <f t="shared" si="7"/>
        <v>7237</v>
      </c>
      <c r="S11" s="37"/>
    </row>
    <row r="12" spans="1:19">
      <c r="A12" s="34" t="s">
        <v>1476</v>
      </c>
      <c r="B12" s="35">
        <v>495.2</v>
      </c>
      <c r="C12" s="35">
        <v>1248</v>
      </c>
      <c r="D12" s="35">
        <v>1348</v>
      </c>
      <c r="E12" s="35">
        <v>972</v>
      </c>
      <c r="F12" s="35">
        <v>950</v>
      </c>
      <c r="G12" s="35">
        <v>536</v>
      </c>
      <c r="H12" s="35">
        <v>470</v>
      </c>
      <c r="I12" s="37">
        <f t="shared" si="0"/>
        <v>6019.2</v>
      </c>
      <c r="K12" s="34" t="s">
        <v>1476</v>
      </c>
      <c r="L12" s="35">
        <f t="shared" si="2"/>
        <v>495.2</v>
      </c>
      <c r="M12" s="35">
        <f t="shared" ref="M12:N12" si="15">L12+C12</f>
        <v>1743.2</v>
      </c>
      <c r="N12" s="35">
        <f t="shared" si="15"/>
        <v>3091.2</v>
      </c>
      <c r="O12" s="35">
        <f t="shared" si="4"/>
        <v>4063.2</v>
      </c>
      <c r="P12" s="35">
        <f t="shared" si="5"/>
        <v>5013.2</v>
      </c>
      <c r="Q12" s="35">
        <f t="shared" si="6"/>
        <v>5549.2</v>
      </c>
      <c r="R12" s="35">
        <f t="shared" si="7"/>
        <v>6019.2</v>
      </c>
      <c r="S12" s="37"/>
    </row>
    <row r="13" spans="1:19">
      <c r="A13" s="34" t="s">
        <v>118</v>
      </c>
      <c r="B13" s="35"/>
      <c r="C13" s="35">
        <v>306.95</v>
      </c>
      <c r="D13" s="35">
        <v>859.2</v>
      </c>
      <c r="E13" s="35">
        <v>1359.2</v>
      </c>
      <c r="F13" s="35">
        <v>1155.26</v>
      </c>
      <c r="G13" s="35">
        <v>900</v>
      </c>
      <c r="H13" s="35">
        <v>720</v>
      </c>
      <c r="I13" s="37">
        <f t="shared" si="0"/>
        <v>5300.6100000000006</v>
      </c>
      <c r="K13" s="34" t="s">
        <v>118</v>
      </c>
      <c r="L13" s="35">
        <f t="shared" si="2"/>
        <v>0</v>
      </c>
      <c r="M13" s="35">
        <f t="shared" ref="M13:N13" si="16">L13+C13</f>
        <v>306.95</v>
      </c>
      <c r="N13" s="35">
        <f t="shared" si="16"/>
        <v>1166.1500000000001</v>
      </c>
      <c r="O13" s="35">
        <f t="shared" si="4"/>
        <v>2525.3500000000004</v>
      </c>
      <c r="P13" s="35">
        <f t="shared" si="5"/>
        <v>3680.6100000000006</v>
      </c>
      <c r="Q13" s="35">
        <f t="shared" si="6"/>
        <v>4580.6100000000006</v>
      </c>
      <c r="R13" s="35">
        <f t="shared" si="7"/>
        <v>5300.6100000000006</v>
      </c>
      <c r="S13" s="37"/>
    </row>
    <row r="14" spans="1:19">
      <c r="A14" s="34" t="s">
        <v>199</v>
      </c>
      <c r="B14" s="35">
        <v>831</v>
      </c>
      <c r="C14" s="35">
        <v>578.6</v>
      </c>
      <c r="D14" s="35">
        <v>379.8</v>
      </c>
      <c r="E14" s="35">
        <v>650</v>
      </c>
      <c r="F14" s="35"/>
      <c r="G14" s="35">
        <v>800</v>
      </c>
      <c r="H14" s="35">
        <v>750</v>
      </c>
      <c r="I14" s="37">
        <f t="shared" si="0"/>
        <v>3989.3999999999996</v>
      </c>
      <c r="K14" s="34" t="s">
        <v>199</v>
      </c>
      <c r="L14" s="35">
        <f t="shared" si="2"/>
        <v>831</v>
      </c>
      <c r="M14" s="35">
        <f t="shared" ref="M14:N14" si="17">L14+C14</f>
        <v>1409.6</v>
      </c>
      <c r="N14" s="35">
        <f t="shared" si="17"/>
        <v>1789.3999999999999</v>
      </c>
      <c r="O14" s="35">
        <f t="shared" si="4"/>
        <v>2439.3999999999996</v>
      </c>
      <c r="P14" s="35">
        <f t="shared" si="5"/>
        <v>2439.3999999999996</v>
      </c>
      <c r="Q14" s="35">
        <f t="shared" si="6"/>
        <v>3239.3999999999996</v>
      </c>
      <c r="R14" s="35">
        <f t="shared" si="7"/>
        <v>3989.3999999999996</v>
      </c>
      <c r="S14" s="37"/>
    </row>
    <row r="15" spans="1:19">
      <c r="A15" s="34" t="s">
        <v>321</v>
      </c>
      <c r="B15" s="35">
        <v>1427.96</v>
      </c>
      <c r="C15" s="35"/>
      <c r="D15" s="35">
        <v>396</v>
      </c>
      <c r="E15" s="35">
        <v>222.92</v>
      </c>
      <c r="F15" s="35">
        <v>563.5</v>
      </c>
      <c r="G15" s="35">
        <v>380</v>
      </c>
      <c r="H15" s="35">
        <v>350</v>
      </c>
      <c r="I15" s="37">
        <f t="shared" si="0"/>
        <v>3340.38</v>
      </c>
      <c r="K15" s="34" t="s">
        <v>321</v>
      </c>
      <c r="L15" s="35">
        <f t="shared" si="2"/>
        <v>1427.96</v>
      </c>
      <c r="M15" s="35">
        <f t="shared" ref="M15:N15" si="18">L15+C15</f>
        <v>1427.96</v>
      </c>
      <c r="N15" s="35">
        <f t="shared" si="18"/>
        <v>1823.96</v>
      </c>
      <c r="O15" s="35">
        <f t="shared" si="4"/>
        <v>2046.88</v>
      </c>
      <c r="P15" s="35">
        <f t="shared" si="5"/>
        <v>2610.38</v>
      </c>
      <c r="Q15" s="35">
        <f t="shared" si="6"/>
        <v>2990.38</v>
      </c>
      <c r="R15" s="35">
        <f t="shared" si="7"/>
        <v>3340.38</v>
      </c>
      <c r="S15" s="37"/>
    </row>
    <row r="16" spans="1:19">
      <c r="A16" s="34" t="s">
        <v>53</v>
      </c>
      <c r="B16" s="35">
        <v>819.5</v>
      </c>
      <c r="C16" s="35">
        <v>597</v>
      </c>
      <c r="D16" s="35">
        <v>678.9</v>
      </c>
      <c r="E16" s="35"/>
      <c r="F16" s="35"/>
      <c r="G16" s="35"/>
      <c r="H16" s="35">
        <v>800</v>
      </c>
      <c r="I16" s="37">
        <f t="shared" si="0"/>
        <v>2895.4</v>
      </c>
      <c r="K16" s="34" t="s">
        <v>53</v>
      </c>
      <c r="L16" s="35">
        <f t="shared" si="2"/>
        <v>819.5</v>
      </c>
      <c r="M16" s="35">
        <f t="shared" ref="M16:N16" si="19">L16+C16</f>
        <v>1416.5</v>
      </c>
      <c r="N16" s="35">
        <f t="shared" si="19"/>
        <v>2095.4</v>
      </c>
      <c r="O16" s="35">
        <f t="shared" si="4"/>
        <v>2095.4</v>
      </c>
      <c r="P16" s="35">
        <f t="shared" si="5"/>
        <v>2095.4</v>
      </c>
      <c r="Q16" s="35">
        <f t="shared" si="6"/>
        <v>2095.4</v>
      </c>
      <c r="R16" s="35">
        <f t="shared" si="7"/>
        <v>2895.4</v>
      </c>
      <c r="S16" s="37"/>
    </row>
    <row r="17" spans="1:19">
      <c r="A17" s="34" t="s">
        <v>59</v>
      </c>
      <c r="B17" s="35">
        <v>791.65</v>
      </c>
      <c r="C17" s="35">
        <v>710.8</v>
      </c>
      <c r="D17" s="35">
        <v>323</v>
      </c>
      <c r="E17" s="35">
        <v>31.8</v>
      </c>
      <c r="F17" s="35">
        <v>159</v>
      </c>
      <c r="G17" s="35">
        <v>60</v>
      </c>
      <c r="H17" s="35">
        <v>330</v>
      </c>
      <c r="I17" s="37">
        <f t="shared" si="0"/>
        <v>2406.25</v>
      </c>
      <c r="K17" s="34" t="s">
        <v>59</v>
      </c>
      <c r="L17" s="35">
        <f t="shared" si="2"/>
        <v>791.65</v>
      </c>
      <c r="M17" s="35">
        <f t="shared" ref="M17:N17" si="20">L17+C17</f>
        <v>1502.4499999999998</v>
      </c>
      <c r="N17" s="35">
        <f t="shared" si="20"/>
        <v>1825.4499999999998</v>
      </c>
      <c r="O17" s="35">
        <f t="shared" si="4"/>
        <v>1857.2499999999998</v>
      </c>
      <c r="P17" s="35">
        <f t="shared" si="5"/>
        <v>2016.2499999999998</v>
      </c>
      <c r="Q17" s="35">
        <f t="shared" si="6"/>
        <v>2076.25</v>
      </c>
      <c r="R17" s="35">
        <f t="shared" si="7"/>
        <v>2406.25</v>
      </c>
      <c r="S17" s="37"/>
    </row>
    <row r="18" spans="1:19">
      <c r="A18" s="34" t="s">
        <v>173</v>
      </c>
      <c r="B18" s="35">
        <v>226.012</v>
      </c>
      <c r="C18" s="35">
        <v>381</v>
      </c>
      <c r="D18" s="35">
        <v>339</v>
      </c>
      <c r="E18" s="35">
        <v>343.59</v>
      </c>
      <c r="F18" s="35">
        <v>288.5</v>
      </c>
      <c r="G18" s="35">
        <v>300</v>
      </c>
      <c r="H18" s="35">
        <v>350</v>
      </c>
      <c r="I18" s="37">
        <f t="shared" si="0"/>
        <v>2228.1019999999999</v>
      </c>
      <c r="K18" s="34" t="s">
        <v>173</v>
      </c>
      <c r="L18" s="35">
        <f t="shared" si="2"/>
        <v>226.012</v>
      </c>
      <c r="M18" s="35">
        <f t="shared" ref="M18:N18" si="21">L18+C18</f>
        <v>607.01199999999994</v>
      </c>
      <c r="N18" s="35">
        <f t="shared" si="21"/>
        <v>946.01199999999994</v>
      </c>
      <c r="O18" s="35">
        <f t="shared" si="4"/>
        <v>1289.6019999999999</v>
      </c>
      <c r="P18" s="35">
        <f t="shared" si="5"/>
        <v>1578.1019999999999</v>
      </c>
      <c r="Q18" s="35">
        <f t="shared" si="6"/>
        <v>1878.1019999999999</v>
      </c>
      <c r="R18" s="35">
        <f t="shared" si="7"/>
        <v>2228.1019999999999</v>
      </c>
      <c r="S18" s="37"/>
    </row>
    <row r="19" spans="1:19">
      <c r="A19" s="34" t="s">
        <v>42</v>
      </c>
      <c r="B19" s="35">
        <v>1038.1020000000001</v>
      </c>
      <c r="C19" s="35">
        <v>235</v>
      </c>
      <c r="D19" s="35">
        <v>546</v>
      </c>
      <c r="E19" s="35">
        <v>19</v>
      </c>
      <c r="F19" s="35"/>
      <c r="G19" s="35">
        <v>350</v>
      </c>
      <c r="H19" s="35"/>
      <c r="I19" s="37">
        <f t="shared" si="0"/>
        <v>2188.1019999999999</v>
      </c>
      <c r="K19" s="34" t="s">
        <v>42</v>
      </c>
      <c r="L19" s="35">
        <f t="shared" si="2"/>
        <v>1038.1020000000001</v>
      </c>
      <c r="M19" s="35">
        <f t="shared" ref="M19:N19" si="22">L19+C19</f>
        <v>1273.1020000000001</v>
      </c>
      <c r="N19" s="35">
        <f t="shared" si="22"/>
        <v>1819.1020000000001</v>
      </c>
      <c r="O19" s="35">
        <f t="shared" si="4"/>
        <v>1838.1020000000001</v>
      </c>
      <c r="P19" s="35">
        <f t="shared" si="5"/>
        <v>1838.1020000000001</v>
      </c>
      <c r="Q19" s="35">
        <f t="shared" si="6"/>
        <v>2188.1019999999999</v>
      </c>
      <c r="R19" s="35">
        <f t="shared" si="7"/>
        <v>2188.1019999999999</v>
      </c>
      <c r="S19" s="37"/>
    </row>
    <row r="20" spans="1:19">
      <c r="A20" s="34" t="s">
        <v>110</v>
      </c>
      <c r="B20" s="35"/>
      <c r="C20" s="35">
        <v>1300</v>
      </c>
      <c r="D20" s="35">
        <v>300.60000000000002</v>
      </c>
      <c r="E20" s="35"/>
      <c r="F20" s="35"/>
      <c r="G20" s="35"/>
      <c r="H20" s="35">
        <v>306</v>
      </c>
      <c r="I20" s="37">
        <f t="shared" si="0"/>
        <v>1906.6</v>
      </c>
      <c r="K20" s="34" t="s">
        <v>110</v>
      </c>
      <c r="L20" s="35">
        <f t="shared" si="2"/>
        <v>0</v>
      </c>
      <c r="M20" s="35">
        <f t="shared" ref="M20:N20" si="23">L20+C20</f>
        <v>1300</v>
      </c>
      <c r="N20" s="35">
        <f t="shared" si="23"/>
        <v>1600.6</v>
      </c>
      <c r="O20" s="35">
        <f t="shared" si="4"/>
        <v>1600.6</v>
      </c>
      <c r="P20" s="35">
        <f t="shared" si="5"/>
        <v>1600.6</v>
      </c>
      <c r="Q20" s="35">
        <f t="shared" si="6"/>
        <v>1600.6</v>
      </c>
      <c r="R20" s="35">
        <f t="shared" si="7"/>
        <v>1906.6</v>
      </c>
      <c r="S20" s="37"/>
    </row>
    <row r="21" spans="1:19">
      <c r="A21" s="34" t="s">
        <v>195</v>
      </c>
      <c r="B21" s="35">
        <v>240</v>
      </c>
      <c r="C21" s="35">
        <v>304.7</v>
      </c>
      <c r="D21" s="35">
        <v>205.5</v>
      </c>
      <c r="E21" s="35">
        <v>457</v>
      </c>
      <c r="F21" s="35">
        <v>255.8</v>
      </c>
      <c r="G21" s="35"/>
      <c r="H21" s="35"/>
      <c r="I21" s="37">
        <f t="shared" si="0"/>
        <v>1463</v>
      </c>
      <c r="K21" s="34" t="s">
        <v>195</v>
      </c>
      <c r="L21" s="35">
        <f t="shared" si="2"/>
        <v>240</v>
      </c>
      <c r="M21" s="35">
        <f t="shared" ref="M21:N21" si="24">L21+C21</f>
        <v>544.70000000000005</v>
      </c>
      <c r="N21" s="35">
        <f t="shared" si="24"/>
        <v>750.2</v>
      </c>
      <c r="O21" s="35">
        <f t="shared" si="4"/>
        <v>1207.2</v>
      </c>
      <c r="P21" s="35">
        <f t="shared" si="5"/>
        <v>1463</v>
      </c>
      <c r="Q21" s="35">
        <f t="shared" si="6"/>
        <v>1463</v>
      </c>
      <c r="R21" s="35">
        <f t="shared" si="7"/>
        <v>1463</v>
      </c>
      <c r="S21" s="37"/>
    </row>
    <row r="22" spans="1:19">
      <c r="A22" s="34" t="s">
        <v>555</v>
      </c>
      <c r="B22" s="35"/>
      <c r="C22" s="35"/>
      <c r="D22" s="35">
        <v>720</v>
      </c>
      <c r="E22" s="35"/>
      <c r="F22" s="35"/>
      <c r="G22" s="35">
        <v>220</v>
      </c>
      <c r="H22" s="35">
        <v>350</v>
      </c>
      <c r="I22" s="37">
        <f t="shared" si="0"/>
        <v>1290</v>
      </c>
      <c r="K22" s="34" t="s">
        <v>555</v>
      </c>
      <c r="L22" s="35">
        <f t="shared" si="2"/>
        <v>0</v>
      </c>
      <c r="M22" s="35">
        <f t="shared" ref="M22:N22" si="25">L22+C22</f>
        <v>0</v>
      </c>
      <c r="N22" s="35">
        <f t="shared" si="25"/>
        <v>720</v>
      </c>
      <c r="O22" s="35">
        <f t="shared" si="4"/>
        <v>720</v>
      </c>
      <c r="P22" s="35">
        <f t="shared" si="5"/>
        <v>720</v>
      </c>
      <c r="Q22" s="35">
        <f t="shared" si="6"/>
        <v>940</v>
      </c>
      <c r="R22" s="35">
        <f t="shared" si="7"/>
        <v>1290</v>
      </c>
      <c r="S22" s="37"/>
    </row>
    <row r="23" spans="1:19">
      <c r="A23" s="34" t="s">
        <v>0</v>
      </c>
      <c r="B23" s="35"/>
      <c r="C23" s="35">
        <v>540</v>
      </c>
      <c r="D23" s="35"/>
      <c r="E23" s="35"/>
      <c r="F23" s="35"/>
      <c r="G23" s="35"/>
      <c r="H23" s="35"/>
      <c r="I23" s="37">
        <f t="shared" si="0"/>
        <v>540</v>
      </c>
      <c r="K23" s="34" t="s">
        <v>0</v>
      </c>
      <c r="L23" s="35">
        <f t="shared" si="2"/>
        <v>0</v>
      </c>
      <c r="M23" s="35">
        <f t="shared" ref="M23:N23" si="26">L23+C23</f>
        <v>540</v>
      </c>
      <c r="N23" s="35">
        <f t="shared" si="26"/>
        <v>540</v>
      </c>
      <c r="O23" s="35">
        <f t="shared" si="4"/>
        <v>540</v>
      </c>
      <c r="P23" s="35">
        <f t="shared" si="5"/>
        <v>540</v>
      </c>
      <c r="Q23" s="35">
        <f t="shared" si="6"/>
        <v>540</v>
      </c>
      <c r="R23" s="35">
        <f t="shared" si="7"/>
        <v>540</v>
      </c>
      <c r="S23" s="37"/>
    </row>
    <row r="24" spans="1:19">
      <c r="A24" s="34" t="s">
        <v>1353</v>
      </c>
      <c r="B24" s="35">
        <v>0.26500000000000001</v>
      </c>
      <c r="C24" s="35"/>
      <c r="D24" s="35"/>
      <c r="E24" s="35">
        <v>520</v>
      </c>
      <c r="F24" s="35"/>
      <c r="G24" s="35"/>
      <c r="H24" s="35"/>
      <c r="I24" s="37">
        <f t="shared" si="0"/>
        <v>520.26499999999999</v>
      </c>
      <c r="K24" s="34" t="s">
        <v>1353</v>
      </c>
      <c r="L24" s="35">
        <f t="shared" si="2"/>
        <v>0.26500000000000001</v>
      </c>
      <c r="M24" s="35">
        <f t="shared" ref="M24:N24" si="27">L24+C24</f>
        <v>0.26500000000000001</v>
      </c>
      <c r="N24" s="35">
        <f t="shared" si="27"/>
        <v>0.26500000000000001</v>
      </c>
      <c r="O24" s="35">
        <f t="shared" si="4"/>
        <v>520.26499999999999</v>
      </c>
      <c r="P24" s="35">
        <f t="shared" si="5"/>
        <v>520.26499999999999</v>
      </c>
      <c r="Q24" s="35">
        <f t="shared" si="6"/>
        <v>520.26499999999999</v>
      </c>
      <c r="R24" s="35">
        <f t="shared" si="7"/>
        <v>520.26499999999999</v>
      </c>
      <c r="S24" s="37"/>
    </row>
    <row r="25" spans="1:19">
      <c r="A25" s="34" t="s">
        <v>6</v>
      </c>
      <c r="B25" s="35"/>
      <c r="C25" s="35"/>
      <c r="D25" s="35">
        <v>360</v>
      </c>
      <c r="E25" s="35"/>
      <c r="F25" s="35"/>
      <c r="G25" s="35"/>
      <c r="H25" s="35"/>
      <c r="I25" s="37">
        <f t="shared" si="0"/>
        <v>360</v>
      </c>
      <c r="K25" s="34" t="s">
        <v>6</v>
      </c>
      <c r="L25" s="35">
        <f t="shared" si="2"/>
        <v>0</v>
      </c>
      <c r="M25" s="35">
        <f t="shared" ref="M25:N25" si="28">L25+C25</f>
        <v>0</v>
      </c>
      <c r="N25" s="35">
        <f t="shared" si="28"/>
        <v>360</v>
      </c>
      <c r="O25" s="35">
        <f t="shared" si="4"/>
        <v>360</v>
      </c>
      <c r="P25" s="35">
        <f t="shared" si="5"/>
        <v>360</v>
      </c>
      <c r="Q25" s="35">
        <f t="shared" si="6"/>
        <v>360</v>
      </c>
      <c r="R25" s="35">
        <f t="shared" si="7"/>
        <v>360</v>
      </c>
      <c r="S25" s="37"/>
    </row>
    <row r="26" spans="1:19">
      <c r="A26" s="34" t="s">
        <v>1007</v>
      </c>
      <c r="B26" s="35"/>
      <c r="C26" s="35">
        <v>190</v>
      </c>
      <c r="D26" s="35"/>
      <c r="E26" s="35"/>
      <c r="F26" s="35"/>
      <c r="G26" s="35"/>
      <c r="H26" s="35"/>
      <c r="I26" s="37">
        <f t="shared" si="0"/>
        <v>190</v>
      </c>
      <c r="K26" s="34" t="s">
        <v>1007</v>
      </c>
      <c r="L26" s="35">
        <f t="shared" si="2"/>
        <v>0</v>
      </c>
      <c r="M26" s="35">
        <f t="shared" ref="M26:N26" si="29">L26+C26</f>
        <v>190</v>
      </c>
      <c r="N26" s="35">
        <f t="shared" si="29"/>
        <v>190</v>
      </c>
      <c r="O26" s="35">
        <f t="shared" si="4"/>
        <v>190</v>
      </c>
      <c r="P26" s="35">
        <f t="shared" si="5"/>
        <v>190</v>
      </c>
      <c r="Q26" s="35">
        <f t="shared" si="6"/>
        <v>190</v>
      </c>
      <c r="R26" s="35">
        <f t="shared" si="7"/>
        <v>190</v>
      </c>
      <c r="S26" s="37"/>
    </row>
    <row r="27" spans="1:19">
      <c r="A27" s="34" t="s">
        <v>460</v>
      </c>
      <c r="B27" s="35">
        <v>141.93600000000001</v>
      </c>
      <c r="C27" s="35"/>
      <c r="D27" s="35"/>
      <c r="E27" s="35"/>
      <c r="F27" s="35"/>
      <c r="G27" s="35"/>
      <c r="H27" s="35"/>
      <c r="I27" s="37">
        <f t="shared" si="0"/>
        <v>141.93600000000001</v>
      </c>
      <c r="K27" s="34" t="s">
        <v>460</v>
      </c>
      <c r="L27" s="35">
        <f t="shared" si="2"/>
        <v>141.93600000000001</v>
      </c>
      <c r="M27" s="35">
        <f t="shared" ref="M27:N27" si="30">L27+C27</f>
        <v>141.93600000000001</v>
      </c>
      <c r="N27" s="35">
        <f t="shared" si="30"/>
        <v>141.93600000000001</v>
      </c>
      <c r="O27" s="35">
        <f t="shared" si="4"/>
        <v>141.93600000000001</v>
      </c>
      <c r="P27" s="35">
        <f t="shared" si="5"/>
        <v>141.93600000000001</v>
      </c>
      <c r="Q27" s="35">
        <f t="shared" si="6"/>
        <v>141.93600000000001</v>
      </c>
      <c r="R27" s="35">
        <f t="shared" si="7"/>
        <v>141.93600000000001</v>
      </c>
      <c r="S27" s="37"/>
    </row>
    <row r="28" spans="1:19">
      <c r="A28" s="34" t="s">
        <v>1477</v>
      </c>
      <c r="B28" s="35">
        <v>25085.564999999999</v>
      </c>
      <c r="C28" s="35">
        <v>25725.94</v>
      </c>
      <c r="D28" s="35">
        <v>28845.24</v>
      </c>
      <c r="E28" s="35">
        <v>29229.13</v>
      </c>
      <c r="F28" s="35">
        <v>25374.473999999998</v>
      </c>
      <c r="G28" s="35">
        <v>25861</v>
      </c>
      <c r="H28" s="35">
        <v>25946</v>
      </c>
      <c r="I28" s="37">
        <f>SUM(I3:I27)</f>
        <v>186067.35900000003</v>
      </c>
      <c r="K28" s="34" t="s">
        <v>1477</v>
      </c>
      <c r="L28" s="35">
        <f t="shared" si="2"/>
        <v>25085.564999999999</v>
      </c>
      <c r="M28" s="35">
        <f>L28+C28</f>
        <v>50811.504999999997</v>
      </c>
      <c r="N28" s="35">
        <f>M28+D28</f>
        <v>79656.744999999995</v>
      </c>
      <c r="O28" s="35">
        <f t="shared" si="4"/>
        <v>108885.875</v>
      </c>
      <c r="P28" s="35">
        <f t="shared" si="5"/>
        <v>134260.34899999999</v>
      </c>
      <c r="Q28" s="35">
        <f t="shared" si="6"/>
        <v>160121.34899999999</v>
      </c>
      <c r="R28" s="35">
        <f t="shared" si="7"/>
        <v>186067.34899999999</v>
      </c>
      <c r="S28" s="37"/>
    </row>
  </sheetData>
  <mergeCells count="1">
    <mergeCell ref="A1:I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sqref="A1:A14"/>
    </sheetView>
  </sheetViews>
  <sheetFormatPr baseColWidth="10" defaultColWidth="11.1640625" defaultRowHeight="15" customHeight="1"/>
  <cols>
    <col min="1" max="1" width="12.5" customWidth="1"/>
    <col min="2" max="2" width="23.5" customWidth="1"/>
    <col min="3" max="26" width="8.33203125" customWidth="1"/>
  </cols>
  <sheetData>
    <row r="1" spans="1:3">
      <c r="A1" s="47" t="s">
        <v>3</v>
      </c>
      <c r="B1" t="s">
        <v>12</v>
      </c>
      <c r="C1" t="s">
        <v>14</v>
      </c>
    </row>
    <row r="2" spans="1:3">
      <c r="A2" s="48"/>
      <c r="B2" t="s">
        <v>23</v>
      </c>
      <c r="C2" t="s">
        <v>25</v>
      </c>
    </row>
    <row r="3" spans="1:3">
      <c r="A3" s="48"/>
      <c r="B3" t="s">
        <v>29</v>
      </c>
      <c r="C3" t="s">
        <v>31</v>
      </c>
    </row>
    <row r="4" spans="1:3">
      <c r="A4" s="48"/>
      <c r="B4" t="s">
        <v>35</v>
      </c>
      <c r="C4" t="s">
        <v>37</v>
      </c>
    </row>
    <row r="5" spans="1:3">
      <c r="A5" s="48"/>
      <c r="B5" t="s">
        <v>40</v>
      </c>
      <c r="C5" t="s">
        <v>43</v>
      </c>
    </row>
    <row r="6" spans="1:3">
      <c r="A6" s="48"/>
      <c r="B6" t="s">
        <v>48</v>
      </c>
      <c r="C6" t="s">
        <v>50</v>
      </c>
    </row>
    <row r="7" spans="1:3">
      <c r="A7" s="48"/>
      <c r="B7" t="s">
        <v>52</v>
      </c>
      <c r="C7" t="s">
        <v>56</v>
      </c>
    </row>
    <row r="8" spans="1:3">
      <c r="A8" s="48"/>
      <c r="B8" t="s">
        <v>61</v>
      </c>
      <c r="C8" t="s">
        <v>62</v>
      </c>
    </row>
    <row r="9" spans="1:3">
      <c r="A9" s="48"/>
      <c r="B9" t="s">
        <v>66</v>
      </c>
      <c r="C9" t="s">
        <v>68</v>
      </c>
    </row>
    <row r="10" spans="1:3">
      <c r="A10" s="48"/>
      <c r="B10" t="s">
        <v>71</v>
      </c>
      <c r="C10" t="s">
        <v>72</v>
      </c>
    </row>
    <row r="11" spans="1:3">
      <c r="A11" s="48"/>
      <c r="B11" t="s">
        <v>82</v>
      </c>
      <c r="C11" t="s">
        <v>80</v>
      </c>
    </row>
    <row r="12" spans="1:3">
      <c r="A12" s="48"/>
      <c r="B12" t="s">
        <v>86</v>
      </c>
      <c r="C12" t="s">
        <v>88</v>
      </c>
    </row>
    <row r="13" spans="1:3">
      <c r="A13" s="48"/>
      <c r="B13" t="s">
        <v>90</v>
      </c>
      <c r="C13" t="s">
        <v>92</v>
      </c>
    </row>
    <row r="14" spans="1:3">
      <c r="A14" s="48"/>
      <c r="B14" t="s">
        <v>96</v>
      </c>
      <c r="C14" t="s">
        <v>97</v>
      </c>
    </row>
    <row r="15" spans="1:3">
      <c r="A15" s="47" t="s">
        <v>100</v>
      </c>
      <c r="B15" t="s">
        <v>108</v>
      </c>
      <c r="C15" t="s">
        <v>109</v>
      </c>
    </row>
    <row r="16" spans="1:3">
      <c r="A16" s="48"/>
      <c r="B16" t="s">
        <v>114</v>
      </c>
      <c r="C16" t="s">
        <v>116</v>
      </c>
    </row>
    <row r="17" spans="1:3">
      <c r="A17" s="48"/>
      <c r="B17" t="s">
        <v>120</v>
      </c>
      <c r="C17" t="s">
        <v>125</v>
      </c>
    </row>
    <row r="18" spans="1:3">
      <c r="A18" s="48"/>
      <c r="B18" t="s">
        <v>127</v>
      </c>
      <c r="C18" t="s">
        <v>129</v>
      </c>
    </row>
    <row r="19" spans="1:3">
      <c r="A19" s="48"/>
      <c r="B19" t="s">
        <v>132</v>
      </c>
      <c r="C19" t="s">
        <v>133</v>
      </c>
    </row>
    <row r="20" spans="1:3">
      <c r="A20" s="48"/>
      <c r="B20" t="s">
        <v>136</v>
      </c>
      <c r="C20" t="s">
        <v>138</v>
      </c>
    </row>
    <row r="21" spans="1:3" ht="15.75" customHeight="1">
      <c r="A21" s="48"/>
      <c r="B21" t="s">
        <v>140</v>
      </c>
      <c r="C21" t="s">
        <v>141</v>
      </c>
    </row>
    <row r="22" spans="1:3" ht="15.75" customHeight="1">
      <c r="A22" s="47" t="s">
        <v>106</v>
      </c>
      <c r="B22" t="s">
        <v>148</v>
      </c>
      <c r="C22" t="s">
        <v>149</v>
      </c>
    </row>
    <row r="23" spans="1:3" ht="15.75" customHeight="1">
      <c r="A23" s="48"/>
      <c r="B23" t="s">
        <v>152</v>
      </c>
      <c r="C23" t="s">
        <v>154</v>
      </c>
    </row>
    <row r="24" spans="1:3" ht="15.75" customHeight="1">
      <c r="A24" s="48"/>
      <c r="B24" t="s">
        <v>155</v>
      </c>
      <c r="C24" t="s">
        <v>157</v>
      </c>
    </row>
    <row r="25" spans="1:3" ht="15.75" customHeight="1">
      <c r="A25" s="48"/>
      <c r="B25" t="s">
        <v>160</v>
      </c>
      <c r="C25" t="s">
        <v>161</v>
      </c>
    </row>
    <row r="26" spans="1:3" ht="15.75" customHeight="1">
      <c r="A26" s="48"/>
      <c r="B26" t="s">
        <v>163</v>
      </c>
      <c r="C26" t="s">
        <v>165</v>
      </c>
    </row>
    <row r="27" spans="1:3" ht="15.75" customHeight="1">
      <c r="A27" s="48"/>
      <c r="B27" t="s">
        <v>168</v>
      </c>
      <c r="C27" t="s">
        <v>112</v>
      </c>
    </row>
    <row r="28" spans="1:3" ht="15.75" customHeight="1">
      <c r="A28" s="48"/>
      <c r="B28" t="s">
        <v>172</v>
      </c>
      <c r="C28" t="s">
        <v>104</v>
      </c>
    </row>
    <row r="29" spans="1:3" ht="15.75" customHeight="1">
      <c r="A29" s="48"/>
      <c r="B29" t="s">
        <v>176</v>
      </c>
      <c r="C29" t="s">
        <v>177</v>
      </c>
    </row>
    <row r="30" spans="1:3" ht="15.75" customHeight="1">
      <c r="A30" s="48"/>
      <c r="B30" t="s">
        <v>179</v>
      </c>
      <c r="C30" t="s">
        <v>180</v>
      </c>
    </row>
    <row r="31" spans="1:3" ht="15.75" customHeight="1">
      <c r="A31" s="47" t="s">
        <v>181</v>
      </c>
      <c r="B31" t="s">
        <v>185</v>
      </c>
      <c r="C31" t="s">
        <v>186</v>
      </c>
    </row>
    <row r="32" spans="1:3" ht="15.75" customHeight="1">
      <c r="A32" s="48"/>
      <c r="B32" t="s">
        <v>189</v>
      </c>
      <c r="C32" t="s">
        <v>191</v>
      </c>
    </row>
    <row r="33" spans="1:3" ht="15.75" customHeight="1">
      <c r="A33" s="48"/>
      <c r="B33" t="s">
        <v>192</v>
      </c>
      <c r="C33" t="s">
        <v>194</v>
      </c>
    </row>
    <row r="34" spans="1:3" ht="15.75" customHeight="1">
      <c r="A34" s="47" t="s">
        <v>144</v>
      </c>
      <c r="B34" t="s">
        <v>145</v>
      </c>
      <c r="C34" t="s">
        <v>147</v>
      </c>
    </row>
    <row r="35" spans="1:3" ht="15.75" customHeight="1">
      <c r="A35" s="48"/>
      <c r="B35" t="s">
        <v>151</v>
      </c>
      <c r="C35" t="s">
        <v>153</v>
      </c>
    </row>
    <row r="36" spans="1:3" ht="15.75" customHeight="1">
      <c r="A36" s="47" t="s">
        <v>135</v>
      </c>
      <c r="B36" t="s">
        <v>142</v>
      </c>
      <c r="C36" t="s">
        <v>143</v>
      </c>
    </row>
    <row r="37" spans="1:3" ht="15.75" customHeight="1">
      <c r="A37" s="48"/>
      <c r="B37" t="s">
        <v>137</v>
      </c>
      <c r="C37" t="s">
        <v>139</v>
      </c>
    </row>
    <row r="38" spans="1:3" ht="15.75" customHeight="1">
      <c r="A38" s="47" t="s">
        <v>2</v>
      </c>
      <c r="B38" t="s">
        <v>205</v>
      </c>
      <c r="C38" t="s">
        <v>206</v>
      </c>
    </row>
    <row r="39" spans="1:3" ht="15.75" customHeight="1">
      <c r="A39" s="48"/>
      <c r="B39" t="s">
        <v>208</v>
      </c>
      <c r="C39" t="s">
        <v>209</v>
      </c>
    </row>
    <row r="40" spans="1:3" ht="15.75" customHeight="1">
      <c r="A40" s="48"/>
      <c r="B40" t="s">
        <v>211</v>
      </c>
      <c r="C40" t="s">
        <v>156</v>
      </c>
    </row>
    <row r="41" spans="1:3" ht="15.75" customHeight="1">
      <c r="A41" s="48"/>
      <c r="B41" t="s">
        <v>214</v>
      </c>
      <c r="C41" t="s">
        <v>217</v>
      </c>
    </row>
    <row r="42" spans="1:3" ht="15.75" customHeight="1">
      <c r="A42" s="48"/>
      <c r="B42" t="s">
        <v>219</v>
      </c>
      <c r="C42" t="s">
        <v>220</v>
      </c>
    </row>
    <row r="43" spans="1:3" ht="15.75" customHeight="1">
      <c r="A43" s="48"/>
      <c r="B43" t="s">
        <v>222</v>
      </c>
      <c r="C43" t="s">
        <v>223</v>
      </c>
    </row>
    <row r="44" spans="1:3" ht="15.75" customHeight="1">
      <c r="A44" s="48"/>
      <c r="B44" t="s">
        <v>224</v>
      </c>
      <c r="C44" t="s">
        <v>226</v>
      </c>
    </row>
    <row r="45" spans="1:3" ht="15.75" customHeight="1">
      <c r="A45" s="48"/>
      <c r="B45" t="s">
        <v>227</v>
      </c>
      <c r="C45" t="s">
        <v>126</v>
      </c>
    </row>
    <row r="46" spans="1:3" ht="15.75" customHeight="1">
      <c r="A46" s="48"/>
      <c r="B46" t="s">
        <v>229</v>
      </c>
      <c r="C46" t="s">
        <v>146</v>
      </c>
    </row>
    <row r="47" spans="1:3" ht="15.75" customHeight="1">
      <c r="A47" s="48"/>
      <c r="B47" t="s">
        <v>231</v>
      </c>
      <c r="C47" t="s">
        <v>232</v>
      </c>
    </row>
    <row r="48" spans="1:3" ht="15.75" customHeight="1">
      <c r="A48" s="48"/>
      <c r="B48" t="s">
        <v>233</v>
      </c>
      <c r="C48" t="s">
        <v>170</v>
      </c>
    </row>
    <row r="49" spans="1:3" ht="15.75" customHeight="1">
      <c r="A49" s="48"/>
      <c r="B49" t="s">
        <v>235</v>
      </c>
      <c r="C49" t="s">
        <v>236</v>
      </c>
    </row>
    <row r="50" spans="1:3" ht="15.75" customHeight="1">
      <c r="A50" s="48"/>
      <c r="B50" t="s">
        <v>238</v>
      </c>
      <c r="C50" t="s">
        <v>207</v>
      </c>
    </row>
    <row r="51" spans="1:3" ht="15.75" customHeight="1">
      <c r="A51" s="48"/>
      <c r="B51" t="s">
        <v>240</v>
      </c>
      <c r="C51" t="s">
        <v>1</v>
      </c>
    </row>
    <row r="52" spans="1:3" ht="15.75" customHeight="1">
      <c r="A52" s="47" t="s">
        <v>94</v>
      </c>
      <c r="B52" t="s">
        <v>158</v>
      </c>
      <c r="C52" t="s">
        <v>159</v>
      </c>
    </row>
    <row r="53" spans="1:3" ht="15.75" customHeight="1">
      <c r="A53" s="48"/>
      <c r="B53" t="s">
        <v>164</v>
      </c>
      <c r="C53" t="s">
        <v>166</v>
      </c>
    </row>
    <row r="54" spans="1:3" ht="15.75" customHeight="1">
      <c r="A54" s="48"/>
      <c r="B54" t="s">
        <v>169</v>
      </c>
      <c r="C54" t="s">
        <v>171</v>
      </c>
    </row>
    <row r="55" spans="1:3" ht="15.75" customHeight="1">
      <c r="A55" s="48"/>
      <c r="B55" t="s">
        <v>174</v>
      </c>
      <c r="C55" t="s">
        <v>175</v>
      </c>
    </row>
    <row r="56" spans="1:3" ht="15.75" customHeight="1">
      <c r="A56" s="2" t="s">
        <v>249</v>
      </c>
      <c r="B56" t="s">
        <v>251</v>
      </c>
      <c r="C56" t="s">
        <v>252</v>
      </c>
    </row>
    <row r="57" spans="1:3" ht="15.75" customHeight="1">
      <c r="A57" s="2" t="s">
        <v>255</v>
      </c>
      <c r="B57" t="s">
        <v>256</v>
      </c>
      <c r="C57" t="s">
        <v>257</v>
      </c>
    </row>
    <row r="58" spans="1:3" ht="15.75" customHeight="1">
      <c r="A58" s="2" t="s">
        <v>259</v>
      </c>
      <c r="B58" t="s">
        <v>260</v>
      </c>
      <c r="C58" t="s">
        <v>262</v>
      </c>
    </row>
    <row r="59" spans="1:3" ht="15.75" customHeight="1">
      <c r="A59" s="2" t="s">
        <v>263</v>
      </c>
      <c r="B59" t="s">
        <v>264</v>
      </c>
      <c r="C59" t="s">
        <v>266</v>
      </c>
    </row>
    <row r="60" spans="1:3" ht="15.75" customHeight="1">
      <c r="A60" s="47" t="s">
        <v>267</v>
      </c>
      <c r="B60" t="s">
        <v>269</v>
      </c>
      <c r="C60" t="s">
        <v>270</v>
      </c>
    </row>
    <row r="61" spans="1:3" ht="15.75" customHeight="1">
      <c r="A61" s="48"/>
      <c r="B61" t="s">
        <v>271</v>
      </c>
      <c r="C61" t="s">
        <v>274</v>
      </c>
    </row>
    <row r="62" spans="1:3" ht="15.75" customHeight="1">
      <c r="A62" s="2" t="s">
        <v>277</v>
      </c>
    </row>
    <row r="63" spans="1:3" ht="15.75" customHeight="1">
      <c r="A63" s="2" t="s">
        <v>279</v>
      </c>
      <c r="B63" t="s">
        <v>281</v>
      </c>
      <c r="C63" t="s">
        <v>284</v>
      </c>
    </row>
    <row r="64" spans="1:3" ht="15.75" customHeight="1">
      <c r="A64" s="47" t="s">
        <v>287</v>
      </c>
      <c r="B64" t="s">
        <v>288</v>
      </c>
      <c r="C64" t="s">
        <v>289</v>
      </c>
    </row>
    <row r="65" spans="1:3" ht="15.75" customHeight="1">
      <c r="A65" s="48"/>
      <c r="B65" t="s">
        <v>290</v>
      </c>
      <c r="C65" t="s">
        <v>292</v>
      </c>
    </row>
    <row r="66" spans="1:3" ht="15.75" customHeight="1">
      <c r="A66" s="48"/>
      <c r="B66" t="s">
        <v>295</v>
      </c>
      <c r="C66" t="s">
        <v>296</v>
      </c>
    </row>
    <row r="67" spans="1:3" ht="15.75" customHeight="1">
      <c r="A67" s="48"/>
      <c r="B67" t="s">
        <v>300</v>
      </c>
      <c r="C67" t="s">
        <v>302</v>
      </c>
    </row>
    <row r="68" spans="1:3" ht="15.75" customHeight="1">
      <c r="A68" s="47" t="s">
        <v>303</v>
      </c>
      <c r="B68" t="s">
        <v>305</v>
      </c>
      <c r="C68" t="s">
        <v>306</v>
      </c>
    </row>
    <row r="69" spans="1:3" ht="15.75" customHeight="1">
      <c r="A69" s="48"/>
      <c r="B69" t="s">
        <v>309</v>
      </c>
      <c r="C69" t="s">
        <v>310</v>
      </c>
    </row>
    <row r="70" spans="1:3" ht="15.75" customHeight="1">
      <c r="A70" s="47" t="s">
        <v>197</v>
      </c>
      <c r="B70" t="s">
        <v>314</v>
      </c>
      <c r="C70" t="s">
        <v>316</v>
      </c>
    </row>
    <row r="71" spans="1:3" ht="15.75" customHeight="1">
      <c r="A71" s="48"/>
      <c r="B71" t="s">
        <v>351</v>
      </c>
      <c r="C71" t="s">
        <v>352</v>
      </c>
    </row>
    <row r="72" spans="1:3" ht="15.75" customHeight="1">
      <c r="A72" s="48"/>
      <c r="B72" t="s">
        <v>353</v>
      </c>
      <c r="C72" t="s">
        <v>354</v>
      </c>
    </row>
    <row r="73" spans="1:3" ht="15.75" customHeight="1">
      <c r="A73" s="48"/>
      <c r="B73" t="s">
        <v>356</v>
      </c>
      <c r="C73" t="s">
        <v>357</v>
      </c>
    </row>
    <row r="74" spans="1:3" ht="15.75" customHeight="1">
      <c r="A74" s="48"/>
      <c r="B74" t="s">
        <v>359</v>
      </c>
      <c r="C74" t="s">
        <v>360</v>
      </c>
    </row>
    <row r="75" spans="1:3" ht="15.75" customHeight="1">
      <c r="A75" s="48"/>
      <c r="B75" t="s">
        <v>362</v>
      </c>
      <c r="C75" t="s">
        <v>364</v>
      </c>
    </row>
    <row r="76" spans="1:3" ht="15.75" customHeight="1">
      <c r="A76" s="48"/>
      <c r="B76" t="s">
        <v>366</v>
      </c>
      <c r="C76" t="s">
        <v>196</v>
      </c>
    </row>
    <row r="77" spans="1:3" ht="15.75" customHeight="1">
      <c r="A77" s="48"/>
      <c r="B77" t="s">
        <v>368</v>
      </c>
      <c r="C77" t="s">
        <v>198</v>
      </c>
    </row>
    <row r="78" spans="1:3" ht="15.75" customHeight="1">
      <c r="A78" s="48"/>
      <c r="B78" t="s">
        <v>371</v>
      </c>
      <c r="C78" t="s">
        <v>372</v>
      </c>
    </row>
    <row r="79" spans="1:3" ht="15.75" customHeight="1">
      <c r="A79" s="48"/>
      <c r="B79" t="s">
        <v>374</v>
      </c>
      <c r="C79" t="s">
        <v>375</v>
      </c>
    </row>
    <row r="80" spans="1:3" ht="15.75" customHeight="1">
      <c r="A80" s="48"/>
      <c r="B80" t="s">
        <v>379</v>
      </c>
      <c r="C80" t="s">
        <v>380</v>
      </c>
    </row>
    <row r="81" spans="1:3" ht="15.75" customHeight="1">
      <c r="A81" s="48"/>
      <c r="B81" t="s">
        <v>382</v>
      </c>
      <c r="C81" t="s">
        <v>383</v>
      </c>
    </row>
    <row r="82" spans="1:3" ht="15.75" customHeight="1">
      <c r="A82" s="48"/>
      <c r="B82" t="s">
        <v>385</v>
      </c>
      <c r="C82" t="s">
        <v>386</v>
      </c>
    </row>
    <row r="83" spans="1:3" ht="15.75" customHeight="1">
      <c r="A83" s="48"/>
      <c r="B83" t="s">
        <v>390</v>
      </c>
      <c r="C83" t="s">
        <v>391</v>
      </c>
    </row>
    <row r="84" spans="1:3" ht="15.75" customHeight="1">
      <c r="A84" s="48"/>
      <c r="B84" t="s">
        <v>392</v>
      </c>
      <c r="C84" t="s">
        <v>394</v>
      </c>
    </row>
    <row r="85" spans="1:3" ht="15.75" customHeight="1">
      <c r="A85" s="48"/>
      <c r="B85" t="s">
        <v>396</v>
      </c>
      <c r="C85" t="s">
        <v>388</v>
      </c>
    </row>
    <row r="86" spans="1:3" ht="15.75" customHeight="1">
      <c r="A86" s="2" t="s">
        <v>399</v>
      </c>
      <c r="B86" t="s">
        <v>400</v>
      </c>
      <c r="C86" t="s">
        <v>402</v>
      </c>
    </row>
    <row r="87" spans="1:3" ht="15.75" customHeight="1">
      <c r="A87" s="2" t="s">
        <v>406</v>
      </c>
      <c r="B87" t="s">
        <v>407</v>
      </c>
      <c r="C87" t="s">
        <v>408</v>
      </c>
    </row>
    <row r="88" spans="1:3" ht="15.75" customHeight="1">
      <c r="A88" s="2" t="s">
        <v>411</v>
      </c>
      <c r="B88" t="s">
        <v>413</v>
      </c>
      <c r="C88" t="s">
        <v>414</v>
      </c>
    </row>
    <row r="89" spans="1:3" ht="15.75" customHeight="1">
      <c r="A89" s="2" t="s">
        <v>416</v>
      </c>
    </row>
    <row r="90" spans="1:3" ht="15.75" customHeight="1">
      <c r="A90" s="47" t="s">
        <v>248</v>
      </c>
      <c r="B90" t="s">
        <v>421</v>
      </c>
      <c r="C90" t="s">
        <v>395</v>
      </c>
    </row>
    <row r="91" spans="1:3" ht="15.75" customHeight="1">
      <c r="A91" s="48"/>
      <c r="B91" t="s">
        <v>424</v>
      </c>
      <c r="C91" t="s">
        <v>247</v>
      </c>
    </row>
    <row r="92" spans="1:3" ht="15.75" customHeight="1">
      <c r="A92" s="48"/>
      <c r="B92" t="s">
        <v>426</v>
      </c>
      <c r="C92" t="s">
        <v>427</v>
      </c>
    </row>
    <row r="93" spans="1:3" ht="15.75" customHeight="1">
      <c r="A93" s="48"/>
      <c r="B93" t="s">
        <v>430</v>
      </c>
      <c r="C93" t="s">
        <v>272</v>
      </c>
    </row>
    <row r="94" spans="1:3" ht="15.75" customHeight="1">
      <c r="A94" s="2" t="s">
        <v>403</v>
      </c>
      <c r="B94" t="s">
        <v>432</v>
      </c>
      <c r="C94" t="s">
        <v>401</v>
      </c>
    </row>
    <row r="95" spans="1:3" ht="15.75" customHeight="1">
      <c r="A95" s="2" t="s">
        <v>67</v>
      </c>
      <c r="B95" t="s">
        <v>69</v>
      </c>
      <c r="C95" t="s">
        <v>70</v>
      </c>
    </row>
    <row r="96" spans="1:3" ht="15.75" customHeight="1">
      <c r="A96" s="47" t="s">
        <v>333</v>
      </c>
      <c r="B96" t="s">
        <v>361</v>
      </c>
      <c r="C96" t="s">
        <v>363</v>
      </c>
    </row>
    <row r="97" spans="1:3" ht="15.75" customHeight="1">
      <c r="A97" s="48"/>
      <c r="B97" t="s">
        <v>365</v>
      </c>
      <c r="C97" t="s">
        <v>332</v>
      </c>
    </row>
    <row r="98" spans="1:3" ht="15.75" customHeight="1">
      <c r="A98" s="2" t="s">
        <v>449</v>
      </c>
    </row>
    <row r="99" spans="1:3" ht="15.75" customHeight="1">
      <c r="A99" s="2" t="s">
        <v>44</v>
      </c>
      <c r="B99" t="s">
        <v>47</v>
      </c>
      <c r="C99" t="s">
        <v>49</v>
      </c>
    </row>
    <row r="100" spans="1:3" ht="15.75" customHeight="1">
      <c r="A100" s="2" t="s">
        <v>452</v>
      </c>
    </row>
    <row r="101" spans="1:3" ht="15.75" customHeight="1">
      <c r="A101" s="2" t="s">
        <v>454</v>
      </c>
      <c r="B101" t="s">
        <v>456</v>
      </c>
      <c r="C101" t="s">
        <v>457</v>
      </c>
    </row>
    <row r="102" spans="1:3" ht="15.75" customHeight="1">
      <c r="A102" s="47" t="s">
        <v>213</v>
      </c>
      <c r="B102" t="s">
        <v>463</v>
      </c>
      <c r="C102" t="s">
        <v>465</v>
      </c>
    </row>
    <row r="103" spans="1:3" ht="15.75" customHeight="1">
      <c r="A103" s="48"/>
      <c r="B103" t="s">
        <v>468</v>
      </c>
      <c r="C103" t="s">
        <v>324</v>
      </c>
    </row>
    <row r="104" spans="1:3" ht="15.75" customHeight="1">
      <c r="A104" s="48"/>
      <c r="B104" t="s">
        <v>471</v>
      </c>
      <c r="C104" t="s">
        <v>472</v>
      </c>
    </row>
    <row r="105" spans="1:3" ht="15.75" customHeight="1">
      <c r="A105" s="48"/>
      <c r="B105" t="s">
        <v>475</v>
      </c>
      <c r="C105" t="s">
        <v>418</v>
      </c>
    </row>
    <row r="106" spans="1:3" ht="15.75" customHeight="1">
      <c r="A106" s="48"/>
      <c r="B106" t="s">
        <v>476</v>
      </c>
      <c r="C106" t="s">
        <v>244</v>
      </c>
    </row>
    <row r="107" spans="1:3" ht="15.75" customHeight="1">
      <c r="A107" s="48"/>
      <c r="B107" t="s">
        <v>479</v>
      </c>
      <c r="C107" t="s">
        <v>221</v>
      </c>
    </row>
    <row r="108" spans="1:3" ht="15.75" customHeight="1">
      <c r="A108" s="48"/>
      <c r="B108" t="s">
        <v>481</v>
      </c>
      <c r="C108" t="s">
        <v>239</v>
      </c>
    </row>
    <row r="109" spans="1:3" ht="15.75" customHeight="1">
      <c r="A109" s="48"/>
      <c r="B109" t="s">
        <v>485</v>
      </c>
      <c r="C109" t="s">
        <v>486</v>
      </c>
    </row>
    <row r="110" spans="1:3" ht="15.75" customHeight="1">
      <c r="A110" s="48"/>
      <c r="B110" t="s">
        <v>489</v>
      </c>
      <c r="C110" t="s">
        <v>491</v>
      </c>
    </row>
    <row r="111" spans="1:3" ht="15.75" customHeight="1">
      <c r="A111" s="48"/>
      <c r="B111" t="s">
        <v>493</v>
      </c>
      <c r="C111" t="s">
        <v>494</v>
      </c>
    </row>
    <row r="112" spans="1:3" ht="15.75" customHeight="1">
      <c r="A112" s="48"/>
      <c r="B112" t="s">
        <v>497</v>
      </c>
      <c r="C112" t="s">
        <v>212</v>
      </c>
    </row>
    <row r="113" spans="1:3" ht="15.75" customHeight="1">
      <c r="A113" s="48"/>
      <c r="B113" t="s">
        <v>500</v>
      </c>
      <c r="C113" t="s">
        <v>341</v>
      </c>
    </row>
    <row r="114" spans="1:3" ht="15.75" customHeight="1">
      <c r="A114" s="48"/>
      <c r="B114" t="s">
        <v>502</v>
      </c>
      <c r="C114" t="s">
        <v>343</v>
      </c>
    </row>
    <row r="115" spans="1:3" ht="15.75" customHeight="1">
      <c r="A115" s="48"/>
      <c r="B115" t="s">
        <v>504</v>
      </c>
      <c r="C115" t="s">
        <v>358</v>
      </c>
    </row>
    <row r="116" spans="1:3" ht="15.75" customHeight="1">
      <c r="A116" s="48"/>
      <c r="B116" t="s">
        <v>506</v>
      </c>
      <c r="C116" t="s">
        <v>237</v>
      </c>
    </row>
    <row r="117" spans="1:3" ht="15.75" customHeight="1">
      <c r="A117" s="48"/>
      <c r="B117" t="s">
        <v>507</v>
      </c>
      <c r="C117" t="s">
        <v>307</v>
      </c>
    </row>
    <row r="118" spans="1:3" ht="15.75" customHeight="1">
      <c r="A118" s="2" t="s">
        <v>436</v>
      </c>
      <c r="B118" t="s">
        <v>438</v>
      </c>
      <c r="C118" t="s">
        <v>439</v>
      </c>
    </row>
    <row r="119" spans="1:3" ht="15.75" customHeight="1">
      <c r="A119" s="2" t="s">
        <v>510</v>
      </c>
      <c r="B119" t="s">
        <v>511</v>
      </c>
      <c r="C119" t="s">
        <v>513</v>
      </c>
    </row>
    <row r="120" spans="1:3" ht="15.75" customHeight="1">
      <c r="A120" s="47" t="s">
        <v>28</v>
      </c>
      <c r="B120" t="s">
        <v>441</v>
      </c>
      <c r="C120" t="s">
        <v>442</v>
      </c>
    </row>
    <row r="121" spans="1:3" ht="15.75" customHeight="1">
      <c r="A121" s="48"/>
      <c r="B121" t="s">
        <v>444</v>
      </c>
      <c r="C121" t="s">
        <v>445</v>
      </c>
    </row>
    <row r="122" spans="1:3" ht="15.75" customHeight="1">
      <c r="A122" s="48"/>
      <c r="B122" t="s">
        <v>447</v>
      </c>
      <c r="C122" t="s">
        <v>448</v>
      </c>
    </row>
    <row r="123" spans="1:3" ht="15.75" customHeight="1">
      <c r="A123" s="48"/>
      <c r="B123" t="s">
        <v>451</v>
      </c>
      <c r="C123" t="s">
        <v>27</v>
      </c>
    </row>
    <row r="124" spans="1:3" ht="15.75" customHeight="1">
      <c r="A124" s="47" t="s">
        <v>201</v>
      </c>
      <c r="B124" t="s">
        <v>519</v>
      </c>
      <c r="C124" t="s">
        <v>210</v>
      </c>
    </row>
    <row r="125" spans="1:3" ht="15.75" customHeight="1">
      <c r="A125" s="48"/>
      <c r="B125" t="s">
        <v>521</v>
      </c>
      <c r="C125" t="s">
        <v>522</v>
      </c>
    </row>
    <row r="126" spans="1:3" ht="15.75" customHeight="1">
      <c r="A126" s="48"/>
      <c r="B126" t="s">
        <v>523</v>
      </c>
      <c r="C126" t="s">
        <v>200</v>
      </c>
    </row>
    <row r="127" spans="1:3" ht="15.75" customHeight="1">
      <c r="A127" s="48"/>
      <c r="B127" t="s">
        <v>526</v>
      </c>
      <c r="C127" t="s">
        <v>527</v>
      </c>
    </row>
    <row r="128" spans="1:3" ht="15.75" customHeight="1">
      <c r="A128" s="48"/>
      <c r="B128" t="s">
        <v>528</v>
      </c>
      <c r="C128" t="s">
        <v>529</v>
      </c>
    </row>
    <row r="129" spans="1:3" ht="15.75" customHeight="1">
      <c r="A129" s="48"/>
      <c r="B129" t="s">
        <v>530</v>
      </c>
      <c r="C129" t="s">
        <v>531</v>
      </c>
    </row>
    <row r="130" spans="1:3" ht="15.75" customHeight="1">
      <c r="A130" s="48"/>
      <c r="B130" t="s">
        <v>532</v>
      </c>
      <c r="C130" t="s">
        <v>533</v>
      </c>
    </row>
    <row r="131" spans="1:3" ht="15.75" customHeight="1">
      <c r="A131" s="48"/>
      <c r="B131" t="s">
        <v>534</v>
      </c>
      <c r="C131" t="s">
        <v>419</v>
      </c>
    </row>
    <row r="132" spans="1:3" ht="15.75" customHeight="1">
      <c r="A132" s="48"/>
      <c r="B132" t="s">
        <v>535</v>
      </c>
      <c r="C132" t="s">
        <v>536</v>
      </c>
    </row>
    <row r="133" spans="1:3" ht="15.75" customHeight="1">
      <c r="A133" s="2" t="s">
        <v>538</v>
      </c>
    </row>
    <row r="134" spans="1:3" ht="15.75" customHeight="1">
      <c r="A134" s="47" t="s">
        <v>46</v>
      </c>
      <c r="B134" t="s">
        <v>539</v>
      </c>
      <c r="C134" t="s">
        <v>541</v>
      </c>
    </row>
    <row r="135" spans="1:3" ht="15.75" customHeight="1">
      <c r="A135" s="48"/>
      <c r="B135" t="s">
        <v>544</v>
      </c>
      <c r="C135" t="s">
        <v>537</v>
      </c>
    </row>
    <row r="136" spans="1:3" ht="15.75" customHeight="1">
      <c r="A136" s="48"/>
      <c r="B136" t="s">
        <v>545</v>
      </c>
      <c r="C136" t="s">
        <v>167</v>
      </c>
    </row>
    <row r="137" spans="1:3" ht="15.75" customHeight="1">
      <c r="A137" s="48"/>
      <c r="B137" t="s">
        <v>547</v>
      </c>
      <c r="C137" t="s">
        <v>409</v>
      </c>
    </row>
    <row r="138" spans="1:3" ht="15.75" customHeight="1">
      <c r="A138" s="48"/>
      <c r="B138" t="s">
        <v>549</v>
      </c>
      <c r="C138" t="s">
        <v>415</v>
      </c>
    </row>
    <row r="139" spans="1:3" ht="15.75" customHeight="1">
      <c r="A139" s="48"/>
      <c r="B139" t="s">
        <v>550</v>
      </c>
      <c r="C139" t="s">
        <v>551</v>
      </c>
    </row>
    <row r="140" spans="1:3" ht="15.75" customHeight="1">
      <c r="A140" s="48"/>
      <c r="B140" t="s">
        <v>554</v>
      </c>
      <c r="C140" t="s">
        <v>245</v>
      </c>
    </row>
    <row r="141" spans="1:3" ht="15.75" customHeight="1">
      <c r="A141" s="48"/>
      <c r="B141" t="s">
        <v>556</v>
      </c>
      <c r="C141" t="s">
        <v>323</v>
      </c>
    </row>
    <row r="142" spans="1:3" ht="15.75" customHeight="1">
      <c r="A142" s="48"/>
      <c r="B142" t="s">
        <v>558</v>
      </c>
      <c r="C142" t="s">
        <v>559</v>
      </c>
    </row>
    <row r="143" spans="1:3" ht="15.75" customHeight="1">
      <c r="A143" s="48"/>
      <c r="B143" t="s">
        <v>562</v>
      </c>
      <c r="C143" t="s">
        <v>563</v>
      </c>
    </row>
    <row r="144" spans="1:3" ht="15.75" customHeight="1">
      <c r="A144" s="48"/>
      <c r="B144" t="s">
        <v>566</v>
      </c>
      <c r="C144" t="s">
        <v>328</v>
      </c>
    </row>
    <row r="145" spans="1:3" ht="15.75" customHeight="1">
      <c r="A145" s="48"/>
      <c r="B145" t="s">
        <v>567</v>
      </c>
      <c r="C145" t="s">
        <v>568</v>
      </c>
    </row>
    <row r="146" spans="1:3" ht="15.75" customHeight="1">
      <c r="A146" s="48"/>
      <c r="B146" t="s">
        <v>569</v>
      </c>
      <c r="C146" t="s">
        <v>334</v>
      </c>
    </row>
    <row r="147" spans="1:3" ht="15.75" customHeight="1">
      <c r="A147" s="48"/>
      <c r="B147" t="s">
        <v>570</v>
      </c>
      <c r="C147" t="s">
        <v>339</v>
      </c>
    </row>
    <row r="148" spans="1:3" ht="15.75" customHeight="1">
      <c r="A148" s="48"/>
      <c r="B148" t="s">
        <v>571</v>
      </c>
      <c r="C148" t="s">
        <v>342</v>
      </c>
    </row>
    <row r="149" spans="1:3" ht="15.75" customHeight="1">
      <c r="A149" s="48"/>
      <c r="B149" t="s">
        <v>572</v>
      </c>
      <c r="C149" t="s">
        <v>346</v>
      </c>
    </row>
    <row r="150" spans="1:3" ht="15.75" customHeight="1">
      <c r="A150" s="48"/>
      <c r="B150" t="s">
        <v>573</v>
      </c>
      <c r="C150" t="s">
        <v>347</v>
      </c>
    </row>
    <row r="151" spans="1:3" ht="15.75" customHeight="1">
      <c r="A151" s="48"/>
      <c r="B151" t="s">
        <v>574</v>
      </c>
      <c r="C151" t="s">
        <v>348</v>
      </c>
    </row>
    <row r="152" spans="1:3" ht="15.75" customHeight="1">
      <c r="A152" s="48"/>
      <c r="B152" t="s">
        <v>575</v>
      </c>
      <c r="C152" t="s">
        <v>576</v>
      </c>
    </row>
    <row r="153" spans="1:3" ht="15.75" customHeight="1">
      <c r="A153" s="48"/>
      <c r="B153" t="s">
        <v>577</v>
      </c>
      <c r="C153" t="s">
        <v>578</v>
      </c>
    </row>
    <row r="154" spans="1:3" ht="15.75" customHeight="1">
      <c r="A154" s="48"/>
      <c r="B154" t="s">
        <v>579</v>
      </c>
      <c r="C154" t="s">
        <v>250</v>
      </c>
    </row>
    <row r="155" spans="1:3" ht="15.75" customHeight="1">
      <c r="A155" s="48"/>
      <c r="B155" t="s">
        <v>580</v>
      </c>
      <c r="C155" t="s">
        <v>581</v>
      </c>
    </row>
    <row r="156" spans="1:3" ht="15.75" customHeight="1">
      <c r="A156" s="48"/>
      <c r="B156" t="s">
        <v>582</v>
      </c>
      <c r="C156" t="s">
        <v>583</v>
      </c>
    </row>
    <row r="157" spans="1:3" ht="15.75" customHeight="1">
      <c r="A157" s="48"/>
      <c r="B157" t="s">
        <v>552</v>
      </c>
      <c r="C157" t="s">
        <v>553</v>
      </c>
    </row>
    <row r="158" spans="1:3" ht="15.75" customHeight="1">
      <c r="A158" s="48"/>
      <c r="B158" t="s">
        <v>584</v>
      </c>
      <c r="C158" t="s">
        <v>585</v>
      </c>
    </row>
    <row r="159" spans="1:3" ht="15.75" customHeight="1">
      <c r="A159" s="48"/>
      <c r="B159" t="s">
        <v>586</v>
      </c>
      <c r="C159" t="s">
        <v>268</v>
      </c>
    </row>
    <row r="160" spans="1:3" ht="15.75" customHeight="1">
      <c r="A160" s="48"/>
      <c r="B160" t="s">
        <v>564</v>
      </c>
      <c r="C160" t="s">
        <v>565</v>
      </c>
    </row>
    <row r="161" spans="1:3" ht="15.75" customHeight="1">
      <c r="A161" s="48"/>
      <c r="B161" t="s">
        <v>587</v>
      </c>
      <c r="C161" t="s">
        <v>45</v>
      </c>
    </row>
    <row r="162" spans="1:3" ht="15.75" customHeight="1">
      <c r="A162" s="48"/>
      <c r="B162" t="s">
        <v>560</v>
      </c>
      <c r="C162" t="s">
        <v>561</v>
      </c>
    </row>
    <row r="163" spans="1:3" ht="15.75" customHeight="1">
      <c r="A163" s="48"/>
      <c r="B163" t="s">
        <v>588</v>
      </c>
      <c r="C163" t="s">
        <v>265</v>
      </c>
    </row>
    <row r="164" spans="1:3" ht="15.75" customHeight="1">
      <c r="A164" s="2" t="s">
        <v>22</v>
      </c>
      <c r="B164" t="s">
        <v>76</v>
      </c>
      <c r="C164" t="s">
        <v>21</v>
      </c>
    </row>
    <row r="165" spans="1:3" ht="15.75" customHeight="1">
      <c r="A165" s="2" t="s">
        <v>128</v>
      </c>
      <c r="B165" t="s">
        <v>130</v>
      </c>
      <c r="C165" t="s">
        <v>131</v>
      </c>
    </row>
    <row r="166" spans="1:3" ht="15.75" customHeight="1">
      <c r="A166" s="47" t="s">
        <v>216</v>
      </c>
      <c r="B166" t="s">
        <v>312</v>
      </c>
      <c r="C166" t="s">
        <v>313</v>
      </c>
    </row>
    <row r="167" spans="1:3" ht="15.75" customHeight="1">
      <c r="A167" s="48"/>
      <c r="B167" t="s">
        <v>304</v>
      </c>
      <c r="C167" t="s">
        <v>215</v>
      </c>
    </row>
    <row r="168" spans="1:3" ht="15.75" customHeight="1">
      <c r="A168" s="48"/>
      <c r="B168" t="s">
        <v>318</v>
      </c>
      <c r="C168" t="s">
        <v>242</v>
      </c>
    </row>
    <row r="169" spans="1:3" ht="15.75" customHeight="1">
      <c r="A169" s="48"/>
      <c r="B169" t="s">
        <v>315</v>
      </c>
      <c r="C169" t="s">
        <v>241</v>
      </c>
    </row>
    <row r="170" spans="1:3" ht="15.75" customHeight="1">
      <c r="A170" s="48"/>
      <c r="B170" t="s">
        <v>308</v>
      </c>
      <c r="C170" t="s">
        <v>225</v>
      </c>
    </row>
    <row r="171" spans="1:3" ht="15.75" customHeight="1">
      <c r="A171" s="2" t="s">
        <v>589</v>
      </c>
    </row>
    <row r="172" spans="1:3" ht="15.75" customHeight="1">
      <c r="A172" s="47" t="s">
        <v>55</v>
      </c>
      <c r="B172" t="s">
        <v>63</v>
      </c>
      <c r="C172" t="s">
        <v>64</v>
      </c>
    </row>
    <row r="173" spans="1:3" ht="15.75" customHeight="1">
      <c r="A173" s="48"/>
      <c r="B173" t="s">
        <v>57</v>
      </c>
      <c r="C173" t="s">
        <v>58</v>
      </c>
    </row>
    <row r="174" spans="1:3" ht="15.75" customHeight="1">
      <c r="A174" s="2" t="s">
        <v>590</v>
      </c>
    </row>
    <row r="175" spans="1:3" ht="15.75" customHeight="1">
      <c r="A175" s="2" t="s">
        <v>78</v>
      </c>
      <c r="B175" t="s">
        <v>79</v>
      </c>
      <c r="C175" t="s">
        <v>81</v>
      </c>
    </row>
    <row r="176" spans="1:3" ht="15.75" customHeight="1">
      <c r="A176" s="47" t="s">
        <v>204</v>
      </c>
      <c r="B176" t="s">
        <v>591</v>
      </c>
      <c r="C176" t="s">
        <v>509</v>
      </c>
    </row>
    <row r="177" spans="1:3" ht="15.75" customHeight="1">
      <c r="A177" s="48"/>
      <c r="B177" t="s">
        <v>593</v>
      </c>
      <c r="C177" t="s">
        <v>431</v>
      </c>
    </row>
    <row r="178" spans="1:3" ht="15.75" customHeight="1">
      <c r="A178" s="48"/>
      <c r="B178" t="s">
        <v>594</v>
      </c>
      <c r="C178" t="s">
        <v>437</v>
      </c>
    </row>
    <row r="179" spans="1:3" ht="15.75" customHeight="1">
      <c r="A179" s="48"/>
      <c r="B179" t="s">
        <v>595</v>
      </c>
      <c r="C179" t="s">
        <v>384</v>
      </c>
    </row>
    <row r="180" spans="1:3" ht="15.75" customHeight="1">
      <c r="A180" s="48"/>
      <c r="B180" t="s">
        <v>596</v>
      </c>
      <c r="C180" t="s">
        <v>422</v>
      </c>
    </row>
    <row r="181" spans="1:3" ht="15.75" customHeight="1">
      <c r="A181" s="48"/>
      <c r="B181" t="s">
        <v>597</v>
      </c>
      <c r="C181" t="s">
        <v>435</v>
      </c>
    </row>
    <row r="182" spans="1:3" ht="15.75" customHeight="1">
      <c r="A182" s="48"/>
      <c r="B182" t="s">
        <v>599</v>
      </c>
      <c r="C182" t="s">
        <v>443</v>
      </c>
    </row>
    <row r="183" spans="1:3" ht="15.75" customHeight="1">
      <c r="A183" s="48"/>
      <c r="B183" t="s">
        <v>600</v>
      </c>
      <c r="C183" t="s">
        <v>203</v>
      </c>
    </row>
    <row r="184" spans="1:3" ht="15.75" customHeight="1">
      <c r="A184" s="48"/>
      <c r="B184" t="s">
        <v>601</v>
      </c>
      <c r="C184" t="s">
        <v>602</v>
      </c>
    </row>
    <row r="185" spans="1:3" ht="15.75" customHeight="1">
      <c r="A185" s="48"/>
      <c r="B185" t="s">
        <v>603</v>
      </c>
      <c r="C185" t="s">
        <v>461</v>
      </c>
    </row>
    <row r="186" spans="1:3" ht="15.75" customHeight="1">
      <c r="A186" s="48"/>
      <c r="B186" t="s">
        <v>604</v>
      </c>
      <c r="C186" t="s">
        <v>605</v>
      </c>
    </row>
    <row r="187" spans="1:3" ht="15.75" customHeight="1">
      <c r="A187" s="48"/>
      <c r="B187" t="s">
        <v>606</v>
      </c>
      <c r="C187" t="s">
        <v>246</v>
      </c>
    </row>
    <row r="188" spans="1:3" ht="15.75" customHeight="1">
      <c r="A188" s="48"/>
      <c r="B188" t="s">
        <v>607</v>
      </c>
      <c r="C188" t="s">
        <v>258</v>
      </c>
    </row>
    <row r="189" spans="1:3" ht="15.75" customHeight="1">
      <c r="A189" s="48"/>
      <c r="B189" t="s">
        <v>608</v>
      </c>
      <c r="C189" t="s">
        <v>609</v>
      </c>
    </row>
    <row r="190" spans="1:3" ht="15.75" customHeight="1">
      <c r="A190" s="48"/>
      <c r="B190" t="s">
        <v>610</v>
      </c>
      <c r="C190" t="s">
        <v>611</v>
      </c>
    </row>
    <row r="191" spans="1:3" ht="15.75" customHeight="1">
      <c r="A191" s="48"/>
      <c r="B191" t="s">
        <v>612</v>
      </c>
      <c r="C191" t="s">
        <v>613</v>
      </c>
    </row>
    <row r="192" spans="1:3" ht="15.75" customHeight="1">
      <c r="A192" s="48"/>
      <c r="B192" t="s">
        <v>614</v>
      </c>
      <c r="C192" t="s">
        <v>615</v>
      </c>
    </row>
    <row r="193" spans="1:3" ht="15.75" customHeight="1">
      <c r="A193" s="48"/>
      <c r="B193" t="s">
        <v>616</v>
      </c>
      <c r="C193" t="s">
        <v>350</v>
      </c>
    </row>
    <row r="194" spans="1:3" ht="15.75" customHeight="1">
      <c r="A194" s="48"/>
      <c r="B194" t="s">
        <v>617</v>
      </c>
      <c r="C194" t="s">
        <v>618</v>
      </c>
    </row>
    <row r="195" spans="1:3" ht="15.75" customHeight="1">
      <c r="A195" s="48"/>
      <c r="B195" t="s">
        <v>619</v>
      </c>
      <c r="C195" t="s">
        <v>620</v>
      </c>
    </row>
    <row r="196" spans="1:3" ht="15.75" customHeight="1">
      <c r="A196" s="48"/>
      <c r="B196" t="s">
        <v>621</v>
      </c>
      <c r="C196" t="s">
        <v>520</v>
      </c>
    </row>
    <row r="197" spans="1:3" ht="15.75" customHeight="1">
      <c r="A197" s="48"/>
      <c r="B197" t="s">
        <v>622</v>
      </c>
      <c r="C197" t="s">
        <v>446</v>
      </c>
    </row>
    <row r="198" spans="1:3" ht="15.75" customHeight="1">
      <c r="A198" s="48"/>
      <c r="B198" t="s">
        <v>623</v>
      </c>
      <c r="C198" t="s">
        <v>450</v>
      </c>
    </row>
    <row r="199" spans="1:3" ht="15.75" customHeight="1">
      <c r="A199" s="48"/>
      <c r="B199" t="s">
        <v>624</v>
      </c>
      <c r="C199" t="s">
        <v>625</v>
      </c>
    </row>
    <row r="200" spans="1:3" ht="15.75" customHeight="1">
      <c r="A200" s="48"/>
      <c r="B200" t="s">
        <v>626</v>
      </c>
      <c r="C200" t="s">
        <v>627</v>
      </c>
    </row>
    <row r="201" spans="1:3" ht="15.75" customHeight="1">
      <c r="A201" s="48"/>
      <c r="B201" t="s">
        <v>628</v>
      </c>
      <c r="C201" t="s">
        <v>629</v>
      </c>
    </row>
    <row r="202" spans="1:3" ht="15.75" customHeight="1">
      <c r="A202" s="48"/>
      <c r="B202" t="s">
        <v>630</v>
      </c>
      <c r="C202" t="s">
        <v>329</v>
      </c>
    </row>
    <row r="203" spans="1:3" ht="15.75" customHeight="1">
      <c r="A203" s="48"/>
      <c r="B203" t="s">
        <v>632</v>
      </c>
      <c r="C203" t="s">
        <v>338</v>
      </c>
    </row>
    <row r="204" spans="1:3" ht="15.75" customHeight="1">
      <c r="A204" s="48"/>
      <c r="B204" t="s">
        <v>633</v>
      </c>
      <c r="C204" t="s">
        <v>634</v>
      </c>
    </row>
    <row r="205" spans="1:3" ht="15.75" customHeight="1">
      <c r="A205" s="48"/>
      <c r="B205" t="s">
        <v>635</v>
      </c>
      <c r="C205" t="s">
        <v>636</v>
      </c>
    </row>
    <row r="206" spans="1:3" ht="15.75" customHeight="1">
      <c r="A206" s="48"/>
      <c r="B206" t="s">
        <v>637</v>
      </c>
      <c r="C206" t="s">
        <v>355</v>
      </c>
    </row>
    <row r="207" spans="1:3" ht="15.75" customHeight="1">
      <c r="A207" s="48"/>
      <c r="B207" t="s">
        <v>638</v>
      </c>
      <c r="C207" t="s">
        <v>261</v>
      </c>
    </row>
    <row r="208" spans="1:3" ht="15.75" customHeight="1">
      <c r="A208" s="48"/>
      <c r="B208" t="s">
        <v>639</v>
      </c>
      <c r="C208" t="s">
        <v>440</v>
      </c>
    </row>
    <row r="209" spans="1:3" ht="15.75" customHeight="1">
      <c r="A209" s="48"/>
      <c r="B209" t="s">
        <v>641</v>
      </c>
      <c r="C209" t="s">
        <v>642</v>
      </c>
    </row>
    <row r="210" spans="1:3" ht="15.75" customHeight="1">
      <c r="A210" s="2" t="s">
        <v>13</v>
      </c>
      <c r="B210" t="s">
        <v>592</v>
      </c>
      <c r="C210" t="s">
        <v>11</v>
      </c>
    </row>
    <row r="211" spans="1:3" ht="15.75" customHeight="1">
      <c r="A211" s="47" t="s">
        <v>34</v>
      </c>
      <c r="B211" t="s">
        <v>423</v>
      </c>
      <c r="C211" t="s">
        <v>336</v>
      </c>
    </row>
    <row r="212" spans="1:3" ht="15.75" customHeight="1">
      <c r="A212" s="48"/>
      <c r="B212" t="s">
        <v>433</v>
      </c>
      <c r="C212" t="s">
        <v>32</v>
      </c>
    </row>
    <row r="213" spans="1:3" ht="15.75" customHeight="1">
      <c r="A213" s="48"/>
      <c r="B213" t="s">
        <v>425</v>
      </c>
      <c r="C213" t="s">
        <v>344</v>
      </c>
    </row>
    <row r="214" spans="1:3" ht="15.75" customHeight="1">
      <c r="A214" s="48"/>
      <c r="B214" t="s">
        <v>420</v>
      </c>
      <c r="C214" t="s">
        <v>330</v>
      </c>
    </row>
    <row r="215" spans="1:3" ht="15.75" customHeight="1">
      <c r="A215" s="48"/>
      <c r="B215" t="s">
        <v>393</v>
      </c>
      <c r="C215" t="s">
        <v>317</v>
      </c>
    </row>
    <row r="216" spans="1:3" ht="15.75" customHeight="1">
      <c r="A216" s="48"/>
      <c r="B216" t="s">
        <v>429</v>
      </c>
      <c r="C216" t="s">
        <v>369</v>
      </c>
    </row>
    <row r="217" spans="1:3" ht="15.75" customHeight="1">
      <c r="A217" s="48"/>
      <c r="B217" t="s">
        <v>404</v>
      </c>
      <c r="C217" t="s">
        <v>322</v>
      </c>
    </row>
    <row r="218" spans="1:3" ht="15.75" customHeight="1">
      <c r="A218" s="48"/>
      <c r="B218" t="s">
        <v>387</v>
      </c>
      <c r="C218" t="s">
        <v>389</v>
      </c>
    </row>
    <row r="219" spans="1:3" ht="15.75" customHeight="1">
      <c r="A219" s="48"/>
      <c r="B219" t="s">
        <v>410</v>
      </c>
      <c r="C219" t="s">
        <v>412</v>
      </c>
    </row>
    <row r="220" spans="1:3" ht="15.75" customHeight="1">
      <c r="A220" s="48"/>
      <c r="B220" t="s">
        <v>417</v>
      </c>
      <c r="C220" t="s">
        <v>327</v>
      </c>
    </row>
    <row r="221" spans="1:3" ht="15.75" customHeight="1">
      <c r="A221" s="48"/>
      <c r="B221" t="s">
        <v>397</v>
      </c>
      <c r="C221" t="s">
        <v>398</v>
      </c>
    </row>
    <row r="222" spans="1:3" ht="15.75" customHeight="1">
      <c r="A222" s="2" t="s">
        <v>298</v>
      </c>
      <c r="B222" t="s">
        <v>299</v>
      </c>
      <c r="C222" t="s">
        <v>301</v>
      </c>
    </row>
    <row r="223" spans="1:3" ht="15.75" customHeight="1">
      <c r="A223" s="2" t="s">
        <v>33</v>
      </c>
      <c r="B223" t="s">
        <v>36</v>
      </c>
      <c r="C223" t="s">
        <v>38</v>
      </c>
    </row>
    <row r="224" spans="1:3" ht="15.75" customHeight="1">
      <c r="A224" s="2" t="s">
        <v>643</v>
      </c>
    </row>
    <row r="225" spans="1:3" ht="15.75" customHeight="1">
      <c r="A225" s="2" t="s">
        <v>644</v>
      </c>
    </row>
    <row r="226" spans="1:3" ht="15.75" customHeight="1">
      <c r="A226" s="2" t="s">
        <v>103</v>
      </c>
      <c r="B226" t="s">
        <v>105</v>
      </c>
      <c r="C226" t="s">
        <v>107</v>
      </c>
    </row>
    <row r="227" spans="1:3" ht="15.75" customHeight="1">
      <c r="A227" s="2" t="s">
        <v>5</v>
      </c>
      <c r="B227" t="s">
        <v>8</v>
      </c>
      <c r="C227" t="s">
        <v>10</v>
      </c>
    </row>
    <row r="228" spans="1:3" ht="15.75" customHeight="1">
      <c r="A228" s="2" t="s">
        <v>280</v>
      </c>
      <c r="B228" t="s">
        <v>282</v>
      </c>
      <c r="C228" t="s">
        <v>285</v>
      </c>
    </row>
    <row r="229" spans="1:3" ht="15.75" customHeight="1">
      <c r="A229" s="47" t="s">
        <v>41</v>
      </c>
      <c r="B229" t="s">
        <v>84</v>
      </c>
      <c r="C229" t="s">
        <v>85</v>
      </c>
    </row>
    <row r="230" spans="1:3" ht="15.75" customHeight="1">
      <c r="A230" s="48"/>
      <c r="B230" t="s">
        <v>93</v>
      </c>
      <c r="C230" t="s">
        <v>95</v>
      </c>
    </row>
    <row r="231" spans="1:3" ht="15.75" customHeight="1">
      <c r="A231" s="48"/>
      <c r="B231" t="s">
        <v>99</v>
      </c>
      <c r="C231" t="s">
        <v>39</v>
      </c>
    </row>
    <row r="232" spans="1:3" ht="15.75" customHeight="1">
      <c r="A232" s="47" t="s">
        <v>16</v>
      </c>
      <c r="B232" t="s">
        <v>18</v>
      </c>
      <c r="C232" t="s">
        <v>20</v>
      </c>
    </row>
    <row r="233" spans="1:3" ht="15.75" customHeight="1">
      <c r="A233" s="48"/>
      <c r="B233" t="s">
        <v>24</v>
      </c>
      <c r="C233" t="s">
        <v>26</v>
      </c>
    </row>
    <row r="234" spans="1:3" ht="15.75" customHeight="1">
      <c r="A234" s="2" t="s">
        <v>94</v>
      </c>
      <c r="B234" t="s">
        <v>178</v>
      </c>
      <c r="C234" t="s">
        <v>91</v>
      </c>
    </row>
    <row r="235" spans="1:3" ht="15.75" customHeight="1">
      <c r="A235" s="2" t="s">
        <v>291</v>
      </c>
      <c r="B235" t="s">
        <v>293</v>
      </c>
      <c r="C235" t="s">
        <v>294</v>
      </c>
    </row>
    <row r="236" spans="1:3" ht="15.75" customHeight="1">
      <c r="A236" s="2" t="s">
        <v>645</v>
      </c>
    </row>
    <row r="237" spans="1:3" ht="15.75" customHeight="1">
      <c r="A237" s="47" t="s">
        <v>19</v>
      </c>
      <c r="B237" t="s">
        <v>492</v>
      </c>
      <c r="C237" t="s">
        <v>218</v>
      </c>
    </row>
    <row r="238" spans="1:3" ht="15.75" customHeight="1">
      <c r="A238" s="48"/>
      <c r="B238" t="s">
        <v>501</v>
      </c>
      <c r="C238" t="s">
        <v>162</v>
      </c>
    </row>
    <row r="239" spans="1:3" ht="15.75" customHeight="1">
      <c r="A239" s="48"/>
      <c r="B239" t="s">
        <v>453</v>
      </c>
      <c r="C239" t="s">
        <v>455</v>
      </c>
    </row>
    <row r="240" spans="1:3" ht="15.75" customHeight="1">
      <c r="A240" s="48"/>
      <c r="B240" t="s">
        <v>458</v>
      </c>
      <c r="C240" t="s">
        <v>459</v>
      </c>
    </row>
    <row r="241" spans="1:3" ht="15.75" customHeight="1">
      <c r="A241" s="48"/>
      <c r="B241" t="s">
        <v>462</v>
      </c>
      <c r="C241" t="s">
        <v>464</v>
      </c>
    </row>
    <row r="242" spans="1:3" ht="15.75" customHeight="1">
      <c r="A242" s="48"/>
      <c r="B242" t="s">
        <v>467</v>
      </c>
      <c r="C242" t="s">
        <v>469</v>
      </c>
    </row>
    <row r="243" spans="1:3" ht="15.75" customHeight="1">
      <c r="A243" s="48"/>
      <c r="B243" t="s">
        <v>473</v>
      </c>
      <c r="C243" t="s">
        <v>474</v>
      </c>
    </row>
    <row r="244" spans="1:3" ht="15.75" customHeight="1">
      <c r="A244" s="48"/>
      <c r="B244" t="s">
        <v>477</v>
      </c>
      <c r="C244" t="s">
        <v>478</v>
      </c>
    </row>
    <row r="245" spans="1:3" ht="15.75" customHeight="1">
      <c r="A245" s="48"/>
      <c r="B245" t="s">
        <v>480</v>
      </c>
      <c r="C245" t="s">
        <v>466</v>
      </c>
    </row>
    <row r="246" spans="1:3" ht="15.75" customHeight="1">
      <c r="A246" s="48"/>
      <c r="B246" t="s">
        <v>484</v>
      </c>
      <c r="C246" t="s">
        <v>345</v>
      </c>
    </row>
    <row r="247" spans="1:3" ht="15.75" customHeight="1">
      <c r="A247" s="48"/>
      <c r="B247" t="s">
        <v>487</v>
      </c>
      <c r="C247" t="s">
        <v>278</v>
      </c>
    </row>
    <row r="248" spans="1:3" ht="15.75" customHeight="1">
      <c r="A248" s="48"/>
      <c r="B248" t="s">
        <v>505</v>
      </c>
      <c r="C248" t="s">
        <v>98</v>
      </c>
    </row>
    <row r="249" spans="1:3" ht="15.75" customHeight="1">
      <c r="A249" s="48"/>
      <c r="B249" t="s">
        <v>482</v>
      </c>
      <c r="C249" t="s">
        <v>483</v>
      </c>
    </row>
    <row r="250" spans="1:3" ht="15.75" customHeight="1">
      <c r="A250" s="48"/>
      <c r="B250" t="s">
        <v>496</v>
      </c>
      <c r="C250" t="s">
        <v>243</v>
      </c>
    </row>
    <row r="251" spans="1:3" ht="15.75" customHeight="1">
      <c r="A251" s="48"/>
      <c r="B251" t="s">
        <v>508</v>
      </c>
      <c r="C251" t="s">
        <v>17</v>
      </c>
    </row>
    <row r="252" spans="1:3" ht="15.75" customHeight="1">
      <c r="A252" s="2" t="s">
        <v>499</v>
      </c>
      <c r="B252" t="s">
        <v>640</v>
      </c>
      <c r="C252" t="s">
        <v>498</v>
      </c>
    </row>
    <row r="253" spans="1:3" ht="15.75" customHeight="1">
      <c r="A253" s="1" t="s">
        <v>187</v>
      </c>
      <c r="B253" t="s">
        <v>188</v>
      </c>
      <c r="C253" t="s">
        <v>190</v>
      </c>
    </row>
    <row r="254" spans="1:3" ht="15.75" customHeight="1">
      <c r="A254" s="1" t="s">
        <v>113</v>
      </c>
      <c r="B254" t="s">
        <v>115</v>
      </c>
      <c r="C254" t="s">
        <v>117</v>
      </c>
    </row>
    <row r="255" spans="1:3" ht="15.75" customHeight="1">
      <c r="A255" s="47" t="s">
        <v>514</v>
      </c>
      <c r="B255" t="s">
        <v>517</v>
      </c>
      <c r="C255" t="s">
        <v>518</v>
      </c>
    </row>
    <row r="256" spans="1:3" ht="15.75" customHeight="1">
      <c r="A256" s="48"/>
      <c r="B256" t="s">
        <v>515</v>
      </c>
      <c r="C256" t="s">
        <v>516</v>
      </c>
    </row>
    <row r="257" spans="1:3" ht="15.75" customHeight="1">
      <c r="A257" s="1" t="s">
        <v>646</v>
      </c>
    </row>
    <row r="258" spans="1:3" ht="15.75" customHeight="1">
      <c r="A258" s="1" t="s">
        <v>647</v>
      </c>
    </row>
    <row r="259" spans="1:3" ht="15.75" customHeight="1">
      <c r="A259" s="1" t="s">
        <v>320</v>
      </c>
      <c r="B259" t="s">
        <v>631</v>
      </c>
      <c r="C259" t="s">
        <v>319</v>
      </c>
    </row>
    <row r="260" spans="1:3" ht="15.75" customHeight="1">
      <c r="A260" s="47" t="s">
        <v>123</v>
      </c>
      <c r="B260" t="s">
        <v>373</v>
      </c>
      <c r="C260" t="s">
        <v>376</v>
      </c>
    </row>
    <row r="261" spans="1:3" ht="15.75" customHeight="1">
      <c r="A261" s="48"/>
      <c r="B261" t="s">
        <v>381</v>
      </c>
      <c r="C261" t="s">
        <v>121</v>
      </c>
    </row>
    <row r="262" spans="1:3" ht="15.75" customHeight="1">
      <c r="A262" s="1" t="s">
        <v>648</v>
      </c>
    </row>
    <row r="263" spans="1:3" ht="15.75" customHeight="1">
      <c r="A263" s="1" t="s">
        <v>525</v>
      </c>
      <c r="B263" t="s">
        <v>598</v>
      </c>
      <c r="C263" t="s">
        <v>524</v>
      </c>
    </row>
    <row r="264" spans="1:3" ht="15.75" customHeight="1">
      <c r="A264" s="1" t="s">
        <v>254</v>
      </c>
      <c r="B264" t="s">
        <v>370</v>
      </c>
      <c r="C264" t="s">
        <v>253</v>
      </c>
    </row>
    <row r="265" spans="1:3" ht="15.75" customHeight="1">
      <c r="A265" s="1" t="s">
        <v>89</v>
      </c>
      <c r="B265" t="s">
        <v>349</v>
      </c>
      <c r="C265" t="s">
        <v>87</v>
      </c>
    </row>
    <row r="266" spans="1:3" ht="15.75" customHeight="1">
      <c r="A266" s="1" t="s">
        <v>119</v>
      </c>
      <c r="B266" t="s">
        <v>122</v>
      </c>
      <c r="C266" t="s">
        <v>124</v>
      </c>
    </row>
    <row r="267" spans="1:3" ht="15.75" customHeight="1">
      <c r="A267" s="1" t="s">
        <v>73</v>
      </c>
      <c r="B267" t="s">
        <v>74</v>
      </c>
      <c r="C267" t="s">
        <v>75</v>
      </c>
    </row>
    <row r="268" spans="1:3" ht="15.75" customHeight="1">
      <c r="A268" s="1" t="s">
        <v>273</v>
      </c>
      <c r="B268" t="s">
        <v>276</v>
      </c>
      <c r="C268" t="s">
        <v>275</v>
      </c>
    </row>
    <row r="269" spans="1:3" ht="15.75" customHeight="1">
      <c r="A269" s="2" t="s">
        <v>182</v>
      </c>
      <c r="B269" s="2" t="s">
        <v>183</v>
      </c>
      <c r="C269" t="s">
        <v>184</v>
      </c>
    </row>
    <row r="270" spans="1:3" ht="15.75" customHeight="1">
      <c r="A270" s="2" t="s">
        <v>649</v>
      </c>
      <c r="B270" t="s">
        <v>650</v>
      </c>
      <c r="C270" t="s">
        <v>377</v>
      </c>
    </row>
    <row r="271" spans="1:3" ht="15.75" customHeight="1">
      <c r="A271" s="2"/>
    </row>
    <row r="272" spans="1:3"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mergeCells count="27">
    <mergeCell ref="A1:A14"/>
    <mergeCell ref="A15:A21"/>
    <mergeCell ref="A22:A30"/>
    <mergeCell ref="A52:A55"/>
    <mergeCell ref="A31:A33"/>
    <mergeCell ref="A34:A35"/>
    <mergeCell ref="A64:A67"/>
    <mergeCell ref="A60:A61"/>
    <mergeCell ref="A68:A69"/>
    <mergeCell ref="A38:A51"/>
    <mergeCell ref="A36:A37"/>
    <mergeCell ref="A70:A85"/>
    <mergeCell ref="A90:A93"/>
    <mergeCell ref="A237:A251"/>
    <mergeCell ref="A260:A261"/>
    <mergeCell ref="A255:A256"/>
    <mergeCell ref="A232:A233"/>
    <mergeCell ref="A229:A231"/>
    <mergeCell ref="A124:A132"/>
    <mergeCell ref="A134:A163"/>
    <mergeCell ref="A120:A123"/>
    <mergeCell ref="A172:A173"/>
    <mergeCell ref="A166:A170"/>
    <mergeCell ref="A176:A209"/>
    <mergeCell ref="A211:A221"/>
    <mergeCell ref="A96:A97"/>
    <mergeCell ref="A102:A117"/>
  </mergeCell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baseColWidth="10" defaultColWidth="11.1640625" defaultRowHeight="15" customHeight="1"/>
  <cols>
    <col min="1" max="1" width="9.5" customWidth="1"/>
    <col min="2" max="2" width="20.1640625" customWidth="1"/>
    <col min="3" max="3" width="31" customWidth="1"/>
    <col min="4" max="26" width="8.33203125" customWidth="1"/>
  </cols>
  <sheetData>
    <row r="1" spans="1:4">
      <c r="A1" s="1" t="s">
        <v>4</v>
      </c>
      <c r="B1" s="2" t="s">
        <v>5</v>
      </c>
      <c r="C1" t="s">
        <v>8</v>
      </c>
      <c r="D1" t="s">
        <v>10</v>
      </c>
    </row>
    <row r="2" spans="1:4">
      <c r="A2" s="1" t="s">
        <v>15</v>
      </c>
      <c r="B2" s="2" t="s">
        <v>16</v>
      </c>
      <c r="C2" t="s">
        <v>18</v>
      </c>
      <c r="D2" t="s">
        <v>20</v>
      </c>
    </row>
    <row r="3" spans="1:4">
      <c r="A3" s="1" t="s">
        <v>15</v>
      </c>
      <c r="B3" s="2" t="s">
        <v>16</v>
      </c>
      <c r="C3" t="s">
        <v>24</v>
      </c>
      <c r="D3" t="s">
        <v>26</v>
      </c>
    </row>
    <row r="4" spans="1:4">
      <c r="A4" s="1" t="s">
        <v>30</v>
      </c>
      <c r="B4" s="2" t="s">
        <v>33</v>
      </c>
      <c r="C4" t="s">
        <v>36</v>
      </c>
      <c r="D4" t="s">
        <v>38</v>
      </c>
    </row>
    <row r="5" spans="1:4">
      <c r="A5" s="1" t="s">
        <v>42</v>
      </c>
      <c r="B5" s="2" t="s">
        <v>44</v>
      </c>
      <c r="C5" t="s">
        <v>47</v>
      </c>
      <c r="D5" t="s">
        <v>49</v>
      </c>
    </row>
    <row r="6" spans="1:4">
      <c r="A6" s="1" t="s">
        <v>53</v>
      </c>
      <c r="B6" s="2" t="s">
        <v>55</v>
      </c>
      <c r="C6" t="s">
        <v>57</v>
      </c>
      <c r="D6" t="s">
        <v>58</v>
      </c>
    </row>
    <row r="7" spans="1:4">
      <c r="A7" s="1" t="s">
        <v>59</v>
      </c>
      <c r="B7" s="2" t="s">
        <v>55</v>
      </c>
      <c r="C7" t="s">
        <v>63</v>
      </c>
      <c r="D7" t="s">
        <v>64</v>
      </c>
    </row>
    <row r="8" spans="1:4">
      <c r="A8" s="1" t="s">
        <v>30</v>
      </c>
      <c r="B8" s="2" t="s">
        <v>67</v>
      </c>
      <c r="C8" t="s">
        <v>69</v>
      </c>
      <c r="D8" t="s">
        <v>70</v>
      </c>
    </row>
    <row r="9" spans="1:4">
      <c r="A9" s="1" t="s">
        <v>0</v>
      </c>
      <c r="B9" s="1" t="s">
        <v>73</v>
      </c>
      <c r="C9" t="s">
        <v>74</v>
      </c>
      <c r="D9" t="s">
        <v>75</v>
      </c>
    </row>
    <row r="10" spans="1:4">
      <c r="A10" s="1" t="s">
        <v>4</v>
      </c>
      <c r="B10" s="2" t="s">
        <v>22</v>
      </c>
      <c r="C10" t="s">
        <v>76</v>
      </c>
      <c r="D10" t="s">
        <v>21</v>
      </c>
    </row>
    <row r="11" spans="1:4">
      <c r="A11" s="1" t="s">
        <v>77</v>
      </c>
      <c r="B11" s="2" t="s">
        <v>78</v>
      </c>
      <c r="C11" t="s">
        <v>79</v>
      </c>
      <c r="D11" t="s">
        <v>81</v>
      </c>
    </row>
    <row r="12" spans="1:4">
      <c r="A12" s="1" t="s">
        <v>53</v>
      </c>
      <c r="B12" s="2" t="s">
        <v>41</v>
      </c>
      <c r="C12" t="s">
        <v>84</v>
      </c>
      <c r="D12" t="s">
        <v>85</v>
      </c>
    </row>
    <row r="13" spans="1:4">
      <c r="A13" s="1" t="s">
        <v>53</v>
      </c>
      <c r="B13" s="2" t="s">
        <v>41</v>
      </c>
      <c r="C13" t="s">
        <v>93</v>
      </c>
      <c r="D13" t="s">
        <v>95</v>
      </c>
    </row>
    <row r="14" spans="1:4">
      <c r="A14" s="1" t="s">
        <v>4</v>
      </c>
      <c r="B14" s="2" t="s">
        <v>41</v>
      </c>
      <c r="C14" t="s">
        <v>99</v>
      </c>
      <c r="D14" t="s">
        <v>39</v>
      </c>
    </row>
    <row r="15" spans="1:4">
      <c r="A15" s="1" t="s">
        <v>101</v>
      </c>
      <c r="B15" s="2" t="s">
        <v>103</v>
      </c>
      <c r="C15" t="s">
        <v>105</v>
      </c>
      <c r="D15" t="s">
        <v>107</v>
      </c>
    </row>
    <row r="16" spans="1:4">
      <c r="A16" s="1" t="s">
        <v>111</v>
      </c>
      <c r="B16" s="1" t="s">
        <v>113</v>
      </c>
      <c r="C16" t="s">
        <v>115</v>
      </c>
      <c r="D16" t="s">
        <v>117</v>
      </c>
    </row>
    <row r="17" spans="1:4">
      <c r="A17" s="1" t="s">
        <v>118</v>
      </c>
      <c r="B17" s="1" t="s">
        <v>119</v>
      </c>
      <c r="C17" t="s">
        <v>122</v>
      </c>
      <c r="D17" t="s">
        <v>124</v>
      </c>
    </row>
    <row r="18" spans="1:4">
      <c r="A18" s="1" t="s">
        <v>101</v>
      </c>
      <c r="B18" s="2" t="s">
        <v>128</v>
      </c>
      <c r="C18" t="s">
        <v>130</v>
      </c>
      <c r="D18" t="s">
        <v>131</v>
      </c>
    </row>
    <row r="19" spans="1:4">
      <c r="A19" s="1" t="s">
        <v>134</v>
      </c>
      <c r="B19" s="2" t="s">
        <v>135</v>
      </c>
      <c r="C19" t="s">
        <v>137</v>
      </c>
      <c r="D19" t="s">
        <v>139</v>
      </c>
    </row>
    <row r="20" spans="1:4">
      <c r="A20" s="1" t="s">
        <v>134</v>
      </c>
      <c r="B20" s="2" t="s">
        <v>135</v>
      </c>
      <c r="C20" t="s">
        <v>142</v>
      </c>
      <c r="D20" t="s">
        <v>143</v>
      </c>
    </row>
    <row r="21" spans="1:4" ht="15.75" customHeight="1">
      <c r="A21" s="1" t="s">
        <v>30</v>
      </c>
      <c r="B21" s="2" t="s">
        <v>144</v>
      </c>
      <c r="C21" t="s">
        <v>145</v>
      </c>
      <c r="D21" t="s">
        <v>147</v>
      </c>
    </row>
    <row r="22" spans="1:4" ht="15.75" customHeight="1">
      <c r="A22" s="1" t="s">
        <v>118</v>
      </c>
      <c r="B22" s="2" t="s">
        <v>144</v>
      </c>
      <c r="C22" t="s">
        <v>151</v>
      </c>
      <c r="D22" t="s">
        <v>153</v>
      </c>
    </row>
    <row r="23" spans="1:4" ht="15.75" customHeight="1">
      <c r="A23" s="1" t="s">
        <v>15</v>
      </c>
      <c r="B23" s="2" t="s">
        <v>94</v>
      </c>
      <c r="C23" t="s">
        <v>158</v>
      </c>
      <c r="D23" t="s">
        <v>159</v>
      </c>
    </row>
    <row r="24" spans="1:4" ht="15.75" customHeight="1">
      <c r="A24" s="1" t="s">
        <v>15</v>
      </c>
      <c r="B24" s="2" t="s">
        <v>94</v>
      </c>
      <c r="C24" t="s">
        <v>164</v>
      </c>
      <c r="D24" t="s">
        <v>166</v>
      </c>
    </row>
    <row r="25" spans="1:4" ht="15.75" customHeight="1">
      <c r="A25" s="1" t="s">
        <v>15</v>
      </c>
      <c r="B25" s="2" t="s">
        <v>94</v>
      </c>
      <c r="C25" t="s">
        <v>169</v>
      </c>
      <c r="D25" t="s">
        <v>171</v>
      </c>
    </row>
    <row r="26" spans="1:4" ht="15.75" customHeight="1">
      <c r="A26" s="1" t="s">
        <v>173</v>
      </c>
      <c r="B26" s="2" t="s">
        <v>94</v>
      </c>
      <c r="C26" t="s">
        <v>174</v>
      </c>
      <c r="D26" t="s">
        <v>175</v>
      </c>
    </row>
    <row r="27" spans="1:4" ht="15.75" customHeight="1">
      <c r="A27" s="1" t="s">
        <v>77</v>
      </c>
      <c r="B27" s="2" t="s">
        <v>94</v>
      </c>
      <c r="C27" t="s">
        <v>178</v>
      </c>
      <c r="D27" t="s">
        <v>91</v>
      </c>
    </row>
    <row r="28" spans="1:4" ht="15.75" customHeight="1">
      <c r="A28" s="1" t="s">
        <v>53</v>
      </c>
      <c r="B28" s="2" t="s">
        <v>182</v>
      </c>
      <c r="C28" s="2" t="s">
        <v>183</v>
      </c>
      <c r="D28" t="s">
        <v>184</v>
      </c>
    </row>
    <row r="29" spans="1:4" ht="15.75" customHeight="1">
      <c r="A29" s="1" t="s">
        <v>134</v>
      </c>
      <c r="B29" s="1" t="s">
        <v>187</v>
      </c>
      <c r="C29" t="s">
        <v>188</v>
      </c>
      <c r="D29" t="s">
        <v>190</v>
      </c>
    </row>
    <row r="30" spans="1:4" ht="15.75" customHeight="1">
      <c r="A30" s="1" t="s">
        <v>30</v>
      </c>
      <c r="B30" s="2" t="s">
        <v>3</v>
      </c>
      <c r="C30" t="s">
        <v>23</v>
      </c>
      <c r="D30" t="s">
        <v>25</v>
      </c>
    </row>
    <row r="31" spans="1:4" ht="15.75" customHeight="1">
      <c r="A31" s="1" t="s">
        <v>193</v>
      </c>
      <c r="B31" s="2" t="s">
        <v>3</v>
      </c>
      <c r="C31" t="s">
        <v>90</v>
      </c>
      <c r="D31" t="s">
        <v>92</v>
      </c>
    </row>
    <row r="32" spans="1:4" ht="15.75" customHeight="1">
      <c r="A32" s="1" t="s">
        <v>195</v>
      </c>
      <c r="B32" s="2" t="s">
        <v>3</v>
      </c>
      <c r="C32" t="s">
        <v>96</v>
      </c>
      <c r="D32" t="s">
        <v>97</v>
      </c>
    </row>
    <row r="33" spans="1:4" ht="15.75" customHeight="1">
      <c r="A33" s="1" t="s">
        <v>0</v>
      </c>
      <c r="B33" s="2" t="s">
        <v>3</v>
      </c>
      <c r="C33" t="s">
        <v>48</v>
      </c>
      <c r="D33" t="s">
        <v>50</v>
      </c>
    </row>
    <row r="34" spans="1:4" ht="15.75" customHeight="1">
      <c r="A34" s="1" t="s">
        <v>199</v>
      </c>
      <c r="B34" s="2" t="s">
        <v>3</v>
      </c>
      <c r="C34" t="s">
        <v>40</v>
      </c>
      <c r="D34" s="3" t="s">
        <v>43</v>
      </c>
    </row>
    <row r="35" spans="1:4" ht="15.75" customHeight="1">
      <c r="A35" s="1" t="s">
        <v>59</v>
      </c>
      <c r="B35" s="2" t="s">
        <v>3</v>
      </c>
      <c r="C35" t="s">
        <v>86</v>
      </c>
      <c r="D35" t="s">
        <v>88</v>
      </c>
    </row>
    <row r="36" spans="1:4" ht="15.75" customHeight="1">
      <c r="A36" s="1" t="s">
        <v>118</v>
      </c>
      <c r="B36" s="2" t="s">
        <v>3</v>
      </c>
      <c r="C36" t="s">
        <v>12</v>
      </c>
      <c r="D36" t="s">
        <v>14</v>
      </c>
    </row>
    <row r="37" spans="1:4" ht="15.75" customHeight="1">
      <c r="A37" s="1" t="s">
        <v>118</v>
      </c>
      <c r="B37" s="2" t="s">
        <v>3</v>
      </c>
      <c r="C37" t="s">
        <v>29</v>
      </c>
      <c r="D37" t="s">
        <v>31</v>
      </c>
    </row>
    <row r="38" spans="1:4" ht="15.75" customHeight="1">
      <c r="A38" s="1" t="s">
        <v>118</v>
      </c>
      <c r="B38" s="2" t="s">
        <v>3</v>
      </c>
      <c r="C38" t="s">
        <v>52</v>
      </c>
      <c r="D38" t="s">
        <v>56</v>
      </c>
    </row>
    <row r="39" spans="1:4" ht="15.75" customHeight="1">
      <c r="A39" s="1" t="s">
        <v>118</v>
      </c>
      <c r="B39" s="2" t="s">
        <v>3</v>
      </c>
      <c r="C39" t="s">
        <v>61</v>
      </c>
      <c r="D39" t="s">
        <v>62</v>
      </c>
    </row>
    <row r="40" spans="1:4" ht="15.75" customHeight="1">
      <c r="A40" s="1" t="s">
        <v>110</v>
      </c>
      <c r="B40" s="2" t="s">
        <v>3</v>
      </c>
      <c r="C40" t="s">
        <v>66</v>
      </c>
      <c r="D40" t="s">
        <v>68</v>
      </c>
    </row>
    <row r="41" spans="1:4" ht="15.75" customHeight="1">
      <c r="A41" s="1" t="s">
        <v>110</v>
      </c>
      <c r="B41" s="2" t="s">
        <v>3</v>
      </c>
      <c r="C41" t="s">
        <v>71</v>
      </c>
      <c r="D41" t="s">
        <v>72</v>
      </c>
    </row>
    <row r="42" spans="1:4" ht="15.75" customHeight="1">
      <c r="A42" s="1" t="s">
        <v>54</v>
      </c>
      <c r="B42" s="2" t="s">
        <v>3</v>
      </c>
      <c r="C42" t="s">
        <v>35</v>
      </c>
      <c r="D42" t="s">
        <v>37</v>
      </c>
    </row>
    <row r="43" spans="1:4" ht="15.75" customHeight="1">
      <c r="A43" s="1" t="s">
        <v>54</v>
      </c>
      <c r="B43" s="2" t="s">
        <v>3</v>
      </c>
      <c r="C43" t="s">
        <v>82</v>
      </c>
      <c r="D43" t="s">
        <v>80</v>
      </c>
    </row>
    <row r="44" spans="1:4" ht="15.75" customHeight="1">
      <c r="A44" s="1" t="s">
        <v>30</v>
      </c>
      <c r="B44" s="2" t="s">
        <v>181</v>
      </c>
      <c r="C44" t="s">
        <v>189</v>
      </c>
      <c r="D44" t="s">
        <v>191</v>
      </c>
    </row>
    <row r="45" spans="1:4" ht="15.75" customHeight="1">
      <c r="A45" s="1" t="s">
        <v>195</v>
      </c>
      <c r="B45" s="2" t="s">
        <v>181</v>
      </c>
      <c r="C45" t="s">
        <v>185</v>
      </c>
      <c r="D45" t="s">
        <v>186</v>
      </c>
    </row>
    <row r="46" spans="1:4" ht="15.75" customHeight="1">
      <c r="A46" s="1" t="s">
        <v>118</v>
      </c>
      <c r="B46" s="2" t="s">
        <v>181</v>
      </c>
      <c r="C46" t="s">
        <v>192</v>
      </c>
      <c r="D46" s="3" t="s">
        <v>194</v>
      </c>
    </row>
    <row r="47" spans="1:4" ht="15.75" customHeight="1">
      <c r="A47" s="1" t="s">
        <v>193</v>
      </c>
      <c r="B47" s="2" t="s">
        <v>106</v>
      </c>
      <c r="C47" t="s">
        <v>179</v>
      </c>
      <c r="D47" t="s">
        <v>180</v>
      </c>
    </row>
    <row r="48" spans="1:4" ht="15.75" customHeight="1">
      <c r="A48" s="1" t="s">
        <v>42</v>
      </c>
      <c r="B48" s="2" t="s">
        <v>106</v>
      </c>
      <c r="C48" t="s">
        <v>152</v>
      </c>
      <c r="D48" t="s">
        <v>154</v>
      </c>
    </row>
    <row r="49" spans="1:11" ht="15.75" customHeight="1">
      <c r="A49" s="1" t="s">
        <v>134</v>
      </c>
      <c r="B49" s="2" t="s">
        <v>106</v>
      </c>
      <c r="C49" t="s">
        <v>148</v>
      </c>
      <c r="D49" t="s">
        <v>149</v>
      </c>
    </row>
    <row r="50" spans="1:11" ht="15.75" customHeight="1">
      <c r="A50" s="1" t="s">
        <v>15</v>
      </c>
      <c r="B50" s="2" t="s">
        <v>106</v>
      </c>
      <c r="C50" t="s">
        <v>155</v>
      </c>
      <c r="D50" t="s">
        <v>157</v>
      </c>
    </row>
    <row r="51" spans="1:11" ht="15.75" customHeight="1">
      <c r="A51" s="1" t="s">
        <v>15</v>
      </c>
      <c r="B51" s="2" t="s">
        <v>106</v>
      </c>
      <c r="C51" t="s">
        <v>160</v>
      </c>
      <c r="D51" t="s">
        <v>161</v>
      </c>
    </row>
    <row r="52" spans="1:11" ht="15.75" customHeight="1">
      <c r="A52" s="1" t="s">
        <v>199</v>
      </c>
      <c r="B52" s="2" t="s">
        <v>106</v>
      </c>
      <c r="C52" t="s">
        <v>163</v>
      </c>
      <c r="D52" t="s">
        <v>165</v>
      </c>
    </row>
    <row r="53" spans="1:11" ht="15.75" customHeight="1">
      <c r="A53" s="1" t="s">
        <v>110</v>
      </c>
      <c r="B53" s="2" t="s">
        <v>106</v>
      </c>
      <c r="C53" t="s">
        <v>168</v>
      </c>
      <c r="D53" t="s">
        <v>112</v>
      </c>
    </row>
    <row r="54" spans="1:11" ht="15.75" customHeight="1">
      <c r="A54" s="1" t="s">
        <v>102</v>
      </c>
      <c r="B54" s="2" t="s">
        <v>106</v>
      </c>
      <c r="C54" t="s">
        <v>172</v>
      </c>
      <c r="D54" t="s">
        <v>104</v>
      </c>
      <c r="K54" s="1"/>
    </row>
    <row r="55" spans="1:11" ht="15.75" customHeight="1">
      <c r="A55" s="1" t="s">
        <v>4</v>
      </c>
      <c r="B55" s="2" t="s">
        <v>106</v>
      </c>
      <c r="C55" t="s">
        <v>176</v>
      </c>
      <c r="D55" t="s">
        <v>177</v>
      </c>
    </row>
    <row r="56" spans="1:11" ht="15.75" customHeight="1">
      <c r="A56" s="1" t="s">
        <v>173</v>
      </c>
      <c r="B56" s="1" t="s">
        <v>273</v>
      </c>
      <c r="C56" t="s">
        <v>276</v>
      </c>
      <c r="D56" t="s">
        <v>275</v>
      </c>
    </row>
    <row r="57" spans="1:11" ht="15.75" customHeight="1">
      <c r="A57" s="1" t="s">
        <v>173</v>
      </c>
      <c r="B57" s="2" t="s">
        <v>280</v>
      </c>
      <c r="C57" t="s">
        <v>282</v>
      </c>
      <c r="D57" t="s">
        <v>285</v>
      </c>
    </row>
    <row r="58" spans="1:11" ht="15.75" customHeight="1">
      <c r="A58" s="1" t="s">
        <v>199</v>
      </c>
      <c r="B58" s="2" t="s">
        <v>267</v>
      </c>
      <c r="C58" t="s">
        <v>269</v>
      </c>
      <c r="D58" t="s">
        <v>270</v>
      </c>
    </row>
    <row r="59" spans="1:11" ht="15.75" customHeight="1">
      <c r="A59" s="1" t="s">
        <v>199</v>
      </c>
      <c r="B59" s="2" t="s">
        <v>267</v>
      </c>
      <c r="C59" t="s">
        <v>271</v>
      </c>
      <c r="D59" t="s">
        <v>274</v>
      </c>
    </row>
    <row r="60" spans="1:11" ht="15.75" customHeight="1">
      <c r="A60" s="1" t="s">
        <v>30</v>
      </c>
      <c r="B60" s="2" t="s">
        <v>291</v>
      </c>
      <c r="C60" t="s">
        <v>293</v>
      </c>
      <c r="D60" t="s">
        <v>294</v>
      </c>
    </row>
    <row r="61" spans="1:11" ht="15.75" customHeight="1">
      <c r="A61" s="1" t="s">
        <v>30</v>
      </c>
      <c r="B61" s="2" t="s">
        <v>298</v>
      </c>
      <c r="C61" t="s">
        <v>299</v>
      </c>
      <c r="D61" t="s">
        <v>301</v>
      </c>
    </row>
    <row r="62" spans="1:11" ht="15.75" customHeight="1">
      <c r="A62" s="1" t="s">
        <v>59</v>
      </c>
      <c r="B62" s="2" t="s">
        <v>216</v>
      </c>
      <c r="C62" t="s">
        <v>304</v>
      </c>
      <c r="D62" t="s">
        <v>215</v>
      </c>
    </row>
    <row r="63" spans="1:11" ht="15.75" customHeight="1">
      <c r="A63" s="1" t="s">
        <v>59</v>
      </c>
      <c r="B63" s="2" t="s">
        <v>216</v>
      </c>
      <c r="C63" t="s">
        <v>308</v>
      </c>
      <c r="D63" t="s">
        <v>225</v>
      </c>
    </row>
    <row r="64" spans="1:11" ht="15.75" customHeight="1">
      <c r="A64" s="1" t="s">
        <v>59</v>
      </c>
      <c r="B64" s="2" t="s">
        <v>216</v>
      </c>
      <c r="C64" t="s">
        <v>312</v>
      </c>
      <c r="D64" t="s">
        <v>313</v>
      </c>
    </row>
    <row r="65" spans="1:4" ht="15.75" customHeight="1">
      <c r="A65" s="1" t="s">
        <v>59</v>
      </c>
      <c r="B65" s="2" t="s">
        <v>216</v>
      </c>
      <c r="C65" t="s">
        <v>315</v>
      </c>
      <c r="D65" t="s">
        <v>241</v>
      </c>
    </row>
    <row r="66" spans="1:4" ht="15.75" customHeight="1">
      <c r="A66" s="1" t="s">
        <v>59</v>
      </c>
      <c r="B66" s="2" t="s">
        <v>216</v>
      </c>
      <c r="C66" t="s">
        <v>318</v>
      </c>
      <c r="D66" t="s">
        <v>242</v>
      </c>
    </row>
    <row r="67" spans="1:4" ht="15.75" customHeight="1">
      <c r="A67" s="1" t="s">
        <v>321</v>
      </c>
      <c r="B67" s="2" t="s">
        <v>249</v>
      </c>
      <c r="C67" t="s">
        <v>251</v>
      </c>
      <c r="D67" t="s">
        <v>252</v>
      </c>
    </row>
    <row r="68" spans="1:4" ht="15.75" customHeight="1">
      <c r="A68" s="1" t="s">
        <v>101</v>
      </c>
      <c r="B68" s="2" t="s">
        <v>2</v>
      </c>
      <c r="C68" t="s">
        <v>231</v>
      </c>
      <c r="D68" t="s">
        <v>232</v>
      </c>
    </row>
    <row r="69" spans="1:4" ht="15.75" customHeight="1">
      <c r="A69" s="1" t="s">
        <v>193</v>
      </c>
      <c r="B69" s="2" t="s">
        <v>2</v>
      </c>
      <c r="C69" t="s">
        <v>205</v>
      </c>
      <c r="D69" t="s">
        <v>206</v>
      </c>
    </row>
    <row r="70" spans="1:4" ht="15.75" customHeight="1">
      <c r="A70" s="1" t="s">
        <v>325</v>
      </c>
      <c r="B70" s="2" t="s">
        <v>2</v>
      </c>
      <c r="C70" t="s">
        <v>219</v>
      </c>
      <c r="D70" t="s">
        <v>220</v>
      </c>
    </row>
    <row r="71" spans="1:4" ht="15.75" customHeight="1">
      <c r="A71" s="1" t="s">
        <v>134</v>
      </c>
      <c r="B71" s="2" t="s">
        <v>2</v>
      </c>
      <c r="C71" t="s">
        <v>214</v>
      </c>
      <c r="D71" t="s">
        <v>217</v>
      </c>
    </row>
    <row r="72" spans="1:4" ht="15.75" customHeight="1">
      <c r="A72" s="1" t="s">
        <v>134</v>
      </c>
      <c r="B72" s="2" t="s">
        <v>2</v>
      </c>
      <c r="C72" t="s">
        <v>222</v>
      </c>
      <c r="D72" t="s">
        <v>223</v>
      </c>
    </row>
    <row r="73" spans="1:4" ht="15.75" customHeight="1">
      <c r="A73" s="1" t="s">
        <v>331</v>
      </c>
      <c r="B73" s="2" t="s">
        <v>2</v>
      </c>
      <c r="C73" t="s">
        <v>208</v>
      </c>
      <c r="D73" t="s">
        <v>209</v>
      </c>
    </row>
    <row r="74" spans="1:4" ht="15.75" customHeight="1">
      <c r="A74" s="1" t="s">
        <v>335</v>
      </c>
      <c r="B74" s="2" t="s">
        <v>2</v>
      </c>
      <c r="C74" t="s">
        <v>235</v>
      </c>
      <c r="D74" t="s">
        <v>236</v>
      </c>
    </row>
    <row r="75" spans="1:4" ht="15.75" customHeight="1">
      <c r="A75" s="1" t="s">
        <v>0</v>
      </c>
      <c r="B75" s="2" t="s">
        <v>2</v>
      </c>
      <c r="C75" t="s">
        <v>240</v>
      </c>
      <c r="D75" t="s">
        <v>1</v>
      </c>
    </row>
    <row r="76" spans="1:4" ht="15.75" customHeight="1">
      <c r="A76" s="1" t="s">
        <v>59</v>
      </c>
      <c r="B76" s="2" t="s">
        <v>2</v>
      </c>
      <c r="C76" t="s">
        <v>224</v>
      </c>
      <c r="D76" t="s">
        <v>226</v>
      </c>
    </row>
    <row r="77" spans="1:4" ht="15.75" customHeight="1">
      <c r="A77" s="1" t="s">
        <v>118</v>
      </c>
      <c r="B77" s="2" t="s">
        <v>2</v>
      </c>
      <c r="C77" t="s">
        <v>211</v>
      </c>
      <c r="D77" t="s">
        <v>156</v>
      </c>
    </row>
    <row r="78" spans="1:4" ht="15.75" customHeight="1">
      <c r="A78" s="1" t="s">
        <v>118</v>
      </c>
      <c r="B78" s="2" t="s">
        <v>2</v>
      </c>
      <c r="C78" t="s">
        <v>233</v>
      </c>
      <c r="D78" s="3" t="s">
        <v>170</v>
      </c>
    </row>
    <row r="79" spans="1:4" ht="15.75" customHeight="1">
      <c r="A79" s="1" t="s">
        <v>118</v>
      </c>
      <c r="B79" s="2" t="s">
        <v>2</v>
      </c>
      <c r="C79" t="s">
        <v>238</v>
      </c>
      <c r="D79" t="s">
        <v>207</v>
      </c>
    </row>
    <row r="80" spans="1:4" ht="15.75" customHeight="1">
      <c r="A80" s="1" t="s">
        <v>110</v>
      </c>
      <c r="B80" s="2" t="s">
        <v>2</v>
      </c>
      <c r="C80" t="s">
        <v>227</v>
      </c>
      <c r="D80" t="s">
        <v>126</v>
      </c>
    </row>
    <row r="81" spans="1:4" ht="15.75" customHeight="1">
      <c r="A81" s="1" t="s">
        <v>110</v>
      </c>
      <c r="B81" s="2" t="s">
        <v>2</v>
      </c>
      <c r="C81" t="s">
        <v>229</v>
      </c>
      <c r="D81" t="s">
        <v>146</v>
      </c>
    </row>
    <row r="82" spans="1:4" ht="15.75" customHeight="1">
      <c r="A82" s="1" t="s">
        <v>77</v>
      </c>
      <c r="B82" s="1" t="s">
        <v>89</v>
      </c>
      <c r="C82" t="s">
        <v>349</v>
      </c>
      <c r="D82" t="s">
        <v>87</v>
      </c>
    </row>
    <row r="83" spans="1:4" ht="15.75" customHeight="1">
      <c r="A83" s="1" t="s">
        <v>15</v>
      </c>
      <c r="B83" s="2" t="s">
        <v>333</v>
      </c>
      <c r="C83" t="s">
        <v>361</v>
      </c>
      <c r="D83" t="s">
        <v>363</v>
      </c>
    </row>
    <row r="84" spans="1:4" ht="15.75" customHeight="1">
      <c r="A84" s="1" t="s">
        <v>15</v>
      </c>
      <c r="B84" s="2" t="s">
        <v>333</v>
      </c>
      <c r="C84" t="s">
        <v>365</v>
      </c>
      <c r="D84" t="s">
        <v>332</v>
      </c>
    </row>
    <row r="85" spans="1:4" ht="15.75" customHeight="1">
      <c r="A85" s="1" t="s">
        <v>173</v>
      </c>
      <c r="B85" s="1" t="s">
        <v>254</v>
      </c>
      <c r="C85" t="s">
        <v>370</v>
      </c>
      <c r="D85" t="s">
        <v>253</v>
      </c>
    </row>
    <row r="86" spans="1:4" ht="15.75" customHeight="1">
      <c r="A86" s="1" t="s">
        <v>331</v>
      </c>
      <c r="B86" s="2" t="s">
        <v>123</v>
      </c>
      <c r="C86" t="s">
        <v>373</v>
      </c>
      <c r="D86" t="s">
        <v>376</v>
      </c>
    </row>
    <row r="87" spans="1:4" ht="15.75" customHeight="1">
      <c r="A87" s="1" t="s">
        <v>110</v>
      </c>
      <c r="B87" s="2" t="s">
        <v>123</v>
      </c>
      <c r="C87" t="s">
        <v>381</v>
      </c>
      <c r="D87" t="s">
        <v>121</v>
      </c>
    </row>
    <row r="88" spans="1:4" ht="15.75" customHeight="1">
      <c r="A88" s="1" t="s">
        <v>321</v>
      </c>
      <c r="B88" s="2" t="s">
        <v>34</v>
      </c>
      <c r="C88" t="s">
        <v>387</v>
      </c>
      <c r="D88" t="s">
        <v>389</v>
      </c>
    </row>
    <row r="89" spans="1:4" ht="15.75" customHeight="1">
      <c r="A89" s="1" t="s">
        <v>15</v>
      </c>
      <c r="B89" s="2" t="s">
        <v>34</v>
      </c>
      <c r="C89" t="s">
        <v>393</v>
      </c>
      <c r="D89" t="s">
        <v>317</v>
      </c>
    </row>
    <row r="90" spans="1:4" ht="15.75" customHeight="1">
      <c r="A90" s="1" t="s">
        <v>15</v>
      </c>
      <c r="B90" s="2" t="s">
        <v>34</v>
      </c>
      <c r="C90" t="s">
        <v>397</v>
      </c>
      <c r="D90" t="s">
        <v>398</v>
      </c>
    </row>
    <row r="91" spans="1:4" ht="15.75" customHeight="1">
      <c r="A91" s="1" t="s">
        <v>15</v>
      </c>
      <c r="B91" s="2" t="s">
        <v>34</v>
      </c>
      <c r="C91" t="s">
        <v>404</v>
      </c>
      <c r="D91" s="3" t="s">
        <v>322</v>
      </c>
    </row>
    <row r="92" spans="1:4" ht="15.75" customHeight="1">
      <c r="A92" s="1" t="s">
        <v>15</v>
      </c>
      <c r="B92" s="2" t="s">
        <v>34</v>
      </c>
      <c r="C92" t="s">
        <v>410</v>
      </c>
      <c r="D92" t="s">
        <v>412</v>
      </c>
    </row>
    <row r="93" spans="1:4" ht="15.75" customHeight="1">
      <c r="A93" s="1" t="s">
        <v>15</v>
      </c>
      <c r="B93" s="2" t="s">
        <v>34</v>
      </c>
      <c r="C93" t="s">
        <v>417</v>
      </c>
      <c r="D93" t="s">
        <v>327</v>
      </c>
    </row>
    <row r="94" spans="1:4" ht="15.75" customHeight="1">
      <c r="A94" s="1" t="s">
        <v>15</v>
      </c>
      <c r="B94" s="2" t="s">
        <v>34</v>
      </c>
      <c r="C94" t="s">
        <v>420</v>
      </c>
      <c r="D94" t="s">
        <v>330</v>
      </c>
    </row>
    <row r="95" spans="1:4" ht="15.75" customHeight="1">
      <c r="A95" s="1" t="s">
        <v>15</v>
      </c>
      <c r="B95" s="2" t="s">
        <v>34</v>
      </c>
      <c r="C95" t="s">
        <v>423</v>
      </c>
      <c r="D95" t="s">
        <v>336</v>
      </c>
    </row>
    <row r="96" spans="1:4" ht="15.75" customHeight="1">
      <c r="A96" s="1" t="s">
        <v>15</v>
      </c>
      <c r="B96" s="2" t="s">
        <v>34</v>
      </c>
      <c r="C96" t="s">
        <v>425</v>
      </c>
      <c r="D96" t="s">
        <v>344</v>
      </c>
    </row>
    <row r="97" spans="1:4" ht="15.75" customHeight="1">
      <c r="A97" s="1" t="s">
        <v>15</v>
      </c>
      <c r="B97" s="2" t="s">
        <v>34</v>
      </c>
      <c r="C97" t="s">
        <v>429</v>
      </c>
      <c r="D97" t="s">
        <v>369</v>
      </c>
    </row>
    <row r="98" spans="1:4" ht="15.75" customHeight="1">
      <c r="A98" s="1" t="s">
        <v>4</v>
      </c>
      <c r="B98" s="2" t="s">
        <v>34</v>
      </c>
      <c r="C98" t="s">
        <v>433</v>
      </c>
      <c r="D98" t="s">
        <v>32</v>
      </c>
    </row>
    <row r="99" spans="1:4" ht="15.75" customHeight="1">
      <c r="A99" s="1" t="s">
        <v>134</v>
      </c>
      <c r="B99" s="2" t="s">
        <v>436</v>
      </c>
      <c r="C99" t="s">
        <v>438</v>
      </c>
      <c r="D99" t="s">
        <v>439</v>
      </c>
    </row>
    <row r="100" spans="1:4" ht="15.75" customHeight="1">
      <c r="A100" s="1" t="s">
        <v>53</v>
      </c>
      <c r="B100" s="2" t="s">
        <v>28</v>
      </c>
      <c r="C100" t="s">
        <v>441</v>
      </c>
      <c r="D100" t="s">
        <v>442</v>
      </c>
    </row>
    <row r="101" spans="1:4" ht="15.75" customHeight="1">
      <c r="A101" s="1" t="s">
        <v>134</v>
      </c>
      <c r="B101" s="2" t="s">
        <v>28</v>
      </c>
      <c r="C101" t="s">
        <v>444</v>
      </c>
      <c r="D101" t="s">
        <v>445</v>
      </c>
    </row>
    <row r="102" spans="1:4" ht="15.75" customHeight="1">
      <c r="A102" s="1" t="s">
        <v>15</v>
      </c>
      <c r="B102" s="2" t="s">
        <v>28</v>
      </c>
      <c r="C102" t="s">
        <v>447</v>
      </c>
      <c r="D102" t="s">
        <v>448</v>
      </c>
    </row>
    <row r="103" spans="1:4" ht="15.75" customHeight="1">
      <c r="A103" s="1" t="s">
        <v>4</v>
      </c>
      <c r="B103" s="2" t="s">
        <v>28</v>
      </c>
      <c r="C103" t="s">
        <v>451</v>
      </c>
      <c r="D103" t="s">
        <v>27</v>
      </c>
    </row>
    <row r="104" spans="1:4" ht="15.75" customHeight="1">
      <c r="A104" s="1" t="s">
        <v>42</v>
      </c>
      <c r="B104" s="2" t="s">
        <v>19</v>
      </c>
      <c r="C104" t="s">
        <v>453</v>
      </c>
      <c r="D104" t="s">
        <v>455</v>
      </c>
    </row>
    <row r="105" spans="1:4" ht="15.75" customHeight="1">
      <c r="A105" s="1" t="s">
        <v>42</v>
      </c>
      <c r="B105" s="2" t="s">
        <v>19</v>
      </c>
      <c r="C105" t="s">
        <v>458</v>
      </c>
      <c r="D105" t="s">
        <v>459</v>
      </c>
    </row>
    <row r="106" spans="1:4" ht="15.75" customHeight="1">
      <c r="A106" s="1" t="s">
        <v>42</v>
      </c>
      <c r="B106" s="2" t="s">
        <v>19</v>
      </c>
      <c r="C106" t="s">
        <v>462</v>
      </c>
      <c r="D106" t="s">
        <v>464</v>
      </c>
    </row>
    <row r="107" spans="1:4" ht="15.75" customHeight="1">
      <c r="A107" s="1" t="s">
        <v>321</v>
      </c>
      <c r="B107" s="2" t="s">
        <v>19</v>
      </c>
      <c r="C107" t="s">
        <v>467</v>
      </c>
      <c r="D107" t="s">
        <v>469</v>
      </c>
    </row>
    <row r="108" spans="1:4" ht="15.75" customHeight="1">
      <c r="A108" s="1" t="s">
        <v>321</v>
      </c>
      <c r="B108" s="2" t="s">
        <v>19</v>
      </c>
      <c r="C108" t="s">
        <v>473</v>
      </c>
      <c r="D108" t="s">
        <v>474</v>
      </c>
    </row>
    <row r="109" spans="1:4" ht="15.75" customHeight="1">
      <c r="A109" s="1" t="s">
        <v>321</v>
      </c>
      <c r="B109" s="2" t="s">
        <v>19</v>
      </c>
      <c r="C109" t="s">
        <v>477</v>
      </c>
      <c r="D109" t="s">
        <v>478</v>
      </c>
    </row>
    <row r="110" spans="1:4" ht="15.75" customHeight="1">
      <c r="A110" s="1" t="s">
        <v>460</v>
      </c>
      <c r="B110" s="2" t="s">
        <v>19</v>
      </c>
      <c r="C110" t="s">
        <v>480</v>
      </c>
      <c r="D110" t="s">
        <v>466</v>
      </c>
    </row>
    <row r="111" spans="1:4" ht="15.75" customHeight="1">
      <c r="A111" s="1" t="s">
        <v>15</v>
      </c>
      <c r="B111" s="2" t="s">
        <v>19</v>
      </c>
      <c r="C111" t="s">
        <v>482</v>
      </c>
      <c r="D111" t="s">
        <v>483</v>
      </c>
    </row>
    <row r="112" spans="1:4" ht="15.75" customHeight="1">
      <c r="A112" s="1" t="s">
        <v>15</v>
      </c>
      <c r="B112" s="2" t="s">
        <v>19</v>
      </c>
      <c r="C112" t="s">
        <v>484</v>
      </c>
      <c r="D112" t="s">
        <v>345</v>
      </c>
    </row>
    <row r="113" spans="1:4" ht="15.75" customHeight="1">
      <c r="A113" s="1" t="s">
        <v>173</v>
      </c>
      <c r="B113" s="2" t="s">
        <v>19</v>
      </c>
      <c r="C113" t="s">
        <v>487</v>
      </c>
      <c r="D113" t="s">
        <v>278</v>
      </c>
    </row>
    <row r="114" spans="1:4" ht="15.75" customHeight="1">
      <c r="A114" s="1" t="s">
        <v>59</v>
      </c>
      <c r="B114" s="2" t="s">
        <v>19</v>
      </c>
      <c r="C114" t="s">
        <v>492</v>
      </c>
      <c r="D114" t="s">
        <v>218</v>
      </c>
    </row>
    <row r="115" spans="1:4" ht="15.75" customHeight="1">
      <c r="A115" s="1" t="s">
        <v>59</v>
      </c>
      <c r="B115" s="2" t="s">
        <v>19</v>
      </c>
      <c r="C115" t="s">
        <v>496</v>
      </c>
      <c r="D115" t="s">
        <v>243</v>
      </c>
    </row>
    <row r="116" spans="1:4" ht="15.75" customHeight="1">
      <c r="A116" s="1" t="s">
        <v>118</v>
      </c>
      <c r="B116" s="2" t="s">
        <v>19</v>
      </c>
      <c r="C116" t="s">
        <v>501</v>
      </c>
      <c r="D116" t="s">
        <v>162</v>
      </c>
    </row>
    <row r="117" spans="1:4" ht="15.75" customHeight="1">
      <c r="A117" s="1" t="s">
        <v>77</v>
      </c>
      <c r="B117" s="2" t="s">
        <v>19</v>
      </c>
      <c r="C117" t="s">
        <v>505</v>
      </c>
      <c r="D117" t="s">
        <v>98</v>
      </c>
    </row>
    <row r="118" spans="1:4" ht="15.75" customHeight="1">
      <c r="A118" s="1" t="s">
        <v>6</v>
      </c>
      <c r="B118" s="2" t="s">
        <v>19</v>
      </c>
      <c r="C118" t="s">
        <v>508</v>
      </c>
      <c r="D118" t="s">
        <v>17</v>
      </c>
    </row>
    <row r="119" spans="1:4" ht="15.75" customHeight="1">
      <c r="A119" s="1" t="s">
        <v>30</v>
      </c>
      <c r="B119" s="2" t="s">
        <v>406</v>
      </c>
      <c r="C119" t="s">
        <v>407</v>
      </c>
      <c r="D119" t="s">
        <v>408</v>
      </c>
    </row>
    <row r="120" spans="1:4" ht="15.75" customHeight="1">
      <c r="A120" s="1" t="s">
        <v>321</v>
      </c>
      <c r="B120" s="2" t="s">
        <v>303</v>
      </c>
      <c r="C120" t="s">
        <v>305</v>
      </c>
      <c r="D120" t="s">
        <v>306</v>
      </c>
    </row>
    <row r="121" spans="1:4" ht="15.75" customHeight="1">
      <c r="A121" s="1" t="s">
        <v>331</v>
      </c>
      <c r="B121" s="2" t="s">
        <v>303</v>
      </c>
      <c r="C121" t="s">
        <v>309</v>
      </c>
      <c r="D121" t="s">
        <v>310</v>
      </c>
    </row>
    <row r="122" spans="1:4" ht="15.75" customHeight="1">
      <c r="A122" s="1" t="s">
        <v>4</v>
      </c>
      <c r="B122" s="2" t="s">
        <v>514</v>
      </c>
      <c r="C122" t="s">
        <v>515</v>
      </c>
      <c r="D122" t="s">
        <v>516</v>
      </c>
    </row>
    <row r="123" spans="1:4" ht="15.75" customHeight="1">
      <c r="A123" s="1" t="s">
        <v>4</v>
      </c>
      <c r="B123" s="2" t="s">
        <v>514</v>
      </c>
      <c r="C123" t="s">
        <v>517</v>
      </c>
      <c r="D123" t="s">
        <v>518</v>
      </c>
    </row>
    <row r="124" spans="1:4" ht="15.75" customHeight="1">
      <c r="A124" s="1" t="s">
        <v>30</v>
      </c>
      <c r="B124" s="2" t="s">
        <v>197</v>
      </c>
      <c r="C124" t="s">
        <v>353</v>
      </c>
      <c r="D124" t="s">
        <v>354</v>
      </c>
    </row>
    <row r="125" spans="1:4" ht="15.75" customHeight="1">
      <c r="A125" s="1" t="s">
        <v>325</v>
      </c>
      <c r="B125" s="2" t="s">
        <v>197</v>
      </c>
      <c r="C125" t="s">
        <v>351</v>
      </c>
      <c r="D125" t="s">
        <v>352</v>
      </c>
    </row>
    <row r="126" spans="1:4" ht="15.75" customHeight="1">
      <c r="A126" s="1" t="s">
        <v>321</v>
      </c>
      <c r="B126" s="2" t="s">
        <v>197</v>
      </c>
      <c r="C126" t="s">
        <v>314</v>
      </c>
      <c r="D126" t="s">
        <v>316</v>
      </c>
    </row>
    <row r="127" spans="1:4" ht="15.75" customHeight="1">
      <c r="A127" s="1" t="s">
        <v>53</v>
      </c>
      <c r="B127" s="2" t="s">
        <v>197</v>
      </c>
      <c r="C127" t="s">
        <v>356</v>
      </c>
      <c r="D127" t="s">
        <v>357</v>
      </c>
    </row>
    <row r="128" spans="1:4" ht="15.75" customHeight="1">
      <c r="A128" s="1" t="s">
        <v>195</v>
      </c>
      <c r="B128" s="2" t="s">
        <v>197</v>
      </c>
      <c r="C128" t="s">
        <v>359</v>
      </c>
      <c r="D128" t="s">
        <v>360</v>
      </c>
    </row>
    <row r="129" spans="1:4" ht="15.75" customHeight="1">
      <c r="A129" s="1" t="s">
        <v>195</v>
      </c>
      <c r="B129" s="2" t="s">
        <v>197</v>
      </c>
      <c r="C129" t="s">
        <v>362</v>
      </c>
      <c r="D129" t="s">
        <v>364</v>
      </c>
    </row>
    <row r="130" spans="1:4" ht="15.75" customHeight="1">
      <c r="A130" s="1" t="s">
        <v>195</v>
      </c>
      <c r="B130" s="2" t="s">
        <v>197</v>
      </c>
      <c r="C130" t="s">
        <v>374</v>
      </c>
      <c r="D130" t="s">
        <v>375</v>
      </c>
    </row>
    <row r="131" spans="1:4" ht="15.75" customHeight="1">
      <c r="A131" s="1" t="s">
        <v>195</v>
      </c>
      <c r="B131" s="2" t="s">
        <v>197</v>
      </c>
      <c r="C131" t="s">
        <v>390</v>
      </c>
      <c r="D131" t="s">
        <v>391</v>
      </c>
    </row>
    <row r="132" spans="1:4" ht="15.75" customHeight="1">
      <c r="A132" s="1" t="s">
        <v>195</v>
      </c>
      <c r="B132" s="2" t="s">
        <v>197</v>
      </c>
      <c r="C132" t="s">
        <v>392</v>
      </c>
      <c r="D132" t="s">
        <v>394</v>
      </c>
    </row>
    <row r="133" spans="1:4" ht="15.75" customHeight="1">
      <c r="A133" s="1" t="s">
        <v>331</v>
      </c>
      <c r="B133" s="2" t="s">
        <v>197</v>
      </c>
      <c r="C133" t="s">
        <v>396</v>
      </c>
      <c r="D133" t="s">
        <v>388</v>
      </c>
    </row>
    <row r="134" spans="1:4" ht="15.75" customHeight="1">
      <c r="A134" s="1" t="s">
        <v>335</v>
      </c>
      <c r="B134" s="2" t="s">
        <v>197</v>
      </c>
      <c r="C134" t="s">
        <v>371</v>
      </c>
      <c r="D134" t="s">
        <v>372</v>
      </c>
    </row>
    <row r="135" spans="1:4" ht="15.75" customHeight="1">
      <c r="A135" s="1" t="s">
        <v>118</v>
      </c>
      <c r="B135" s="2" t="s">
        <v>197</v>
      </c>
      <c r="C135" t="s">
        <v>366</v>
      </c>
      <c r="D135" t="s">
        <v>196</v>
      </c>
    </row>
    <row r="136" spans="1:4" ht="15.75" customHeight="1">
      <c r="A136" s="1" t="s">
        <v>118</v>
      </c>
      <c r="B136" s="2" t="s">
        <v>197</v>
      </c>
      <c r="C136" t="s">
        <v>368</v>
      </c>
      <c r="D136" t="s">
        <v>198</v>
      </c>
    </row>
    <row r="137" spans="1:4" ht="15.75" customHeight="1">
      <c r="A137" s="1" t="s">
        <v>118</v>
      </c>
      <c r="B137" s="2" t="s">
        <v>197</v>
      </c>
      <c r="C137" t="s">
        <v>379</v>
      </c>
      <c r="D137" t="s">
        <v>380</v>
      </c>
    </row>
    <row r="138" spans="1:4" ht="15.75" customHeight="1">
      <c r="A138" s="1" t="s">
        <v>4</v>
      </c>
      <c r="B138" s="2" t="s">
        <v>197</v>
      </c>
      <c r="C138" t="s">
        <v>382</v>
      </c>
      <c r="D138" t="s">
        <v>383</v>
      </c>
    </row>
    <row r="139" spans="1:4" ht="15.75" customHeight="1">
      <c r="A139" s="1" t="s">
        <v>4</v>
      </c>
      <c r="B139" s="2" t="s">
        <v>197</v>
      </c>
      <c r="C139" t="s">
        <v>385</v>
      </c>
      <c r="D139" t="s">
        <v>386</v>
      </c>
    </row>
    <row r="140" spans="1:4" ht="15.75" customHeight="1">
      <c r="A140" s="1" t="s">
        <v>101</v>
      </c>
      <c r="B140" s="2" t="s">
        <v>46</v>
      </c>
      <c r="C140" t="s">
        <v>552</v>
      </c>
      <c r="D140" t="s">
        <v>553</v>
      </c>
    </row>
    <row r="141" spans="1:4" ht="15.75" customHeight="1">
      <c r="A141" s="1" t="s">
        <v>30</v>
      </c>
      <c r="B141" s="2" t="s">
        <v>46</v>
      </c>
      <c r="C141" t="s">
        <v>544</v>
      </c>
      <c r="D141" t="s">
        <v>537</v>
      </c>
    </row>
    <row r="142" spans="1:4" ht="15.75" customHeight="1">
      <c r="A142" s="1" t="s">
        <v>134</v>
      </c>
      <c r="B142" s="2" t="s">
        <v>46</v>
      </c>
      <c r="C142" t="s">
        <v>547</v>
      </c>
      <c r="D142" t="s">
        <v>409</v>
      </c>
    </row>
    <row r="143" spans="1:4" ht="15.75" customHeight="1">
      <c r="A143" s="1" t="s">
        <v>134</v>
      </c>
      <c r="B143" s="2" t="s">
        <v>46</v>
      </c>
      <c r="C143" t="s">
        <v>549</v>
      </c>
      <c r="D143" t="s">
        <v>415</v>
      </c>
    </row>
    <row r="144" spans="1:4" ht="15.75" customHeight="1">
      <c r="A144" s="1" t="s">
        <v>134</v>
      </c>
      <c r="B144" s="2" t="s">
        <v>46</v>
      </c>
      <c r="C144" t="s">
        <v>558</v>
      </c>
      <c r="D144" t="s">
        <v>559</v>
      </c>
    </row>
    <row r="145" spans="1:4" ht="15.75" customHeight="1">
      <c r="A145" s="1" t="s">
        <v>134</v>
      </c>
      <c r="B145" s="2" t="s">
        <v>46</v>
      </c>
      <c r="C145" t="s">
        <v>560</v>
      </c>
      <c r="D145" t="s">
        <v>561</v>
      </c>
    </row>
    <row r="146" spans="1:4" ht="15.75" customHeight="1">
      <c r="A146" s="1" t="s">
        <v>15</v>
      </c>
      <c r="B146" s="2" t="s">
        <v>46</v>
      </c>
      <c r="C146" t="s">
        <v>564</v>
      </c>
      <c r="D146" t="s">
        <v>565</v>
      </c>
    </row>
    <row r="147" spans="1:4" ht="15.75" customHeight="1">
      <c r="A147" s="1" t="s">
        <v>15</v>
      </c>
      <c r="B147" s="2" t="s">
        <v>46</v>
      </c>
      <c r="C147" t="s">
        <v>539</v>
      </c>
      <c r="D147" t="s">
        <v>541</v>
      </c>
    </row>
    <row r="148" spans="1:4" ht="15.75" customHeight="1">
      <c r="A148" s="1" t="s">
        <v>15</v>
      </c>
      <c r="B148" s="2" t="s">
        <v>46</v>
      </c>
      <c r="C148" t="s">
        <v>550</v>
      </c>
      <c r="D148" t="s">
        <v>551</v>
      </c>
    </row>
    <row r="149" spans="1:4" ht="15.75" customHeight="1">
      <c r="A149" s="1" t="s">
        <v>15</v>
      </c>
      <c r="B149" s="2" t="s">
        <v>46</v>
      </c>
      <c r="C149" t="s">
        <v>556</v>
      </c>
      <c r="D149" t="s">
        <v>323</v>
      </c>
    </row>
    <row r="150" spans="1:4" ht="15.75" customHeight="1">
      <c r="A150" s="1" t="s">
        <v>15</v>
      </c>
      <c r="B150" s="2" t="s">
        <v>46</v>
      </c>
      <c r="C150" t="s">
        <v>566</v>
      </c>
      <c r="D150" t="s">
        <v>328</v>
      </c>
    </row>
    <row r="151" spans="1:4" ht="15.75" customHeight="1">
      <c r="A151" s="1" t="s">
        <v>15</v>
      </c>
      <c r="B151" s="2" t="s">
        <v>46</v>
      </c>
      <c r="C151" t="s">
        <v>567</v>
      </c>
      <c r="D151" t="s">
        <v>568</v>
      </c>
    </row>
    <row r="152" spans="1:4" ht="15.75" customHeight="1">
      <c r="A152" s="1" t="s">
        <v>15</v>
      </c>
      <c r="B152" s="2" t="s">
        <v>46</v>
      </c>
      <c r="C152" t="s">
        <v>569</v>
      </c>
      <c r="D152" t="s">
        <v>334</v>
      </c>
    </row>
    <row r="153" spans="1:4" ht="15.75" customHeight="1">
      <c r="A153" s="1" t="s">
        <v>15</v>
      </c>
      <c r="B153" s="2" t="s">
        <v>46</v>
      </c>
      <c r="C153" t="s">
        <v>570</v>
      </c>
      <c r="D153" t="s">
        <v>339</v>
      </c>
    </row>
    <row r="154" spans="1:4" ht="15.75" customHeight="1">
      <c r="A154" s="1" t="s">
        <v>15</v>
      </c>
      <c r="B154" s="2" t="s">
        <v>46</v>
      </c>
      <c r="C154" t="s">
        <v>571</v>
      </c>
      <c r="D154" t="s">
        <v>342</v>
      </c>
    </row>
    <row r="155" spans="1:4" ht="15.75" customHeight="1">
      <c r="A155" s="1" t="s">
        <v>15</v>
      </c>
      <c r="B155" s="2" t="s">
        <v>46</v>
      </c>
      <c r="C155" t="s">
        <v>572</v>
      </c>
      <c r="D155" t="s">
        <v>346</v>
      </c>
    </row>
    <row r="156" spans="1:4" ht="15.75" customHeight="1">
      <c r="A156" s="1" t="s">
        <v>15</v>
      </c>
      <c r="B156" s="2" t="s">
        <v>46</v>
      </c>
      <c r="C156" t="s">
        <v>573</v>
      </c>
      <c r="D156" t="s">
        <v>347</v>
      </c>
    </row>
    <row r="157" spans="1:4" ht="15.75" customHeight="1">
      <c r="A157" s="1" t="s">
        <v>15</v>
      </c>
      <c r="B157" s="2" t="s">
        <v>46</v>
      </c>
      <c r="C157" t="s">
        <v>574</v>
      </c>
      <c r="D157" t="s">
        <v>348</v>
      </c>
    </row>
    <row r="158" spans="1:4" ht="15.75" customHeight="1">
      <c r="A158" s="1" t="s">
        <v>15</v>
      </c>
      <c r="B158" s="2" t="s">
        <v>46</v>
      </c>
      <c r="C158" t="s">
        <v>575</v>
      </c>
      <c r="D158" t="s">
        <v>576</v>
      </c>
    </row>
    <row r="159" spans="1:4" ht="15.75" customHeight="1">
      <c r="A159" s="1" t="s">
        <v>15</v>
      </c>
      <c r="B159" s="2" t="s">
        <v>46</v>
      </c>
      <c r="C159" t="s">
        <v>577</v>
      </c>
      <c r="D159" t="s">
        <v>578</v>
      </c>
    </row>
    <row r="160" spans="1:4" ht="15.75" customHeight="1">
      <c r="A160" s="1" t="s">
        <v>173</v>
      </c>
      <c r="B160" s="2" t="s">
        <v>46</v>
      </c>
      <c r="C160" t="s">
        <v>554</v>
      </c>
      <c r="D160" s="3" t="s">
        <v>245</v>
      </c>
    </row>
    <row r="161" spans="1:4" ht="15.75" customHeight="1">
      <c r="A161" s="1" t="s">
        <v>173</v>
      </c>
      <c r="B161" s="2" t="s">
        <v>46</v>
      </c>
      <c r="C161" t="s">
        <v>562</v>
      </c>
      <c r="D161" s="3" t="s">
        <v>563</v>
      </c>
    </row>
    <row r="162" spans="1:4" ht="15.75" customHeight="1">
      <c r="A162" s="1" t="s">
        <v>173</v>
      </c>
      <c r="B162" s="2" t="s">
        <v>46</v>
      </c>
      <c r="C162" t="s">
        <v>579</v>
      </c>
      <c r="D162" t="s">
        <v>250</v>
      </c>
    </row>
    <row r="163" spans="1:4" ht="15.75" customHeight="1">
      <c r="A163" s="1" t="s">
        <v>173</v>
      </c>
      <c r="B163" s="2" t="s">
        <v>46</v>
      </c>
      <c r="C163" t="s">
        <v>580</v>
      </c>
      <c r="D163" t="s">
        <v>581</v>
      </c>
    </row>
    <row r="164" spans="1:4" ht="15.75" customHeight="1">
      <c r="A164" s="1" t="s">
        <v>173</v>
      </c>
      <c r="B164" s="2" t="s">
        <v>46</v>
      </c>
      <c r="C164" t="s">
        <v>582</v>
      </c>
      <c r="D164" t="s">
        <v>583</v>
      </c>
    </row>
    <row r="165" spans="1:4" ht="15.75" customHeight="1">
      <c r="A165" s="1" t="s">
        <v>173</v>
      </c>
      <c r="B165" s="2" t="s">
        <v>46</v>
      </c>
      <c r="C165" t="s">
        <v>588</v>
      </c>
      <c r="D165" t="s">
        <v>265</v>
      </c>
    </row>
    <row r="166" spans="1:4" ht="15.75" customHeight="1">
      <c r="A166" s="1" t="s">
        <v>173</v>
      </c>
      <c r="B166" s="2" t="s">
        <v>46</v>
      </c>
      <c r="C166" t="s">
        <v>586</v>
      </c>
      <c r="D166" t="s">
        <v>268</v>
      </c>
    </row>
    <row r="167" spans="1:4" ht="15.75" customHeight="1">
      <c r="A167" s="1" t="s">
        <v>173</v>
      </c>
      <c r="B167" s="2" t="s">
        <v>46</v>
      </c>
      <c r="C167" t="s">
        <v>584</v>
      </c>
      <c r="D167" t="s">
        <v>585</v>
      </c>
    </row>
    <row r="168" spans="1:4" ht="15.75" customHeight="1">
      <c r="A168" s="1" t="s">
        <v>118</v>
      </c>
      <c r="B168" s="2" t="s">
        <v>46</v>
      </c>
      <c r="C168" t="s">
        <v>545</v>
      </c>
      <c r="D168" t="s">
        <v>167</v>
      </c>
    </row>
    <row r="169" spans="1:4" ht="15.75" customHeight="1">
      <c r="A169" s="1" t="s">
        <v>4</v>
      </c>
      <c r="B169" s="2" t="s">
        <v>46</v>
      </c>
      <c r="C169" t="s">
        <v>587</v>
      </c>
      <c r="D169" t="s">
        <v>45</v>
      </c>
    </row>
    <row r="170" spans="1:4" ht="15.75" customHeight="1">
      <c r="A170" s="1" t="s">
        <v>6</v>
      </c>
      <c r="B170" s="2" t="s">
        <v>13</v>
      </c>
      <c r="C170" t="s">
        <v>592</v>
      </c>
      <c r="D170" t="s">
        <v>11</v>
      </c>
    </row>
    <row r="171" spans="1:4" ht="15.75" customHeight="1">
      <c r="A171" s="1" t="s">
        <v>321</v>
      </c>
      <c r="B171" s="2" t="s">
        <v>279</v>
      </c>
      <c r="C171" t="s">
        <v>281</v>
      </c>
      <c r="D171" t="s">
        <v>284</v>
      </c>
    </row>
    <row r="172" spans="1:4" ht="15.75" customHeight="1">
      <c r="A172" s="1" t="s">
        <v>4</v>
      </c>
      <c r="B172" s="2" t="s">
        <v>255</v>
      </c>
      <c r="C172" t="s">
        <v>256</v>
      </c>
      <c r="D172" t="s">
        <v>257</v>
      </c>
    </row>
    <row r="173" spans="1:4" ht="15.75" customHeight="1">
      <c r="A173" s="1" t="s">
        <v>555</v>
      </c>
      <c r="B173" s="2" t="s">
        <v>263</v>
      </c>
      <c r="C173" t="s">
        <v>264</v>
      </c>
      <c r="D173" t="s">
        <v>266</v>
      </c>
    </row>
    <row r="174" spans="1:4" ht="15.75" customHeight="1">
      <c r="A174" s="1" t="s">
        <v>325</v>
      </c>
      <c r="B174" s="1" t="s">
        <v>525</v>
      </c>
      <c r="C174" t="s">
        <v>598</v>
      </c>
      <c r="D174" t="s">
        <v>524</v>
      </c>
    </row>
    <row r="175" spans="1:4" ht="15.75" customHeight="1">
      <c r="A175" s="1" t="s">
        <v>173</v>
      </c>
      <c r="B175" s="2" t="s">
        <v>259</v>
      </c>
      <c r="C175" t="s">
        <v>260</v>
      </c>
      <c r="D175" t="s">
        <v>262</v>
      </c>
    </row>
    <row r="176" spans="1:4" ht="15.75" customHeight="1">
      <c r="A176" s="1" t="s">
        <v>30</v>
      </c>
      <c r="B176" s="2" t="s">
        <v>454</v>
      </c>
      <c r="C176" t="s">
        <v>456</v>
      </c>
      <c r="D176" t="s">
        <v>457</v>
      </c>
    </row>
    <row r="177" spans="1:4" ht="15.75" customHeight="1">
      <c r="A177" s="1" t="s">
        <v>101</v>
      </c>
      <c r="B177" s="2" t="s">
        <v>213</v>
      </c>
      <c r="C177" t="s">
        <v>489</v>
      </c>
      <c r="D177" t="s">
        <v>491</v>
      </c>
    </row>
    <row r="178" spans="1:4" ht="15.75" customHeight="1">
      <c r="A178" s="1" t="s">
        <v>30</v>
      </c>
      <c r="B178" s="2" t="s">
        <v>213</v>
      </c>
      <c r="C178" t="s">
        <v>485</v>
      </c>
      <c r="D178" t="s">
        <v>486</v>
      </c>
    </row>
    <row r="179" spans="1:4" ht="15.75" customHeight="1">
      <c r="A179" s="1" t="s">
        <v>193</v>
      </c>
      <c r="B179" s="2" t="s">
        <v>213</v>
      </c>
      <c r="C179" t="s">
        <v>463</v>
      </c>
      <c r="D179" t="s">
        <v>465</v>
      </c>
    </row>
    <row r="180" spans="1:4" ht="15.75" customHeight="1">
      <c r="A180" s="1" t="s">
        <v>321</v>
      </c>
      <c r="B180" s="2" t="s">
        <v>213</v>
      </c>
      <c r="C180" t="s">
        <v>471</v>
      </c>
      <c r="D180" t="s">
        <v>472</v>
      </c>
    </row>
    <row r="181" spans="1:4" ht="15.75" customHeight="1">
      <c r="A181" s="1" t="s">
        <v>321</v>
      </c>
      <c r="B181" s="2" t="s">
        <v>213</v>
      </c>
      <c r="C181" t="s">
        <v>493</v>
      </c>
      <c r="D181" t="s">
        <v>494</v>
      </c>
    </row>
    <row r="182" spans="1:4" ht="15.75" customHeight="1">
      <c r="A182" s="1" t="s">
        <v>134</v>
      </c>
      <c r="B182" s="2" t="s">
        <v>213</v>
      </c>
      <c r="C182" t="s">
        <v>475</v>
      </c>
      <c r="D182" t="s">
        <v>418</v>
      </c>
    </row>
    <row r="183" spans="1:4" ht="15.75" customHeight="1">
      <c r="A183" s="1" t="s">
        <v>15</v>
      </c>
      <c r="B183" s="2" t="s">
        <v>213</v>
      </c>
      <c r="C183" t="s">
        <v>507</v>
      </c>
      <c r="D183" t="s">
        <v>307</v>
      </c>
    </row>
    <row r="184" spans="1:4" ht="15.75" customHeight="1">
      <c r="A184" s="1" t="s">
        <v>15</v>
      </c>
      <c r="B184" s="2" t="s">
        <v>213</v>
      </c>
      <c r="C184" t="s">
        <v>468</v>
      </c>
      <c r="D184" t="s">
        <v>324</v>
      </c>
    </row>
    <row r="185" spans="1:4" ht="15.75" customHeight="1">
      <c r="A185" s="1" t="s">
        <v>15</v>
      </c>
      <c r="B185" s="2" t="s">
        <v>213</v>
      </c>
      <c r="C185" t="s">
        <v>500</v>
      </c>
      <c r="D185" t="s">
        <v>341</v>
      </c>
    </row>
    <row r="186" spans="1:4" ht="15.75" customHeight="1">
      <c r="A186" s="1" t="s">
        <v>15</v>
      </c>
      <c r="B186" s="2" t="s">
        <v>213</v>
      </c>
      <c r="C186" t="s">
        <v>502</v>
      </c>
      <c r="D186" t="s">
        <v>343</v>
      </c>
    </row>
    <row r="187" spans="1:4" ht="15.75" customHeight="1">
      <c r="A187" s="1" t="s">
        <v>15</v>
      </c>
      <c r="B187" s="2" t="s">
        <v>213</v>
      </c>
      <c r="C187" t="s">
        <v>504</v>
      </c>
      <c r="D187" t="s">
        <v>358</v>
      </c>
    </row>
    <row r="188" spans="1:4" ht="15.75" customHeight="1">
      <c r="A188" s="1" t="s">
        <v>59</v>
      </c>
      <c r="B188" s="2" t="s">
        <v>213</v>
      </c>
      <c r="C188" t="s">
        <v>497</v>
      </c>
      <c r="D188" t="s">
        <v>212</v>
      </c>
    </row>
    <row r="189" spans="1:4" ht="15.75" customHeight="1">
      <c r="A189" s="1" t="s">
        <v>59</v>
      </c>
      <c r="B189" s="2" t="s">
        <v>213</v>
      </c>
      <c r="C189" t="s">
        <v>479</v>
      </c>
      <c r="D189" t="s">
        <v>221</v>
      </c>
    </row>
    <row r="190" spans="1:4" ht="15.75" customHeight="1">
      <c r="A190" s="1" t="s">
        <v>59</v>
      </c>
      <c r="B190" s="2" t="s">
        <v>213</v>
      </c>
      <c r="C190" t="s">
        <v>506</v>
      </c>
      <c r="D190" t="s">
        <v>237</v>
      </c>
    </row>
    <row r="191" spans="1:4" ht="15.75" customHeight="1">
      <c r="A191" s="1" t="s">
        <v>59</v>
      </c>
      <c r="B191" s="2" t="s">
        <v>213</v>
      </c>
      <c r="C191" t="s">
        <v>481</v>
      </c>
      <c r="D191" t="s">
        <v>239</v>
      </c>
    </row>
    <row r="192" spans="1:4" ht="15.75" customHeight="1">
      <c r="A192" s="1" t="s">
        <v>59</v>
      </c>
      <c r="B192" s="2" t="s">
        <v>213</v>
      </c>
      <c r="C192" t="s">
        <v>476</v>
      </c>
      <c r="D192" t="s">
        <v>244</v>
      </c>
    </row>
    <row r="193" spans="1:4" ht="15.75" customHeight="1">
      <c r="A193" s="1" t="s">
        <v>15</v>
      </c>
      <c r="B193" s="1" t="s">
        <v>320</v>
      </c>
      <c r="C193" t="s">
        <v>631</v>
      </c>
      <c r="D193" t="s">
        <v>319</v>
      </c>
    </row>
    <row r="194" spans="1:4" ht="15.75" customHeight="1">
      <c r="A194" s="1" t="s">
        <v>134</v>
      </c>
      <c r="B194" s="2" t="s">
        <v>403</v>
      </c>
      <c r="C194" t="s">
        <v>432</v>
      </c>
      <c r="D194" t="s">
        <v>401</v>
      </c>
    </row>
    <row r="195" spans="1:4" ht="15.75" customHeight="1">
      <c r="A195" s="1" t="s">
        <v>331</v>
      </c>
      <c r="B195" s="2" t="s">
        <v>248</v>
      </c>
      <c r="C195" t="s">
        <v>421</v>
      </c>
      <c r="D195" t="s">
        <v>395</v>
      </c>
    </row>
    <row r="196" spans="1:4" ht="15.75" customHeight="1">
      <c r="A196" s="1" t="s">
        <v>173</v>
      </c>
      <c r="B196" s="2" t="s">
        <v>248</v>
      </c>
      <c r="C196" t="s">
        <v>424</v>
      </c>
      <c r="D196" t="s">
        <v>247</v>
      </c>
    </row>
    <row r="197" spans="1:4" ht="15.75" customHeight="1">
      <c r="A197" s="1" t="s">
        <v>173</v>
      </c>
      <c r="B197" s="2" t="s">
        <v>248</v>
      </c>
      <c r="C197" t="s">
        <v>426</v>
      </c>
      <c r="D197" t="s">
        <v>427</v>
      </c>
    </row>
    <row r="198" spans="1:4" ht="15.75" customHeight="1">
      <c r="A198" s="1" t="s">
        <v>173</v>
      </c>
      <c r="B198" s="2" t="s">
        <v>248</v>
      </c>
      <c r="C198" t="s">
        <v>430</v>
      </c>
      <c r="D198" t="s">
        <v>272</v>
      </c>
    </row>
    <row r="199" spans="1:4" ht="15.75" customHeight="1">
      <c r="A199" s="1" t="s">
        <v>53</v>
      </c>
      <c r="B199" s="2" t="s">
        <v>411</v>
      </c>
      <c r="C199" t="s">
        <v>413</v>
      </c>
      <c r="D199" t="s">
        <v>414</v>
      </c>
    </row>
    <row r="200" spans="1:4" ht="15.75" customHeight="1">
      <c r="A200" s="1" t="s">
        <v>321</v>
      </c>
      <c r="B200" s="2" t="s">
        <v>499</v>
      </c>
      <c r="C200" t="s">
        <v>640</v>
      </c>
      <c r="D200" t="s">
        <v>498</v>
      </c>
    </row>
    <row r="201" spans="1:4" ht="15.75" customHeight="1">
      <c r="A201" s="1" t="s">
        <v>30</v>
      </c>
      <c r="B201" s="2" t="s">
        <v>100</v>
      </c>
      <c r="C201" t="s">
        <v>120</v>
      </c>
      <c r="D201" t="s">
        <v>125</v>
      </c>
    </row>
    <row r="202" spans="1:4" ht="15.75" customHeight="1">
      <c r="A202" s="1" t="s">
        <v>321</v>
      </c>
      <c r="B202" s="2" t="s">
        <v>100</v>
      </c>
      <c r="C202" t="s">
        <v>108</v>
      </c>
      <c r="D202" t="s">
        <v>109</v>
      </c>
    </row>
    <row r="203" spans="1:4" ht="15.75" customHeight="1">
      <c r="A203" s="1" t="s">
        <v>195</v>
      </c>
      <c r="B203" s="2" t="s">
        <v>100</v>
      </c>
      <c r="C203" t="s">
        <v>127</v>
      </c>
      <c r="D203" t="s">
        <v>129</v>
      </c>
    </row>
    <row r="204" spans="1:4" ht="15.75" customHeight="1">
      <c r="A204" s="1" t="s">
        <v>195</v>
      </c>
      <c r="B204" s="2" t="s">
        <v>100</v>
      </c>
      <c r="C204" t="s">
        <v>136</v>
      </c>
      <c r="D204" t="s">
        <v>138</v>
      </c>
    </row>
    <row r="205" spans="1:4" ht="15.75" customHeight="1">
      <c r="A205" s="1" t="s">
        <v>195</v>
      </c>
      <c r="B205" s="2" t="s">
        <v>100</v>
      </c>
      <c r="C205" t="s">
        <v>114</v>
      </c>
      <c r="D205" t="s">
        <v>116</v>
      </c>
    </row>
    <row r="206" spans="1:4" ht="15.75" customHeight="1">
      <c r="A206" s="1" t="s">
        <v>15</v>
      </c>
      <c r="B206" s="2" t="s">
        <v>100</v>
      </c>
      <c r="C206" t="s">
        <v>140</v>
      </c>
      <c r="D206" t="s">
        <v>141</v>
      </c>
    </row>
    <row r="207" spans="1:4" ht="15.75" customHeight="1">
      <c r="A207" s="1" t="s">
        <v>118</v>
      </c>
      <c r="B207" s="2" t="s">
        <v>100</v>
      </c>
      <c r="C207" t="s">
        <v>132</v>
      </c>
      <c r="D207" t="s">
        <v>133</v>
      </c>
    </row>
    <row r="208" spans="1:4" ht="15.75" customHeight="1">
      <c r="A208" s="1" t="s">
        <v>325</v>
      </c>
      <c r="B208" s="2" t="s">
        <v>204</v>
      </c>
      <c r="C208" t="s">
        <v>621</v>
      </c>
      <c r="D208" t="s">
        <v>520</v>
      </c>
    </row>
    <row r="209" spans="1:4" ht="15.75" customHeight="1">
      <c r="A209" s="1" t="s">
        <v>42</v>
      </c>
      <c r="B209" s="2" t="s">
        <v>204</v>
      </c>
      <c r="C209" t="s">
        <v>591</v>
      </c>
      <c r="D209" t="s">
        <v>509</v>
      </c>
    </row>
    <row r="210" spans="1:4" ht="15.75" customHeight="1">
      <c r="A210" s="1" t="s">
        <v>460</v>
      </c>
      <c r="B210" s="2" t="s">
        <v>204</v>
      </c>
      <c r="C210" t="s">
        <v>603</v>
      </c>
      <c r="D210" s="3" t="s">
        <v>461</v>
      </c>
    </row>
    <row r="211" spans="1:4" ht="15.75" customHeight="1">
      <c r="A211" s="1" t="s">
        <v>195</v>
      </c>
      <c r="B211" s="2" t="s">
        <v>204</v>
      </c>
      <c r="C211" t="s">
        <v>622</v>
      </c>
      <c r="D211" t="s">
        <v>446</v>
      </c>
    </row>
    <row r="212" spans="1:4" ht="15.75" customHeight="1">
      <c r="A212" s="1" t="s">
        <v>195</v>
      </c>
      <c r="B212" s="2" t="s">
        <v>204</v>
      </c>
      <c r="C212" t="s">
        <v>623</v>
      </c>
      <c r="D212" t="s">
        <v>450</v>
      </c>
    </row>
    <row r="213" spans="1:4" ht="15.75" customHeight="1">
      <c r="A213" s="1" t="s">
        <v>195</v>
      </c>
      <c r="B213" s="2" t="s">
        <v>204</v>
      </c>
      <c r="C213" t="s">
        <v>610</v>
      </c>
      <c r="D213" t="s">
        <v>611</v>
      </c>
    </row>
    <row r="214" spans="1:4" ht="15.75" customHeight="1">
      <c r="A214" s="1" t="s">
        <v>195</v>
      </c>
      <c r="B214" s="2" t="s">
        <v>204</v>
      </c>
      <c r="C214" t="s">
        <v>612</v>
      </c>
      <c r="D214" t="s">
        <v>613</v>
      </c>
    </row>
    <row r="215" spans="1:4" ht="15.75" customHeight="1">
      <c r="A215" s="1" t="s">
        <v>195</v>
      </c>
      <c r="B215" s="2" t="s">
        <v>204</v>
      </c>
      <c r="C215" t="s">
        <v>614</v>
      </c>
      <c r="D215" t="s">
        <v>615</v>
      </c>
    </row>
    <row r="216" spans="1:4" ht="15.75" customHeight="1">
      <c r="A216" s="1" t="s">
        <v>134</v>
      </c>
      <c r="B216" s="2" t="s">
        <v>204</v>
      </c>
      <c r="C216" t="s">
        <v>596</v>
      </c>
      <c r="D216" t="s">
        <v>422</v>
      </c>
    </row>
    <row r="217" spans="1:4" ht="15.75" customHeight="1">
      <c r="A217" s="1" t="s">
        <v>134</v>
      </c>
      <c r="B217" s="2" t="s">
        <v>204</v>
      </c>
      <c r="C217" t="s">
        <v>593</v>
      </c>
      <c r="D217" t="s">
        <v>431</v>
      </c>
    </row>
    <row r="218" spans="1:4" ht="15.75" customHeight="1">
      <c r="A218" s="1" t="s">
        <v>134</v>
      </c>
      <c r="B218" s="2" t="s">
        <v>204</v>
      </c>
      <c r="C218" t="s">
        <v>597</v>
      </c>
      <c r="D218" t="s">
        <v>435</v>
      </c>
    </row>
    <row r="219" spans="1:4" ht="15.75" customHeight="1">
      <c r="A219" s="1" t="s">
        <v>134</v>
      </c>
      <c r="B219" s="2" t="s">
        <v>204</v>
      </c>
      <c r="C219" t="s">
        <v>594</v>
      </c>
      <c r="D219" t="s">
        <v>437</v>
      </c>
    </row>
    <row r="220" spans="1:4" ht="15.75" customHeight="1">
      <c r="A220" s="1" t="s">
        <v>134</v>
      </c>
      <c r="B220" s="2" t="s">
        <v>204</v>
      </c>
      <c r="C220" t="s">
        <v>639</v>
      </c>
      <c r="D220" t="s">
        <v>440</v>
      </c>
    </row>
    <row r="221" spans="1:4" ht="15.75" customHeight="1">
      <c r="A221" s="1" t="s">
        <v>134</v>
      </c>
      <c r="B221" s="2" t="s">
        <v>204</v>
      </c>
      <c r="C221" t="s">
        <v>599</v>
      </c>
      <c r="D221" t="s">
        <v>443</v>
      </c>
    </row>
    <row r="222" spans="1:4" ht="15.75" customHeight="1">
      <c r="A222" s="1" t="s">
        <v>331</v>
      </c>
      <c r="B222" s="2" t="s">
        <v>204</v>
      </c>
      <c r="C222" t="s">
        <v>595</v>
      </c>
      <c r="D222" t="s">
        <v>384</v>
      </c>
    </row>
    <row r="223" spans="1:4" ht="15.75" customHeight="1">
      <c r="A223" s="1" t="s">
        <v>15</v>
      </c>
      <c r="B223" s="2" t="s">
        <v>204</v>
      </c>
      <c r="C223" t="s">
        <v>619</v>
      </c>
      <c r="D223" t="s">
        <v>620</v>
      </c>
    </row>
    <row r="224" spans="1:4" ht="15.75" customHeight="1">
      <c r="A224" s="1" t="s">
        <v>15</v>
      </c>
      <c r="B224" s="2" t="s">
        <v>204</v>
      </c>
      <c r="C224" t="s">
        <v>624</v>
      </c>
      <c r="D224" t="s">
        <v>625</v>
      </c>
    </row>
    <row r="225" spans="1:4" ht="15.75" customHeight="1">
      <c r="A225" s="1" t="s">
        <v>15</v>
      </c>
      <c r="B225" s="2" t="s">
        <v>204</v>
      </c>
      <c r="C225" t="s">
        <v>628</v>
      </c>
      <c r="D225" t="s">
        <v>629</v>
      </c>
    </row>
    <row r="226" spans="1:4" ht="15.75" customHeight="1">
      <c r="A226" s="1" t="s">
        <v>15</v>
      </c>
      <c r="B226" s="2" t="s">
        <v>204</v>
      </c>
      <c r="C226" t="s">
        <v>630</v>
      </c>
      <c r="D226" t="s">
        <v>329</v>
      </c>
    </row>
    <row r="227" spans="1:4" ht="15.75" customHeight="1">
      <c r="A227" s="1" t="s">
        <v>15</v>
      </c>
      <c r="B227" s="2" t="s">
        <v>204</v>
      </c>
      <c r="C227" t="s">
        <v>632</v>
      </c>
      <c r="D227" t="s">
        <v>338</v>
      </c>
    </row>
    <row r="228" spans="1:4" ht="15.75" customHeight="1">
      <c r="A228" s="1" t="s">
        <v>15</v>
      </c>
      <c r="B228" s="2" t="s">
        <v>204</v>
      </c>
      <c r="C228" t="s">
        <v>633</v>
      </c>
      <c r="D228" t="s">
        <v>634</v>
      </c>
    </row>
    <row r="229" spans="1:4" ht="15.75" customHeight="1">
      <c r="A229" s="1" t="s">
        <v>15</v>
      </c>
      <c r="B229" s="2" t="s">
        <v>204</v>
      </c>
      <c r="C229" t="s">
        <v>635</v>
      </c>
      <c r="D229" t="s">
        <v>636</v>
      </c>
    </row>
    <row r="230" spans="1:4" ht="15.75" customHeight="1">
      <c r="A230" s="1" t="s">
        <v>15</v>
      </c>
      <c r="B230" s="2" t="s">
        <v>204</v>
      </c>
      <c r="C230" t="s">
        <v>616</v>
      </c>
      <c r="D230" t="s">
        <v>350</v>
      </c>
    </row>
    <row r="231" spans="1:4" ht="15.75" customHeight="1">
      <c r="A231" s="1" t="s">
        <v>15</v>
      </c>
      <c r="B231" s="2" t="s">
        <v>204</v>
      </c>
      <c r="C231" t="s">
        <v>637</v>
      </c>
      <c r="D231" t="s">
        <v>355</v>
      </c>
    </row>
    <row r="232" spans="1:4" ht="15.75" customHeight="1">
      <c r="A232" s="1" t="s">
        <v>173</v>
      </c>
      <c r="B232" s="2" t="s">
        <v>204</v>
      </c>
      <c r="C232" t="s">
        <v>604</v>
      </c>
      <c r="D232" t="s">
        <v>605</v>
      </c>
    </row>
    <row r="233" spans="1:4" ht="15.75" customHeight="1">
      <c r="A233" s="1" t="s">
        <v>173</v>
      </c>
      <c r="B233" s="2" t="s">
        <v>204</v>
      </c>
      <c r="C233" t="s">
        <v>606</v>
      </c>
      <c r="D233" s="3" t="s">
        <v>246</v>
      </c>
    </row>
    <row r="234" spans="1:4" ht="15.75" customHeight="1">
      <c r="A234" s="1" t="s">
        <v>173</v>
      </c>
      <c r="B234" s="2" t="s">
        <v>204</v>
      </c>
      <c r="C234" t="s">
        <v>607</v>
      </c>
      <c r="D234" t="s">
        <v>258</v>
      </c>
    </row>
    <row r="235" spans="1:4" ht="15.75" customHeight="1">
      <c r="A235" s="1" t="s">
        <v>173</v>
      </c>
      <c r="B235" s="2" t="s">
        <v>204</v>
      </c>
      <c r="C235" t="s">
        <v>638</v>
      </c>
      <c r="D235" t="s">
        <v>261</v>
      </c>
    </row>
    <row r="236" spans="1:4" ht="15.75" customHeight="1">
      <c r="A236" s="1" t="s">
        <v>173</v>
      </c>
      <c r="B236" s="2" t="s">
        <v>204</v>
      </c>
      <c r="C236" t="s">
        <v>608</v>
      </c>
      <c r="D236" t="s">
        <v>609</v>
      </c>
    </row>
    <row r="237" spans="1:4" ht="15.75" customHeight="1">
      <c r="A237" s="1" t="s">
        <v>173</v>
      </c>
      <c r="B237" s="2" t="s">
        <v>204</v>
      </c>
      <c r="C237" t="s">
        <v>617</v>
      </c>
      <c r="D237" t="s">
        <v>618</v>
      </c>
    </row>
    <row r="238" spans="1:4" ht="15.75" customHeight="1">
      <c r="A238" s="1" t="s">
        <v>59</v>
      </c>
      <c r="B238" s="2" t="s">
        <v>204</v>
      </c>
      <c r="C238" t="s">
        <v>641</v>
      </c>
      <c r="D238" t="s">
        <v>642</v>
      </c>
    </row>
    <row r="239" spans="1:4" ht="15.75" customHeight="1">
      <c r="A239" s="1" t="s">
        <v>118</v>
      </c>
      <c r="B239" s="2" t="s">
        <v>204</v>
      </c>
      <c r="C239" t="s">
        <v>601</v>
      </c>
      <c r="D239" t="s">
        <v>602</v>
      </c>
    </row>
    <row r="240" spans="1:4" ht="15.75" customHeight="1">
      <c r="A240" s="1" t="s">
        <v>118</v>
      </c>
      <c r="B240" s="2" t="s">
        <v>204</v>
      </c>
      <c r="C240" t="s">
        <v>626</v>
      </c>
      <c r="D240" t="s">
        <v>627</v>
      </c>
    </row>
    <row r="241" spans="1:4" ht="15.75" customHeight="1">
      <c r="A241" s="1" t="s">
        <v>118</v>
      </c>
      <c r="B241" s="2" t="s">
        <v>204</v>
      </c>
      <c r="C241" t="s">
        <v>600</v>
      </c>
      <c r="D241" t="s">
        <v>203</v>
      </c>
    </row>
    <row r="242" spans="1:4" ht="15.75" customHeight="1">
      <c r="A242" s="1" t="s">
        <v>173</v>
      </c>
      <c r="B242" s="2" t="s">
        <v>510</v>
      </c>
      <c r="C242" t="s">
        <v>511</v>
      </c>
      <c r="D242" t="s">
        <v>513</v>
      </c>
    </row>
    <row r="243" spans="1:4" ht="15.75" customHeight="1">
      <c r="A243" s="1" t="s">
        <v>30</v>
      </c>
      <c r="B243" s="2" t="s">
        <v>201</v>
      </c>
      <c r="C243" t="s">
        <v>521</v>
      </c>
      <c r="D243" t="s">
        <v>522</v>
      </c>
    </row>
    <row r="244" spans="1:4" ht="15.75" customHeight="1">
      <c r="A244" s="1" t="s">
        <v>134</v>
      </c>
      <c r="B244" s="2" t="s">
        <v>201</v>
      </c>
      <c r="C244" t="s">
        <v>534</v>
      </c>
      <c r="D244" t="s">
        <v>419</v>
      </c>
    </row>
    <row r="245" spans="1:4" ht="15.75" customHeight="1">
      <c r="A245" s="1" t="s">
        <v>173</v>
      </c>
      <c r="B245" s="2" t="s">
        <v>201</v>
      </c>
      <c r="C245" t="s">
        <v>535</v>
      </c>
      <c r="D245" t="s">
        <v>536</v>
      </c>
    </row>
    <row r="246" spans="1:4" ht="15.75" customHeight="1">
      <c r="A246" s="1" t="s">
        <v>173</v>
      </c>
      <c r="B246" s="2" t="s">
        <v>201</v>
      </c>
      <c r="C246" t="s">
        <v>526</v>
      </c>
      <c r="D246" t="s">
        <v>527</v>
      </c>
    </row>
    <row r="247" spans="1:4" ht="15.75" customHeight="1">
      <c r="A247" s="1" t="s">
        <v>173</v>
      </c>
      <c r="B247" s="2" t="s">
        <v>201</v>
      </c>
      <c r="C247" t="s">
        <v>528</v>
      </c>
      <c r="D247" t="s">
        <v>529</v>
      </c>
    </row>
    <row r="248" spans="1:4" ht="15.75" customHeight="1">
      <c r="A248" s="1" t="s">
        <v>59</v>
      </c>
      <c r="B248" s="2" t="s">
        <v>201</v>
      </c>
      <c r="C248" t="s">
        <v>532</v>
      </c>
      <c r="D248" t="s">
        <v>533</v>
      </c>
    </row>
    <row r="249" spans="1:4" ht="15.75" customHeight="1">
      <c r="A249" s="1" t="s">
        <v>118</v>
      </c>
      <c r="B249" s="2" t="s">
        <v>201</v>
      </c>
      <c r="C249" t="s">
        <v>523</v>
      </c>
      <c r="D249" t="s">
        <v>200</v>
      </c>
    </row>
    <row r="250" spans="1:4" ht="15.75" customHeight="1">
      <c r="A250" s="1" t="s">
        <v>118</v>
      </c>
      <c r="B250" s="2" t="s">
        <v>201</v>
      </c>
      <c r="C250" t="s">
        <v>519</v>
      </c>
      <c r="D250" t="s">
        <v>210</v>
      </c>
    </row>
    <row r="251" spans="1:4" ht="15.75" customHeight="1">
      <c r="A251" s="1" t="s">
        <v>4</v>
      </c>
      <c r="B251" s="2" t="s">
        <v>201</v>
      </c>
      <c r="C251" t="s">
        <v>530</v>
      </c>
      <c r="D251" t="s">
        <v>531</v>
      </c>
    </row>
    <row r="252" spans="1:4" ht="15.75" customHeight="1">
      <c r="A252" s="1" t="s">
        <v>30</v>
      </c>
      <c r="B252" s="2" t="s">
        <v>287</v>
      </c>
      <c r="C252" t="s">
        <v>295</v>
      </c>
      <c r="D252" t="s">
        <v>296</v>
      </c>
    </row>
    <row r="253" spans="1:4" ht="15.75" customHeight="1">
      <c r="A253" s="1" t="s">
        <v>53</v>
      </c>
      <c r="B253" s="2" t="s">
        <v>287</v>
      </c>
      <c r="C253" t="s">
        <v>290</v>
      </c>
      <c r="D253" t="s">
        <v>292</v>
      </c>
    </row>
    <row r="254" spans="1:4" ht="15.75" customHeight="1">
      <c r="A254" s="1" t="s">
        <v>173</v>
      </c>
      <c r="B254" s="2" t="s">
        <v>287</v>
      </c>
      <c r="C254" t="s">
        <v>300</v>
      </c>
      <c r="D254" t="s">
        <v>302</v>
      </c>
    </row>
    <row r="255" spans="1:4" ht="15.75" customHeight="1">
      <c r="A255" s="1" t="s">
        <v>4</v>
      </c>
      <c r="B255" s="2" t="s">
        <v>287</v>
      </c>
      <c r="C255" t="s">
        <v>288</v>
      </c>
      <c r="D255" t="s">
        <v>289</v>
      </c>
    </row>
    <row r="256" spans="1:4" ht="15.75" customHeight="1">
      <c r="A256" s="1" t="s">
        <v>30</v>
      </c>
      <c r="B256" s="2" t="s">
        <v>540</v>
      </c>
      <c r="C256" t="s">
        <v>400</v>
      </c>
      <c r="D256" t="s">
        <v>402</v>
      </c>
    </row>
    <row r="257" spans="1:4" ht="15.75" customHeight="1">
      <c r="A257" s="1" t="s">
        <v>335</v>
      </c>
      <c r="B257" s="2" t="s">
        <v>378</v>
      </c>
      <c r="C257" t="s">
        <v>650</v>
      </c>
      <c r="D257" t="s">
        <v>377</v>
      </c>
    </row>
    <row r="258" spans="1:4" ht="15.75" customHeight="1">
      <c r="A258" s="1" t="s">
        <v>53</v>
      </c>
      <c r="B258" s="2" t="s">
        <v>182</v>
      </c>
      <c r="C258" t="s">
        <v>651</v>
      </c>
      <c r="D258" t="s">
        <v>470</v>
      </c>
    </row>
    <row r="259" spans="1:4" ht="15.75" customHeight="1">
      <c r="A259" s="1" t="s">
        <v>134</v>
      </c>
      <c r="B259" s="2" t="s">
        <v>367</v>
      </c>
      <c r="C259" t="s">
        <v>652</v>
      </c>
      <c r="D259" t="s">
        <v>653</v>
      </c>
    </row>
    <row r="260" spans="1:4" ht="15.75" customHeight="1">
      <c r="A260" s="1" t="s">
        <v>15</v>
      </c>
      <c r="B260" s="2" t="s">
        <v>367</v>
      </c>
      <c r="C260" t="s">
        <v>164</v>
      </c>
      <c r="D260" t="s">
        <v>166</v>
      </c>
    </row>
    <row r="261" spans="1:4" ht="15.75" customHeight="1">
      <c r="A261" s="1" t="s">
        <v>15</v>
      </c>
      <c r="B261" s="2" t="s">
        <v>367</v>
      </c>
      <c r="C261" t="s">
        <v>169</v>
      </c>
      <c r="D261" t="s">
        <v>171</v>
      </c>
    </row>
    <row r="262" spans="1:4" ht="15.75" customHeight="1">
      <c r="A262" s="1" t="s">
        <v>15</v>
      </c>
      <c r="B262" s="2" t="s">
        <v>367</v>
      </c>
      <c r="C262" t="s">
        <v>174</v>
      </c>
      <c r="D262" t="s">
        <v>175</v>
      </c>
    </row>
    <row r="263" spans="1:4" ht="15.75" customHeight="1">
      <c r="A263" s="1" t="s">
        <v>6</v>
      </c>
      <c r="B263" s="2" t="s">
        <v>9</v>
      </c>
      <c r="C263" t="s">
        <v>654</v>
      </c>
      <c r="D263" t="s">
        <v>7</v>
      </c>
    </row>
    <row r="264" spans="1:4" ht="15.75" customHeight="1">
      <c r="A264" s="1" t="s">
        <v>42</v>
      </c>
      <c r="B264" s="2" t="s">
        <v>9</v>
      </c>
      <c r="C264" t="s">
        <v>655</v>
      </c>
      <c r="D264" t="s">
        <v>512</v>
      </c>
    </row>
    <row r="265" spans="1:4" ht="15.75" customHeight="1">
      <c r="A265" s="1" t="s">
        <v>30</v>
      </c>
      <c r="B265" s="2" t="s">
        <v>9</v>
      </c>
      <c r="C265" t="s">
        <v>656</v>
      </c>
      <c r="D265" t="s">
        <v>657</v>
      </c>
    </row>
    <row r="266" spans="1:4" ht="15.75" customHeight="1">
      <c r="A266" s="1" t="s">
        <v>555</v>
      </c>
      <c r="B266" s="2" t="s">
        <v>9</v>
      </c>
      <c r="C266" t="s">
        <v>658</v>
      </c>
      <c r="D266" t="s">
        <v>557</v>
      </c>
    </row>
    <row r="267" spans="1:4" ht="15.75" customHeight="1">
      <c r="A267" s="1" t="s">
        <v>134</v>
      </c>
      <c r="B267" s="2" t="s">
        <v>9</v>
      </c>
      <c r="C267" t="s">
        <v>659</v>
      </c>
      <c r="D267" t="s">
        <v>405</v>
      </c>
    </row>
    <row r="268" spans="1:4" ht="15.75" customHeight="1">
      <c r="A268" s="1" t="s">
        <v>321</v>
      </c>
      <c r="B268" s="2" t="s">
        <v>9</v>
      </c>
      <c r="C268" t="s">
        <v>660</v>
      </c>
      <c r="D268" t="s">
        <v>661</v>
      </c>
    </row>
    <row r="269" spans="1:4" ht="15.75" customHeight="1">
      <c r="A269" s="1" t="s">
        <v>321</v>
      </c>
      <c r="B269" s="2" t="s">
        <v>9</v>
      </c>
      <c r="C269" t="s">
        <v>662</v>
      </c>
      <c r="D269" t="s">
        <v>663</v>
      </c>
    </row>
    <row r="270" spans="1:4" ht="15.75" customHeight="1">
      <c r="A270" s="1" t="s">
        <v>53</v>
      </c>
      <c r="B270" s="2" t="s">
        <v>9</v>
      </c>
      <c r="C270" t="s">
        <v>664</v>
      </c>
      <c r="D270" t="s">
        <v>665</v>
      </c>
    </row>
    <row r="271" spans="1:4" ht="15.75" customHeight="1">
      <c r="A271" s="1" t="s">
        <v>460</v>
      </c>
      <c r="B271" s="2" t="s">
        <v>9</v>
      </c>
      <c r="C271" t="s">
        <v>666</v>
      </c>
      <c r="D271" t="s">
        <v>667</v>
      </c>
    </row>
    <row r="272" spans="1:4" ht="15.75" customHeight="1">
      <c r="A272" s="1" t="s">
        <v>195</v>
      </c>
      <c r="B272" s="2" t="s">
        <v>9</v>
      </c>
      <c r="C272" t="s">
        <v>668</v>
      </c>
      <c r="D272" t="s">
        <v>669</v>
      </c>
    </row>
    <row r="273" spans="1:4" ht="15.75" customHeight="1">
      <c r="A273" s="1" t="s">
        <v>134</v>
      </c>
      <c r="B273" s="2" t="s">
        <v>9</v>
      </c>
      <c r="C273" t="s">
        <v>670</v>
      </c>
      <c r="D273" t="s">
        <v>428</v>
      </c>
    </row>
    <row r="274" spans="1:4" ht="15.75" customHeight="1">
      <c r="A274" s="1" t="s">
        <v>134</v>
      </c>
      <c r="B274" s="2" t="s">
        <v>9</v>
      </c>
      <c r="C274" t="s">
        <v>671</v>
      </c>
      <c r="D274" t="s">
        <v>434</v>
      </c>
    </row>
    <row r="275" spans="1:4" ht="15.75" customHeight="1">
      <c r="A275" s="1" t="s">
        <v>134</v>
      </c>
      <c r="B275" s="2" t="s">
        <v>9</v>
      </c>
      <c r="C275" t="s">
        <v>672</v>
      </c>
      <c r="D275" t="s">
        <v>673</v>
      </c>
    </row>
    <row r="276" spans="1:4" ht="15.75" customHeight="1">
      <c r="A276" s="1" t="s">
        <v>199</v>
      </c>
      <c r="B276" s="2" t="s">
        <v>9</v>
      </c>
      <c r="C276" t="s">
        <v>674</v>
      </c>
      <c r="D276" t="s">
        <v>286</v>
      </c>
    </row>
    <row r="277" spans="1:4" ht="15.75" customHeight="1">
      <c r="A277" s="1" t="s">
        <v>15</v>
      </c>
      <c r="B277" s="2" t="s">
        <v>9</v>
      </c>
      <c r="C277" t="s">
        <v>675</v>
      </c>
      <c r="D277" t="s">
        <v>326</v>
      </c>
    </row>
    <row r="278" spans="1:4" ht="15.75" customHeight="1">
      <c r="A278" s="1" t="s">
        <v>15</v>
      </c>
      <c r="B278" s="2" t="s">
        <v>9</v>
      </c>
      <c r="C278" t="s">
        <v>676</v>
      </c>
      <c r="D278" t="s">
        <v>337</v>
      </c>
    </row>
    <row r="279" spans="1:4" ht="15.75" customHeight="1">
      <c r="A279" s="1" t="s">
        <v>15</v>
      </c>
      <c r="B279" s="2" t="s">
        <v>9</v>
      </c>
      <c r="C279" t="s">
        <v>677</v>
      </c>
      <c r="D279" t="s">
        <v>340</v>
      </c>
    </row>
    <row r="280" spans="1:4" ht="15.75" customHeight="1">
      <c r="A280" s="1" t="s">
        <v>59</v>
      </c>
      <c r="B280" s="2" t="s">
        <v>9</v>
      </c>
      <c r="C280" t="s">
        <v>678</v>
      </c>
      <c r="D280" t="s">
        <v>234</v>
      </c>
    </row>
    <row r="281" spans="1:4" ht="15.75" customHeight="1">
      <c r="A281" s="1" t="s">
        <v>199</v>
      </c>
      <c r="B281" s="2" t="s">
        <v>9</v>
      </c>
      <c r="C281" t="s">
        <v>679</v>
      </c>
      <c r="D281" t="s">
        <v>297</v>
      </c>
    </row>
    <row r="282" spans="1:4" ht="15.75" customHeight="1">
      <c r="A282" s="1" t="s">
        <v>542</v>
      </c>
      <c r="B282" s="2" t="s">
        <v>9</v>
      </c>
      <c r="C282" t="s">
        <v>680</v>
      </c>
      <c r="D282" t="s">
        <v>543</v>
      </c>
    </row>
    <row r="283" spans="1:4" ht="15.75" customHeight="1">
      <c r="A283" s="1" t="s">
        <v>110</v>
      </c>
      <c r="B283" s="2" t="s">
        <v>9</v>
      </c>
      <c r="C283" t="s">
        <v>681</v>
      </c>
      <c r="D283" t="s">
        <v>150</v>
      </c>
    </row>
    <row r="284" spans="1:4" ht="15.75" customHeight="1">
      <c r="A284" s="1" t="s">
        <v>54</v>
      </c>
      <c r="B284" s="2" t="s">
        <v>9</v>
      </c>
      <c r="C284" t="s">
        <v>682</v>
      </c>
      <c r="D284" t="s">
        <v>60</v>
      </c>
    </row>
    <row r="285" spans="1:4" ht="15.75" customHeight="1">
      <c r="A285" s="1" t="s">
        <v>54</v>
      </c>
      <c r="B285" s="2" t="s">
        <v>9</v>
      </c>
      <c r="C285" t="s">
        <v>683</v>
      </c>
      <c r="D285" t="s">
        <v>65</v>
      </c>
    </row>
    <row r="286" spans="1:4" ht="15.75" customHeight="1">
      <c r="A286" s="1" t="s">
        <v>54</v>
      </c>
      <c r="B286" s="2" t="s">
        <v>9</v>
      </c>
      <c r="C286" t="s">
        <v>684</v>
      </c>
      <c r="D286" t="s">
        <v>83</v>
      </c>
    </row>
    <row r="287" spans="1:4" ht="15.75" customHeight="1">
      <c r="A287" s="1" t="s">
        <v>15</v>
      </c>
      <c r="B287" s="2" t="s">
        <v>9</v>
      </c>
      <c r="C287" t="s">
        <v>685</v>
      </c>
      <c r="D287" t="s">
        <v>311</v>
      </c>
    </row>
    <row r="288" spans="1:4" ht="15.75" customHeight="1">
      <c r="A288" s="1" t="s">
        <v>4</v>
      </c>
      <c r="B288" s="2" t="s">
        <v>9</v>
      </c>
      <c r="C288" t="s">
        <v>686</v>
      </c>
      <c r="D288" t="s">
        <v>687</v>
      </c>
    </row>
    <row r="289" spans="1:4" ht="15.75" customHeight="1">
      <c r="A289" s="1" t="s">
        <v>4</v>
      </c>
      <c r="B289" s="2" t="s">
        <v>9</v>
      </c>
      <c r="C289" t="s">
        <v>688</v>
      </c>
      <c r="D289" t="s">
        <v>689</v>
      </c>
    </row>
    <row r="290" spans="1:4" ht="15.75" customHeight="1">
      <c r="A290" s="1" t="s">
        <v>195</v>
      </c>
      <c r="B290" s="2" t="s">
        <v>9</v>
      </c>
      <c r="C290" t="s">
        <v>690</v>
      </c>
      <c r="D290" t="s">
        <v>691</v>
      </c>
    </row>
    <row r="291" spans="1:4" ht="15.75" customHeight="1">
      <c r="A291" s="1" t="s">
        <v>4</v>
      </c>
      <c r="B291" s="2" t="s">
        <v>9</v>
      </c>
      <c r="C291" t="s">
        <v>692</v>
      </c>
      <c r="D291" t="s">
        <v>51</v>
      </c>
    </row>
    <row r="292" spans="1:4" ht="15.75" customHeight="1">
      <c r="A292" s="1" t="s">
        <v>111</v>
      </c>
      <c r="B292" s="2" t="s">
        <v>9</v>
      </c>
      <c r="C292" t="s">
        <v>693</v>
      </c>
      <c r="D292" t="s">
        <v>546</v>
      </c>
    </row>
    <row r="293" spans="1:4" ht="15.75" customHeight="1">
      <c r="A293" s="1" t="s">
        <v>199</v>
      </c>
      <c r="B293" s="2" t="s">
        <v>9</v>
      </c>
      <c r="C293" t="s">
        <v>694</v>
      </c>
      <c r="D293" t="s">
        <v>283</v>
      </c>
    </row>
    <row r="294" spans="1:4" ht="15.75" customHeight="1">
      <c r="A294" s="1" t="s">
        <v>321</v>
      </c>
      <c r="B294" s="2" t="s">
        <v>9</v>
      </c>
      <c r="C294" t="s">
        <v>695</v>
      </c>
      <c r="D294" t="s">
        <v>488</v>
      </c>
    </row>
    <row r="295" spans="1:4" ht="15.75" customHeight="1">
      <c r="A295" s="1" t="s">
        <v>321</v>
      </c>
      <c r="B295" s="2" t="s">
        <v>9</v>
      </c>
      <c r="C295" t="s">
        <v>696</v>
      </c>
      <c r="D295" t="s">
        <v>490</v>
      </c>
    </row>
    <row r="296" spans="1:4" ht="15.75" customHeight="1">
      <c r="A296" s="1" t="s">
        <v>321</v>
      </c>
      <c r="B296" s="2" t="s">
        <v>9</v>
      </c>
      <c r="C296" t="s">
        <v>697</v>
      </c>
      <c r="D296" t="s">
        <v>495</v>
      </c>
    </row>
    <row r="297" spans="1:4" ht="15.75" customHeight="1">
      <c r="A297" s="1" t="s">
        <v>321</v>
      </c>
      <c r="B297" s="2" t="s">
        <v>9</v>
      </c>
      <c r="C297" t="s">
        <v>698</v>
      </c>
      <c r="D297" t="s">
        <v>503</v>
      </c>
    </row>
    <row r="298" spans="1:4" ht="15.75" customHeight="1">
      <c r="A298" s="1" t="s">
        <v>59</v>
      </c>
      <c r="B298" s="2" t="s">
        <v>9</v>
      </c>
      <c r="C298" t="s">
        <v>699</v>
      </c>
      <c r="D298" t="s">
        <v>228</v>
      </c>
    </row>
    <row r="299" spans="1:4" ht="15.75" customHeight="1">
      <c r="A299" s="1" t="s">
        <v>111</v>
      </c>
      <c r="B299" s="2" t="s">
        <v>9</v>
      </c>
      <c r="C299" t="s">
        <v>700</v>
      </c>
      <c r="D299" t="s">
        <v>548</v>
      </c>
    </row>
    <row r="300" spans="1:4" ht="15.75" customHeight="1">
      <c r="A300" s="1" t="s">
        <v>59</v>
      </c>
      <c r="B300" s="2" t="s">
        <v>9</v>
      </c>
      <c r="C300" t="s">
        <v>701</v>
      </c>
      <c r="D300" t="s">
        <v>230</v>
      </c>
    </row>
    <row r="301" spans="1:4" ht="15.75" customHeight="1">
      <c r="A301" s="1" t="s">
        <v>118</v>
      </c>
      <c r="B301" s="2" t="s">
        <v>9</v>
      </c>
      <c r="C301" t="s">
        <v>702</v>
      </c>
      <c r="D301" t="s">
        <v>202</v>
      </c>
    </row>
    <row r="302" spans="1:4" ht="15.75" customHeight="1">
      <c r="A302" s="1"/>
      <c r="B302" s="2"/>
    </row>
    <row r="303" spans="1:4" ht="15.75" customHeight="1">
      <c r="A303" s="1"/>
      <c r="B303" s="2"/>
    </row>
    <row r="304" spans="1:4" ht="15.75" customHeight="1">
      <c r="A304" s="1"/>
      <c r="B304" s="2"/>
    </row>
    <row r="305" spans="1:2" ht="15.75" customHeight="1">
      <c r="A305" s="1"/>
      <c r="B305" s="2"/>
    </row>
    <row r="306" spans="1:2" ht="15.75" customHeight="1">
      <c r="A306" s="1"/>
      <c r="B306" s="2"/>
    </row>
    <row r="307" spans="1:2" ht="15.75" customHeight="1">
      <c r="A307" s="1"/>
      <c r="B307" s="2"/>
    </row>
    <row r="308" spans="1:2" ht="15.75" customHeight="1">
      <c r="A308" s="1"/>
      <c r="B308" s="2"/>
    </row>
    <row r="309" spans="1:2" ht="15.75" customHeight="1">
      <c r="A309" s="1"/>
      <c r="B309" s="2"/>
    </row>
    <row r="310" spans="1:2" ht="15.75" customHeight="1">
      <c r="A310" s="1"/>
      <c r="B310" s="2"/>
    </row>
    <row r="311" spans="1:2" ht="15.75" customHeight="1">
      <c r="A311" s="1"/>
      <c r="B311" s="2"/>
    </row>
    <row r="312" spans="1:2" ht="15.75" customHeight="1">
      <c r="A312" s="1"/>
      <c r="B312" s="2"/>
    </row>
    <row r="313" spans="1:2" ht="15.75" customHeight="1">
      <c r="A313" s="1"/>
      <c r="B313" s="2"/>
    </row>
    <row r="314" spans="1:2" ht="15.75" customHeight="1">
      <c r="A314" s="1"/>
      <c r="B314" s="2"/>
    </row>
    <row r="315" spans="1:2" ht="15.75" customHeight="1">
      <c r="A315" s="1"/>
      <c r="B315" s="2"/>
    </row>
    <row r="316" spans="1:2" ht="15.75" customHeight="1">
      <c r="A316" s="1"/>
      <c r="B316" s="2"/>
    </row>
    <row r="317" spans="1:2" ht="15.75" customHeight="1">
      <c r="A317" s="1"/>
      <c r="B317" s="2"/>
    </row>
    <row r="318" spans="1:2" ht="15.75" customHeight="1">
      <c r="A318" s="1"/>
      <c r="B318" s="2"/>
    </row>
    <row r="319" spans="1:2" ht="15.75" customHeight="1">
      <c r="A319" s="1"/>
      <c r="B319" s="2"/>
    </row>
    <row r="320" spans="1:2" ht="15.75" customHeight="1">
      <c r="A320" s="1"/>
      <c r="B320" s="2"/>
    </row>
    <row r="321" spans="1:2" ht="15.75" customHeight="1">
      <c r="A321" s="1"/>
      <c r="B321" s="2"/>
    </row>
    <row r="322" spans="1:2" ht="15.75" customHeight="1">
      <c r="A322" s="1"/>
      <c r="B322" s="2"/>
    </row>
    <row r="323" spans="1:2" ht="15.75" customHeight="1">
      <c r="A323" s="1"/>
      <c r="B323" s="2"/>
    </row>
    <row r="324" spans="1:2" ht="15.75" customHeight="1">
      <c r="A324" s="1"/>
      <c r="B324" s="2"/>
    </row>
    <row r="325" spans="1:2" ht="15.75" customHeight="1">
      <c r="A325" s="1"/>
      <c r="B325" s="2"/>
    </row>
    <row r="326" spans="1:2" ht="15.75" customHeight="1">
      <c r="A326" s="1"/>
      <c r="B326" s="2"/>
    </row>
    <row r="327" spans="1:2" ht="15.75" customHeight="1">
      <c r="A327" s="1"/>
      <c r="B327" s="2"/>
    </row>
    <row r="328" spans="1:2" ht="15.75" customHeight="1">
      <c r="A328" s="1"/>
      <c r="B328" s="2"/>
    </row>
    <row r="329" spans="1:2" ht="15.75" customHeight="1">
      <c r="A329" s="1"/>
      <c r="B329" s="2"/>
    </row>
    <row r="330" spans="1:2" ht="15.75" customHeight="1">
      <c r="A330" s="1"/>
      <c r="B330" s="2"/>
    </row>
    <row r="331" spans="1:2" ht="15.75" customHeight="1">
      <c r="A331" s="1"/>
      <c r="B331" s="2"/>
    </row>
    <row r="332" spans="1:2" ht="15.75" customHeight="1">
      <c r="A332" s="1"/>
      <c r="B332" s="2"/>
    </row>
    <row r="333" spans="1:2" ht="15.75" customHeight="1">
      <c r="A333" s="1"/>
      <c r="B333" s="2"/>
    </row>
    <row r="334" spans="1:2" ht="15.75" customHeight="1">
      <c r="A334" s="1"/>
      <c r="B334" s="2"/>
    </row>
    <row r="335" spans="1:2" ht="15.75" customHeight="1">
      <c r="A335" s="1"/>
      <c r="B335" s="2"/>
    </row>
    <row r="336" spans="1:2" ht="15.75" customHeight="1">
      <c r="A336" s="1"/>
      <c r="B336" s="2"/>
    </row>
    <row r="337" spans="1:2" ht="15.75" customHeight="1">
      <c r="A337" s="1"/>
      <c r="B337" s="2"/>
    </row>
    <row r="338" spans="1:2" ht="15.75" customHeight="1">
      <c r="A338" s="1"/>
      <c r="B338" s="2"/>
    </row>
    <row r="339" spans="1:2" ht="15.75" customHeight="1">
      <c r="A339" s="1"/>
      <c r="B339" s="2"/>
    </row>
    <row r="340" spans="1:2" ht="15.75" customHeight="1">
      <c r="A340" s="1"/>
      <c r="B340" s="2"/>
    </row>
    <row r="341" spans="1:2" ht="15.75" customHeight="1">
      <c r="A341" s="1"/>
      <c r="B341" s="2"/>
    </row>
    <row r="342" spans="1:2" ht="15.75" customHeight="1">
      <c r="A342" s="1"/>
      <c r="B342" s="2"/>
    </row>
    <row r="343" spans="1:2" ht="15.75" customHeight="1">
      <c r="A343" s="1"/>
      <c r="B343" s="2"/>
    </row>
    <row r="344" spans="1:2" ht="15.75" customHeight="1">
      <c r="A344" s="1"/>
      <c r="B344" s="2"/>
    </row>
    <row r="345" spans="1:2" ht="15.75" customHeight="1">
      <c r="A345" s="1"/>
      <c r="B345" s="2"/>
    </row>
    <row r="346" spans="1:2" ht="15.75" customHeight="1">
      <c r="A346" s="1"/>
      <c r="B346" s="2"/>
    </row>
    <row r="347" spans="1:2" ht="15.75" customHeight="1">
      <c r="A347" s="1"/>
      <c r="B347" s="2"/>
    </row>
    <row r="348" spans="1:2" ht="15.75" customHeight="1">
      <c r="A348" s="1"/>
      <c r="B348" s="2"/>
    </row>
    <row r="349" spans="1:2" ht="15.75" customHeight="1">
      <c r="A349" s="1"/>
      <c r="B349" s="2"/>
    </row>
    <row r="350" spans="1:2" ht="15.75" customHeight="1">
      <c r="A350" s="1"/>
      <c r="B350" s="2"/>
    </row>
    <row r="351" spans="1:2" ht="15.75" customHeight="1">
      <c r="A351" s="1"/>
      <c r="B351" s="2"/>
    </row>
    <row r="352" spans="1:2" ht="15.75" customHeight="1">
      <c r="A352" s="1"/>
      <c r="B352" s="2"/>
    </row>
    <row r="353" spans="1:2" ht="15.75" customHeight="1">
      <c r="A353" s="1"/>
      <c r="B353" s="2"/>
    </row>
    <row r="354" spans="1:2" ht="15.75" customHeight="1">
      <c r="A354" s="1"/>
      <c r="B354" s="2"/>
    </row>
    <row r="355" spans="1:2" ht="15.75" customHeight="1">
      <c r="A355" s="1"/>
      <c r="B355" s="2"/>
    </row>
    <row r="356" spans="1:2" ht="15.75" customHeight="1">
      <c r="A356" s="1"/>
      <c r="B356" s="2"/>
    </row>
    <row r="357" spans="1:2" ht="15.75" customHeight="1">
      <c r="A357" s="1"/>
      <c r="B357" s="2"/>
    </row>
    <row r="358" spans="1:2" ht="15.75" customHeight="1">
      <c r="A358" s="1"/>
      <c r="B358" s="2"/>
    </row>
    <row r="359" spans="1:2" ht="15.75" customHeight="1">
      <c r="A359" s="1"/>
      <c r="B359" s="2"/>
    </row>
    <row r="360" spans="1:2" ht="15.75" customHeight="1">
      <c r="A360" s="1"/>
      <c r="B360" s="2"/>
    </row>
    <row r="361" spans="1:2" ht="15.75" customHeight="1">
      <c r="A361" s="1"/>
      <c r="B361" s="2"/>
    </row>
    <row r="362" spans="1:2" ht="15.75" customHeight="1">
      <c r="A362" s="1"/>
      <c r="B362" s="2"/>
    </row>
    <row r="363" spans="1:2" ht="15.75" customHeight="1">
      <c r="A363" s="1"/>
      <c r="B363" s="2"/>
    </row>
    <row r="364" spans="1:2" ht="15.75" customHeight="1">
      <c r="A364" s="1"/>
      <c r="B364" s="2"/>
    </row>
    <row r="365" spans="1:2" ht="15.75" customHeight="1">
      <c r="A365" s="1"/>
      <c r="B365" s="2"/>
    </row>
    <row r="366" spans="1:2" ht="15.75" customHeight="1">
      <c r="A366" s="1"/>
      <c r="B366" s="2"/>
    </row>
    <row r="367" spans="1:2" ht="15.75" customHeight="1">
      <c r="A367" s="1"/>
      <c r="B367" s="2"/>
    </row>
    <row r="368" spans="1:2" ht="15.75" customHeight="1">
      <c r="A368" s="1"/>
      <c r="B368" s="2"/>
    </row>
    <row r="369" spans="1:2" ht="15.75" customHeight="1">
      <c r="A369" s="1"/>
      <c r="B369" s="2"/>
    </row>
    <row r="370" spans="1:2" ht="15.75" customHeight="1">
      <c r="A370" s="1"/>
      <c r="B370" s="2"/>
    </row>
    <row r="371" spans="1:2" ht="15.75" customHeight="1">
      <c r="A371" s="1"/>
      <c r="B371" s="2"/>
    </row>
    <row r="372" spans="1:2" ht="15.75" customHeight="1">
      <c r="A372" s="1"/>
      <c r="B372" s="2"/>
    </row>
    <row r="373" spans="1:2" ht="15.75" customHeight="1">
      <c r="A373" s="1"/>
      <c r="B373" s="2"/>
    </row>
    <row r="374" spans="1:2" ht="15.75" customHeight="1">
      <c r="A374" s="1"/>
      <c r="B374" s="2"/>
    </row>
    <row r="375" spans="1:2" ht="15.75" customHeight="1">
      <c r="A375" s="1"/>
      <c r="B375" s="2"/>
    </row>
    <row r="376" spans="1:2" ht="15.75" customHeight="1">
      <c r="A376" s="1"/>
      <c r="B376" s="2"/>
    </row>
    <row r="377" spans="1:2" ht="15.75" customHeight="1">
      <c r="A377" s="1"/>
      <c r="B377" s="2"/>
    </row>
    <row r="378" spans="1:2" ht="15.75" customHeight="1">
      <c r="A378" s="1"/>
      <c r="B378" s="2"/>
    </row>
    <row r="379" spans="1:2" ht="15.75" customHeight="1">
      <c r="A379" s="1"/>
      <c r="B379" s="2"/>
    </row>
    <row r="380" spans="1:2" ht="15.75" customHeight="1">
      <c r="A380" s="1"/>
      <c r="B380" s="2"/>
    </row>
    <row r="381" spans="1:2" ht="15.75" customHeight="1">
      <c r="A381" s="1"/>
      <c r="B381" s="2"/>
    </row>
    <row r="382" spans="1:2" ht="15.75" customHeight="1">
      <c r="A382" s="1"/>
      <c r="B382" s="2"/>
    </row>
    <row r="383" spans="1:2" ht="15.75" customHeight="1">
      <c r="A383" s="1"/>
      <c r="B383" s="2"/>
    </row>
    <row r="384" spans="1:2" ht="15.75" customHeight="1">
      <c r="A384" s="1"/>
      <c r="B384" s="2"/>
    </row>
    <row r="385" spans="1:2" ht="15.75" customHeight="1">
      <c r="A385" s="1"/>
      <c r="B385" s="2"/>
    </row>
    <row r="386" spans="1:2" ht="15.75" customHeight="1">
      <c r="A386" s="1"/>
      <c r="B386" s="2"/>
    </row>
    <row r="387" spans="1:2" ht="15.75" customHeight="1">
      <c r="A387" s="1"/>
      <c r="B387" s="2"/>
    </row>
    <row r="388" spans="1:2" ht="15.75" customHeight="1">
      <c r="A388" s="1"/>
      <c r="B388" s="2"/>
    </row>
    <row r="389" spans="1:2" ht="15.75" customHeight="1">
      <c r="A389" s="1"/>
      <c r="B389" s="2"/>
    </row>
    <row r="390" spans="1:2" ht="15.75" customHeight="1">
      <c r="A390" s="1"/>
      <c r="B390" s="2"/>
    </row>
    <row r="391" spans="1:2" ht="15.75" customHeight="1">
      <c r="A391" s="1"/>
      <c r="B391" s="2"/>
    </row>
    <row r="392" spans="1:2" ht="15.75" customHeight="1">
      <c r="A392" s="1"/>
      <c r="B392" s="2"/>
    </row>
    <row r="393" spans="1:2" ht="15.75" customHeight="1">
      <c r="A393" s="1"/>
      <c r="B393" s="2"/>
    </row>
    <row r="394" spans="1:2" ht="15.75" customHeight="1">
      <c r="A394" s="1"/>
      <c r="B394" s="2"/>
    </row>
    <row r="395" spans="1:2" ht="15.75" customHeight="1">
      <c r="A395" s="1"/>
      <c r="B395" s="2"/>
    </row>
    <row r="396" spans="1:2" ht="15.75" customHeight="1">
      <c r="A396" s="1"/>
      <c r="B396" s="2"/>
    </row>
    <row r="397" spans="1:2" ht="15.75" customHeight="1">
      <c r="A397" s="1"/>
      <c r="B397" s="2"/>
    </row>
    <row r="398" spans="1:2" ht="15.75" customHeight="1">
      <c r="A398" s="1"/>
      <c r="B398" s="2"/>
    </row>
    <row r="399" spans="1:2" ht="15.75" customHeight="1">
      <c r="A399" s="1"/>
      <c r="B399" s="2"/>
    </row>
    <row r="400" spans="1:2" ht="15.75" customHeight="1">
      <c r="A400" s="1"/>
      <c r="B400" s="2"/>
    </row>
    <row r="401" spans="1:2" ht="15.75" customHeight="1">
      <c r="A401" s="1"/>
      <c r="B401" s="2"/>
    </row>
    <row r="402" spans="1:2" ht="15.75" customHeight="1">
      <c r="A402" s="1"/>
      <c r="B402" s="2"/>
    </row>
    <row r="403" spans="1:2" ht="15.75" customHeight="1">
      <c r="A403" s="1"/>
      <c r="B403" s="2"/>
    </row>
    <row r="404" spans="1:2" ht="15.75" customHeight="1">
      <c r="A404" s="1"/>
      <c r="B404" s="2"/>
    </row>
    <row r="405" spans="1:2" ht="15.75" customHeight="1">
      <c r="A405" s="1"/>
      <c r="B405" s="2"/>
    </row>
    <row r="406" spans="1:2" ht="15.75" customHeight="1">
      <c r="A406" s="1"/>
      <c r="B406" s="2"/>
    </row>
    <row r="407" spans="1:2" ht="15.75" customHeight="1">
      <c r="A407" s="1"/>
      <c r="B407" s="2"/>
    </row>
    <row r="408" spans="1:2" ht="15.75" customHeight="1">
      <c r="A408" s="1"/>
      <c r="B408" s="2"/>
    </row>
    <row r="409" spans="1:2" ht="15.75" customHeight="1">
      <c r="A409" s="1"/>
      <c r="B409" s="2"/>
    </row>
    <row r="410" spans="1:2" ht="15.75" customHeight="1">
      <c r="A410" s="1"/>
      <c r="B410" s="2"/>
    </row>
    <row r="411" spans="1:2" ht="15.75" customHeight="1">
      <c r="A411" s="1"/>
      <c r="B411" s="2"/>
    </row>
    <row r="412" spans="1:2" ht="15.75" customHeight="1">
      <c r="A412" s="1"/>
      <c r="B412" s="2"/>
    </row>
    <row r="413" spans="1:2" ht="15.75" customHeight="1">
      <c r="A413" s="1"/>
      <c r="B413" s="2"/>
    </row>
    <row r="414" spans="1:2" ht="15.75" customHeight="1">
      <c r="A414" s="1"/>
      <c r="B414" s="2"/>
    </row>
    <row r="415" spans="1:2" ht="15.75" customHeight="1">
      <c r="A415" s="1"/>
      <c r="B415" s="2"/>
    </row>
    <row r="416" spans="1:2" ht="15.75" customHeight="1">
      <c r="A416" s="1"/>
      <c r="B416" s="2"/>
    </row>
    <row r="417" spans="1:2" ht="15.75" customHeight="1">
      <c r="A417" s="1"/>
      <c r="B417" s="2"/>
    </row>
    <row r="418" spans="1:2" ht="15.75" customHeight="1">
      <c r="A418" s="1"/>
      <c r="B418" s="2"/>
    </row>
    <row r="419" spans="1:2" ht="15.75" customHeight="1">
      <c r="A419" s="1"/>
      <c r="B419" s="2"/>
    </row>
    <row r="420" spans="1:2" ht="15.75" customHeight="1">
      <c r="A420" s="1"/>
      <c r="B420" s="2"/>
    </row>
    <row r="421" spans="1:2" ht="15.75" customHeight="1">
      <c r="A421" s="1"/>
      <c r="B421" s="2"/>
    </row>
    <row r="422" spans="1:2" ht="15.75" customHeight="1">
      <c r="A422" s="1"/>
      <c r="B422" s="2"/>
    </row>
    <row r="423" spans="1:2" ht="15.75" customHeight="1">
      <c r="A423" s="1"/>
      <c r="B423" s="2"/>
    </row>
    <row r="424" spans="1:2" ht="15.75" customHeight="1">
      <c r="A424" s="1"/>
      <c r="B424" s="2"/>
    </row>
    <row r="425" spans="1:2" ht="15.75" customHeight="1">
      <c r="A425" s="1"/>
      <c r="B425" s="2"/>
    </row>
    <row r="426" spans="1:2" ht="15.75" customHeight="1">
      <c r="A426" s="1"/>
      <c r="B426" s="2"/>
    </row>
    <row r="427" spans="1:2" ht="15.75" customHeight="1">
      <c r="A427" s="1"/>
      <c r="B427" s="2"/>
    </row>
    <row r="428" spans="1:2" ht="15.75" customHeight="1">
      <c r="A428" s="1"/>
      <c r="B428" s="2"/>
    </row>
    <row r="429" spans="1:2" ht="15.75" customHeight="1">
      <c r="A429" s="1"/>
      <c r="B429" s="2"/>
    </row>
    <row r="430" spans="1:2" ht="15.75" customHeight="1">
      <c r="A430" s="1"/>
      <c r="B430" s="2"/>
    </row>
    <row r="431" spans="1:2" ht="15.75" customHeight="1">
      <c r="A431" s="1"/>
      <c r="B431" s="2"/>
    </row>
    <row r="432" spans="1:2" ht="15.75" customHeight="1">
      <c r="A432" s="1"/>
      <c r="B432" s="2"/>
    </row>
    <row r="433" spans="1:2" ht="15.75" customHeight="1">
      <c r="A433" s="1"/>
      <c r="B433" s="2"/>
    </row>
    <row r="434" spans="1:2" ht="15.75" customHeight="1">
      <c r="A434" s="1"/>
      <c r="B434" s="2"/>
    </row>
    <row r="435" spans="1:2" ht="15.75" customHeight="1">
      <c r="A435" s="1"/>
      <c r="B435" s="2"/>
    </row>
    <row r="436" spans="1:2" ht="15.75" customHeight="1">
      <c r="A436" s="1"/>
      <c r="B436" s="2"/>
    </row>
    <row r="437" spans="1:2" ht="15.75" customHeight="1">
      <c r="A437" s="1"/>
      <c r="B437" s="2"/>
    </row>
    <row r="438" spans="1:2" ht="15.75" customHeight="1">
      <c r="A438" s="1"/>
      <c r="B438" s="2"/>
    </row>
    <row r="439" spans="1:2" ht="15.75" customHeight="1">
      <c r="A439" s="1"/>
      <c r="B439" s="2"/>
    </row>
    <row r="440" spans="1:2" ht="15.75" customHeight="1">
      <c r="A440" s="1"/>
      <c r="B440" s="2"/>
    </row>
    <row r="441" spans="1:2" ht="15.75" customHeight="1">
      <c r="A441" s="1"/>
      <c r="B441" s="2"/>
    </row>
    <row r="442" spans="1:2" ht="15.75" customHeight="1">
      <c r="A442" s="1"/>
      <c r="B442" s="2"/>
    </row>
    <row r="443" spans="1:2" ht="15.75" customHeight="1">
      <c r="A443" s="1"/>
      <c r="B443" s="2"/>
    </row>
    <row r="444" spans="1:2" ht="15.75" customHeight="1">
      <c r="A444" s="1"/>
      <c r="B444" s="2"/>
    </row>
    <row r="445" spans="1:2" ht="15.75" customHeight="1">
      <c r="A445" s="1"/>
      <c r="B445" s="2"/>
    </row>
    <row r="446" spans="1:2" ht="15.75" customHeight="1">
      <c r="A446" s="1"/>
      <c r="B446" s="2"/>
    </row>
    <row r="447" spans="1:2" ht="15.75" customHeight="1">
      <c r="A447" s="1"/>
      <c r="B447" s="2"/>
    </row>
    <row r="448" spans="1:2" ht="15.75" customHeight="1">
      <c r="A448" s="1"/>
      <c r="B448" s="2"/>
    </row>
    <row r="449" spans="1:2" ht="15.75" customHeight="1">
      <c r="A449" s="1"/>
      <c r="B449" s="2"/>
    </row>
    <row r="450" spans="1:2" ht="15.75" customHeight="1">
      <c r="A450" s="1"/>
      <c r="B450" s="2"/>
    </row>
    <row r="451" spans="1:2" ht="15.75" customHeight="1">
      <c r="A451" s="1"/>
      <c r="B451" s="2"/>
    </row>
    <row r="452" spans="1:2" ht="15.75" customHeight="1">
      <c r="A452" s="1"/>
      <c r="B452" s="2"/>
    </row>
    <row r="453" spans="1:2" ht="15.75" customHeight="1">
      <c r="A453" s="1"/>
      <c r="B453" s="2"/>
    </row>
    <row r="454" spans="1:2" ht="15.75" customHeight="1">
      <c r="A454" s="1"/>
      <c r="B454" s="2"/>
    </row>
    <row r="455" spans="1:2" ht="15.75" customHeight="1">
      <c r="A455" s="1"/>
      <c r="B455" s="2"/>
    </row>
    <row r="456" spans="1:2" ht="15.75" customHeight="1">
      <c r="A456" s="1"/>
      <c r="B456" s="2"/>
    </row>
    <row r="457" spans="1:2" ht="15.75" customHeight="1">
      <c r="A457" s="1"/>
      <c r="B457" s="2"/>
    </row>
    <row r="458" spans="1:2" ht="15.75" customHeight="1">
      <c r="A458" s="1"/>
      <c r="B458" s="2"/>
    </row>
    <row r="459" spans="1:2" ht="15.75" customHeight="1">
      <c r="A459" s="1"/>
      <c r="B459" s="2"/>
    </row>
    <row r="460" spans="1:2" ht="15.75" customHeight="1">
      <c r="A460" s="1"/>
      <c r="B460" s="2"/>
    </row>
    <row r="461" spans="1:2" ht="15.75" customHeight="1">
      <c r="A461" s="1"/>
      <c r="B461" s="2"/>
    </row>
    <row r="462" spans="1:2" ht="15.75" customHeight="1">
      <c r="A462" s="1"/>
      <c r="B462" s="2"/>
    </row>
    <row r="463" spans="1:2" ht="15.75" customHeight="1">
      <c r="A463" s="1"/>
      <c r="B463" s="2"/>
    </row>
    <row r="464" spans="1:2" ht="15.75" customHeight="1">
      <c r="A464" s="1"/>
      <c r="B464" s="2"/>
    </row>
    <row r="465" spans="1:2" ht="15.75" customHeight="1">
      <c r="A465" s="1"/>
      <c r="B465" s="2"/>
    </row>
    <row r="466" spans="1:2" ht="15.75" customHeight="1">
      <c r="A466" s="1"/>
      <c r="B466" s="2"/>
    </row>
    <row r="467" spans="1:2" ht="15.75" customHeight="1">
      <c r="A467" s="1"/>
      <c r="B467" s="2"/>
    </row>
    <row r="468" spans="1:2" ht="15.75" customHeight="1">
      <c r="A468" s="1"/>
      <c r="B468" s="2"/>
    </row>
    <row r="469" spans="1:2" ht="15.75" customHeight="1">
      <c r="A469" s="1"/>
      <c r="B469" s="2"/>
    </row>
    <row r="470" spans="1:2" ht="15.75" customHeight="1">
      <c r="A470" s="1"/>
      <c r="B470" s="2"/>
    </row>
    <row r="471" spans="1:2" ht="15.75" customHeight="1">
      <c r="A471" s="1"/>
      <c r="B471" s="2"/>
    </row>
    <row r="472" spans="1:2" ht="15.75" customHeight="1">
      <c r="A472" s="1"/>
      <c r="B472" s="2"/>
    </row>
    <row r="473" spans="1:2" ht="15.75" customHeight="1">
      <c r="A473" s="1"/>
      <c r="B473" s="2"/>
    </row>
    <row r="474" spans="1:2" ht="15.75" customHeight="1">
      <c r="A474" s="1"/>
      <c r="B474" s="2"/>
    </row>
    <row r="475" spans="1:2" ht="15.75" customHeight="1">
      <c r="A475" s="1"/>
      <c r="B475" s="2"/>
    </row>
    <row r="476" spans="1:2" ht="15.75" customHeight="1">
      <c r="A476" s="1"/>
      <c r="B476" s="2"/>
    </row>
    <row r="477" spans="1:2" ht="15.75" customHeight="1">
      <c r="A477" s="1"/>
      <c r="B477" s="2"/>
    </row>
    <row r="478" spans="1:2" ht="15.75" customHeight="1">
      <c r="A478" s="1"/>
      <c r="B478" s="2"/>
    </row>
    <row r="479" spans="1:2" ht="15.75" customHeight="1">
      <c r="A479" s="1"/>
      <c r="B479" s="2"/>
    </row>
    <row r="480" spans="1:2" ht="15.75" customHeight="1">
      <c r="A480" s="1"/>
      <c r="B480" s="2"/>
    </row>
    <row r="481" spans="1:2" ht="15.75" customHeight="1">
      <c r="A481" s="1"/>
      <c r="B481" s="2"/>
    </row>
    <row r="482" spans="1:2" ht="15.75" customHeight="1">
      <c r="A482" s="1"/>
      <c r="B482" s="2"/>
    </row>
    <row r="483" spans="1:2" ht="15.75" customHeight="1">
      <c r="A483" s="1"/>
      <c r="B483" s="2"/>
    </row>
    <row r="484" spans="1:2" ht="15.75" customHeight="1">
      <c r="A484" s="1"/>
      <c r="B484" s="2"/>
    </row>
    <row r="485" spans="1:2" ht="15.75" customHeight="1">
      <c r="A485" s="1"/>
      <c r="B485" s="2"/>
    </row>
    <row r="486" spans="1:2" ht="15.75" customHeight="1">
      <c r="A486" s="1"/>
      <c r="B486" s="2"/>
    </row>
    <row r="487" spans="1:2" ht="15.75" customHeight="1">
      <c r="A487" s="1"/>
      <c r="B487" s="2"/>
    </row>
    <row r="488" spans="1:2" ht="15.75" customHeight="1">
      <c r="A488" s="1"/>
      <c r="B488" s="2"/>
    </row>
    <row r="489" spans="1:2" ht="15.75" customHeight="1">
      <c r="A489" s="1"/>
      <c r="B489" s="2"/>
    </row>
    <row r="490" spans="1:2" ht="15.75" customHeight="1">
      <c r="A490" s="1"/>
      <c r="B490" s="2"/>
    </row>
    <row r="491" spans="1:2" ht="15.75" customHeight="1">
      <c r="A491" s="1"/>
      <c r="B491" s="2"/>
    </row>
    <row r="492" spans="1:2" ht="15.75" customHeight="1">
      <c r="A492" s="1"/>
      <c r="B492" s="2"/>
    </row>
    <row r="493" spans="1:2" ht="15.75" customHeight="1">
      <c r="A493" s="1"/>
      <c r="B493" s="2"/>
    </row>
    <row r="494" spans="1:2" ht="15.75" customHeight="1">
      <c r="A494" s="1"/>
      <c r="B494" s="2"/>
    </row>
    <row r="495" spans="1:2" ht="15.75" customHeight="1">
      <c r="A495" s="1"/>
      <c r="B495" s="2"/>
    </row>
    <row r="496" spans="1:2" ht="15.75" customHeight="1">
      <c r="A496" s="1"/>
      <c r="B496" s="2"/>
    </row>
    <row r="497" spans="1:2" ht="15.75" customHeight="1">
      <c r="A497" s="1"/>
      <c r="B497" s="2"/>
    </row>
    <row r="498" spans="1:2" ht="15.75" customHeight="1">
      <c r="A498" s="1"/>
      <c r="B498" s="2"/>
    </row>
    <row r="499" spans="1:2" ht="15.75" customHeight="1">
      <c r="A499" s="1"/>
      <c r="B499" s="2"/>
    </row>
    <row r="500" spans="1:2" ht="15.75" customHeight="1">
      <c r="A500" s="1"/>
      <c r="B500" s="2"/>
    </row>
    <row r="501" spans="1:2" ht="15.75" customHeight="1">
      <c r="A501" s="1"/>
      <c r="B501" s="2"/>
    </row>
    <row r="502" spans="1:2" ht="15.75" customHeight="1">
      <c r="A502" s="1"/>
      <c r="B502" s="2"/>
    </row>
    <row r="503" spans="1:2" ht="15.75" customHeight="1">
      <c r="A503" s="1"/>
      <c r="B503" s="2"/>
    </row>
    <row r="504" spans="1:2" ht="15.75" customHeight="1">
      <c r="A504" s="1"/>
      <c r="B504" s="2"/>
    </row>
    <row r="505" spans="1:2" ht="15.75" customHeight="1">
      <c r="A505" s="1"/>
      <c r="B505" s="2"/>
    </row>
    <row r="506" spans="1:2" ht="15.75" customHeight="1">
      <c r="A506" s="1"/>
      <c r="B506" s="2"/>
    </row>
    <row r="507" spans="1:2" ht="15.75" customHeight="1">
      <c r="A507" s="1"/>
      <c r="B507" s="2"/>
    </row>
    <row r="508" spans="1:2" ht="15.75" customHeight="1">
      <c r="A508" s="1"/>
      <c r="B508" s="2"/>
    </row>
    <row r="509" spans="1:2" ht="15.75" customHeight="1">
      <c r="A509" s="1"/>
      <c r="B509" s="2"/>
    </row>
    <row r="510" spans="1:2" ht="15.75" customHeight="1">
      <c r="A510" s="1"/>
      <c r="B510" s="2"/>
    </row>
    <row r="511" spans="1:2" ht="15.75" customHeight="1">
      <c r="A511" s="1"/>
      <c r="B511" s="2"/>
    </row>
    <row r="512" spans="1:2" ht="15.75" customHeight="1">
      <c r="A512" s="1"/>
      <c r="B512" s="2"/>
    </row>
    <row r="513" spans="1:2" ht="15.75" customHeight="1">
      <c r="A513" s="1"/>
      <c r="B513" s="2"/>
    </row>
    <row r="514" spans="1:2" ht="15.75" customHeight="1">
      <c r="A514" s="1"/>
      <c r="B514" s="2"/>
    </row>
    <row r="515" spans="1:2" ht="15.75" customHeight="1">
      <c r="A515" s="1"/>
      <c r="B515" s="2"/>
    </row>
    <row r="516" spans="1:2" ht="15.75" customHeight="1">
      <c r="A516" s="1"/>
      <c r="B516" s="2"/>
    </row>
    <row r="517" spans="1:2" ht="15.75" customHeight="1">
      <c r="A517" s="1"/>
      <c r="B517" s="2"/>
    </row>
    <row r="518" spans="1:2" ht="15.75" customHeight="1">
      <c r="A518" s="1"/>
      <c r="B518" s="2"/>
    </row>
    <row r="519" spans="1:2" ht="15.75" customHeight="1">
      <c r="A519" s="1"/>
      <c r="B519" s="2"/>
    </row>
    <row r="520" spans="1:2" ht="15.75" customHeight="1">
      <c r="A520" s="1"/>
      <c r="B520" s="2"/>
    </row>
    <row r="521" spans="1:2" ht="15.75" customHeight="1">
      <c r="A521" s="1"/>
      <c r="B521" s="2"/>
    </row>
    <row r="522" spans="1:2" ht="15.75" customHeight="1">
      <c r="A522" s="1"/>
      <c r="B522" s="2"/>
    </row>
    <row r="523" spans="1:2" ht="15.75" customHeight="1">
      <c r="A523" s="1"/>
      <c r="B523" s="2"/>
    </row>
    <row r="524" spans="1:2" ht="15.75" customHeight="1">
      <c r="A524" s="1"/>
      <c r="B524" s="2"/>
    </row>
    <row r="525" spans="1:2" ht="15.75" customHeight="1">
      <c r="A525" s="1"/>
      <c r="B525" s="2"/>
    </row>
    <row r="526" spans="1:2" ht="15.75" customHeight="1">
      <c r="A526" s="1"/>
      <c r="B526" s="2"/>
    </row>
    <row r="527" spans="1:2" ht="15.75" customHeight="1">
      <c r="A527" s="1"/>
      <c r="B527" s="2"/>
    </row>
    <row r="528" spans="1:2" ht="15.75" customHeight="1">
      <c r="A528" s="1"/>
      <c r="B528" s="2"/>
    </row>
    <row r="529" spans="1:2" ht="15.75" customHeight="1">
      <c r="A529" s="1"/>
      <c r="B529" s="2"/>
    </row>
    <row r="530" spans="1:2" ht="15.75" customHeight="1">
      <c r="A530" s="1"/>
      <c r="B530" s="2"/>
    </row>
    <row r="531" spans="1:2" ht="15.75" customHeight="1">
      <c r="A531" s="1"/>
      <c r="B531" s="2"/>
    </row>
    <row r="532" spans="1:2" ht="15.75" customHeight="1">
      <c r="A532" s="1"/>
      <c r="B532" s="2"/>
    </row>
    <row r="533" spans="1:2" ht="15.75" customHeight="1">
      <c r="A533" s="1"/>
      <c r="B533" s="2"/>
    </row>
    <row r="534" spans="1:2" ht="15.75" customHeight="1">
      <c r="A534" s="1"/>
      <c r="B534" s="2"/>
    </row>
    <row r="535" spans="1:2" ht="15.75" customHeight="1">
      <c r="A535" s="1"/>
      <c r="B535" s="2"/>
    </row>
    <row r="536" spans="1:2" ht="15.75" customHeight="1">
      <c r="A536" s="1"/>
      <c r="B536" s="2"/>
    </row>
    <row r="537" spans="1:2" ht="15.75" customHeight="1">
      <c r="A537" s="1"/>
      <c r="B537" s="2"/>
    </row>
    <row r="538" spans="1:2" ht="15.75" customHeight="1">
      <c r="A538" s="1"/>
      <c r="B538" s="2"/>
    </row>
    <row r="539" spans="1:2" ht="15.75" customHeight="1">
      <c r="A539" s="1"/>
      <c r="B539" s="2"/>
    </row>
    <row r="540" spans="1:2" ht="15.75" customHeight="1">
      <c r="A540" s="1"/>
      <c r="B540" s="2"/>
    </row>
    <row r="541" spans="1:2" ht="15.75" customHeight="1">
      <c r="A541" s="1"/>
      <c r="B541" s="2"/>
    </row>
    <row r="542" spans="1:2" ht="15.75" customHeight="1">
      <c r="A542" s="1"/>
      <c r="B542" s="2"/>
    </row>
    <row r="543" spans="1:2" ht="15.75" customHeight="1">
      <c r="A543" s="1"/>
      <c r="B543" s="2"/>
    </row>
    <row r="544" spans="1:2" ht="15.75" customHeight="1">
      <c r="A544" s="1"/>
      <c r="B544" s="2"/>
    </row>
    <row r="545" spans="1:2" ht="15.75" customHeight="1">
      <c r="A545" s="1"/>
      <c r="B545" s="2"/>
    </row>
    <row r="546" spans="1:2" ht="15.75" customHeight="1">
      <c r="A546" s="1"/>
      <c r="B546" s="2"/>
    </row>
    <row r="547" spans="1:2" ht="15.75" customHeight="1">
      <c r="A547" s="1"/>
      <c r="B547" s="2"/>
    </row>
    <row r="548" spans="1:2" ht="15.75" customHeight="1">
      <c r="A548" s="1"/>
      <c r="B548" s="2"/>
    </row>
    <row r="549" spans="1:2" ht="15.75" customHeight="1">
      <c r="A549" s="1"/>
      <c r="B549" s="2"/>
    </row>
    <row r="550" spans="1:2" ht="15.75" customHeight="1">
      <c r="A550" s="1"/>
      <c r="B550" s="2"/>
    </row>
    <row r="551" spans="1:2" ht="15.75" customHeight="1">
      <c r="A551" s="1"/>
      <c r="B551" s="2"/>
    </row>
    <row r="552" spans="1:2" ht="15.75" customHeight="1">
      <c r="A552" s="1"/>
      <c r="B552" s="2"/>
    </row>
    <row r="553" spans="1:2" ht="15.75" customHeight="1">
      <c r="A553" s="1"/>
      <c r="B553" s="2"/>
    </row>
    <row r="554" spans="1:2" ht="15.75" customHeight="1">
      <c r="A554" s="1"/>
      <c r="B554" s="2"/>
    </row>
    <row r="555" spans="1:2" ht="15.75" customHeight="1">
      <c r="A555" s="1"/>
      <c r="B555" s="2"/>
    </row>
    <row r="556" spans="1:2" ht="15.75" customHeight="1">
      <c r="A556" s="1"/>
      <c r="B556" s="2"/>
    </row>
    <row r="557" spans="1:2" ht="15.75" customHeight="1">
      <c r="A557" s="1"/>
      <c r="B557" s="2"/>
    </row>
    <row r="558" spans="1:2" ht="15.75" customHeight="1">
      <c r="A558" s="1"/>
      <c r="B558" s="2"/>
    </row>
    <row r="559" spans="1:2" ht="15.75" customHeight="1">
      <c r="A559" s="1"/>
      <c r="B559" s="2"/>
    </row>
    <row r="560" spans="1:2" ht="15.75" customHeight="1">
      <c r="A560" s="1"/>
      <c r="B560" s="2"/>
    </row>
    <row r="561" spans="1:2" ht="15.75" customHeight="1">
      <c r="A561" s="1"/>
      <c r="B561" s="2"/>
    </row>
    <row r="562" spans="1:2" ht="15.75" customHeight="1">
      <c r="A562" s="1"/>
      <c r="B562" s="2"/>
    </row>
    <row r="563" spans="1:2" ht="15.75" customHeight="1">
      <c r="A563" s="1"/>
      <c r="B563" s="2"/>
    </row>
    <row r="564" spans="1:2" ht="15.75" customHeight="1">
      <c r="A564" s="1"/>
      <c r="B564" s="2"/>
    </row>
    <row r="565" spans="1:2" ht="15.75" customHeight="1">
      <c r="A565" s="1"/>
      <c r="B565" s="2"/>
    </row>
    <row r="566" spans="1:2" ht="15.75" customHeight="1">
      <c r="A566" s="1"/>
      <c r="B566" s="2"/>
    </row>
    <row r="567" spans="1:2" ht="15.75" customHeight="1">
      <c r="A567" s="1"/>
      <c r="B567" s="2"/>
    </row>
    <row r="568" spans="1:2" ht="15.75" customHeight="1">
      <c r="A568" s="1"/>
      <c r="B568" s="2"/>
    </row>
    <row r="569" spans="1:2" ht="15.75" customHeight="1">
      <c r="A569" s="1"/>
      <c r="B569" s="2"/>
    </row>
    <row r="570" spans="1:2" ht="15.75" customHeight="1">
      <c r="A570" s="1"/>
      <c r="B570" s="2"/>
    </row>
    <row r="571" spans="1:2" ht="15.75" customHeight="1">
      <c r="A571" s="1"/>
      <c r="B571" s="2"/>
    </row>
    <row r="572" spans="1:2" ht="15.75" customHeight="1">
      <c r="A572" s="1"/>
      <c r="B572" s="2"/>
    </row>
    <row r="573" spans="1:2" ht="15.75" customHeight="1">
      <c r="A573" s="1"/>
      <c r="B573" s="2"/>
    </row>
    <row r="574" spans="1:2" ht="15.75" customHeight="1">
      <c r="A574" s="1"/>
      <c r="B574" s="2"/>
    </row>
    <row r="575" spans="1:2" ht="15.75" customHeight="1">
      <c r="A575" s="1"/>
      <c r="B575" s="2"/>
    </row>
    <row r="576" spans="1:2" ht="15.75" customHeight="1">
      <c r="A576" s="1"/>
      <c r="B576" s="2"/>
    </row>
    <row r="577" spans="1:2" ht="15.75" customHeight="1">
      <c r="A577" s="1"/>
      <c r="B577" s="2"/>
    </row>
    <row r="578" spans="1:2" ht="15.75" customHeight="1">
      <c r="A578" s="1"/>
      <c r="B578" s="2"/>
    </row>
    <row r="579" spans="1:2" ht="15.75" customHeight="1">
      <c r="A579" s="1"/>
      <c r="B579" s="2"/>
    </row>
    <row r="580" spans="1:2" ht="15.75" customHeight="1">
      <c r="A580" s="1"/>
      <c r="B580" s="2"/>
    </row>
    <row r="581" spans="1:2" ht="15.75" customHeight="1">
      <c r="A581" s="1"/>
      <c r="B581" s="2"/>
    </row>
    <row r="582" spans="1:2" ht="15.75" customHeight="1">
      <c r="A582" s="1"/>
      <c r="B582" s="2"/>
    </row>
    <row r="583" spans="1:2" ht="15.75" customHeight="1">
      <c r="A583" s="1"/>
      <c r="B583" s="2"/>
    </row>
    <row r="584" spans="1:2" ht="15.75" customHeight="1">
      <c r="A584" s="1"/>
      <c r="B584" s="2"/>
    </row>
    <row r="585" spans="1:2" ht="15.75" customHeight="1">
      <c r="A585" s="1"/>
      <c r="B585" s="2"/>
    </row>
    <row r="586" spans="1:2" ht="15.75" customHeight="1">
      <c r="A586" s="1"/>
      <c r="B586" s="2"/>
    </row>
    <row r="587" spans="1:2" ht="15.75" customHeight="1">
      <c r="A587" s="1"/>
      <c r="B587" s="2"/>
    </row>
    <row r="588" spans="1:2" ht="15.75" customHeight="1">
      <c r="A588" s="1"/>
      <c r="B588" s="2"/>
    </row>
    <row r="589" spans="1:2" ht="15.75" customHeight="1">
      <c r="A589" s="1"/>
      <c r="B589" s="2"/>
    </row>
    <row r="590" spans="1:2" ht="15.75" customHeight="1">
      <c r="A590" s="1"/>
      <c r="B590" s="2"/>
    </row>
    <row r="591" spans="1:2" ht="15.75" customHeight="1">
      <c r="A591" s="1"/>
      <c r="B591" s="2"/>
    </row>
    <row r="592" spans="1:2" ht="15.75" customHeight="1">
      <c r="A592" s="1"/>
      <c r="B592" s="2"/>
    </row>
    <row r="593" spans="1:2" ht="15.75" customHeight="1">
      <c r="A593" s="1"/>
      <c r="B593" s="2"/>
    </row>
    <row r="594" spans="1:2" ht="15.75" customHeight="1">
      <c r="A594" s="1"/>
      <c r="B594" s="2"/>
    </row>
    <row r="595" spans="1:2" ht="15.75" customHeight="1">
      <c r="A595" s="1"/>
      <c r="B595" s="2"/>
    </row>
    <row r="596" spans="1:2" ht="15.75" customHeight="1">
      <c r="A596" s="1"/>
      <c r="B596" s="2"/>
    </row>
    <row r="597" spans="1:2" ht="15.75" customHeight="1">
      <c r="A597" s="1"/>
      <c r="B597" s="2"/>
    </row>
    <row r="598" spans="1:2" ht="15.75" customHeight="1">
      <c r="A598" s="1"/>
      <c r="B598" s="2"/>
    </row>
    <row r="599" spans="1:2" ht="15.75" customHeight="1">
      <c r="A599" s="1"/>
      <c r="B599" s="2"/>
    </row>
    <row r="600" spans="1:2" ht="15.75" customHeight="1">
      <c r="A600" s="1"/>
      <c r="B600" s="2"/>
    </row>
    <row r="601" spans="1:2" ht="15.75" customHeight="1">
      <c r="A601" s="1"/>
      <c r="B601" s="2"/>
    </row>
    <row r="602" spans="1:2" ht="15.75" customHeight="1">
      <c r="A602" s="1"/>
      <c r="B602" s="2"/>
    </row>
    <row r="603" spans="1:2" ht="15.75" customHeight="1">
      <c r="A603" s="1"/>
      <c r="B603" s="2"/>
    </row>
    <row r="604" spans="1:2" ht="15.75" customHeight="1">
      <c r="A604" s="1"/>
      <c r="B604" s="2"/>
    </row>
    <row r="605" spans="1:2" ht="15.75" customHeight="1">
      <c r="A605" s="1"/>
      <c r="B605" s="2"/>
    </row>
    <row r="606" spans="1:2" ht="15.75" customHeight="1">
      <c r="A606" s="1"/>
      <c r="B606" s="2"/>
    </row>
    <row r="607" spans="1:2" ht="15.75" customHeight="1">
      <c r="A607" s="1"/>
      <c r="B607" s="2"/>
    </row>
    <row r="608" spans="1:2" ht="15.75" customHeight="1">
      <c r="A608" s="1"/>
      <c r="B608" s="2"/>
    </row>
    <row r="609" spans="1:2" ht="15.75" customHeight="1">
      <c r="A609" s="1"/>
      <c r="B609" s="2"/>
    </row>
    <row r="610" spans="1:2" ht="15.75" customHeight="1">
      <c r="A610" s="1"/>
      <c r="B610" s="2"/>
    </row>
    <row r="611" spans="1:2" ht="15.75" customHeight="1">
      <c r="A611" s="1"/>
      <c r="B611" s="2"/>
    </row>
    <row r="612" spans="1:2" ht="15.75" customHeight="1">
      <c r="A612" s="1"/>
      <c r="B612" s="2"/>
    </row>
    <row r="613" spans="1:2" ht="15.75" customHeight="1">
      <c r="A613" s="1"/>
      <c r="B613" s="2"/>
    </row>
    <row r="614" spans="1:2" ht="15.75" customHeight="1">
      <c r="A614" s="1"/>
      <c r="B614" s="2"/>
    </row>
    <row r="615" spans="1:2" ht="15.75" customHeight="1">
      <c r="A615" s="1"/>
      <c r="B615" s="2"/>
    </row>
    <row r="616" spans="1:2" ht="15.75" customHeight="1">
      <c r="A616" s="1"/>
      <c r="B616" s="2"/>
    </row>
    <row r="617" spans="1:2" ht="15.75" customHeight="1">
      <c r="A617" s="1"/>
      <c r="B617" s="2"/>
    </row>
    <row r="618" spans="1:2" ht="15.75" customHeight="1">
      <c r="A618" s="1"/>
      <c r="B618" s="2"/>
    </row>
    <row r="619" spans="1:2" ht="15.75" customHeight="1">
      <c r="A619" s="1"/>
      <c r="B619" s="2"/>
    </row>
    <row r="620" spans="1:2" ht="15.75" customHeight="1">
      <c r="A620" s="1"/>
      <c r="B620" s="2"/>
    </row>
    <row r="621" spans="1:2" ht="15.75" customHeight="1">
      <c r="A621" s="1"/>
      <c r="B621" s="2"/>
    </row>
    <row r="622" spans="1:2" ht="15.75" customHeight="1">
      <c r="A622" s="1"/>
      <c r="B622" s="2"/>
    </row>
    <row r="623" spans="1:2" ht="15.75" customHeight="1">
      <c r="A623" s="1"/>
      <c r="B623" s="2"/>
    </row>
    <row r="624" spans="1:2" ht="15.75" customHeight="1">
      <c r="A624" s="1"/>
      <c r="B624" s="2"/>
    </row>
    <row r="625" spans="1:2" ht="15.75" customHeight="1">
      <c r="A625" s="1"/>
      <c r="B625" s="2"/>
    </row>
    <row r="626" spans="1:2" ht="15.75" customHeight="1">
      <c r="A626" s="1"/>
      <c r="B626" s="2"/>
    </row>
    <row r="627" spans="1:2" ht="15.75" customHeight="1">
      <c r="A627" s="1"/>
      <c r="B627" s="2"/>
    </row>
    <row r="628" spans="1:2" ht="15.75" customHeight="1">
      <c r="A628" s="1"/>
      <c r="B628" s="2"/>
    </row>
    <row r="629" spans="1:2" ht="15.75" customHeight="1">
      <c r="A629" s="1"/>
      <c r="B629" s="2"/>
    </row>
    <row r="630" spans="1:2" ht="15.75" customHeight="1">
      <c r="A630" s="1"/>
      <c r="B630" s="2"/>
    </row>
    <row r="631" spans="1:2" ht="15.75" customHeight="1">
      <c r="A631" s="1"/>
      <c r="B631" s="2"/>
    </row>
    <row r="632" spans="1:2" ht="15.75" customHeight="1">
      <c r="A632" s="1"/>
      <c r="B632" s="2"/>
    </row>
    <row r="633" spans="1:2" ht="15.75" customHeight="1">
      <c r="A633" s="1"/>
      <c r="B633" s="2"/>
    </row>
    <row r="634" spans="1:2" ht="15.75" customHeight="1">
      <c r="A634" s="1"/>
      <c r="B634" s="2"/>
    </row>
    <row r="635" spans="1:2" ht="15.75" customHeight="1">
      <c r="A635" s="1"/>
      <c r="B635" s="2"/>
    </row>
    <row r="636" spans="1:2" ht="15.75" customHeight="1">
      <c r="A636" s="1"/>
      <c r="B636" s="2"/>
    </row>
    <row r="637" spans="1:2" ht="15.75" customHeight="1">
      <c r="A637" s="1"/>
      <c r="B637" s="2"/>
    </row>
    <row r="638" spans="1:2" ht="15.75" customHeight="1">
      <c r="A638" s="1"/>
      <c r="B638" s="2"/>
    </row>
    <row r="639" spans="1:2" ht="15.75" customHeight="1">
      <c r="A639" s="1"/>
      <c r="B639" s="2"/>
    </row>
    <row r="640" spans="1:2" ht="15.75" customHeight="1">
      <c r="A640" s="1"/>
      <c r="B640" s="2"/>
    </row>
    <row r="641" spans="1:2" ht="15.75" customHeight="1">
      <c r="A641" s="1"/>
      <c r="B641" s="2"/>
    </row>
    <row r="642" spans="1:2" ht="15.75" customHeight="1">
      <c r="A642" s="1"/>
      <c r="B642" s="2"/>
    </row>
    <row r="643" spans="1:2" ht="15.75" customHeight="1">
      <c r="A643" s="1"/>
      <c r="B643" s="2"/>
    </row>
    <row r="644" spans="1:2" ht="15.75" customHeight="1">
      <c r="A644" s="1"/>
      <c r="B644" s="2"/>
    </row>
    <row r="645" spans="1:2" ht="15.75" customHeight="1">
      <c r="A645" s="1"/>
      <c r="B645" s="2"/>
    </row>
    <row r="646" spans="1:2" ht="15.75" customHeight="1">
      <c r="A646" s="1"/>
      <c r="B646" s="2"/>
    </row>
    <row r="647" spans="1:2" ht="15.75" customHeight="1">
      <c r="A647" s="1"/>
      <c r="B647" s="2"/>
    </row>
    <row r="648" spans="1:2" ht="15.75" customHeight="1">
      <c r="A648" s="1"/>
      <c r="B648" s="2"/>
    </row>
    <row r="649" spans="1:2" ht="15.75" customHeight="1">
      <c r="A649" s="1"/>
      <c r="B649" s="2"/>
    </row>
    <row r="650" spans="1:2" ht="15.75" customHeight="1">
      <c r="A650" s="1"/>
      <c r="B650" s="2"/>
    </row>
    <row r="651" spans="1:2" ht="15.75" customHeight="1">
      <c r="A651" s="1"/>
      <c r="B651" s="2"/>
    </row>
    <row r="652" spans="1:2" ht="15.75" customHeight="1">
      <c r="A652" s="1"/>
      <c r="B652" s="2"/>
    </row>
    <row r="653" spans="1:2" ht="15.75" customHeight="1">
      <c r="A653" s="1"/>
      <c r="B653" s="2"/>
    </row>
    <row r="654" spans="1:2" ht="15.75" customHeight="1">
      <c r="A654" s="1"/>
      <c r="B654" s="2"/>
    </row>
    <row r="655" spans="1:2" ht="15.75" customHeight="1">
      <c r="A655" s="1"/>
      <c r="B655" s="2"/>
    </row>
    <row r="656" spans="1:2" ht="15.75" customHeight="1">
      <c r="A656" s="1"/>
      <c r="B656" s="2"/>
    </row>
    <row r="657" spans="1:2" ht="15.75" customHeight="1">
      <c r="A657" s="1"/>
      <c r="B657" s="2"/>
    </row>
    <row r="658" spans="1:2" ht="15.75" customHeight="1">
      <c r="A658" s="1"/>
      <c r="B658" s="2"/>
    </row>
    <row r="659" spans="1:2" ht="15.75" customHeight="1">
      <c r="A659" s="1"/>
      <c r="B659" s="2"/>
    </row>
    <row r="660" spans="1:2" ht="15.75" customHeight="1">
      <c r="A660" s="1"/>
      <c r="B660" s="2"/>
    </row>
    <row r="661" spans="1:2" ht="15.75" customHeight="1">
      <c r="A661" s="1"/>
      <c r="B661" s="2"/>
    </row>
    <row r="662" spans="1:2" ht="15.75" customHeight="1">
      <c r="A662" s="1"/>
      <c r="B662" s="2"/>
    </row>
    <row r="663" spans="1:2" ht="15.75" customHeight="1">
      <c r="A663" s="1"/>
      <c r="B663" s="2"/>
    </row>
    <row r="664" spans="1:2" ht="15.75" customHeight="1">
      <c r="A664" s="1"/>
      <c r="B664" s="2"/>
    </row>
    <row r="665" spans="1:2" ht="15.75" customHeight="1">
      <c r="A665" s="1"/>
      <c r="B665" s="2"/>
    </row>
    <row r="666" spans="1:2" ht="15.75" customHeight="1">
      <c r="A666" s="1"/>
      <c r="B666" s="2"/>
    </row>
    <row r="667" spans="1:2" ht="15.75" customHeight="1">
      <c r="A667" s="1"/>
      <c r="B667" s="2"/>
    </row>
    <row r="668" spans="1:2" ht="15.75" customHeight="1">
      <c r="A668" s="1"/>
      <c r="B668" s="2"/>
    </row>
    <row r="669" spans="1:2" ht="15.75" customHeight="1">
      <c r="A669" s="1"/>
      <c r="B669" s="2"/>
    </row>
    <row r="670" spans="1:2" ht="15.75" customHeight="1">
      <c r="A670" s="1"/>
      <c r="B670" s="2"/>
    </row>
    <row r="671" spans="1:2" ht="15.75" customHeight="1">
      <c r="A671" s="1"/>
      <c r="B671" s="2"/>
    </row>
    <row r="672" spans="1:2" ht="15.75" customHeight="1">
      <c r="A672" s="1"/>
      <c r="B672" s="2"/>
    </row>
    <row r="673" spans="1:2" ht="15.75" customHeight="1">
      <c r="A673" s="1"/>
      <c r="B673" s="2"/>
    </row>
    <row r="674" spans="1:2" ht="15.75" customHeight="1">
      <c r="A674" s="1"/>
      <c r="B674" s="2"/>
    </row>
    <row r="675" spans="1:2" ht="15.75" customHeight="1">
      <c r="A675" s="1"/>
      <c r="B675" s="2"/>
    </row>
    <row r="676" spans="1:2" ht="15.75" customHeight="1">
      <c r="A676" s="1"/>
      <c r="B676" s="2"/>
    </row>
    <row r="677" spans="1:2" ht="15.75" customHeight="1">
      <c r="A677" s="1"/>
      <c r="B677" s="2"/>
    </row>
    <row r="678" spans="1:2" ht="15.75" customHeight="1">
      <c r="A678" s="1"/>
      <c r="B678" s="2"/>
    </row>
    <row r="679" spans="1:2" ht="15.75" customHeight="1">
      <c r="A679" s="1"/>
      <c r="B679" s="2"/>
    </row>
    <row r="680" spans="1:2" ht="15.75" customHeight="1">
      <c r="A680" s="1"/>
      <c r="B680" s="2"/>
    </row>
    <row r="681" spans="1:2" ht="15.75" customHeight="1">
      <c r="A681" s="1"/>
      <c r="B681" s="2"/>
    </row>
    <row r="682" spans="1:2" ht="15.75" customHeight="1">
      <c r="A682" s="1"/>
      <c r="B682" s="2"/>
    </row>
    <row r="683" spans="1:2" ht="15.75" customHeight="1">
      <c r="A683" s="1"/>
      <c r="B683" s="2"/>
    </row>
    <row r="684" spans="1:2" ht="15.75" customHeight="1">
      <c r="A684" s="1"/>
      <c r="B684" s="2"/>
    </row>
    <row r="685" spans="1:2" ht="15.75" customHeight="1">
      <c r="A685" s="1"/>
      <c r="B685" s="2"/>
    </row>
    <row r="686" spans="1:2" ht="15.75" customHeight="1">
      <c r="A686" s="1"/>
      <c r="B686" s="2"/>
    </row>
    <row r="687" spans="1:2" ht="15.75" customHeight="1">
      <c r="A687" s="1"/>
      <c r="B687" s="2"/>
    </row>
    <row r="688" spans="1:2" ht="15.75" customHeight="1">
      <c r="A688" s="1"/>
      <c r="B688" s="2"/>
    </row>
    <row r="689" spans="1:2" ht="15.75" customHeight="1">
      <c r="A689" s="1"/>
      <c r="B689" s="2"/>
    </row>
    <row r="690" spans="1:2" ht="15.75" customHeight="1">
      <c r="A690" s="1"/>
      <c r="B690" s="2"/>
    </row>
    <row r="691" spans="1:2" ht="15.75" customHeight="1">
      <c r="A691" s="1"/>
      <c r="B691" s="2"/>
    </row>
    <row r="692" spans="1:2" ht="15.75" customHeight="1">
      <c r="A692" s="1"/>
      <c r="B692" s="2"/>
    </row>
    <row r="693" spans="1:2" ht="15.75" customHeight="1">
      <c r="A693" s="1"/>
      <c r="B693" s="2"/>
    </row>
    <row r="694" spans="1:2" ht="15.75" customHeight="1">
      <c r="A694" s="1"/>
      <c r="B694" s="2"/>
    </row>
    <row r="695" spans="1:2" ht="15.75" customHeight="1">
      <c r="A695" s="1"/>
      <c r="B695" s="2"/>
    </row>
    <row r="696" spans="1:2" ht="15.75" customHeight="1">
      <c r="A696" s="1"/>
      <c r="B696" s="2"/>
    </row>
    <row r="697" spans="1:2" ht="15.75" customHeight="1">
      <c r="A697" s="1"/>
      <c r="B697" s="2"/>
    </row>
    <row r="698" spans="1:2" ht="15.75" customHeight="1">
      <c r="A698" s="1"/>
      <c r="B698" s="2"/>
    </row>
    <row r="699" spans="1:2" ht="15.75" customHeight="1">
      <c r="A699" s="1"/>
      <c r="B699" s="2"/>
    </row>
    <row r="700" spans="1:2" ht="15.75" customHeight="1">
      <c r="A700" s="1"/>
      <c r="B700" s="2"/>
    </row>
    <row r="701" spans="1:2" ht="15.75" customHeight="1">
      <c r="A701" s="1"/>
      <c r="B701" s="2"/>
    </row>
    <row r="702" spans="1:2" ht="15.75" customHeight="1">
      <c r="A702" s="1"/>
      <c r="B702" s="2"/>
    </row>
    <row r="703" spans="1:2" ht="15.75" customHeight="1">
      <c r="A703" s="1"/>
      <c r="B703" s="2"/>
    </row>
    <row r="704" spans="1:2" ht="15.75" customHeight="1">
      <c r="A704" s="1"/>
      <c r="B704" s="2"/>
    </row>
    <row r="705" spans="1:2" ht="15.75" customHeight="1">
      <c r="A705" s="1"/>
      <c r="B705" s="2"/>
    </row>
    <row r="706" spans="1:2" ht="15.75" customHeight="1">
      <c r="A706" s="1"/>
      <c r="B706" s="2"/>
    </row>
    <row r="707" spans="1:2" ht="15.75" customHeight="1">
      <c r="A707" s="1"/>
      <c r="B707" s="2"/>
    </row>
    <row r="708" spans="1:2" ht="15.75" customHeight="1">
      <c r="A708" s="1"/>
      <c r="B708" s="2"/>
    </row>
    <row r="709" spans="1:2" ht="15.75" customHeight="1">
      <c r="A709" s="1"/>
      <c r="B709" s="2"/>
    </row>
    <row r="710" spans="1:2" ht="15.75" customHeight="1">
      <c r="A710" s="1"/>
      <c r="B710" s="2"/>
    </row>
    <row r="711" spans="1:2" ht="15.75" customHeight="1">
      <c r="A711" s="1"/>
      <c r="B711" s="2"/>
    </row>
    <row r="712" spans="1:2" ht="15.75" customHeight="1">
      <c r="A712" s="1"/>
      <c r="B712" s="2"/>
    </row>
    <row r="713" spans="1:2" ht="15.75" customHeight="1">
      <c r="A713" s="1"/>
      <c r="B713" s="2"/>
    </row>
    <row r="714" spans="1:2" ht="15.75" customHeight="1">
      <c r="A714" s="1"/>
      <c r="B714" s="2"/>
    </row>
    <row r="715" spans="1:2" ht="15.75" customHeight="1">
      <c r="A715" s="1"/>
      <c r="B715" s="2"/>
    </row>
    <row r="716" spans="1:2" ht="15.75" customHeight="1">
      <c r="A716" s="1"/>
      <c r="B716" s="2"/>
    </row>
    <row r="717" spans="1:2" ht="15.75" customHeight="1">
      <c r="A717" s="1"/>
      <c r="B717" s="2"/>
    </row>
    <row r="718" spans="1:2" ht="15.75" customHeight="1">
      <c r="A718" s="1"/>
      <c r="B718" s="2"/>
    </row>
    <row r="719" spans="1:2" ht="15.75" customHeight="1">
      <c r="A719" s="1"/>
      <c r="B719" s="2"/>
    </row>
    <row r="720" spans="1:2" ht="15.75" customHeight="1">
      <c r="A720" s="1"/>
      <c r="B720" s="2"/>
    </row>
    <row r="721" spans="1:2" ht="15.75" customHeight="1">
      <c r="A721" s="1"/>
      <c r="B721" s="2"/>
    </row>
    <row r="722" spans="1:2" ht="15.75" customHeight="1">
      <c r="A722" s="1"/>
      <c r="B722" s="2"/>
    </row>
    <row r="723" spans="1:2" ht="15.75" customHeight="1">
      <c r="A723" s="1"/>
      <c r="B723" s="2"/>
    </row>
    <row r="724" spans="1:2" ht="15.75" customHeight="1">
      <c r="A724" s="1"/>
      <c r="B724" s="2"/>
    </row>
    <row r="725" spans="1:2" ht="15.75" customHeight="1">
      <c r="A725" s="1"/>
      <c r="B725" s="2"/>
    </row>
    <row r="726" spans="1:2" ht="15.75" customHeight="1">
      <c r="A726" s="1"/>
      <c r="B726" s="2"/>
    </row>
    <row r="727" spans="1:2" ht="15.75" customHeight="1">
      <c r="A727" s="1"/>
      <c r="B727" s="2"/>
    </row>
    <row r="728" spans="1:2" ht="15.75" customHeight="1">
      <c r="A728" s="1"/>
      <c r="B728" s="2"/>
    </row>
    <row r="729" spans="1:2" ht="15.75" customHeight="1">
      <c r="A729" s="1"/>
      <c r="B729" s="2"/>
    </row>
    <row r="730" spans="1:2" ht="15.75" customHeight="1">
      <c r="A730" s="1"/>
      <c r="B730" s="2"/>
    </row>
    <row r="731" spans="1:2" ht="15.75" customHeight="1">
      <c r="A731" s="1"/>
      <c r="B731" s="2"/>
    </row>
    <row r="732" spans="1:2" ht="15.75" customHeight="1">
      <c r="A732" s="1"/>
      <c r="B732" s="2"/>
    </row>
    <row r="733" spans="1:2" ht="15.75" customHeight="1">
      <c r="A733" s="1"/>
      <c r="B733" s="2"/>
    </row>
    <row r="734" spans="1:2" ht="15.75" customHeight="1">
      <c r="A734" s="1"/>
      <c r="B734" s="2"/>
    </row>
    <row r="735" spans="1:2" ht="15.75" customHeight="1">
      <c r="A735" s="1"/>
      <c r="B735" s="2"/>
    </row>
    <row r="736" spans="1:2" ht="15.75" customHeight="1">
      <c r="A736" s="1"/>
      <c r="B736" s="2"/>
    </row>
    <row r="737" spans="1:2" ht="15.75" customHeight="1">
      <c r="A737" s="1"/>
      <c r="B737" s="2"/>
    </row>
    <row r="738" spans="1:2" ht="15.75" customHeight="1">
      <c r="A738" s="1"/>
      <c r="B738" s="2"/>
    </row>
    <row r="739" spans="1:2" ht="15.75" customHeight="1">
      <c r="A739" s="1"/>
      <c r="B739" s="2"/>
    </row>
    <row r="740" spans="1:2" ht="15.75" customHeight="1">
      <c r="A740" s="1"/>
      <c r="B740" s="2"/>
    </row>
    <row r="741" spans="1:2" ht="15.75" customHeight="1">
      <c r="A741" s="1"/>
      <c r="B741" s="2"/>
    </row>
    <row r="742" spans="1:2" ht="15.75" customHeight="1">
      <c r="A742" s="1"/>
      <c r="B742" s="2"/>
    </row>
    <row r="743" spans="1:2" ht="15.75" customHeight="1">
      <c r="A743" s="1"/>
      <c r="B743" s="2"/>
    </row>
    <row r="744" spans="1:2" ht="15.75" customHeight="1">
      <c r="A744" s="1"/>
      <c r="B744" s="2"/>
    </row>
    <row r="745" spans="1:2" ht="15.75" customHeight="1">
      <c r="A745" s="1"/>
      <c r="B745" s="2"/>
    </row>
    <row r="746" spans="1:2" ht="15.75" customHeight="1">
      <c r="A746" s="1"/>
      <c r="B746" s="2"/>
    </row>
    <row r="747" spans="1:2" ht="15.75" customHeight="1">
      <c r="A747" s="1"/>
      <c r="B747" s="2"/>
    </row>
    <row r="748" spans="1:2" ht="15.75" customHeight="1">
      <c r="A748" s="1"/>
      <c r="B748" s="2"/>
    </row>
    <row r="749" spans="1:2" ht="15.75" customHeight="1">
      <c r="A749" s="1"/>
      <c r="B749" s="2"/>
    </row>
    <row r="750" spans="1:2" ht="15.75" customHeight="1">
      <c r="A750" s="1"/>
      <c r="B750" s="2"/>
    </row>
    <row r="751" spans="1:2" ht="15.75" customHeight="1">
      <c r="A751" s="1"/>
      <c r="B751" s="2"/>
    </row>
    <row r="752" spans="1:2" ht="15.75" customHeight="1">
      <c r="A752" s="1"/>
      <c r="B752" s="2"/>
    </row>
    <row r="753" spans="1:2" ht="15.75" customHeight="1">
      <c r="A753" s="1"/>
      <c r="B753" s="2"/>
    </row>
    <row r="754" spans="1:2" ht="15.75" customHeight="1">
      <c r="A754" s="1"/>
      <c r="B754" s="2"/>
    </row>
    <row r="755" spans="1:2" ht="15.75" customHeight="1">
      <c r="A755" s="1"/>
      <c r="B755" s="2"/>
    </row>
    <row r="756" spans="1:2" ht="15.75" customHeight="1">
      <c r="A756" s="1"/>
      <c r="B756" s="2"/>
    </row>
    <row r="757" spans="1:2" ht="15.75" customHeight="1">
      <c r="A757" s="1"/>
      <c r="B757" s="2"/>
    </row>
    <row r="758" spans="1:2" ht="15.75" customHeight="1">
      <c r="A758" s="1"/>
      <c r="B758" s="2"/>
    </row>
    <row r="759" spans="1:2" ht="15.75" customHeight="1">
      <c r="A759" s="1"/>
      <c r="B759" s="2"/>
    </row>
    <row r="760" spans="1:2" ht="15.75" customHeight="1">
      <c r="A760" s="1"/>
      <c r="B760" s="2"/>
    </row>
    <row r="761" spans="1:2" ht="15.75" customHeight="1">
      <c r="A761" s="1"/>
      <c r="B761" s="2"/>
    </row>
    <row r="762" spans="1:2" ht="15.75" customHeight="1">
      <c r="A762" s="1"/>
      <c r="B762" s="2"/>
    </row>
    <row r="763" spans="1:2" ht="15.75" customHeight="1">
      <c r="A763" s="1"/>
      <c r="B763" s="2"/>
    </row>
    <row r="764" spans="1:2" ht="15.75" customHeight="1">
      <c r="A764" s="1"/>
      <c r="B764" s="2"/>
    </row>
    <row r="765" spans="1:2" ht="15.75" customHeight="1">
      <c r="A765" s="1"/>
      <c r="B765" s="2"/>
    </row>
    <row r="766" spans="1:2" ht="15.75" customHeight="1">
      <c r="A766" s="1"/>
      <c r="B766" s="2"/>
    </row>
    <row r="767" spans="1:2" ht="15.75" customHeight="1">
      <c r="A767" s="1"/>
      <c r="B767" s="2"/>
    </row>
    <row r="768" spans="1:2" ht="15.75" customHeight="1">
      <c r="A768" s="1"/>
      <c r="B768" s="2"/>
    </row>
    <row r="769" spans="1:2" ht="15.75" customHeight="1">
      <c r="A769" s="1"/>
      <c r="B769" s="2"/>
    </row>
    <row r="770" spans="1:2" ht="15.75" customHeight="1">
      <c r="A770" s="1"/>
      <c r="B770" s="2"/>
    </row>
    <row r="771" spans="1:2" ht="15.75" customHeight="1">
      <c r="A771" s="1"/>
      <c r="B771" s="2"/>
    </row>
    <row r="772" spans="1:2" ht="15.75" customHeight="1">
      <c r="A772" s="1"/>
      <c r="B772" s="2"/>
    </row>
    <row r="773" spans="1:2" ht="15.75" customHeight="1">
      <c r="A773" s="1"/>
      <c r="B773" s="2"/>
    </row>
    <row r="774" spans="1:2" ht="15.75" customHeight="1">
      <c r="A774" s="1"/>
      <c r="B774" s="2"/>
    </row>
    <row r="775" spans="1:2" ht="15.75" customHeight="1">
      <c r="A775" s="1"/>
      <c r="B775" s="2"/>
    </row>
    <row r="776" spans="1:2" ht="15.75" customHeight="1">
      <c r="A776" s="1"/>
      <c r="B776" s="2"/>
    </row>
    <row r="777" spans="1:2" ht="15.75" customHeight="1">
      <c r="A777" s="1"/>
      <c r="B777" s="2"/>
    </row>
    <row r="778" spans="1:2" ht="15.75" customHeight="1">
      <c r="A778" s="1"/>
      <c r="B778" s="2"/>
    </row>
    <row r="779" spans="1:2" ht="15.75" customHeight="1">
      <c r="A779" s="1"/>
      <c r="B779" s="2"/>
    </row>
    <row r="780" spans="1:2" ht="15.75" customHeight="1">
      <c r="A780" s="1"/>
      <c r="B780" s="2"/>
    </row>
    <row r="781" spans="1:2" ht="15.75" customHeight="1">
      <c r="A781" s="1"/>
      <c r="B781" s="2"/>
    </row>
    <row r="782" spans="1:2" ht="15.75" customHeight="1">
      <c r="A782" s="1"/>
      <c r="B782" s="2"/>
    </row>
    <row r="783" spans="1:2" ht="15.75" customHeight="1">
      <c r="A783" s="1"/>
      <c r="B783" s="2"/>
    </row>
    <row r="784" spans="1:2" ht="15.75" customHeight="1">
      <c r="A784" s="1"/>
      <c r="B784" s="2"/>
    </row>
    <row r="785" spans="1:2" ht="15.75" customHeight="1">
      <c r="A785" s="1"/>
      <c r="B785" s="2"/>
    </row>
    <row r="786" spans="1:2" ht="15.75" customHeight="1">
      <c r="A786" s="1"/>
      <c r="B786" s="2"/>
    </row>
    <row r="787" spans="1:2" ht="15.75" customHeight="1">
      <c r="A787" s="1"/>
      <c r="B787" s="2"/>
    </row>
    <row r="788" spans="1:2" ht="15.75" customHeight="1">
      <c r="A788" s="1"/>
      <c r="B788" s="2"/>
    </row>
    <row r="789" spans="1:2" ht="15.75" customHeight="1">
      <c r="A789" s="1"/>
      <c r="B789" s="2"/>
    </row>
    <row r="790" spans="1:2" ht="15.75" customHeight="1">
      <c r="A790" s="1"/>
      <c r="B790" s="2"/>
    </row>
    <row r="791" spans="1:2" ht="15.75" customHeight="1">
      <c r="A791" s="1"/>
      <c r="B791" s="2"/>
    </row>
    <row r="792" spans="1:2" ht="15.75" customHeight="1">
      <c r="A792" s="1"/>
      <c r="B792" s="2"/>
    </row>
    <row r="793" spans="1:2" ht="15.75" customHeight="1">
      <c r="A793" s="1"/>
      <c r="B793" s="2"/>
    </row>
    <row r="794" spans="1:2" ht="15.75" customHeight="1">
      <c r="A794" s="1"/>
      <c r="B794" s="2"/>
    </row>
    <row r="795" spans="1:2" ht="15.75" customHeight="1">
      <c r="A795" s="1"/>
      <c r="B795" s="2"/>
    </row>
    <row r="796" spans="1:2" ht="15.75" customHeight="1">
      <c r="A796" s="1"/>
      <c r="B796" s="2"/>
    </row>
    <row r="797" spans="1:2" ht="15.75" customHeight="1">
      <c r="A797" s="1"/>
      <c r="B797" s="2"/>
    </row>
    <row r="798" spans="1:2" ht="15.75" customHeight="1">
      <c r="A798" s="1"/>
      <c r="B798" s="2"/>
    </row>
    <row r="799" spans="1:2" ht="15.75" customHeight="1">
      <c r="A799" s="1"/>
      <c r="B799" s="2"/>
    </row>
    <row r="800" spans="1:2" ht="15.75" customHeight="1">
      <c r="A800" s="1"/>
      <c r="B800" s="2"/>
    </row>
    <row r="801" spans="1:2" ht="15.75" customHeight="1">
      <c r="A801" s="1"/>
      <c r="B801" s="2"/>
    </row>
    <row r="802" spans="1:2" ht="15.75" customHeight="1">
      <c r="A802" s="1"/>
      <c r="B802" s="2"/>
    </row>
    <row r="803" spans="1:2" ht="15.75" customHeight="1">
      <c r="A803" s="1"/>
      <c r="B803" s="2"/>
    </row>
    <row r="804" spans="1:2" ht="15.75" customHeight="1">
      <c r="A804" s="1"/>
      <c r="B804" s="2"/>
    </row>
    <row r="805" spans="1:2" ht="15.75" customHeight="1">
      <c r="A805" s="1"/>
      <c r="B805" s="2"/>
    </row>
    <row r="806" spans="1:2" ht="15.75" customHeight="1">
      <c r="A806" s="1"/>
      <c r="B806" s="2"/>
    </row>
    <row r="807" spans="1:2" ht="15.75" customHeight="1">
      <c r="A807" s="1"/>
      <c r="B807" s="2"/>
    </row>
    <row r="808" spans="1:2" ht="15.75" customHeight="1">
      <c r="A808" s="1"/>
      <c r="B808" s="2"/>
    </row>
    <row r="809" spans="1:2" ht="15.75" customHeight="1">
      <c r="A809" s="1"/>
      <c r="B809" s="2"/>
    </row>
    <row r="810" spans="1:2" ht="15.75" customHeight="1">
      <c r="A810" s="1"/>
      <c r="B810" s="2"/>
    </row>
    <row r="811" spans="1:2" ht="15.75" customHeight="1">
      <c r="A811" s="1"/>
      <c r="B811" s="2"/>
    </row>
    <row r="812" spans="1:2" ht="15.75" customHeight="1">
      <c r="A812" s="1"/>
      <c r="B812" s="2"/>
    </row>
    <row r="813" spans="1:2" ht="15.75" customHeight="1">
      <c r="A813" s="1"/>
      <c r="B813" s="2"/>
    </row>
    <row r="814" spans="1:2" ht="15.75" customHeight="1">
      <c r="A814" s="1"/>
      <c r="B814" s="2"/>
    </row>
    <row r="815" spans="1:2" ht="15.75" customHeight="1">
      <c r="A815" s="1"/>
      <c r="B815" s="2"/>
    </row>
    <row r="816" spans="1:2" ht="15.75" customHeight="1">
      <c r="A816" s="1"/>
      <c r="B816" s="2"/>
    </row>
    <row r="817" spans="1:2" ht="15.75" customHeight="1">
      <c r="A817" s="1"/>
      <c r="B817" s="2"/>
    </row>
    <row r="818" spans="1:2" ht="15.75" customHeight="1">
      <c r="A818" s="1"/>
      <c r="B818" s="2"/>
    </row>
    <row r="819" spans="1:2" ht="15.75" customHeight="1">
      <c r="A819" s="1"/>
      <c r="B819" s="2"/>
    </row>
    <row r="820" spans="1:2" ht="15.75" customHeight="1">
      <c r="A820" s="1"/>
      <c r="B820" s="2"/>
    </row>
    <row r="821" spans="1:2" ht="15.75" customHeight="1">
      <c r="A821" s="1"/>
      <c r="B821" s="2"/>
    </row>
    <row r="822" spans="1:2" ht="15.75" customHeight="1">
      <c r="A822" s="1"/>
      <c r="B822" s="2"/>
    </row>
    <row r="823" spans="1:2" ht="15.75" customHeight="1">
      <c r="A823" s="1"/>
      <c r="B823" s="2"/>
    </row>
    <row r="824" spans="1:2" ht="15.75" customHeight="1">
      <c r="A824" s="1"/>
      <c r="B824" s="2"/>
    </row>
    <row r="825" spans="1:2" ht="15.75" customHeight="1">
      <c r="A825" s="1"/>
      <c r="B825" s="2"/>
    </row>
    <row r="826" spans="1:2" ht="15.75" customHeight="1">
      <c r="A826" s="1"/>
      <c r="B826" s="2"/>
    </row>
    <row r="827" spans="1:2" ht="15.75" customHeight="1">
      <c r="A827" s="1"/>
      <c r="B827" s="2"/>
    </row>
    <row r="828" spans="1:2" ht="15.75" customHeight="1">
      <c r="A828" s="1"/>
      <c r="B828" s="2"/>
    </row>
    <row r="829" spans="1:2" ht="15.75" customHeight="1">
      <c r="A829" s="1"/>
      <c r="B829" s="2"/>
    </row>
    <row r="830" spans="1:2" ht="15.75" customHeight="1">
      <c r="A830" s="1"/>
      <c r="B830" s="2"/>
    </row>
    <row r="831" spans="1:2" ht="15.75" customHeight="1">
      <c r="A831" s="1"/>
      <c r="B831" s="2"/>
    </row>
    <row r="832" spans="1:2" ht="15.75" customHeight="1">
      <c r="A832" s="1"/>
      <c r="B832" s="2"/>
    </row>
    <row r="833" spans="1:2" ht="15.75" customHeight="1">
      <c r="A833" s="1"/>
      <c r="B833" s="2"/>
    </row>
    <row r="834" spans="1:2" ht="15.75" customHeight="1">
      <c r="A834" s="1"/>
      <c r="B834" s="2"/>
    </row>
    <row r="835" spans="1:2" ht="15.75" customHeight="1">
      <c r="A835" s="1"/>
      <c r="B835" s="2"/>
    </row>
    <row r="836" spans="1:2" ht="15.75" customHeight="1">
      <c r="A836" s="1"/>
      <c r="B836" s="2"/>
    </row>
    <row r="837" spans="1:2" ht="15.75" customHeight="1">
      <c r="A837" s="1"/>
      <c r="B837" s="2"/>
    </row>
    <row r="838" spans="1:2" ht="15.75" customHeight="1">
      <c r="A838" s="1"/>
      <c r="B838" s="2"/>
    </row>
    <row r="839" spans="1:2" ht="15.75" customHeight="1">
      <c r="A839" s="1"/>
      <c r="B839" s="2"/>
    </row>
    <row r="840" spans="1:2" ht="15.75" customHeight="1">
      <c r="A840" s="1"/>
      <c r="B840" s="2"/>
    </row>
    <row r="841" spans="1:2" ht="15.75" customHeight="1">
      <c r="A841" s="1"/>
      <c r="B841" s="2"/>
    </row>
    <row r="842" spans="1:2" ht="15.75" customHeight="1">
      <c r="A842" s="1"/>
      <c r="B842" s="2"/>
    </row>
    <row r="843" spans="1:2" ht="15.75" customHeight="1">
      <c r="A843" s="1"/>
      <c r="B843" s="2"/>
    </row>
    <row r="844" spans="1:2" ht="15.75" customHeight="1">
      <c r="A844" s="1"/>
      <c r="B844" s="2"/>
    </row>
    <row r="845" spans="1:2" ht="15.75" customHeight="1">
      <c r="A845" s="1"/>
      <c r="B845" s="2"/>
    </row>
    <row r="846" spans="1:2" ht="15.75" customHeight="1">
      <c r="A846" s="1"/>
      <c r="B846" s="2"/>
    </row>
    <row r="847" spans="1:2" ht="15.75" customHeight="1">
      <c r="A847" s="1"/>
      <c r="B847" s="2"/>
    </row>
    <row r="848" spans="1:2" ht="15.75" customHeight="1">
      <c r="A848" s="1"/>
      <c r="B848" s="2"/>
    </row>
    <row r="849" spans="1:2" ht="15.75" customHeight="1">
      <c r="A849" s="1"/>
      <c r="B849" s="2"/>
    </row>
    <row r="850" spans="1:2" ht="15.75" customHeight="1">
      <c r="A850" s="1"/>
      <c r="B850" s="2"/>
    </row>
    <row r="851" spans="1:2" ht="15.75" customHeight="1">
      <c r="A851" s="1"/>
      <c r="B851" s="2"/>
    </row>
    <row r="852" spans="1:2" ht="15.75" customHeight="1">
      <c r="A852" s="1"/>
      <c r="B852" s="2"/>
    </row>
    <row r="853" spans="1:2" ht="15.75" customHeight="1">
      <c r="A853" s="1"/>
      <c r="B853" s="2"/>
    </row>
    <row r="854" spans="1:2" ht="15.75" customHeight="1">
      <c r="A854" s="1"/>
      <c r="B854" s="2"/>
    </row>
    <row r="855" spans="1:2" ht="15.75" customHeight="1">
      <c r="A855" s="1"/>
      <c r="B855" s="2"/>
    </row>
    <row r="856" spans="1:2" ht="15.75" customHeight="1">
      <c r="A856" s="1"/>
      <c r="B856" s="2"/>
    </row>
    <row r="857" spans="1:2" ht="15.75" customHeight="1">
      <c r="A857" s="1"/>
      <c r="B857" s="2"/>
    </row>
    <row r="858" spans="1:2" ht="15.75" customHeight="1">
      <c r="A858" s="1"/>
      <c r="B858" s="2"/>
    </row>
    <row r="859" spans="1:2" ht="15.75" customHeight="1">
      <c r="A859" s="1"/>
      <c r="B859" s="2"/>
    </row>
    <row r="860" spans="1:2" ht="15.75" customHeight="1">
      <c r="A860" s="1"/>
      <c r="B860" s="2"/>
    </row>
    <row r="861" spans="1:2" ht="15.75" customHeight="1">
      <c r="A861" s="1"/>
      <c r="B861" s="2"/>
    </row>
    <row r="862" spans="1:2" ht="15.75" customHeight="1">
      <c r="A862" s="1"/>
      <c r="B862" s="2"/>
    </row>
    <row r="863" spans="1:2" ht="15.75" customHeight="1">
      <c r="A863" s="1"/>
      <c r="B863" s="2"/>
    </row>
    <row r="864" spans="1:2" ht="15.75" customHeight="1">
      <c r="A864" s="1"/>
      <c r="B864" s="2"/>
    </row>
    <row r="865" spans="1:2" ht="15.75" customHeight="1">
      <c r="A865" s="1"/>
      <c r="B865" s="2"/>
    </row>
    <row r="866" spans="1:2" ht="15.75" customHeight="1">
      <c r="A866" s="1"/>
      <c r="B866" s="2"/>
    </row>
    <row r="867" spans="1:2" ht="15.75" customHeight="1">
      <c r="A867" s="1"/>
      <c r="B867" s="2"/>
    </row>
    <row r="868" spans="1:2" ht="15.75" customHeight="1">
      <c r="A868" s="1"/>
      <c r="B868" s="2"/>
    </row>
    <row r="869" spans="1:2" ht="15.75" customHeight="1">
      <c r="A869" s="1"/>
      <c r="B869" s="2"/>
    </row>
    <row r="870" spans="1:2" ht="15.75" customHeight="1">
      <c r="A870" s="1"/>
      <c r="B870" s="2"/>
    </row>
    <row r="871" spans="1:2" ht="15.75" customHeight="1">
      <c r="A871" s="1"/>
      <c r="B871" s="2"/>
    </row>
    <row r="872" spans="1:2" ht="15.75" customHeight="1">
      <c r="A872" s="1"/>
      <c r="B872" s="2"/>
    </row>
    <row r="873" spans="1:2" ht="15.75" customHeight="1">
      <c r="A873" s="1"/>
      <c r="B873" s="2"/>
    </row>
    <row r="874" spans="1:2" ht="15.75" customHeight="1">
      <c r="A874" s="1"/>
      <c r="B874" s="2"/>
    </row>
    <row r="875" spans="1:2" ht="15.75" customHeight="1">
      <c r="A875" s="1"/>
      <c r="B875" s="2"/>
    </row>
    <row r="876" spans="1:2" ht="15.75" customHeight="1">
      <c r="A876" s="1"/>
      <c r="B876" s="2"/>
    </row>
    <row r="877" spans="1:2" ht="15.75" customHeight="1">
      <c r="A877" s="1"/>
      <c r="B877" s="2"/>
    </row>
    <row r="878" spans="1:2" ht="15.75" customHeight="1">
      <c r="A878" s="1"/>
      <c r="B878" s="2"/>
    </row>
    <row r="879" spans="1:2" ht="15.75" customHeight="1">
      <c r="A879" s="1"/>
      <c r="B879" s="2"/>
    </row>
    <row r="880" spans="1:2" ht="15.75" customHeight="1">
      <c r="A880" s="1"/>
      <c r="B880" s="2"/>
    </row>
    <row r="881" spans="1:2" ht="15.75" customHeight="1">
      <c r="A881" s="1"/>
      <c r="B881" s="2"/>
    </row>
    <row r="882" spans="1:2" ht="15.75" customHeight="1">
      <c r="A882" s="1"/>
      <c r="B882" s="2"/>
    </row>
    <row r="883" spans="1:2" ht="15.75" customHeight="1">
      <c r="A883" s="1"/>
      <c r="B883" s="2"/>
    </row>
    <row r="884" spans="1:2" ht="15.75" customHeight="1">
      <c r="A884" s="1"/>
      <c r="B884" s="2"/>
    </row>
    <row r="885" spans="1:2" ht="15.75" customHeight="1">
      <c r="A885" s="1"/>
      <c r="B885" s="2"/>
    </row>
    <row r="886" spans="1:2" ht="15.75" customHeight="1">
      <c r="A886" s="1"/>
      <c r="B886" s="2"/>
    </row>
    <row r="887" spans="1:2" ht="15.75" customHeight="1">
      <c r="A887" s="1"/>
      <c r="B887" s="2"/>
    </row>
    <row r="888" spans="1:2" ht="15.75" customHeight="1">
      <c r="A888" s="1"/>
      <c r="B888" s="2"/>
    </row>
    <row r="889" spans="1:2" ht="15.75" customHeight="1">
      <c r="A889" s="1"/>
      <c r="B889" s="2"/>
    </row>
    <row r="890" spans="1:2" ht="15.75" customHeight="1">
      <c r="A890" s="1"/>
      <c r="B890" s="2"/>
    </row>
    <row r="891" spans="1:2" ht="15.75" customHeight="1">
      <c r="A891" s="1"/>
      <c r="B891" s="2"/>
    </row>
    <row r="892" spans="1:2" ht="15.75" customHeight="1">
      <c r="A892" s="1"/>
      <c r="B892" s="2"/>
    </row>
    <row r="893" spans="1:2" ht="15.75" customHeight="1">
      <c r="A893" s="1"/>
      <c r="B893" s="2"/>
    </row>
    <row r="894" spans="1:2" ht="15.75" customHeight="1">
      <c r="A894" s="1"/>
      <c r="B894" s="2"/>
    </row>
    <row r="895" spans="1:2" ht="15.75" customHeight="1">
      <c r="A895" s="1"/>
      <c r="B895" s="2"/>
    </row>
    <row r="896" spans="1:2" ht="15.75" customHeight="1">
      <c r="A896" s="1"/>
      <c r="B896" s="2"/>
    </row>
    <row r="897" spans="1:2" ht="15.75" customHeight="1">
      <c r="A897" s="1"/>
      <c r="B897" s="2"/>
    </row>
    <row r="898" spans="1:2" ht="15.75" customHeight="1">
      <c r="A898" s="1"/>
      <c r="B898" s="2"/>
    </row>
    <row r="899" spans="1:2" ht="15.75" customHeight="1">
      <c r="A899" s="1"/>
      <c r="B899" s="2"/>
    </row>
    <row r="900" spans="1:2" ht="15.75" customHeight="1">
      <c r="A900" s="1"/>
      <c r="B900" s="2"/>
    </row>
    <row r="901" spans="1:2" ht="15.75" customHeight="1">
      <c r="A901" s="1"/>
      <c r="B901" s="2"/>
    </row>
    <row r="902" spans="1:2" ht="15.75" customHeight="1">
      <c r="A902" s="1"/>
      <c r="B902" s="2"/>
    </row>
    <row r="903" spans="1:2" ht="15.75" customHeight="1">
      <c r="A903" s="1"/>
      <c r="B903" s="2"/>
    </row>
    <row r="904" spans="1:2" ht="15.75" customHeight="1">
      <c r="A904" s="1"/>
      <c r="B904" s="2"/>
    </row>
    <row r="905" spans="1:2" ht="15.75" customHeight="1">
      <c r="A905" s="1"/>
      <c r="B905" s="2"/>
    </row>
    <row r="906" spans="1:2" ht="15.75" customHeight="1">
      <c r="A906" s="1"/>
      <c r="B906" s="2"/>
    </row>
    <row r="907" spans="1:2" ht="15.75" customHeight="1">
      <c r="A907" s="1"/>
      <c r="B907" s="2"/>
    </row>
    <row r="908" spans="1:2" ht="15.75" customHeight="1">
      <c r="A908" s="1"/>
      <c r="B908" s="2"/>
    </row>
    <row r="909" spans="1:2" ht="15.75" customHeight="1">
      <c r="A909" s="1"/>
      <c r="B909" s="2"/>
    </row>
    <row r="910" spans="1:2" ht="15.75" customHeight="1">
      <c r="A910" s="1"/>
      <c r="B910" s="2"/>
    </row>
    <row r="911" spans="1:2" ht="15.75" customHeight="1">
      <c r="A911" s="1"/>
      <c r="B911" s="2"/>
    </row>
    <row r="912" spans="1:2" ht="15.75" customHeight="1">
      <c r="A912" s="1"/>
      <c r="B912" s="2"/>
    </row>
    <row r="913" spans="1:2" ht="15.75" customHeight="1">
      <c r="A913" s="1"/>
      <c r="B913" s="2"/>
    </row>
    <row r="914" spans="1:2" ht="15.75" customHeight="1">
      <c r="A914" s="1"/>
      <c r="B914" s="2"/>
    </row>
    <row r="915" spans="1:2" ht="15.75" customHeight="1">
      <c r="A915" s="1"/>
      <c r="B915" s="2"/>
    </row>
    <row r="916" spans="1:2" ht="15.75" customHeight="1">
      <c r="A916" s="1"/>
      <c r="B916" s="2"/>
    </row>
    <row r="917" spans="1:2" ht="15.75" customHeight="1">
      <c r="A917" s="1"/>
      <c r="B917" s="2"/>
    </row>
    <row r="918" spans="1:2" ht="15.75" customHeight="1">
      <c r="A918" s="1"/>
      <c r="B918" s="2"/>
    </row>
    <row r="919" spans="1:2" ht="15.75" customHeight="1">
      <c r="A919" s="1"/>
      <c r="B919" s="2"/>
    </row>
    <row r="920" spans="1:2" ht="15.75" customHeight="1">
      <c r="A920" s="1"/>
      <c r="B920" s="2"/>
    </row>
    <row r="921" spans="1:2" ht="15.75" customHeight="1">
      <c r="A921" s="1"/>
      <c r="B921" s="2"/>
    </row>
    <row r="922" spans="1:2" ht="15.75" customHeight="1">
      <c r="A922" s="1"/>
      <c r="B922" s="2"/>
    </row>
    <row r="923" spans="1:2" ht="15.75" customHeight="1">
      <c r="A923" s="1"/>
      <c r="B923" s="2"/>
    </row>
    <row r="924" spans="1:2" ht="15.75" customHeight="1">
      <c r="A924" s="1"/>
      <c r="B924" s="2"/>
    </row>
    <row r="925" spans="1:2" ht="15.75" customHeight="1">
      <c r="A925" s="1"/>
      <c r="B925" s="2"/>
    </row>
    <row r="926" spans="1:2" ht="15.75" customHeight="1">
      <c r="A926" s="1"/>
      <c r="B926" s="2"/>
    </row>
    <row r="927" spans="1:2" ht="15.75" customHeight="1">
      <c r="A927" s="1"/>
      <c r="B927" s="2"/>
    </row>
    <row r="928" spans="1:2" ht="15.75" customHeight="1">
      <c r="A928" s="1"/>
      <c r="B928" s="2"/>
    </row>
    <row r="929" spans="1:2" ht="15.75" customHeight="1">
      <c r="A929" s="1"/>
      <c r="B929" s="2"/>
    </row>
    <row r="930" spans="1:2" ht="15.75" customHeight="1">
      <c r="A930" s="1"/>
      <c r="B930" s="2"/>
    </row>
    <row r="931" spans="1:2" ht="15.75" customHeight="1">
      <c r="A931" s="1"/>
      <c r="B931" s="2"/>
    </row>
    <row r="932" spans="1:2" ht="15.75" customHeight="1">
      <c r="A932" s="1"/>
      <c r="B932" s="2"/>
    </row>
    <row r="933" spans="1:2" ht="15.75" customHeight="1">
      <c r="A933" s="1"/>
      <c r="B933" s="2"/>
    </row>
    <row r="934" spans="1:2" ht="15.75" customHeight="1">
      <c r="A934" s="1"/>
      <c r="B934" s="2"/>
    </row>
    <row r="935" spans="1:2" ht="15.75" customHeight="1">
      <c r="A935" s="1"/>
      <c r="B935" s="2"/>
    </row>
    <row r="936" spans="1:2" ht="15.75" customHeight="1">
      <c r="A936" s="1"/>
      <c r="B936" s="2"/>
    </row>
    <row r="937" spans="1:2" ht="15.75" customHeight="1">
      <c r="A937" s="1"/>
      <c r="B937" s="2"/>
    </row>
    <row r="938" spans="1:2" ht="15.75" customHeight="1">
      <c r="A938" s="1"/>
      <c r="B938" s="2"/>
    </row>
    <row r="939" spans="1:2" ht="15.75" customHeight="1">
      <c r="A939" s="1"/>
      <c r="B939" s="2"/>
    </row>
    <row r="940" spans="1:2" ht="15.75" customHeight="1">
      <c r="A940" s="1"/>
      <c r="B940" s="2"/>
    </row>
    <row r="941" spans="1:2" ht="15.75" customHeight="1">
      <c r="A941" s="1"/>
      <c r="B941" s="2"/>
    </row>
    <row r="942" spans="1:2" ht="15.75" customHeight="1">
      <c r="A942" s="1"/>
      <c r="B942" s="2"/>
    </row>
    <row r="943" spans="1:2" ht="15.75" customHeight="1">
      <c r="A943" s="1"/>
      <c r="B943" s="2"/>
    </row>
    <row r="944" spans="1:2" ht="15.75" customHeight="1">
      <c r="A944" s="1"/>
      <c r="B944" s="2"/>
    </row>
    <row r="945" spans="1:2" ht="15.75" customHeight="1">
      <c r="A945" s="1"/>
      <c r="B945" s="2"/>
    </row>
    <row r="946" spans="1:2" ht="15.75" customHeight="1">
      <c r="A946" s="1"/>
      <c r="B946" s="2"/>
    </row>
    <row r="947" spans="1:2" ht="15.75" customHeight="1">
      <c r="A947" s="1"/>
      <c r="B947" s="2"/>
    </row>
    <row r="948" spans="1:2" ht="15.75" customHeight="1">
      <c r="A948" s="1"/>
      <c r="B948" s="2"/>
    </row>
    <row r="949" spans="1:2" ht="15.75" customHeight="1">
      <c r="A949" s="1"/>
      <c r="B949" s="2"/>
    </row>
    <row r="950" spans="1:2" ht="15.75" customHeight="1">
      <c r="A950" s="1"/>
      <c r="B950" s="2"/>
    </row>
    <row r="951" spans="1:2" ht="15.75" customHeight="1">
      <c r="A951" s="1"/>
      <c r="B951" s="2"/>
    </row>
    <row r="952" spans="1:2" ht="15.75" customHeight="1">
      <c r="A952" s="1"/>
      <c r="B952" s="2"/>
    </row>
    <row r="953" spans="1:2" ht="15.75" customHeight="1">
      <c r="A953" s="1"/>
      <c r="B953" s="2"/>
    </row>
    <row r="954" spans="1:2" ht="15.75" customHeight="1">
      <c r="A954" s="1"/>
      <c r="B954" s="2"/>
    </row>
    <row r="955" spans="1:2" ht="15.75" customHeight="1">
      <c r="A955" s="1"/>
      <c r="B955" s="2"/>
    </row>
    <row r="956" spans="1:2" ht="15.75" customHeight="1">
      <c r="A956" s="1"/>
      <c r="B956" s="2"/>
    </row>
    <row r="957" spans="1:2" ht="15.75" customHeight="1">
      <c r="A957" s="1"/>
      <c r="B957" s="2"/>
    </row>
    <row r="958" spans="1:2" ht="15.75" customHeight="1">
      <c r="A958" s="1"/>
      <c r="B958" s="2"/>
    </row>
    <row r="959" spans="1:2" ht="15.75" customHeight="1">
      <c r="A959" s="1"/>
      <c r="B959" s="2"/>
    </row>
    <row r="960" spans="1:2" ht="15.75" customHeight="1">
      <c r="A960" s="1"/>
      <c r="B960" s="2"/>
    </row>
    <row r="961" spans="1:2" ht="15.75" customHeight="1">
      <c r="A961" s="1"/>
      <c r="B961" s="2"/>
    </row>
    <row r="962" spans="1:2" ht="15.75" customHeight="1">
      <c r="A962" s="1"/>
      <c r="B962" s="2"/>
    </row>
    <row r="963" spans="1:2" ht="15.75" customHeight="1">
      <c r="A963" s="1"/>
      <c r="B963" s="2"/>
    </row>
    <row r="964" spans="1:2" ht="15.75" customHeight="1">
      <c r="A964" s="1"/>
      <c r="B964" s="2"/>
    </row>
    <row r="965" spans="1:2" ht="15.75" customHeight="1">
      <c r="A965" s="1"/>
      <c r="B965" s="2"/>
    </row>
    <row r="966" spans="1:2" ht="15.75" customHeight="1">
      <c r="A966" s="1"/>
      <c r="B966" s="2"/>
    </row>
    <row r="967" spans="1:2" ht="15.75" customHeight="1">
      <c r="A967" s="1"/>
      <c r="B967" s="2"/>
    </row>
    <row r="968" spans="1:2" ht="15.75" customHeight="1">
      <c r="A968" s="1"/>
      <c r="B968" s="2"/>
    </row>
    <row r="969" spans="1:2" ht="15.75" customHeight="1">
      <c r="A969" s="1"/>
      <c r="B969" s="2"/>
    </row>
    <row r="970" spans="1:2" ht="15.75" customHeight="1">
      <c r="A970" s="1"/>
      <c r="B970" s="2"/>
    </row>
    <row r="971" spans="1:2" ht="15.75" customHeight="1">
      <c r="A971" s="1"/>
      <c r="B971" s="2"/>
    </row>
    <row r="972" spans="1:2" ht="15.75" customHeight="1">
      <c r="A972" s="1"/>
      <c r="B972" s="2"/>
    </row>
    <row r="973" spans="1:2" ht="15.75" customHeight="1">
      <c r="A973" s="1"/>
      <c r="B973" s="2"/>
    </row>
    <row r="974" spans="1:2" ht="15.75" customHeight="1">
      <c r="A974" s="1"/>
      <c r="B974" s="2"/>
    </row>
    <row r="975" spans="1:2" ht="15.75" customHeight="1">
      <c r="A975" s="1"/>
      <c r="B975" s="2"/>
    </row>
    <row r="976" spans="1:2" ht="15.75" customHeight="1">
      <c r="A976" s="1"/>
      <c r="B976" s="2"/>
    </row>
    <row r="977" spans="1:2" ht="15.75" customHeight="1">
      <c r="A977" s="1"/>
      <c r="B977" s="2"/>
    </row>
    <row r="978" spans="1:2" ht="15.75" customHeight="1">
      <c r="A978" s="1"/>
      <c r="B978" s="2"/>
    </row>
    <row r="979" spans="1:2" ht="15.75" customHeight="1">
      <c r="A979" s="1"/>
      <c r="B979" s="2"/>
    </row>
    <row r="980" spans="1:2" ht="15.75" customHeight="1">
      <c r="A980" s="1"/>
      <c r="B980" s="2"/>
    </row>
    <row r="981" spans="1:2" ht="15.75" customHeight="1">
      <c r="A981" s="1"/>
      <c r="B981" s="2"/>
    </row>
    <row r="982" spans="1:2" ht="15.75" customHeight="1">
      <c r="A982" s="1"/>
      <c r="B982" s="2"/>
    </row>
    <row r="983" spans="1:2" ht="15.75" customHeight="1">
      <c r="A983" s="1"/>
      <c r="B983" s="2"/>
    </row>
    <row r="984" spans="1:2" ht="15.75" customHeight="1">
      <c r="A984" s="1"/>
      <c r="B984" s="2"/>
    </row>
    <row r="985" spans="1:2" ht="15.75" customHeight="1">
      <c r="A985" s="1"/>
      <c r="B985" s="2"/>
    </row>
    <row r="986" spans="1:2" ht="15.75" customHeight="1">
      <c r="A986" s="1"/>
      <c r="B986" s="2"/>
    </row>
    <row r="987" spans="1:2" ht="15.75" customHeight="1">
      <c r="A987" s="1"/>
      <c r="B987" s="2"/>
    </row>
    <row r="988" spans="1:2" ht="15.75" customHeight="1">
      <c r="A988" s="1"/>
      <c r="B988" s="2"/>
    </row>
    <row r="989" spans="1:2" ht="15.75" customHeight="1">
      <c r="A989" s="1"/>
      <c r="B989" s="2"/>
    </row>
    <row r="990" spans="1:2" ht="15.75" customHeight="1">
      <c r="A990" s="1"/>
      <c r="B990" s="2"/>
    </row>
    <row r="991" spans="1:2" ht="15.75" customHeight="1">
      <c r="A991" s="1"/>
      <c r="B991" s="2"/>
    </row>
    <row r="992" spans="1:2" ht="15.75" customHeight="1">
      <c r="A992" s="1"/>
      <c r="B992" s="2"/>
    </row>
    <row r="993" spans="1:2" ht="15.75" customHeight="1">
      <c r="A993" s="1"/>
      <c r="B993" s="2"/>
    </row>
    <row r="994" spans="1:2" ht="15.75" customHeight="1">
      <c r="A994" s="1"/>
      <c r="B994" s="2"/>
    </row>
    <row r="995" spans="1:2" ht="15.75" customHeight="1">
      <c r="A995" s="1"/>
      <c r="B995" s="2"/>
    </row>
    <row r="996" spans="1:2" ht="15.75" customHeight="1">
      <c r="A996" s="1"/>
      <c r="B996" s="2"/>
    </row>
    <row r="997" spans="1:2" ht="15.75" customHeight="1">
      <c r="A997" s="1"/>
      <c r="B997" s="2"/>
    </row>
    <row r="998" spans="1:2" ht="15.75" customHeight="1">
      <c r="A998" s="1"/>
      <c r="B998" s="2"/>
    </row>
    <row r="999" spans="1:2" ht="15.75" customHeight="1">
      <c r="A999" s="1"/>
      <c r="B999" s="2"/>
    </row>
    <row r="1000" spans="1:2" ht="15.75" customHeight="1">
      <c r="A1000" s="1"/>
      <c r="B1000" s="2"/>
    </row>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1.1640625" defaultRowHeight="15" customHeight="1"/>
  <cols>
    <col min="1" max="1" width="8.33203125" customWidth="1"/>
    <col min="2" max="2" width="32.6640625" customWidth="1"/>
    <col min="3" max="26" width="8.33203125" customWidth="1"/>
  </cols>
  <sheetData>
    <row r="1" spans="1:3">
      <c r="A1" s="1" t="s">
        <v>0</v>
      </c>
      <c r="B1" t="s">
        <v>1</v>
      </c>
      <c r="C1" s="2" t="s">
        <v>2</v>
      </c>
    </row>
    <row r="2" spans="1:3">
      <c r="A2" s="1" t="s">
        <v>6</v>
      </c>
      <c r="B2" t="s">
        <v>7</v>
      </c>
      <c r="C2" s="2" t="s">
        <v>9</v>
      </c>
    </row>
    <row r="3" spans="1:3">
      <c r="A3" s="1" t="s">
        <v>6</v>
      </c>
      <c r="B3" t="s">
        <v>11</v>
      </c>
      <c r="C3" s="2" t="s">
        <v>13</v>
      </c>
    </row>
    <row r="4" spans="1:3">
      <c r="A4" s="1" t="s">
        <v>6</v>
      </c>
      <c r="B4" t="s">
        <v>17</v>
      </c>
      <c r="C4" s="2" t="s">
        <v>19</v>
      </c>
    </row>
    <row r="5" spans="1:3">
      <c r="A5" s="1" t="s">
        <v>4</v>
      </c>
      <c r="B5" t="s">
        <v>21</v>
      </c>
      <c r="C5" s="2" t="s">
        <v>22</v>
      </c>
    </row>
    <row r="6" spans="1:3">
      <c r="A6" s="1" t="s">
        <v>4</v>
      </c>
      <c r="B6" t="s">
        <v>27</v>
      </c>
      <c r="C6" s="2" t="s">
        <v>28</v>
      </c>
    </row>
    <row r="7" spans="1:3">
      <c r="A7" s="1" t="s">
        <v>4</v>
      </c>
      <c r="B7" t="s">
        <v>32</v>
      </c>
      <c r="C7" s="2" t="s">
        <v>34</v>
      </c>
    </row>
    <row r="8" spans="1:3">
      <c r="A8" s="1" t="s">
        <v>4</v>
      </c>
      <c r="B8" t="s">
        <v>39</v>
      </c>
      <c r="C8" s="2" t="s">
        <v>41</v>
      </c>
    </row>
    <row r="9" spans="1:3">
      <c r="A9" s="1" t="s">
        <v>4</v>
      </c>
      <c r="B9" t="s">
        <v>45</v>
      </c>
      <c r="C9" s="2" t="s">
        <v>46</v>
      </c>
    </row>
    <row r="10" spans="1:3">
      <c r="A10" s="1" t="s">
        <v>4</v>
      </c>
      <c r="B10" t="s">
        <v>51</v>
      </c>
      <c r="C10" s="2" t="s">
        <v>9</v>
      </c>
    </row>
    <row r="11" spans="1:3">
      <c r="A11" s="1" t="s">
        <v>54</v>
      </c>
      <c r="B11" t="s">
        <v>37</v>
      </c>
      <c r="C11" s="2" t="s">
        <v>3</v>
      </c>
    </row>
    <row r="12" spans="1:3">
      <c r="A12" s="1" t="s">
        <v>54</v>
      </c>
      <c r="B12" t="s">
        <v>60</v>
      </c>
      <c r="C12" s="2" t="s">
        <v>9</v>
      </c>
    </row>
    <row r="13" spans="1:3">
      <c r="A13" s="1" t="s">
        <v>54</v>
      </c>
      <c r="B13" t="s">
        <v>65</v>
      </c>
      <c r="C13" s="2" t="s">
        <v>9</v>
      </c>
    </row>
    <row r="14" spans="1:3">
      <c r="A14" s="1" t="s">
        <v>54</v>
      </c>
      <c r="B14" t="s">
        <v>80</v>
      </c>
      <c r="C14" s="2" t="s">
        <v>3</v>
      </c>
    </row>
    <row r="15" spans="1:3">
      <c r="A15" s="1" t="s">
        <v>54</v>
      </c>
      <c r="B15" t="s">
        <v>83</v>
      </c>
      <c r="C15" s="2" t="s">
        <v>9</v>
      </c>
    </row>
    <row r="16" spans="1:3">
      <c r="A16" s="1" t="s">
        <v>77</v>
      </c>
      <c r="B16" t="s">
        <v>87</v>
      </c>
      <c r="C16" s="1" t="s">
        <v>89</v>
      </c>
    </row>
    <row r="17" spans="1:3">
      <c r="A17" s="1" t="s">
        <v>77</v>
      </c>
      <c r="B17" t="s">
        <v>91</v>
      </c>
      <c r="C17" s="2" t="s">
        <v>94</v>
      </c>
    </row>
    <row r="18" spans="1:3">
      <c r="A18" s="1" t="s">
        <v>77</v>
      </c>
      <c r="B18" t="s">
        <v>98</v>
      </c>
      <c r="C18" s="2" t="s">
        <v>19</v>
      </c>
    </row>
    <row r="19" spans="1:3">
      <c r="A19" s="1" t="s">
        <v>77</v>
      </c>
      <c r="B19" t="s">
        <v>81</v>
      </c>
      <c r="C19" s="2" t="s">
        <v>78</v>
      </c>
    </row>
    <row r="20" spans="1:3">
      <c r="A20" s="1" t="s">
        <v>102</v>
      </c>
      <c r="B20" t="s">
        <v>104</v>
      </c>
      <c r="C20" s="2" t="s">
        <v>106</v>
      </c>
    </row>
    <row r="21" spans="1:3" ht="15.75" customHeight="1">
      <c r="A21" s="1" t="s">
        <v>110</v>
      </c>
      <c r="B21" t="s">
        <v>112</v>
      </c>
      <c r="C21" s="2" t="s">
        <v>106</v>
      </c>
    </row>
    <row r="22" spans="1:3" ht="15.75" customHeight="1">
      <c r="A22" s="1" t="s">
        <v>110</v>
      </c>
      <c r="B22" t="s">
        <v>68</v>
      </c>
      <c r="C22" s="2" t="s">
        <v>3</v>
      </c>
    </row>
    <row r="23" spans="1:3" ht="15.75" customHeight="1">
      <c r="A23" s="1" t="s">
        <v>110</v>
      </c>
      <c r="B23" t="s">
        <v>121</v>
      </c>
      <c r="C23" s="2" t="s">
        <v>123</v>
      </c>
    </row>
    <row r="24" spans="1:3" ht="15.75" customHeight="1">
      <c r="A24" s="1" t="s">
        <v>110</v>
      </c>
      <c r="B24" t="s">
        <v>126</v>
      </c>
      <c r="C24" s="2" t="s">
        <v>2</v>
      </c>
    </row>
    <row r="25" spans="1:3" ht="15.75" customHeight="1">
      <c r="A25" s="1" t="s">
        <v>110</v>
      </c>
      <c r="B25" t="s">
        <v>72</v>
      </c>
      <c r="C25" s="2" t="s">
        <v>3</v>
      </c>
    </row>
    <row r="26" spans="1:3" ht="15.75" customHeight="1">
      <c r="A26" s="1" t="s">
        <v>110</v>
      </c>
      <c r="B26" t="s">
        <v>146</v>
      </c>
      <c r="C26" s="2" t="s">
        <v>2</v>
      </c>
    </row>
    <row r="27" spans="1:3" ht="15.75" customHeight="1">
      <c r="A27" s="1" t="s">
        <v>110</v>
      </c>
      <c r="B27" t="s">
        <v>150</v>
      </c>
      <c r="C27" s="2" t="s">
        <v>9</v>
      </c>
    </row>
    <row r="28" spans="1:3" ht="15.75" customHeight="1">
      <c r="A28" s="1" t="s">
        <v>118</v>
      </c>
      <c r="B28" t="s">
        <v>14</v>
      </c>
      <c r="C28" s="2" t="s">
        <v>3</v>
      </c>
    </row>
    <row r="29" spans="1:3" ht="15.75" customHeight="1">
      <c r="A29" s="1" t="s">
        <v>118</v>
      </c>
      <c r="B29" t="s">
        <v>156</v>
      </c>
      <c r="C29" s="2" t="s">
        <v>2</v>
      </c>
    </row>
    <row r="30" spans="1:3" ht="15.75" customHeight="1">
      <c r="A30" s="1" t="s">
        <v>118</v>
      </c>
      <c r="B30" t="s">
        <v>31</v>
      </c>
      <c r="C30" s="2" t="s">
        <v>3</v>
      </c>
    </row>
    <row r="31" spans="1:3" ht="15.75" customHeight="1">
      <c r="A31" s="1" t="s">
        <v>118</v>
      </c>
      <c r="B31" t="s">
        <v>162</v>
      </c>
      <c r="C31" s="2" t="s">
        <v>19</v>
      </c>
    </row>
    <row r="32" spans="1:3" ht="15.75" customHeight="1">
      <c r="A32" s="1" t="s">
        <v>118</v>
      </c>
      <c r="B32" t="s">
        <v>167</v>
      </c>
      <c r="C32" s="2" t="s">
        <v>46</v>
      </c>
    </row>
    <row r="33" spans="1:3" ht="15.75" customHeight="1">
      <c r="A33" s="1" t="s">
        <v>118</v>
      </c>
      <c r="B33" s="3" t="s">
        <v>170</v>
      </c>
      <c r="C33" s="2" t="s">
        <v>2</v>
      </c>
    </row>
    <row r="34" spans="1:3" ht="15.75" customHeight="1">
      <c r="A34" s="1" t="s">
        <v>118</v>
      </c>
      <c r="B34" s="3" t="s">
        <v>194</v>
      </c>
      <c r="C34" s="2" t="s">
        <v>181</v>
      </c>
    </row>
    <row r="35" spans="1:3" ht="15.75" customHeight="1">
      <c r="A35" s="1" t="s">
        <v>118</v>
      </c>
      <c r="B35" t="s">
        <v>133</v>
      </c>
      <c r="C35" s="2" t="s">
        <v>100</v>
      </c>
    </row>
    <row r="36" spans="1:3" ht="15.75" customHeight="1">
      <c r="A36" s="1" t="s">
        <v>118</v>
      </c>
      <c r="B36" t="s">
        <v>196</v>
      </c>
      <c r="C36" s="2" t="s">
        <v>197</v>
      </c>
    </row>
    <row r="37" spans="1:3" ht="15.75" customHeight="1">
      <c r="A37" s="1" t="s">
        <v>118</v>
      </c>
      <c r="B37" t="s">
        <v>198</v>
      </c>
      <c r="C37" s="2" t="s">
        <v>197</v>
      </c>
    </row>
    <row r="38" spans="1:3" ht="15.75" customHeight="1">
      <c r="A38" s="1" t="s">
        <v>118</v>
      </c>
      <c r="B38" t="s">
        <v>124</v>
      </c>
      <c r="C38" s="1" t="s">
        <v>119</v>
      </c>
    </row>
    <row r="39" spans="1:3" ht="15.75" customHeight="1">
      <c r="A39" s="1" t="s">
        <v>118</v>
      </c>
      <c r="B39" t="s">
        <v>200</v>
      </c>
      <c r="C39" s="2" t="s">
        <v>201</v>
      </c>
    </row>
    <row r="40" spans="1:3" ht="15.75" customHeight="1">
      <c r="A40" s="1" t="s">
        <v>118</v>
      </c>
      <c r="B40" t="s">
        <v>56</v>
      </c>
      <c r="C40" s="2" t="s">
        <v>3</v>
      </c>
    </row>
    <row r="41" spans="1:3" ht="15.75" customHeight="1">
      <c r="A41" s="1" t="s">
        <v>118</v>
      </c>
      <c r="B41" t="s">
        <v>202</v>
      </c>
      <c r="C41" s="2" t="s">
        <v>9</v>
      </c>
    </row>
    <row r="42" spans="1:3" ht="15.75" customHeight="1">
      <c r="A42" s="1" t="s">
        <v>118</v>
      </c>
      <c r="B42" t="s">
        <v>62</v>
      </c>
      <c r="C42" s="2" t="s">
        <v>3</v>
      </c>
    </row>
    <row r="43" spans="1:3" ht="15.75" customHeight="1">
      <c r="A43" s="1" t="s">
        <v>118</v>
      </c>
      <c r="B43" t="s">
        <v>203</v>
      </c>
      <c r="C43" s="2" t="s">
        <v>204</v>
      </c>
    </row>
    <row r="44" spans="1:3" ht="15.75" customHeight="1">
      <c r="A44" s="1" t="s">
        <v>118</v>
      </c>
      <c r="B44" t="s">
        <v>207</v>
      </c>
      <c r="C44" s="2" t="s">
        <v>2</v>
      </c>
    </row>
    <row r="45" spans="1:3" ht="15.75" customHeight="1">
      <c r="A45" s="1" t="s">
        <v>118</v>
      </c>
      <c r="B45" t="s">
        <v>210</v>
      </c>
      <c r="C45" s="2" t="s">
        <v>201</v>
      </c>
    </row>
    <row r="46" spans="1:3" ht="15.75" customHeight="1">
      <c r="A46" s="1" t="s">
        <v>59</v>
      </c>
      <c r="B46" t="s">
        <v>212</v>
      </c>
      <c r="C46" s="2" t="s">
        <v>213</v>
      </c>
    </row>
    <row r="47" spans="1:3" ht="15.75" customHeight="1">
      <c r="A47" s="1" t="s">
        <v>59</v>
      </c>
      <c r="B47" t="s">
        <v>215</v>
      </c>
      <c r="C47" s="2" t="s">
        <v>216</v>
      </c>
    </row>
    <row r="48" spans="1:3" ht="15.75" customHeight="1">
      <c r="A48" s="1" t="s">
        <v>59</v>
      </c>
      <c r="B48" t="s">
        <v>218</v>
      </c>
      <c r="C48" s="2" t="s">
        <v>19</v>
      </c>
    </row>
    <row r="49" spans="1:3" ht="15.75" customHeight="1">
      <c r="A49" s="1" t="s">
        <v>59</v>
      </c>
      <c r="B49" t="s">
        <v>221</v>
      </c>
      <c r="C49" s="2" t="s">
        <v>213</v>
      </c>
    </row>
    <row r="50" spans="1:3" ht="15.75" customHeight="1">
      <c r="A50" s="1" t="s">
        <v>59</v>
      </c>
      <c r="B50" t="s">
        <v>225</v>
      </c>
      <c r="C50" s="2" t="s">
        <v>216</v>
      </c>
    </row>
    <row r="51" spans="1:3" ht="15.75" customHeight="1">
      <c r="A51" s="1" t="s">
        <v>59</v>
      </c>
      <c r="B51" t="s">
        <v>228</v>
      </c>
      <c r="C51" s="2" t="s">
        <v>9</v>
      </c>
    </row>
    <row r="52" spans="1:3" ht="15.75" customHeight="1">
      <c r="A52" s="1" t="s">
        <v>59</v>
      </c>
      <c r="B52" t="s">
        <v>230</v>
      </c>
      <c r="C52" s="2" t="s">
        <v>9</v>
      </c>
    </row>
    <row r="53" spans="1:3" ht="15.75" customHeight="1">
      <c r="A53" s="1" t="s">
        <v>59</v>
      </c>
      <c r="B53" t="s">
        <v>226</v>
      </c>
      <c r="C53" s="2" t="s">
        <v>2</v>
      </c>
    </row>
    <row r="54" spans="1:3" ht="15.75" customHeight="1">
      <c r="A54" s="1" t="s">
        <v>59</v>
      </c>
      <c r="B54" t="s">
        <v>234</v>
      </c>
      <c r="C54" s="2" t="s">
        <v>9</v>
      </c>
    </row>
    <row r="55" spans="1:3" ht="15.75" customHeight="1">
      <c r="A55" s="1" t="s">
        <v>59</v>
      </c>
      <c r="B55" t="s">
        <v>237</v>
      </c>
      <c r="C55" s="2" t="s">
        <v>213</v>
      </c>
    </row>
    <row r="56" spans="1:3" ht="15.75" customHeight="1">
      <c r="A56" s="1" t="s">
        <v>59</v>
      </c>
      <c r="B56" t="s">
        <v>239</v>
      </c>
      <c r="C56" s="2" t="s">
        <v>213</v>
      </c>
    </row>
    <row r="57" spans="1:3" ht="15.75" customHeight="1">
      <c r="A57" s="1" t="s">
        <v>59</v>
      </c>
      <c r="B57" t="s">
        <v>241</v>
      </c>
      <c r="C57" s="2" t="s">
        <v>216</v>
      </c>
    </row>
    <row r="58" spans="1:3" ht="15.75" customHeight="1">
      <c r="A58" s="1" t="s">
        <v>59</v>
      </c>
      <c r="B58" t="s">
        <v>242</v>
      </c>
      <c r="C58" s="2" t="s">
        <v>216</v>
      </c>
    </row>
    <row r="59" spans="1:3" ht="15.75" customHeight="1">
      <c r="A59" s="1" t="s">
        <v>59</v>
      </c>
      <c r="B59" t="s">
        <v>64</v>
      </c>
      <c r="C59" s="2" t="s">
        <v>55</v>
      </c>
    </row>
    <row r="60" spans="1:3" ht="15.75" customHeight="1">
      <c r="A60" s="1" t="s">
        <v>59</v>
      </c>
      <c r="B60" t="s">
        <v>243</v>
      </c>
      <c r="C60" s="2" t="s">
        <v>19</v>
      </c>
    </row>
    <row r="61" spans="1:3" ht="15.75" customHeight="1">
      <c r="A61" s="1" t="s">
        <v>59</v>
      </c>
      <c r="B61" t="s">
        <v>244</v>
      </c>
      <c r="C61" s="2" t="s">
        <v>213</v>
      </c>
    </row>
    <row r="62" spans="1:3" ht="15.75" customHeight="1">
      <c r="A62" s="1" t="s">
        <v>173</v>
      </c>
      <c r="B62" s="3" t="s">
        <v>245</v>
      </c>
      <c r="C62" s="2" t="s">
        <v>46</v>
      </c>
    </row>
    <row r="63" spans="1:3" ht="15.75" customHeight="1">
      <c r="A63" s="1" t="s">
        <v>173</v>
      </c>
      <c r="B63" s="3" t="s">
        <v>246</v>
      </c>
      <c r="C63" s="2" t="s">
        <v>204</v>
      </c>
    </row>
    <row r="64" spans="1:3" ht="15.75" customHeight="1">
      <c r="A64" s="1" t="s">
        <v>173</v>
      </c>
      <c r="B64" t="s">
        <v>247</v>
      </c>
      <c r="C64" s="2" t="s">
        <v>248</v>
      </c>
    </row>
    <row r="65" spans="1:3" ht="15.75" customHeight="1">
      <c r="A65" s="1" t="s">
        <v>173</v>
      </c>
      <c r="B65" t="s">
        <v>250</v>
      </c>
      <c r="C65" s="2" t="s">
        <v>46</v>
      </c>
    </row>
    <row r="66" spans="1:3" ht="15.75" customHeight="1">
      <c r="A66" s="1" t="s">
        <v>173</v>
      </c>
      <c r="B66" t="s">
        <v>253</v>
      </c>
      <c r="C66" s="1" t="s">
        <v>254</v>
      </c>
    </row>
    <row r="67" spans="1:3" ht="15.75" customHeight="1">
      <c r="A67" s="1" t="s">
        <v>173</v>
      </c>
      <c r="B67" t="s">
        <v>258</v>
      </c>
      <c r="C67" s="2" t="s">
        <v>204</v>
      </c>
    </row>
    <row r="68" spans="1:3" ht="15.75" customHeight="1">
      <c r="A68" s="1" t="s">
        <v>173</v>
      </c>
      <c r="B68" t="s">
        <v>261</v>
      </c>
      <c r="C68" s="2" t="s">
        <v>204</v>
      </c>
    </row>
    <row r="69" spans="1:3" ht="15.75" customHeight="1">
      <c r="A69" s="1" t="s">
        <v>173</v>
      </c>
      <c r="B69" t="s">
        <v>265</v>
      </c>
      <c r="C69" s="2" t="s">
        <v>46</v>
      </c>
    </row>
    <row r="70" spans="1:3" ht="15.75" customHeight="1">
      <c r="A70" s="1" t="s">
        <v>173</v>
      </c>
      <c r="B70" t="s">
        <v>262</v>
      </c>
      <c r="C70" s="2" t="s">
        <v>259</v>
      </c>
    </row>
    <row r="71" spans="1:3" ht="15.75" customHeight="1">
      <c r="A71" s="1" t="s">
        <v>173</v>
      </c>
      <c r="B71" t="s">
        <v>268</v>
      </c>
      <c r="C71" s="2" t="s">
        <v>46</v>
      </c>
    </row>
    <row r="72" spans="1:3" ht="15.75" customHeight="1">
      <c r="A72" s="1" t="s">
        <v>173</v>
      </c>
      <c r="B72" t="s">
        <v>272</v>
      </c>
      <c r="C72" s="2" t="s">
        <v>248</v>
      </c>
    </row>
    <row r="73" spans="1:3" ht="15.75" customHeight="1">
      <c r="A73" s="1" t="s">
        <v>173</v>
      </c>
      <c r="B73" t="s">
        <v>275</v>
      </c>
      <c r="C73" s="1" t="s">
        <v>273</v>
      </c>
    </row>
    <row r="74" spans="1:3" ht="15.75" customHeight="1">
      <c r="A74" s="1" t="s">
        <v>173</v>
      </c>
      <c r="B74" t="s">
        <v>278</v>
      </c>
      <c r="C74" s="2" t="s">
        <v>19</v>
      </c>
    </row>
    <row r="75" spans="1:3" ht="15.75" customHeight="1">
      <c r="A75" s="1" t="s">
        <v>199</v>
      </c>
      <c r="B75" t="s">
        <v>283</v>
      </c>
      <c r="C75" s="2" t="s">
        <v>9</v>
      </c>
    </row>
    <row r="76" spans="1:3" ht="15.75" customHeight="1">
      <c r="A76" s="1" t="s">
        <v>199</v>
      </c>
      <c r="B76" t="s">
        <v>286</v>
      </c>
      <c r="C76" s="2" t="s">
        <v>9</v>
      </c>
    </row>
    <row r="77" spans="1:3" ht="15.75" customHeight="1">
      <c r="A77" s="1" t="s">
        <v>199</v>
      </c>
      <c r="B77" s="3" t="s">
        <v>43</v>
      </c>
      <c r="C77" s="2" t="s">
        <v>3</v>
      </c>
    </row>
    <row r="78" spans="1:3" ht="15.75" customHeight="1">
      <c r="A78" s="1" t="s">
        <v>199</v>
      </c>
      <c r="B78" t="s">
        <v>270</v>
      </c>
      <c r="C78" s="2" t="s">
        <v>267</v>
      </c>
    </row>
    <row r="79" spans="1:3" ht="15.75" customHeight="1">
      <c r="A79" s="1" t="s">
        <v>199</v>
      </c>
      <c r="B79" t="s">
        <v>165</v>
      </c>
      <c r="C79" s="2" t="s">
        <v>106</v>
      </c>
    </row>
    <row r="80" spans="1:3" ht="15.75" customHeight="1">
      <c r="A80" s="1" t="s">
        <v>199</v>
      </c>
      <c r="B80" t="s">
        <v>274</v>
      </c>
      <c r="C80" s="2" t="s">
        <v>267</v>
      </c>
    </row>
    <row r="81" spans="1:3" ht="15.75" customHeight="1">
      <c r="A81" s="1" t="s">
        <v>199</v>
      </c>
      <c r="B81" t="s">
        <v>297</v>
      </c>
      <c r="C81" s="2" t="s">
        <v>9</v>
      </c>
    </row>
    <row r="82" spans="1:3" ht="15.75" customHeight="1">
      <c r="A82" s="1" t="s">
        <v>0</v>
      </c>
      <c r="B82" t="s">
        <v>75</v>
      </c>
      <c r="C82" s="1" t="s">
        <v>73</v>
      </c>
    </row>
    <row r="83" spans="1:3" ht="15.75" customHeight="1">
      <c r="A83" s="1" t="s">
        <v>0</v>
      </c>
      <c r="B83" t="s">
        <v>50</v>
      </c>
      <c r="C83" s="2" t="s">
        <v>3</v>
      </c>
    </row>
    <row r="84" spans="1:3" ht="15.75" customHeight="1">
      <c r="A84" s="1" t="s">
        <v>15</v>
      </c>
      <c r="B84" t="s">
        <v>307</v>
      </c>
      <c r="C84" s="2" t="s">
        <v>213</v>
      </c>
    </row>
    <row r="85" spans="1:3" ht="15.75" customHeight="1">
      <c r="A85" s="1" t="s">
        <v>15</v>
      </c>
      <c r="B85" t="s">
        <v>311</v>
      </c>
      <c r="C85" s="2" t="s">
        <v>9</v>
      </c>
    </row>
    <row r="86" spans="1:3" ht="15.75" customHeight="1">
      <c r="A86" s="1" t="s">
        <v>15</v>
      </c>
      <c r="B86" t="s">
        <v>317</v>
      </c>
      <c r="C86" s="2" t="s">
        <v>34</v>
      </c>
    </row>
    <row r="87" spans="1:3" ht="15.75" customHeight="1">
      <c r="A87" s="1" t="s">
        <v>15</v>
      </c>
      <c r="B87" t="s">
        <v>319</v>
      </c>
      <c r="C87" s="1" t="s">
        <v>320</v>
      </c>
    </row>
    <row r="88" spans="1:3" ht="15.75" customHeight="1">
      <c r="A88" s="1" t="s">
        <v>15</v>
      </c>
      <c r="B88" t="s">
        <v>141</v>
      </c>
      <c r="C88" s="2" t="s">
        <v>100</v>
      </c>
    </row>
    <row r="89" spans="1:3" ht="15.75" customHeight="1">
      <c r="A89" s="1" t="s">
        <v>15</v>
      </c>
      <c r="B89" s="3" t="s">
        <v>322</v>
      </c>
      <c r="C89" s="2" t="s">
        <v>34</v>
      </c>
    </row>
    <row r="90" spans="1:3" ht="15.75" customHeight="1">
      <c r="A90" s="1" t="s">
        <v>15</v>
      </c>
      <c r="B90" t="s">
        <v>323</v>
      </c>
      <c r="C90" s="2" t="s">
        <v>46</v>
      </c>
    </row>
    <row r="91" spans="1:3" ht="15.75" customHeight="1">
      <c r="A91" s="1" t="s">
        <v>15</v>
      </c>
      <c r="B91" t="s">
        <v>324</v>
      </c>
      <c r="C91" s="2" t="s">
        <v>213</v>
      </c>
    </row>
    <row r="92" spans="1:3" ht="15.75" customHeight="1">
      <c r="A92" s="1" t="s">
        <v>15</v>
      </c>
      <c r="B92" t="s">
        <v>326</v>
      </c>
      <c r="C92" s="2" t="s">
        <v>9</v>
      </c>
    </row>
    <row r="93" spans="1:3" ht="15.75" customHeight="1">
      <c r="A93" s="1" t="s">
        <v>15</v>
      </c>
      <c r="B93" t="s">
        <v>327</v>
      </c>
      <c r="C93" s="2" t="s">
        <v>34</v>
      </c>
    </row>
    <row r="94" spans="1:3" ht="15.75" customHeight="1">
      <c r="A94" s="1" t="s">
        <v>15</v>
      </c>
      <c r="B94" t="s">
        <v>328</v>
      </c>
      <c r="C94" s="2" t="s">
        <v>46</v>
      </c>
    </row>
    <row r="95" spans="1:3" ht="15.75" customHeight="1">
      <c r="A95" s="1" t="s">
        <v>15</v>
      </c>
      <c r="B95" t="s">
        <v>329</v>
      </c>
      <c r="C95" s="2" t="s">
        <v>204</v>
      </c>
    </row>
    <row r="96" spans="1:3" ht="15.75" customHeight="1">
      <c r="A96" s="1" t="s">
        <v>15</v>
      </c>
      <c r="B96" t="s">
        <v>330</v>
      </c>
      <c r="C96" s="2" t="s">
        <v>34</v>
      </c>
    </row>
    <row r="97" spans="1:3" ht="15.75" customHeight="1">
      <c r="A97" s="1" t="s">
        <v>15</v>
      </c>
      <c r="B97" t="s">
        <v>332</v>
      </c>
      <c r="C97" s="2" t="s">
        <v>333</v>
      </c>
    </row>
    <row r="98" spans="1:3" ht="15.75" customHeight="1">
      <c r="A98" s="1" t="s">
        <v>15</v>
      </c>
      <c r="B98" t="s">
        <v>334</v>
      </c>
      <c r="C98" s="2" t="s">
        <v>46</v>
      </c>
    </row>
    <row r="99" spans="1:3" ht="15.75" customHeight="1">
      <c r="A99" s="1" t="s">
        <v>15</v>
      </c>
      <c r="B99" t="s">
        <v>336</v>
      </c>
      <c r="C99" s="2" t="s">
        <v>34</v>
      </c>
    </row>
    <row r="100" spans="1:3" ht="15.75" customHeight="1">
      <c r="A100" s="1" t="s">
        <v>15</v>
      </c>
      <c r="B100" t="s">
        <v>337</v>
      </c>
      <c r="C100" s="2" t="s">
        <v>9</v>
      </c>
    </row>
    <row r="101" spans="1:3" ht="15.75" customHeight="1">
      <c r="A101" s="1" t="s">
        <v>15</v>
      </c>
      <c r="B101" t="s">
        <v>338</v>
      </c>
      <c r="C101" s="2" t="s">
        <v>204</v>
      </c>
    </row>
    <row r="102" spans="1:3" ht="15.75" customHeight="1">
      <c r="A102" s="1" t="s">
        <v>15</v>
      </c>
      <c r="B102" t="s">
        <v>339</v>
      </c>
      <c r="C102" s="2" t="s">
        <v>46</v>
      </c>
    </row>
    <row r="103" spans="1:3" ht="15.75" customHeight="1">
      <c r="A103" s="1" t="s">
        <v>15</v>
      </c>
      <c r="B103" t="s">
        <v>340</v>
      </c>
      <c r="C103" s="2" t="s">
        <v>9</v>
      </c>
    </row>
    <row r="104" spans="1:3" ht="15.75" customHeight="1">
      <c r="A104" s="1" t="s">
        <v>15</v>
      </c>
      <c r="B104" t="s">
        <v>341</v>
      </c>
      <c r="C104" s="2" t="s">
        <v>213</v>
      </c>
    </row>
    <row r="105" spans="1:3" ht="15.75" customHeight="1">
      <c r="A105" s="1" t="s">
        <v>15</v>
      </c>
      <c r="B105" t="s">
        <v>342</v>
      </c>
      <c r="C105" s="2" t="s">
        <v>46</v>
      </c>
    </row>
    <row r="106" spans="1:3" ht="15.75" customHeight="1">
      <c r="A106" s="1" t="s">
        <v>15</v>
      </c>
      <c r="B106" t="s">
        <v>343</v>
      </c>
      <c r="C106" s="2" t="s">
        <v>213</v>
      </c>
    </row>
    <row r="107" spans="1:3" ht="15.75" customHeight="1">
      <c r="A107" s="1" t="s">
        <v>15</v>
      </c>
      <c r="B107" t="s">
        <v>344</v>
      </c>
      <c r="C107" s="2" t="s">
        <v>34</v>
      </c>
    </row>
    <row r="108" spans="1:3" ht="15.75" customHeight="1">
      <c r="A108" s="1" t="s">
        <v>15</v>
      </c>
      <c r="B108" t="s">
        <v>345</v>
      </c>
      <c r="C108" s="2" t="s">
        <v>19</v>
      </c>
    </row>
    <row r="109" spans="1:3" ht="15.75" customHeight="1">
      <c r="A109" s="1" t="s">
        <v>15</v>
      </c>
      <c r="B109" t="s">
        <v>346</v>
      </c>
      <c r="C109" s="2" t="s">
        <v>46</v>
      </c>
    </row>
    <row r="110" spans="1:3" ht="15.75" customHeight="1">
      <c r="A110" s="1" t="s">
        <v>15</v>
      </c>
      <c r="B110" t="s">
        <v>347</v>
      </c>
      <c r="C110" s="2" t="s">
        <v>46</v>
      </c>
    </row>
    <row r="111" spans="1:3" ht="15.75" customHeight="1">
      <c r="A111" s="1" t="s">
        <v>15</v>
      </c>
      <c r="B111" t="s">
        <v>348</v>
      </c>
      <c r="C111" s="2" t="s">
        <v>46</v>
      </c>
    </row>
    <row r="112" spans="1:3" ht="15.75" customHeight="1">
      <c r="A112" s="1" t="s">
        <v>15</v>
      </c>
      <c r="B112" t="s">
        <v>166</v>
      </c>
      <c r="C112" s="2" t="s">
        <v>94</v>
      </c>
    </row>
    <row r="113" spans="1:3" ht="15.75" customHeight="1">
      <c r="A113" s="1" t="s">
        <v>15</v>
      </c>
      <c r="B113" t="s">
        <v>350</v>
      </c>
      <c r="C113" s="2" t="s">
        <v>204</v>
      </c>
    </row>
    <row r="114" spans="1:3" ht="15.75" customHeight="1">
      <c r="A114" s="1" t="s">
        <v>15</v>
      </c>
      <c r="B114" t="s">
        <v>20</v>
      </c>
      <c r="C114" s="2" t="s">
        <v>16</v>
      </c>
    </row>
    <row r="115" spans="1:3" ht="15.75" customHeight="1">
      <c r="A115" s="1" t="s">
        <v>15</v>
      </c>
      <c r="B115" t="s">
        <v>171</v>
      </c>
      <c r="C115" s="2" t="s">
        <v>94</v>
      </c>
    </row>
    <row r="116" spans="1:3" ht="15.75" customHeight="1">
      <c r="A116" s="1" t="s">
        <v>15</v>
      </c>
      <c r="B116" t="s">
        <v>355</v>
      </c>
      <c r="C116" s="2" t="s">
        <v>204</v>
      </c>
    </row>
    <row r="117" spans="1:3" ht="15.75" customHeight="1">
      <c r="A117" s="1" t="s">
        <v>15</v>
      </c>
      <c r="B117" t="s">
        <v>358</v>
      </c>
      <c r="C117" s="2" t="s">
        <v>213</v>
      </c>
    </row>
    <row r="118" spans="1:3" ht="15.75" customHeight="1">
      <c r="A118" s="1" t="s">
        <v>15</v>
      </c>
      <c r="B118" t="s">
        <v>161</v>
      </c>
      <c r="C118" s="2" t="s">
        <v>106</v>
      </c>
    </row>
    <row r="119" spans="1:3" ht="15.75" customHeight="1">
      <c r="A119" s="1" t="s">
        <v>15</v>
      </c>
      <c r="B119" t="s">
        <v>26</v>
      </c>
      <c r="C119" s="2" t="s">
        <v>16</v>
      </c>
    </row>
    <row r="120" spans="1:3" ht="15.75" customHeight="1">
      <c r="A120" s="1" t="s">
        <v>15</v>
      </c>
      <c r="B120" t="s">
        <v>175</v>
      </c>
      <c r="C120" s="2" t="s">
        <v>367</v>
      </c>
    </row>
    <row r="121" spans="1:3" ht="15.75" customHeight="1">
      <c r="A121" s="1" t="s">
        <v>15</v>
      </c>
      <c r="B121" t="s">
        <v>369</v>
      </c>
      <c r="C121" s="2" t="s">
        <v>34</v>
      </c>
    </row>
    <row r="122" spans="1:3" ht="15.75" customHeight="1">
      <c r="A122" s="1" t="s">
        <v>335</v>
      </c>
      <c r="B122" t="s">
        <v>236</v>
      </c>
      <c r="C122" s="2" t="s">
        <v>2</v>
      </c>
    </row>
    <row r="123" spans="1:3" ht="15.75" customHeight="1">
      <c r="A123" s="1" t="s">
        <v>335</v>
      </c>
      <c r="B123" t="s">
        <v>372</v>
      </c>
      <c r="C123" s="2" t="s">
        <v>197</v>
      </c>
    </row>
    <row r="124" spans="1:3" ht="15.75" customHeight="1">
      <c r="A124" s="1" t="s">
        <v>335</v>
      </c>
      <c r="B124" t="s">
        <v>377</v>
      </c>
      <c r="C124" s="2" t="s">
        <v>378</v>
      </c>
    </row>
    <row r="125" spans="1:3" ht="15.75" customHeight="1">
      <c r="A125" s="1" t="s">
        <v>331</v>
      </c>
      <c r="B125" t="s">
        <v>310</v>
      </c>
      <c r="C125" s="2" t="s">
        <v>303</v>
      </c>
    </row>
    <row r="126" spans="1:3" ht="15.75" customHeight="1">
      <c r="A126" s="1" t="s">
        <v>331</v>
      </c>
      <c r="B126" t="s">
        <v>384</v>
      </c>
      <c r="C126" s="2" t="s">
        <v>204</v>
      </c>
    </row>
    <row r="127" spans="1:3" ht="15.75" customHeight="1">
      <c r="A127" s="1" t="s">
        <v>331</v>
      </c>
      <c r="B127" t="s">
        <v>388</v>
      </c>
      <c r="C127" s="2" t="s">
        <v>197</v>
      </c>
    </row>
    <row r="128" spans="1:3" ht="15.75" customHeight="1">
      <c r="A128" s="1" t="s">
        <v>331</v>
      </c>
      <c r="B128" t="s">
        <v>209</v>
      </c>
      <c r="C128" s="2" t="s">
        <v>2</v>
      </c>
    </row>
    <row r="129" spans="1:3" ht="15.75" customHeight="1">
      <c r="A129" s="1" t="s">
        <v>331</v>
      </c>
      <c r="B129" t="s">
        <v>395</v>
      </c>
      <c r="C129" s="2" t="s">
        <v>248</v>
      </c>
    </row>
    <row r="130" spans="1:3" ht="15.75" customHeight="1">
      <c r="A130" s="1" t="s">
        <v>331</v>
      </c>
      <c r="B130" t="s">
        <v>376</v>
      </c>
      <c r="C130" s="2" t="s">
        <v>123</v>
      </c>
    </row>
    <row r="131" spans="1:3" ht="15.75" customHeight="1">
      <c r="A131" s="1" t="s">
        <v>134</v>
      </c>
      <c r="B131" t="s">
        <v>401</v>
      </c>
      <c r="C131" s="2" t="s">
        <v>403</v>
      </c>
    </row>
    <row r="132" spans="1:3" ht="15.75" customHeight="1">
      <c r="A132" s="1" t="s">
        <v>134</v>
      </c>
      <c r="B132" t="s">
        <v>405</v>
      </c>
      <c r="C132" s="2" t="s">
        <v>9</v>
      </c>
    </row>
    <row r="133" spans="1:3" ht="15.75" customHeight="1">
      <c r="A133" s="1" t="s">
        <v>134</v>
      </c>
      <c r="B133" t="s">
        <v>409</v>
      </c>
      <c r="C133" s="2" t="s">
        <v>46</v>
      </c>
    </row>
    <row r="134" spans="1:3" ht="15.75" customHeight="1">
      <c r="A134" s="1" t="s">
        <v>134</v>
      </c>
      <c r="B134" t="s">
        <v>415</v>
      </c>
      <c r="C134" s="2" t="s">
        <v>46</v>
      </c>
    </row>
    <row r="135" spans="1:3" ht="15.75" customHeight="1">
      <c r="A135" s="1" t="s">
        <v>134</v>
      </c>
      <c r="B135" t="s">
        <v>418</v>
      </c>
      <c r="C135" s="2" t="s">
        <v>213</v>
      </c>
    </row>
    <row r="136" spans="1:3" ht="15.75" customHeight="1">
      <c r="A136" s="1" t="s">
        <v>134</v>
      </c>
      <c r="B136" t="s">
        <v>419</v>
      </c>
      <c r="C136" s="2" t="s">
        <v>201</v>
      </c>
    </row>
    <row r="137" spans="1:3" ht="15.75" customHeight="1">
      <c r="A137" s="1" t="s">
        <v>134</v>
      </c>
      <c r="B137" t="s">
        <v>149</v>
      </c>
      <c r="C137" s="2" t="s">
        <v>106</v>
      </c>
    </row>
    <row r="138" spans="1:3" ht="15.75" customHeight="1">
      <c r="A138" s="1" t="s">
        <v>134</v>
      </c>
      <c r="B138" t="s">
        <v>422</v>
      </c>
      <c r="C138" s="2" t="s">
        <v>204</v>
      </c>
    </row>
    <row r="139" spans="1:3" ht="15.75" customHeight="1">
      <c r="A139" s="1" t="s">
        <v>134</v>
      </c>
      <c r="B139" t="s">
        <v>143</v>
      </c>
      <c r="C139" s="2" t="s">
        <v>135</v>
      </c>
    </row>
    <row r="140" spans="1:3" ht="15.75" customHeight="1">
      <c r="A140" s="1" t="s">
        <v>134</v>
      </c>
      <c r="B140" t="s">
        <v>223</v>
      </c>
      <c r="C140" s="2" t="s">
        <v>2</v>
      </c>
    </row>
    <row r="141" spans="1:3" ht="15.75" customHeight="1">
      <c r="A141" s="1" t="s">
        <v>134</v>
      </c>
      <c r="B141" t="s">
        <v>428</v>
      </c>
      <c r="C141" s="2" t="s">
        <v>9</v>
      </c>
    </row>
    <row r="142" spans="1:3" ht="15.75" customHeight="1">
      <c r="A142" s="1" t="s">
        <v>134</v>
      </c>
      <c r="B142" t="s">
        <v>431</v>
      </c>
      <c r="C142" s="2" t="s">
        <v>204</v>
      </c>
    </row>
    <row r="143" spans="1:3" ht="15.75" customHeight="1">
      <c r="A143" s="1" t="s">
        <v>134</v>
      </c>
      <c r="B143" t="s">
        <v>434</v>
      </c>
      <c r="C143" s="2" t="s">
        <v>9</v>
      </c>
    </row>
    <row r="144" spans="1:3" ht="15.75" customHeight="1">
      <c r="A144" s="1" t="s">
        <v>134</v>
      </c>
      <c r="B144" t="s">
        <v>435</v>
      </c>
      <c r="C144" s="2" t="s">
        <v>204</v>
      </c>
    </row>
    <row r="145" spans="1:3" ht="15.75" customHeight="1">
      <c r="A145" s="1" t="s">
        <v>134</v>
      </c>
      <c r="B145" t="s">
        <v>437</v>
      </c>
      <c r="C145" s="2" t="s">
        <v>204</v>
      </c>
    </row>
    <row r="146" spans="1:3" ht="15.75" customHeight="1">
      <c r="A146" s="1" t="s">
        <v>134</v>
      </c>
      <c r="B146" t="s">
        <v>440</v>
      </c>
      <c r="C146" s="2" t="s">
        <v>204</v>
      </c>
    </row>
    <row r="147" spans="1:3" ht="15.75" customHeight="1">
      <c r="A147" s="1" t="s">
        <v>134</v>
      </c>
      <c r="B147" t="s">
        <v>439</v>
      </c>
      <c r="C147" s="2" t="s">
        <v>436</v>
      </c>
    </row>
    <row r="148" spans="1:3" ht="15.75" customHeight="1">
      <c r="A148" s="1" t="s">
        <v>134</v>
      </c>
      <c r="B148" t="s">
        <v>443</v>
      </c>
      <c r="C148" s="2" t="s">
        <v>204</v>
      </c>
    </row>
    <row r="149" spans="1:3" ht="15.75" customHeight="1">
      <c r="A149" s="1" t="s">
        <v>195</v>
      </c>
      <c r="B149" t="s">
        <v>360</v>
      </c>
      <c r="C149" s="2" t="s">
        <v>197</v>
      </c>
    </row>
    <row r="150" spans="1:3" ht="15.75" customHeight="1">
      <c r="A150" s="1" t="s">
        <v>195</v>
      </c>
      <c r="B150" t="s">
        <v>97</v>
      </c>
      <c r="C150" s="2" t="s">
        <v>3</v>
      </c>
    </row>
    <row r="151" spans="1:3" ht="15.75" customHeight="1">
      <c r="A151" s="1" t="s">
        <v>195</v>
      </c>
      <c r="B151" t="s">
        <v>446</v>
      </c>
      <c r="C151" s="2" t="s">
        <v>204</v>
      </c>
    </row>
    <row r="152" spans="1:3" ht="15.75" customHeight="1">
      <c r="A152" s="1" t="s">
        <v>195</v>
      </c>
      <c r="B152" t="s">
        <v>450</v>
      </c>
      <c r="C152" s="2" t="s">
        <v>204</v>
      </c>
    </row>
    <row r="153" spans="1:3" ht="15.75" customHeight="1">
      <c r="A153" s="1" t="s">
        <v>195</v>
      </c>
      <c r="B153" t="s">
        <v>129</v>
      </c>
      <c r="C153" s="2" t="s">
        <v>100</v>
      </c>
    </row>
    <row r="154" spans="1:3" ht="15.75" customHeight="1">
      <c r="A154" s="1" t="s">
        <v>195</v>
      </c>
      <c r="B154" t="s">
        <v>364</v>
      </c>
      <c r="C154" s="2" t="s">
        <v>197</v>
      </c>
    </row>
    <row r="155" spans="1:3" ht="15.75" customHeight="1">
      <c r="A155" s="1" t="s">
        <v>195</v>
      </c>
      <c r="B155" t="s">
        <v>375</v>
      </c>
      <c r="C155" s="2" t="s">
        <v>197</v>
      </c>
    </row>
    <row r="156" spans="1:3" ht="15.75" customHeight="1">
      <c r="A156" s="1" t="s">
        <v>195</v>
      </c>
      <c r="B156" t="s">
        <v>186</v>
      </c>
      <c r="C156" s="2" t="s">
        <v>181</v>
      </c>
    </row>
    <row r="157" spans="1:3" ht="15.75" customHeight="1">
      <c r="A157" s="1" t="s">
        <v>195</v>
      </c>
      <c r="B157" t="s">
        <v>138</v>
      </c>
      <c r="C157" s="2" t="s">
        <v>100</v>
      </c>
    </row>
    <row r="158" spans="1:3" ht="15.75" customHeight="1">
      <c r="A158" s="1" t="s">
        <v>460</v>
      </c>
      <c r="B158" s="3" t="s">
        <v>461</v>
      </c>
      <c r="C158" s="2" t="s">
        <v>204</v>
      </c>
    </row>
    <row r="159" spans="1:3" ht="15.75" customHeight="1">
      <c r="A159" s="1" t="s">
        <v>460</v>
      </c>
      <c r="B159" t="s">
        <v>466</v>
      </c>
      <c r="C159" s="2" t="s">
        <v>19</v>
      </c>
    </row>
    <row r="160" spans="1:3" ht="15.75" customHeight="1">
      <c r="A160" s="1" t="s">
        <v>53</v>
      </c>
      <c r="B160" t="s">
        <v>470</v>
      </c>
      <c r="C160" s="2" t="s">
        <v>182</v>
      </c>
    </row>
    <row r="161" spans="1:3" ht="15.75" customHeight="1">
      <c r="A161" s="1" t="s">
        <v>53</v>
      </c>
      <c r="B161" t="s">
        <v>58</v>
      </c>
      <c r="C161" s="2" t="s">
        <v>55</v>
      </c>
    </row>
    <row r="162" spans="1:3" ht="15.75" customHeight="1">
      <c r="A162" s="1" t="s">
        <v>53</v>
      </c>
      <c r="B162" t="s">
        <v>85</v>
      </c>
      <c r="C162" s="2" t="s">
        <v>41</v>
      </c>
    </row>
    <row r="163" spans="1:3" ht="15.75" customHeight="1">
      <c r="A163" s="1" t="s">
        <v>53</v>
      </c>
      <c r="B163" t="s">
        <v>414</v>
      </c>
      <c r="C163" s="2" t="s">
        <v>411</v>
      </c>
    </row>
    <row r="164" spans="1:3" ht="15.75" customHeight="1">
      <c r="A164" s="1" t="s">
        <v>53</v>
      </c>
      <c r="B164" t="s">
        <v>442</v>
      </c>
      <c r="C164" s="2" t="s">
        <v>28</v>
      </c>
    </row>
    <row r="165" spans="1:3" ht="15.75" customHeight="1">
      <c r="A165" s="1" t="s">
        <v>53</v>
      </c>
      <c r="B165" t="s">
        <v>357</v>
      </c>
      <c r="C165" s="2" t="s">
        <v>197</v>
      </c>
    </row>
    <row r="166" spans="1:3" ht="15.75" customHeight="1">
      <c r="A166" s="1" t="s">
        <v>53</v>
      </c>
      <c r="B166" t="s">
        <v>95</v>
      </c>
      <c r="C166" s="2" t="s">
        <v>41</v>
      </c>
    </row>
    <row r="167" spans="1:3" ht="15.75" customHeight="1">
      <c r="A167" s="1" t="s">
        <v>53</v>
      </c>
      <c r="B167" t="s">
        <v>292</v>
      </c>
      <c r="C167" s="2" t="s">
        <v>287</v>
      </c>
    </row>
    <row r="168" spans="1:3" ht="15.75" customHeight="1">
      <c r="A168" s="1" t="s">
        <v>321</v>
      </c>
      <c r="B168" t="s">
        <v>488</v>
      </c>
      <c r="C168" s="2" t="s">
        <v>9</v>
      </c>
    </row>
    <row r="169" spans="1:3" ht="15.75" customHeight="1">
      <c r="A169" s="1" t="s">
        <v>321</v>
      </c>
      <c r="B169" t="s">
        <v>490</v>
      </c>
      <c r="C169" s="2" t="s">
        <v>9</v>
      </c>
    </row>
    <row r="170" spans="1:3" ht="15.75" customHeight="1">
      <c r="A170" s="1" t="s">
        <v>321</v>
      </c>
      <c r="B170" t="s">
        <v>469</v>
      </c>
      <c r="C170" s="2" t="s">
        <v>19</v>
      </c>
    </row>
    <row r="171" spans="1:3" ht="15.75" customHeight="1">
      <c r="A171" s="1" t="s">
        <v>321</v>
      </c>
      <c r="B171" t="s">
        <v>495</v>
      </c>
      <c r="C171" s="2" t="s">
        <v>9</v>
      </c>
    </row>
    <row r="172" spans="1:3" ht="15.75" customHeight="1">
      <c r="A172" s="1" t="s">
        <v>321</v>
      </c>
      <c r="B172" t="s">
        <v>498</v>
      </c>
      <c r="C172" s="2" t="s">
        <v>499</v>
      </c>
    </row>
    <row r="173" spans="1:3" ht="15.75" customHeight="1">
      <c r="A173" s="1" t="s">
        <v>321</v>
      </c>
      <c r="B173" t="s">
        <v>474</v>
      </c>
      <c r="C173" s="2" t="s">
        <v>19</v>
      </c>
    </row>
    <row r="174" spans="1:3" ht="15.75" customHeight="1">
      <c r="A174" s="1" t="s">
        <v>321</v>
      </c>
      <c r="B174" t="s">
        <v>503</v>
      </c>
      <c r="C174" s="2" t="s">
        <v>9</v>
      </c>
    </row>
    <row r="175" spans="1:3" ht="15.75" customHeight="1">
      <c r="A175" s="1" t="s">
        <v>321</v>
      </c>
      <c r="B175" t="s">
        <v>478</v>
      </c>
      <c r="C175" s="2" t="s">
        <v>19</v>
      </c>
    </row>
    <row r="176" spans="1:3" ht="15.75" customHeight="1">
      <c r="A176" s="1" t="s">
        <v>321</v>
      </c>
      <c r="B176" t="s">
        <v>472</v>
      </c>
      <c r="C176" s="2" t="s">
        <v>213</v>
      </c>
    </row>
    <row r="177" spans="1:3" ht="15.75" customHeight="1">
      <c r="A177" s="1" t="s">
        <v>321</v>
      </c>
      <c r="B177" t="s">
        <v>252</v>
      </c>
      <c r="C177" s="2" t="s">
        <v>249</v>
      </c>
    </row>
    <row r="178" spans="1:3" ht="15.75" customHeight="1">
      <c r="A178" s="1" t="s">
        <v>321</v>
      </c>
      <c r="B178" t="s">
        <v>494</v>
      </c>
      <c r="C178" s="2" t="s">
        <v>213</v>
      </c>
    </row>
    <row r="179" spans="1:3" ht="15.75" customHeight="1">
      <c r="A179" s="1" t="s">
        <v>42</v>
      </c>
      <c r="B179" t="s">
        <v>509</v>
      </c>
      <c r="C179" s="2" t="s">
        <v>204</v>
      </c>
    </row>
    <row r="180" spans="1:3" ht="15.75" customHeight="1">
      <c r="A180" s="1" t="s">
        <v>42</v>
      </c>
      <c r="B180" t="s">
        <v>512</v>
      </c>
      <c r="C180" s="2" t="s">
        <v>9</v>
      </c>
    </row>
    <row r="181" spans="1:3" ht="15.75" customHeight="1">
      <c r="A181" s="1" t="s">
        <v>42</v>
      </c>
      <c r="B181" t="s">
        <v>455</v>
      </c>
      <c r="C181" s="2" t="s">
        <v>19</v>
      </c>
    </row>
    <row r="182" spans="1:3" ht="15.75" customHeight="1">
      <c r="A182" s="1" t="s">
        <v>42</v>
      </c>
      <c r="B182" t="s">
        <v>459</v>
      </c>
      <c r="C182" s="2" t="s">
        <v>19</v>
      </c>
    </row>
    <row r="183" spans="1:3" ht="15.75" customHeight="1">
      <c r="A183" s="1" t="s">
        <v>42</v>
      </c>
      <c r="B183" t="s">
        <v>154</v>
      </c>
      <c r="C183" s="2" t="s">
        <v>106</v>
      </c>
    </row>
    <row r="184" spans="1:3" ht="15.75" customHeight="1">
      <c r="A184" s="1" t="s">
        <v>42</v>
      </c>
      <c r="B184" t="s">
        <v>49</v>
      </c>
      <c r="C184" s="2" t="s">
        <v>44</v>
      </c>
    </row>
    <row r="185" spans="1:3" ht="15.75" customHeight="1">
      <c r="A185" s="1" t="s">
        <v>42</v>
      </c>
      <c r="B185" t="s">
        <v>464</v>
      </c>
      <c r="C185" s="2" t="s">
        <v>19</v>
      </c>
    </row>
    <row r="186" spans="1:3" ht="15.75" customHeight="1">
      <c r="A186" s="1" t="s">
        <v>325</v>
      </c>
      <c r="B186" t="s">
        <v>220</v>
      </c>
      <c r="C186" s="2" t="s">
        <v>2</v>
      </c>
    </row>
    <row r="187" spans="1:3" ht="15.75" customHeight="1">
      <c r="A187" s="1" t="s">
        <v>325</v>
      </c>
      <c r="B187" t="s">
        <v>520</v>
      </c>
      <c r="C187" s="2" t="s">
        <v>204</v>
      </c>
    </row>
    <row r="188" spans="1:3" ht="15.75" customHeight="1">
      <c r="A188" s="1" t="s">
        <v>325</v>
      </c>
      <c r="B188" t="s">
        <v>352</v>
      </c>
      <c r="C188" s="2" t="s">
        <v>197</v>
      </c>
    </row>
    <row r="189" spans="1:3" ht="15.75" customHeight="1">
      <c r="A189" s="1" t="s">
        <v>325</v>
      </c>
      <c r="B189" t="s">
        <v>524</v>
      </c>
      <c r="C189" s="1" t="s">
        <v>525</v>
      </c>
    </row>
    <row r="190" spans="1:3" ht="15.75" customHeight="1">
      <c r="A190" s="1" t="s">
        <v>193</v>
      </c>
      <c r="B190" t="s">
        <v>92</v>
      </c>
      <c r="C190" s="2" t="s">
        <v>3</v>
      </c>
    </row>
    <row r="191" spans="1:3" ht="15.75" customHeight="1">
      <c r="A191" s="1" t="s">
        <v>193</v>
      </c>
      <c r="B191" t="s">
        <v>206</v>
      </c>
      <c r="C191" s="2" t="s">
        <v>2</v>
      </c>
    </row>
    <row r="192" spans="1:3" ht="15.75" customHeight="1">
      <c r="A192" s="1" t="s">
        <v>193</v>
      </c>
      <c r="B192" t="s">
        <v>465</v>
      </c>
      <c r="C192" s="2" t="s">
        <v>213</v>
      </c>
    </row>
    <row r="193" spans="1:3" ht="15.75" customHeight="1">
      <c r="A193" s="1" t="s">
        <v>193</v>
      </c>
      <c r="B193" t="s">
        <v>180</v>
      </c>
      <c r="C193" s="2" t="s">
        <v>106</v>
      </c>
    </row>
    <row r="194" spans="1:3" ht="15.75" customHeight="1">
      <c r="A194" s="1" t="s">
        <v>30</v>
      </c>
      <c r="B194" t="s">
        <v>147</v>
      </c>
      <c r="C194" s="2" t="s">
        <v>144</v>
      </c>
    </row>
    <row r="195" spans="1:3" ht="15.75" customHeight="1">
      <c r="A195" s="1" t="s">
        <v>30</v>
      </c>
      <c r="B195" t="s">
        <v>70</v>
      </c>
      <c r="C195" s="2" t="s">
        <v>67</v>
      </c>
    </row>
    <row r="196" spans="1:3" ht="15.75" customHeight="1">
      <c r="A196" s="1" t="s">
        <v>30</v>
      </c>
      <c r="B196" t="s">
        <v>537</v>
      </c>
      <c r="C196" s="2" t="s">
        <v>46</v>
      </c>
    </row>
    <row r="197" spans="1:3" ht="15.75" customHeight="1">
      <c r="A197" s="1" t="s">
        <v>30</v>
      </c>
      <c r="B197" t="s">
        <v>25</v>
      </c>
      <c r="C197" s="2" t="s">
        <v>3</v>
      </c>
    </row>
    <row r="198" spans="1:3" ht="15.75" customHeight="1">
      <c r="A198" s="1" t="s">
        <v>30</v>
      </c>
      <c r="B198" t="s">
        <v>191</v>
      </c>
      <c r="C198" s="2" t="s">
        <v>181</v>
      </c>
    </row>
    <row r="199" spans="1:3" ht="15.75" customHeight="1">
      <c r="A199" s="1" t="s">
        <v>30</v>
      </c>
      <c r="B199" t="s">
        <v>402</v>
      </c>
      <c r="C199" s="2" t="s">
        <v>540</v>
      </c>
    </row>
    <row r="200" spans="1:3" ht="15.75" customHeight="1">
      <c r="A200" s="1" t="s">
        <v>542</v>
      </c>
      <c r="B200" t="s">
        <v>543</v>
      </c>
      <c r="C200" s="2" t="s">
        <v>9</v>
      </c>
    </row>
    <row r="201" spans="1:3" ht="15.75" customHeight="1">
      <c r="A201" s="1" t="s">
        <v>111</v>
      </c>
      <c r="B201" t="s">
        <v>117</v>
      </c>
      <c r="C201" s="1" t="s">
        <v>113</v>
      </c>
    </row>
    <row r="202" spans="1:3" ht="15.75" customHeight="1">
      <c r="A202" s="1" t="s">
        <v>111</v>
      </c>
      <c r="B202" t="s">
        <v>546</v>
      </c>
      <c r="C202" s="2" t="s">
        <v>9</v>
      </c>
    </row>
    <row r="203" spans="1:3" ht="15.75" customHeight="1">
      <c r="A203" s="1" t="s">
        <v>111</v>
      </c>
      <c r="B203" t="s">
        <v>548</v>
      </c>
      <c r="C203" s="2" t="s">
        <v>9</v>
      </c>
    </row>
    <row r="204" spans="1:3" ht="15.75" customHeight="1">
      <c r="A204" s="1" t="s">
        <v>101</v>
      </c>
      <c r="B204" t="s">
        <v>491</v>
      </c>
      <c r="C204" s="2" t="s">
        <v>213</v>
      </c>
    </row>
    <row r="205" spans="1:3" ht="15.75" customHeight="1">
      <c r="A205" s="1" t="s">
        <v>101</v>
      </c>
      <c r="B205" t="s">
        <v>232</v>
      </c>
      <c r="C205" s="2" t="s">
        <v>2</v>
      </c>
    </row>
    <row r="206" spans="1:3" ht="15.75" customHeight="1">
      <c r="A206" s="1" t="s">
        <v>101</v>
      </c>
      <c r="B206" t="s">
        <v>131</v>
      </c>
      <c r="C206" s="2" t="s">
        <v>128</v>
      </c>
    </row>
    <row r="207" spans="1:3" ht="15.75" customHeight="1">
      <c r="A207" s="1" t="s">
        <v>101</v>
      </c>
      <c r="B207" t="s">
        <v>553</v>
      </c>
      <c r="C207" s="2" t="s">
        <v>46</v>
      </c>
    </row>
    <row r="208" spans="1:3" ht="15.75" customHeight="1">
      <c r="A208" s="1" t="s">
        <v>555</v>
      </c>
      <c r="B208" t="s">
        <v>266</v>
      </c>
      <c r="C208" s="2" t="s">
        <v>263</v>
      </c>
    </row>
    <row r="209" spans="1:3" ht="15.75" customHeight="1">
      <c r="A209" s="1" t="s">
        <v>555</v>
      </c>
      <c r="B209" t="s">
        <v>557</v>
      </c>
      <c r="C209" s="2" t="s">
        <v>9</v>
      </c>
    </row>
    <row r="210" spans="1:3" ht="15.75" customHeight="1"/>
    <row r="211" spans="1:3" ht="15.75" customHeight="1"/>
    <row r="212" spans="1:3" ht="15.75" customHeight="1"/>
    <row r="213" spans="1:3" ht="15.75" customHeight="1"/>
    <row r="214" spans="1:3" ht="15.75" customHeight="1"/>
    <row r="215" spans="1:3" ht="15.75" customHeight="1"/>
    <row r="216" spans="1:3" ht="15.75" customHeight="1"/>
    <row r="217" spans="1:3" ht="15.75" customHeight="1"/>
    <row r="218" spans="1:3" ht="15.75" customHeight="1"/>
    <row r="219" spans="1:3" ht="15.75" customHeight="1"/>
    <row r="220" spans="1:3" ht="15.75" customHeight="1"/>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1.1640625" defaultRowHeight="15" customHeight="1"/>
  <cols>
    <col min="1" max="26" width="8.33203125" customWidth="1"/>
  </cols>
  <sheetData>
    <row r="1" spans="1:10" ht="16">
      <c r="A1" s="4" t="s">
        <v>15</v>
      </c>
      <c r="B1" s="5">
        <v>38</v>
      </c>
      <c r="C1" s="6"/>
      <c r="D1" s="6"/>
      <c r="E1" s="6"/>
      <c r="F1" s="6"/>
      <c r="G1" s="6"/>
      <c r="H1" s="1"/>
      <c r="I1" s="1"/>
      <c r="J1" s="1"/>
    </row>
    <row r="2" spans="1:10" ht="16">
      <c r="A2" s="4" t="s">
        <v>118</v>
      </c>
      <c r="B2" s="5">
        <v>18</v>
      </c>
      <c r="C2" s="6"/>
      <c r="D2" s="6"/>
      <c r="E2" s="6"/>
      <c r="F2" s="6"/>
      <c r="G2" s="6"/>
      <c r="H2" s="1"/>
      <c r="I2" s="1"/>
      <c r="J2" s="1"/>
    </row>
    <row r="3" spans="1:10" ht="16">
      <c r="A3" s="4" t="s">
        <v>134</v>
      </c>
      <c r="B3" s="5">
        <v>18</v>
      </c>
      <c r="C3" s="6"/>
      <c r="D3" s="6"/>
      <c r="E3" s="6"/>
      <c r="F3" s="6"/>
      <c r="G3" s="6"/>
      <c r="H3" s="1"/>
      <c r="I3" s="1"/>
      <c r="J3" s="1"/>
    </row>
    <row r="4" spans="1:10" ht="16">
      <c r="A4" s="4" t="s">
        <v>59</v>
      </c>
      <c r="B4" s="5">
        <v>16</v>
      </c>
      <c r="C4" s="6"/>
      <c r="D4" s="6"/>
      <c r="E4" s="6"/>
      <c r="F4" s="6"/>
      <c r="G4" s="6"/>
      <c r="H4" s="1"/>
      <c r="I4" s="1"/>
      <c r="J4" s="1"/>
    </row>
    <row r="5" spans="1:10" ht="16">
      <c r="A5" s="4" t="s">
        <v>173</v>
      </c>
      <c r="B5" s="5">
        <v>13</v>
      </c>
      <c r="C5" s="6"/>
      <c r="D5" s="6"/>
      <c r="E5" s="6"/>
      <c r="F5" s="6"/>
      <c r="G5" s="6"/>
      <c r="H5" s="1"/>
      <c r="I5" s="1"/>
      <c r="J5" s="1"/>
    </row>
    <row r="6" spans="1:10" ht="16">
      <c r="A6" s="4" t="s">
        <v>321</v>
      </c>
      <c r="B6" s="5">
        <v>11</v>
      </c>
      <c r="C6" s="6"/>
      <c r="D6" s="6"/>
      <c r="E6" s="6"/>
      <c r="F6" s="6"/>
      <c r="G6" s="6"/>
      <c r="H6" s="1"/>
      <c r="I6" s="1"/>
      <c r="J6" s="1"/>
    </row>
    <row r="7" spans="1:10" ht="16">
      <c r="A7" s="4" t="s">
        <v>195</v>
      </c>
      <c r="B7" s="5">
        <v>9</v>
      </c>
      <c r="C7" s="6"/>
      <c r="D7" s="6"/>
      <c r="E7" s="6"/>
      <c r="F7" s="6"/>
      <c r="G7" s="6"/>
      <c r="H7" s="1"/>
      <c r="I7" s="1"/>
    </row>
    <row r="8" spans="1:10" ht="16">
      <c r="A8" s="4" t="s">
        <v>53</v>
      </c>
      <c r="B8" s="5">
        <v>8</v>
      </c>
      <c r="C8" s="6"/>
      <c r="D8" s="6"/>
      <c r="E8" s="6"/>
      <c r="F8" s="6"/>
      <c r="G8" s="6"/>
      <c r="I8" s="1"/>
    </row>
    <row r="9" spans="1:10" ht="16">
      <c r="A9" s="4" t="s">
        <v>110</v>
      </c>
      <c r="B9" s="5">
        <v>7</v>
      </c>
      <c r="C9" s="6"/>
      <c r="D9" s="6"/>
      <c r="E9" s="6"/>
      <c r="F9" s="6"/>
      <c r="G9" s="6"/>
      <c r="I9" s="1"/>
    </row>
    <row r="10" spans="1:10" ht="16">
      <c r="A10" s="4" t="s">
        <v>199</v>
      </c>
      <c r="B10" s="5">
        <v>7</v>
      </c>
      <c r="C10" s="6"/>
      <c r="D10" s="6"/>
      <c r="E10" s="6"/>
      <c r="F10" s="6"/>
      <c r="G10" s="6"/>
      <c r="I10" s="1"/>
    </row>
    <row r="11" spans="1:10" ht="16">
      <c r="A11" s="4" t="s">
        <v>42</v>
      </c>
      <c r="B11" s="5">
        <v>7</v>
      </c>
      <c r="C11" s="6"/>
      <c r="D11" s="6"/>
      <c r="E11" s="6"/>
      <c r="F11" s="6"/>
      <c r="G11" s="6"/>
    </row>
    <row r="12" spans="1:10" ht="16">
      <c r="A12" s="4" t="s">
        <v>4</v>
      </c>
      <c r="B12" s="5">
        <v>6</v>
      </c>
      <c r="C12" s="6"/>
      <c r="D12" s="6"/>
      <c r="E12" s="6"/>
      <c r="F12" s="6"/>
      <c r="G12" s="6"/>
    </row>
    <row r="13" spans="1:10" ht="16">
      <c r="A13" s="4" t="s">
        <v>331</v>
      </c>
      <c r="B13" s="5">
        <v>6</v>
      </c>
      <c r="C13" s="6"/>
      <c r="D13" s="6"/>
      <c r="E13" s="6"/>
      <c r="F13" s="6"/>
      <c r="G13" s="6"/>
    </row>
    <row r="14" spans="1:10" ht="16">
      <c r="A14" s="4" t="s">
        <v>30</v>
      </c>
      <c r="B14" s="5">
        <v>6</v>
      </c>
      <c r="C14" s="6"/>
      <c r="D14" s="6"/>
      <c r="E14" s="6"/>
      <c r="F14" s="6"/>
      <c r="G14" s="6"/>
    </row>
    <row r="15" spans="1:10" ht="16">
      <c r="A15" s="4" t="s">
        <v>54</v>
      </c>
      <c r="B15" s="5">
        <v>5</v>
      </c>
      <c r="C15" s="6"/>
      <c r="D15" s="6"/>
      <c r="E15" s="6"/>
      <c r="F15" s="6"/>
      <c r="G15" s="6"/>
    </row>
    <row r="16" spans="1:10" ht="16">
      <c r="A16" s="4" t="s">
        <v>77</v>
      </c>
      <c r="B16" s="5">
        <v>4</v>
      </c>
      <c r="C16" s="6"/>
      <c r="D16" s="6"/>
      <c r="E16" s="6"/>
      <c r="F16" s="6"/>
      <c r="G16" s="6"/>
    </row>
    <row r="17" spans="1:26" ht="16">
      <c r="A17" s="4" t="s">
        <v>325</v>
      </c>
      <c r="B17" s="5">
        <v>4</v>
      </c>
      <c r="C17" s="6"/>
      <c r="D17" s="6"/>
      <c r="E17" s="6"/>
      <c r="F17" s="6"/>
      <c r="G17" s="6"/>
    </row>
    <row r="18" spans="1:26" ht="16">
      <c r="A18" s="4" t="s">
        <v>193</v>
      </c>
      <c r="B18" s="5">
        <v>4</v>
      </c>
      <c r="C18" s="6"/>
      <c r="D18" s="6"/>
      <c r="E18" s="6"/>
      <c r="F18" s="6"/>
      <c r="G18" s="6"/>
    </row>
    <row r="19" spans="1:26" ht="16">
      <c r="A19" s="4" t="s">
        <v>101</v>
      </c>
      <c r="B19" s="5">
        <v>4</v>
      </c>
      <c r="C19" s="6"/>
      <c r="D19" s="6"/>
      <c r="E19" s="6"/>
      <c r="F19" s="6"/>
      <c r="G19" s="6"/>
    </row>
    <row r="20" spans="1:26" ht="16">
      <c r="A20" s="4" t="s">
        <v>6</v>
      </c>
      <c r="B20" s="5">
        <v>3</v>
      </c>
      <c r="C20" s="6"/>
      <c r="D20" s="6"/>
      <c r="E20" s="6"/>
      <c r="F20" s="6"/>
      <c r="G20" s="6"/>
    </row>
    <row r="21" spans="1:26" ht="15.75" customHeight="1">
      <c r="A21" s="4" t="s">
        <v>0</v>
      </c>
      <c r="B21" s="7">
        <v>3</v>
      </c>
      <c r="C21" s="6"/>
      <c r="D21" s="6"/>
      <c r="E21" s="6"/>
      <c r="F21" s="6"/>
      <c r="G21" s="6"/>
      <c r="H21" s="1"/>
      <c r="I21" s="1"/>
      <c r="J21" s="1"/>
      <c r="K21" s="8"/>
      <c r="L21" s="8"/>
      <c r="M21" s="8"/>
      <c r="N21" s="8"/>
      <c r="O21" s="8"/>
      <c r="P21" s="8"/>
      <c r="Q21" s="8"/>
      <c r="R21" s="8"/>
      <c r="S21" s="8"/>
      <c r="T21" s="8"/>
      <c r="U21" s="8"/>
      <c r="V21" s="8"/>
      <c r="W21" s="8"/>
      <c r="X21" s="8"/>
      <c r="Y21" s="8"/>
      <c r="Z21" s="8"/>
    </row>
    <row r="22" spans="1:26" ht="15.75" customHeight="1">
      <c r="A22" s="4" t="s">
        <v>335</v>
      </c>
      <c r="B22" s="5">
        <v>3</v>
      </c>
      <c r="C22" s="6"/>
      <c r="D22" s="6"/>
      <c r="E22" s="6"/>
      <c r="F22" s="6"/>
      <c r="G22" s="6"/>
    </row>
    <row r="23" spans="1:26" ht="15.75" customHeight="1">
      <c r="A23" s="4" t="s">
        <v>111</v>
      </c>
      <c r="B23" s="5">
        <v>3</v>
      </c>
      <c r="C23" s="6"/>
      <c r="D23" s="6"/>
      <c r="E23" s="6"/>
      <c r="F23" s="6"/>
      <c r="G23" s="6"/>
    </row>
    <row r="24" spans="1:26" ht="15.75" customHeight="1">
      <c r="A24" s="4" t="s">
        <v>460</v>
      </c>
      <c r="B24" s="5">
        <v>2</v>
      </c>
      <c r="C24" s="6"/>
      <c r="D24" s="6"/>
      <c r="E24" s="6"/>
      <c r="F24" s="6"/>
      <c r="G24" s="6"/>
    </row>
    <row r="25" spans="1:26" ht="15.75" customHeight="1">
      <c r="A25" s="4" t="s">
        <v>555</v>
      </c>
      <c r="B25" s="5">
        <v>2</v>
      </c>
      <c r="C25" s="6"/>
      <c r="D25" s="6"/>
      <c r="E25" s="6"/>
      <c r="F25" s="6"/>
      <c r="G25" s="6"/>
    </row>
    <row r="26" spans="1:26" ht="15.75" customHeight="1">
      <c r="A26" s="4" t="s">
        <v>102</v>
      </c>
      <c r="B26" s="5">
        <v>1</v>
      </c>
      <c r="C26" s="6"/>
      <c r="D26" s="6"/>
      <c r="E26" s="6"/>
      <c r="F26" s="6"/>
      <c r="G26" s="6"/>
    </row>
    <row r="27" spans="1:26" ht="15.75" customHeight="1">
      <c r="A27" s="4" t="s">
        <v>542</v>
      </c>
      <c r="B27" s="5">
        <v>1</v>
      </c>
      <c r="C27" s="6"/>
      <c r="D27" s="6"/>
      <c r="E27" s="6"/>
      <c r="F27" s="6"/>
      <c r="G27" s="6"/>
    </row>
    <row r="28" spans="1:26" ht="15.75" customHeight="1">
      <c r="A28" s="6"/>
      <c r="B28" s="6"/>
      <c r="C28" s="6"/>
      <c r="D28" s="6"/>
      <c r="E28" s="6"/>
      <c r="F28" s="6"/>
      <c r="G28" s="6"/>
    </row>
    <row r="29" spans="1:26" ht="15.75" customHeight="1">
      <c r="A29" s="6"/>
      <c r="B29" s="6"/>
      <c r="C29" s="6"/>
      <c r="D29" s="6"/>
      <c r="E29" s="6"/>
      <c r="F29" s="6"/>
      <c r="G29" s="6"/>
    </row>
    <row r="30" spans="1:26" ht="15.75" customHeight="1">
      <c r="E30" s="1"/>
    </row>
    <row r="31" spans="1:26" ht="15.75" customHeight="1">
      <c r="E31" s="1"/>
    </row>
    <row r="32" spans="1:26" ht="15.75" customHeight="1">
      <c r="E32" s="1"/>
    </row>
    <row r="33" spans="5:5" ht="15.75" customHeight="1">
      <c r="E33" s="1"/>
    </row>
    <row r="34" spans="5:5" ht="15.75" customHeight="1">
      <c r="E34" s="1"/>
    </row>
    <row r="35" spans="5:5" ht="15.75" customHeight="1">
      <c r="E35" s="1"/>
    </row>
    <row r="36" spans="5:5" ht="15.75" customHeight="1">
      <c r="E36" s="1"/>
    </row>
    <row r="37" spans="5:5" ht="15.75" customHeight="1">
      <c r="E37" s="1"/>
    </row>
    <row r="38" spans="5:5" ht="15.75" customHeight="1">
      <c r="E38" s="1"/>
    </row>
    <row r="39" spans="5:5" ht="15.75" customHeight="1"/>
    <row r="40" spans="5:5" ht="15.75" customHeight="1"/>
    <row r="41" spans="5:5" ht="15.75" customHeight="1"/>
    <row r="42" spans="5:5" ht="15.75" customHeight="1"/>
    <row r="43" spans="5:5" ht="15.75" customHeight="1"/>
    <row r="44" spans="5:5" ht="15.75" customHeight="1"/>
    <row r="45" spans="5:5" ht="15.75" customHeight="1"/>
    <row r="46" spans="5:5" ht="15.75" customHeight="1"/>
    <row r="47" spans="5:5" ht="15.75" customHeight="1"/>
    <row r="48" spans="5: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1" width="7.83203125" customWidth="1"/>
    <col min="2" max="2" width="58.33203125" customWidth="1"/>
    <col min="3" max="3" width="6.83203125" customWidth="1"/>
    <col min="4" max="19" width="7" customWidth="1"/>
    <col min="20" max="26" width="6.83203125" customWidth="1"/>
  </cols>
  <sheetData>
    <row r="1" spans="1:26">
      <c r="A1" s="53" t="s">
        <v>703</v>
      </c>
      <c r="B1" s="48"/>
      <c r="D1" s="8"/>
      <c r="E1" s="8"/>
      <c r="F1" s="8"/>
      <c r="G1" s="8"/>
      <c r="H1" s="8"/>
      <c r="I1" s="8"/>
      <c r="J1" s="8"/>
      <c r="K1" s="8"/>
      <c r="L1" s="8"/>
      <c r="M1" s="8"/>
      <c r="N1" s="8"/>
      <c r="O1" s="8"/>
      <c r="P1" s="8"/>
      <c r="Q1" s="8"/>
      <c r="R1" s="8"/>
      <c r="S1" s="8"/>
    </row>
    <row r="2" spans="1:26">
      <c r="A2" s="48"/>
      <c r="B2" s="48"/>
      <c r="D2" s="8"/>
      <c r="E2" s="8"/>
      <c r="F2" s="8"/>
      <c r="G2" s="8"/>
      <c r="H2" s="8"/>
      <c r="I2" s="8"/>
      <c r="J2" s="8"/>
      <c r="K2" s="8"/>
      <c r="L2" s="8"/>
      <c r="M2" s="8"/>
      <c r="N2" s="8"/>
      <c r="O2" s="8"/>
      <c r="P2" s="8"/>
      <c r="Q2" s="8"/>
      <c r="R2" s="8"/>
      <c r="S2" s="8"/>
    </row>
    <row r="3" spans="1:26" ht="17">
      <c r="A3" s="9" t="s">
        <v>704</v>
      </c>
      <c r="B3" s="9" t="s">
        <v>706</v>
      </c>
      <c r="C3" s="10"/>
      <c r="D3" s="11"/>
      <c r="E3" s="11"/>
      <c r="F3" s="11"/>
      <c r="G3" s="11"/>
      <c r="H3" s="11"/>
      <c r="I3" s="11"/>
      <c r="J3" s="11"/>
      <c r="K3" s="11"/>
      <c r="L3" s="11"/>
      <c r="M3" s="11"/>
      <c r="N3" s="11"/>
      <c r="O3" s="11"/>
      <c r="P3" s="11"/>
      <c r="Q3" s="11"/>
      <c r="R3" s="11"/>
      <c r="S3" s="11"/>
      <c r="T3" s="11"/>
      <c r="U3" s="11"/>
      <c r="V3" s="11"/>
      <c r="W3" s="11"/>
      <c r="X3" s="11"/>
      <c r="Y3" s="11"/>
      <c r="Z3" s="11"/>
    </row>
    <row r="4" spans="1:26">
      <c r="A4" s="49" t="s">
        <v>4</v>
      </c>
      <c r="B4" s="13" t="s">
        <v>710</v>
      </c>
      <c r="C4" s="14"/>
      <c r="D4" s="14"/>
      <c r="E4" s="14"/>
      <c r="F4" s="14"/>
      <c r="G4" s="14"/>
      <c r="H4" s="14"/>
      <c r="I4" s="14"/>
      <c r="J4" s="14"/>
      <c r="K4" s="14"/>
      <c r="L4" s="14"/>
      <c r="M4" s="14"/>
      <c r="N4" s="14"/>
      <c r="O4" s="14"/>
      <c r="P4" s="14"/>
      <c r="Q4" s="14"/>
      <c r="R4" s="14"/>
      <c r="S4" s="14"/>
      <c r="T4" s="14"/>
      <c r="U4" s="14"/>
      <c r="V4" s="14"/>
      <c r="W4" s="14"/>
      <c r="X4" s="14"/>
      <c r="Y4" s="14"/>
      <c r="Z4" s="14"/>
    </row>
    <row r="5" spans="1:26" ht="30">
      <c r="A5" s="50"/>
      <c r="B5" s="13" t="s">
        <v>711</v>
      </c>
      <c r="C5" s="15"/>
      <c r="D5" s="14"/>
      <c r="E5" s="14"/>
      <c r="F5" s="14"/>
      <c r="G5" s="14"/>
      <c r="H5" s="14"/>
      <c r="I5" s="14"/>
      <c r="J5" s="14"/>
      <c r="K5" s="14"/>
      <c r="L5" s="14"/>
      <c r="M5" s="14"/>
      <c r="N5" s="14"/>
      <c r="O5" s="14"/>
      <c r="P5" s="14"/>
      <c r="Q5" s="14"/>
      <c r="R5" s="14"/>
      <c r="S5" s="14"/>
      <c r="T5" s="14"/>
      <c r="U5" s="14"/>
      <c r="V5" s="14"/>
      <c r="W5" s="14"/>
      <c r="X5" s="14"/>
      <c r="Y5" s="14"/>
      <c r="Z5" s="14"/>
    </row>
    <row r="6" spans="1:26">
      <c r="A6" s="50"/>
      <c r="B6" s="13" t="s">
        <v>712</v>
      </c>
      <c r="C6" s="14"/>
      <c r="D6" s="14"/>
      <c r="E6" s="14"/>
      <c r="F6" s="14"/>
      <c r="G6" s="14"/>
      <c r="H6" s="14"/>
      <c r="I6" s="14"/>
      <c r="J6" s="14"/>
      <c r="K6" s="14"/>
      <c r="L6" s="14"/>
      <c r="M6" s="14"/>
      <c r="N6" s="14"/>
      <c r="O6" s="14"/>
      <c r="P6" s="14"/>
      <c r="Q6" s="14"/>
      <c r="R6" s="14"/>
      <c r="S6" s="14"/>
      <c r="T6" s="14"/>
      <c r="U6" s="14"/>
      <c r="V6" s="14"/>
      <c r="W6" s="14"/>
      <c r="X6" s="14"/>
      <c r="Y6" s="14"/>
      <c r="Z6" s="14"/>
    </row>
    <row r="7" spans="1:26">
      <c r="A7" s="50"/>
      <c r="B7" s="13" t="s">
        <v>713</v>
      </c>
      <c r="C7" s="14"/>
      <c r="D7" s="14"/>
      <c r="E7" s="14"/>
      <c r="F7" s="14"/>
      <c r="G7" s="14"/>
      <c r="H7" s="14"/>
      <c r="I7" s="14"/>
      <c r="J7" s="14"/>
      <c r="K7" s="14"/>
      <c r="L7" s="14"/>
      <c r="M7" s="14"/>
      <c r="N7" s="14"/>
      <c r="O7" s="14"/>
      <c r="P7" s="14"/>
      <c r="Q7" s="14"/>
      <c r="R7" s="14"/>
      <c r="S7" s="14"/>
      <c r="T7" s="14"/>
      <c r="U7" s="14"/>
      <c r="V7" s="14"/>
      <c r="W7" s="14"/>
      <c r="X7" s="14"/>
      <c r="Y7" s="14"/>
      <c r="Z7" s="14"/>
    </row>
    <row r="8" spans="1:26">
      <c r="A8" s="50"/>
      <c r="B8" s="13" t="s">
        <v>714</v>
      </c>
      <c r="C8" s="15"/>
      <c r="D8" s="14"/>
      <c r="E8" s="14"/>
      <c r="F8" s="14"/>
      <c r="G8" s="14"/>
      <c r="H8" s="14"/>
      <c r="I8" s="14"/>
      <c r="J8" s="14"/>
      <c r="K8" s="14"/>
      <c r="L8" s="14"/>
      <c r="M8" s="14"/>
      <c r="N8" s="14"/>
      <c r="O8" s="14"/>
      <c r="P8" s="14"/>
      <c r="Q8" s="14"/>
      <c r="R8" s="14"/>
      <c r="S8" s="14"/>
      <c r="T8" s="14"/>
      <c r="U8" s="14"/>
      <c r="V8" s="14"/>
      <c r="W8" s="14"/>
      <c r="X8" s="14"/>
      <c r="Y8" s="14"/>
      <c r="Z8" s="14"/>
    </row>
    <row r="9" spans="1:26">
      <c r="A9" s="50"/>
      <c r="B9" s="13" t="s">
        <v>715</v>
      </c>
      <c r="C9" s="15"/>
      <c r="D9" s="14"/>
      <c r="E9" s="14"/>
      <c r="F9" s="14"/>
      <c r="G9" s="14"/>
      <c r="H9" s="14"/>
      <c r="I9" s="14"/>
      <c r="J9" s="14"/>
      <c r="K9" s="14"/>
      <c r="L9" s="14"/>
      <c r="M9" s="14"/>
      <c r="N9" s="14"/>
      <c r="O9" s="14"/>
      <c r="P9" s="14"/>
      <c r="Q9" s="14"/>
      <c r="R9" s="14"/>
      <c r="S9" s="14"/>
      <c r="T9" s="14"/>
      <c r="U9" s="14"/>
      <c r="V9" s="14"/>
      <c r="W9" s="14"/>
      <c r="X9" s="14"/>
      <c r="Y9" s="14"/>
      <c r="Z9" s="14"/>
    </row>
    <row r="10" spans="1:26">
      <c r="A10" s="50"/>
      <c r="B10" s="13" t="s">
        <v>716</v>
      </c>
      <c r="C10" s="15"/>
      <c r="D10" s="14"/>
      <c r="E10" s="14"/>
      <c r="F10" s="14"/>
      <c r="G10" s="14"/>
      <c r="H10" s="14"/>
      <c r="I10" s="14"/>
      <c r="J10" s="14"/>
      <c r="K10" s="14"/>
      <c r="L10" s="14"/>
      <c r="M10" s="14"/>
      <c r="N10" s="14"/>
      <c r="O10" s="14"/>
      <c r="P10" s="14"/>
      <c r="Q10" s="14"/>
      <c r="R10" s="14"/>
      <c r="S10" s="14"/>
      <c r="T10" s="14"/>
      <c r="U10" s="14"/>
      <c r="V10" s="14"/>
      <c r="W10" s="14"/>
      <c r="X10" s="14"/>
      <c r="Y10" s="14"/>
      <c r="Z10" s="14"/>
    </row>
    <row r="11" spans="1:26">
      <c r="A11" s="50"/>
      <c r="B11" s="13" t="s">
        <v>717</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50"/>
      <c r="B12" s="13" t="s">
        <v>718</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50"/>
      <c r="B13" s="13" t="s">
        <v>719</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c r="A14" s="50"/>
      <c r="B14" s="13" t="s">
        <v>720</v>
      </c>
      <c r="C14" s="15"/>
      <c r="D14" s="14"/>
      <c r="E14" s="14"/>
      <c r="F14" s="14"/>
      <c r="G14" s="14"/>
      <c r="H14" s="14"/>
      <c r="I14" s="14"/>
      <c r="J14" s="14"/>
      <c r="K14" s="14"/>
      <c r="L14" s="14"/>
      <c r="M14" s="14"/>
      <c r="N14" s="14"/>
      <c r="O14" s="14"/>
      <c r="P14" s="14"/>
      <c r="Q14" s="14"/>
      <c r="R14" s="14"/>
      <c r="S14" s="14"/>
      <c r="T14" s="14"/>
      <c r="U14" s="14"/>
      <c r="V14" s="14"/>
      <c r="W14" s="14"/>
      <c r="X14" s="14"/>
      <c r="Y14" s="14"/>
      <c r="Z14" s="14"/>
    </row>
    <row r="15" spans="1:26">
      <c r="A15" s="50"/>
      <c r="B15" s="13" t="s">
        <v>721</v>
      </c>
      <c r="C15" s="15"/>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51"/>
      <c r="B16" s="13" t="s">
        <v>722</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
      <c r="A17" s="49" t="s">
        <v>30</v>
      </c>
      <c r="B17" s="13" t="s">
        <v>723</v>
      </c>
    </row>
    <row r="18" spans="1:2">
      <c r="A18" s="50"/>
      <c r="B18" s="13" t="s">
        <v>724</v>
      </c>
    </row>
    <row r="19" spans="1:2">
      <c r="A19" s="50"/>
      <c r="B19" s="13" t="s">
        <v>725</v>
      </c>
    </row>
    <row r="20" spans="1:2">
      <c r="A20" s="50"/>
      <c r="B20" s="13" t="s">
        <v>726</v>
      </c>
    </row>
    <row r="21" spans="1:2" ht="15.75" customHeight="1">
      <c r="A21" s="50"/>
      <c r="B21" s="13" t="s">
        <v>727</v>
      </c>
    </row>
    <row r="22" spans="1:2" ht="15.75" customHeight="1">
      <c r="A22" s="50"/>
      <c r="B22" s="13" t="s">
        <v>728</v>
      </c>
    </row>
    <row r="23" spans="1:2" ht="15.75" customHeight="1">
      <c r="A23" s="51"/>
      <c r="B23" s="13" t="s">
        <v>729</v>
      </c>
    </row>
    <row r="24" spans="1:2" ht="15.75" customHeight="1">
      <c r="A24" s="49" t="s">
        <v>118</v>
      </c>
      <c r="B24" s="13" t="s">
        <v>730</v>
      </c>
    </row>
    <row r="25" spans="1:2" ht="15.75" customHeight="1">
      <c r="A25" s="50"/>
      <c r="B25" s="13" t="s">
        <v>731</v>
      </c>
    </row>
    <row r="26" spans="1:2" ht="15.75" customHeight="1">
      <c r="A26" s="50"/>
      <c r="B26" s="13" t="s">
        <v>732</v>
      </c>
    </row>
    <row r="27" spans="1:2" ht="15.75" customHeight="1">
      <c r="A27" s="50"/>
      <c r="B27" s="13" t="s">
        <v>733</v>
      </c>
    </row>
    <row r="28" spans="1:2" ht="15.75" customHeight="1">
      <c r="A28" s="50"/>
      <c r="B28" s="13" t="s">
        <v>734</v>
      </c>
    </row>
    <row r="29" spans="1:2" ht="15.75" customHeight="1">
      <c r="A29" s="50"/>
      <c r="B29" s="13" t="s">
        <v>735</v>
      </c>
    </row>
    <row r="30" spans="1:2" ht="15.75" customHeight="1">
      <c r="A30" s="50"/>
      <c r="B30" s="13" t="s">
        <v>736</v>
      </c>
    </row>
    <row r="31" spans="1:2" ht="15.75" customHeight="1">
      <c r="A31" s="50"/>
      <c r="B31" s="13" t="s">
        <v>737</v>
      </c>
    </row>
    <row r="32" spans="1:2" ht="15.75" customHeight="1">
      <c r="A32" s="50"/>
      <c r="B32" s="13" t="s">
        <v>738</v>
      </c>
    </row>
    <row r="33" spans="1:2" ht="15.75" customHeight="1">
      <c r="A33" s="50"/>
      <c r="B33" s="13" t="s">
        <v>739</v>
      </c>
    </row>
    <row r="34" spans="1:2" ht="15.75" customHeight="1">
      <c r="A34" s="50"/>
      <c r="B34" s="13" t="s">
        <v>740</v>
      </c>
    </row>
    <row r="35" spans="1:2" ht="15.75" customHeight="1">
      <c r="A35" s="50"/>
      <c r="B35" s="13" t="s">
        <v>741</v>
      </c>
    </row>
    <row r="36" spans="1:2" ht="15.75" customHeight="1">
      <c r="A36" s="50"/>
      <c r="B36" s="13" t="s">
        <v>742</v>
      </c>
    </row>
    <row r="37" spans="1:2" ht="15.75" customHeight="1">
      <c r="A37" s="50"/>
      <c r="B37" s="13" t="s">
        <v>743</v>
      </c>
    </row>
    <row r="38" spans="1:2" ht="15.75" customHeight="1">
      <c r="A38" s="50"/>
      <c r="B38" s="13" t="s">
        <v>744</v>
      </c>
    </row>
    <row r="39" spans="1:2" ht="15.75" customHeight="1">
      <c r="A39" s="50"/>
      <c r="B39" s="13" t="s">
        <v>745</v>
      </c>
    </row>
    <row r="40" spans="1:2" ht="15.75" customHeight="1">
      <c r="A40" s="50"/>
      <c r="B40" s="13" t="s">
        <v>746</v>
      </c>
    </row>
    <row r="41" spans="1:2" ht="15.75" customHeight="1">
      <c r="A41" s="50"/>
      <c r="B41" s="13" t="s">
        <v>747</v>
      </c>
    </row>
    <row r="42" spans="1:2" ht="15.75" customHeight="1">
      <c r="A42" s="50"/>
      <c r="B42" s="13" t="s">
        <v>748</v>
      </c>
    </row>
    <row r="43" spans="1:2" ht="15.75" customHeight="1">
      <c r="A43" s="50"/>
      <c r="B43" s="13" t="s">
        <v>749</v>
      </c>
    </row>
    <row r="44" spans="1:2" ht="15.75" customHeight="1">
      <c r="A44" s="50"/>
      <c r="B44" s="13" t="s">
        <v>750</v>
      </c>
    </row>
    <row r="45" spans="1:2" ht="15.75" customHeight="1">
      <c r="A45" s="50"/>
      <c r="B45" s="13" t="s">
        <v>751</v>
      </c>
    </row>
    <row r="46" spans="1:2" ht="15.75" customHeight="1">
      <c r="A46" s="51"/>
      <c r="B46" s="13" t="s">
        <v>752</v>
      </c>
    </row>
    <row r="47" spans="1:2" ht="15.75" customHeight="1">
      <c r="A47" s="49" t="s">
        <v>118</v>
      </c>
      <c r="B47" s="13" t="s">
        <v>753</v>
      </c>
    </row>
    <row r="48" spans="1:2" ht="15.75" customHeight="1">
      <c r="A48" s="50"/>
      <c r="B48" s="13" t="s">
        <v>754</v>
      </c>
    </row>
    <row r="49" spans="1:2" ht="15.75" customHeight="1">
      <c r="A49" s="50"/>
      <c r="B49" s="13" t="s">
        <v>755</v>
      </c>
    </row>
    <row r="50" spans="1:2" ht="15.75" customHeight="1">
      <c r="A50" s="50"/>
      <c r="B50" s="13" t="s">
        <v>756</v>
      </c>
    </row>
    <row r="51" spans="1:2" ht="15.75" customHeight="1">
      <c r="A51" s="50"/>
      <c r="B51" s="13" t="s">
        <v>757</v>
      </c>
    </row>
    <row r="52" spans="1:2" ht="15.75" customHeight="1">
      <c r="A52" s="50"/>
      <c r="B52" s="13" t="s">
        <v>758</v>
      </c>
    </row>
    <row r="53" spans="1:2" ht="15.75" customHeight="1">
      <c r="A53" s="50"/>
      <c r="B53" s="13" t="s">
        <v>759</v>
      </c>
    </row>
    <row r="54" spans="1:2" ht="15.75" customHeight="1">
      <c r="A54" s="51"/>
      <c r="B54" s="13" t="s">
        <v>760</v>
      </c>
    </row>
    <row r="55" spans="1:2" ht="15.75" customHeight="1">
      <c r="A55" s="49" t="s">
        <v>321</v>
      </c>
      <c r="B55" s="13" t="s">
        <v>761</v>
      </c>
    </row>
    <row r="56" spans="1:2" ht="15.75" customHeight="1">
      <c r="A56" s="50"/>
      <c r="B56" s="13" t="s">
        <v>762</v>
      </c>
    </row>
    <row r="57" spans="1:2" ht="15.75" customHeight="1">
      <c r="A57" s="50"/>
      <c r="B57" s="13" t="s">
        <v>763</v>
      </c>
    </row>
    <row r="58" spans="1:2" ht="15.75" customHeight="1">
      <c r="A58" s="50"/>
      <c r="B58" s="13" t="s">
        <v>764</v>
      </c>
    </row>
    <row r="59" spans="1:2" ht="15.75" customHeight="1">
      <c r="A59" s="50"/>
      <c r="B59" s="13" t="s">
        <v>765</v>
      </c>
    </row>
    <row r="60" spans="1:2" ht="15.75" customHeight="1">
      <c r="A60" s="50"/>
      <c r="B60" s="13" t="s">
        <v>766</v>
      </c>
    </row>
    <row r="61" spans="1:2" ht="15.75" customHeight="1">
      <c r="A61" s="50"/>
      <c r="B61" s="13" t="s">
        <v>767</v>
      </c>
    </row>
    <row r="62" spans="1:2" ht="15.75" customHeight="1">
      <c r="A62" s="50"/>
      <c r="B62" s="13" t="s">
        <v>768</v>
      </c>
    </row>
    <row r="63" spans="1:2" ht="15.75" customHeight="1">
      <c r="A63" s="50"/>
      <c r="B63" s="13" t="s">
        <v>769</v>
      </c>
    </row>
    <row r="64" spans="1:2" ht="15.75" customHeight="1">
      <c r="A64" s="50"/>
      <c r="B64" s="13" t="s">
        <v>770</v>
      </c>
    </row>
    <row r="65" spans="1:2" ht="15.75" customHeight="1">
      <c r="A65" s="50"/>
      <c r="B65" s="13" t="s">
        <v>771</v>
      </c>
    </row>
    <row r="66" spans="1:2" ht="15.75" customHeight="1">
      <c r="A66" s="50"/>
      <c r="B66" s="13" t="s">
        <v>772</v>
      </c>
    </row>
    <row r="67" spans="1:2" ht="15.75" customHeight="1">
      <c r="A67" s="50"/>
      <c r="B67" s="13" t="s">
        <v>773</v>
      </c>
    </row>
    <row r="68" spans="1:2" ht="15.75" customHeight="1">
      <c r="A68" s="50"/>
      <c r="B68" s="13" t="s">
        <v>775</v>
      </c>
    </row>
    <row r="69" spans="1:2" ht="15.75" customHeight="1">
      <c r="A69" s="50"/>
      <c r="B69" s="13" t="s">
        <v>776</v>
      </c>
    </row>
    <row r="70" spans="1:2" ht="15.75" customHeight="1">
      <c r="A70" s="50"/>
      <c r="B70" s="13" t="s">
        <v>777</v>
      </c>
    </row>
    <row r="71" spans="1:2" ht="15.75" customHeight="1">
      <c r="A71" s="51"/>
      <c r="B71" s="13" t="s">
        <v>778</v>
      </c>
    </row>
    <row r="72" spans="1:2" ht="15.75" customHeight="1">
      <c r="A72" s="49" t="s">
        <v>195</v>
      </c>
      <c r="B72" s="13" t="s">
        <v>779</v>
      </c>
    </row>
    <row r="73" spans="1:2" ht="15.75" customHeight="1">
      <c r="A73" s="50"/>
      <c r="B73" s="13" t="s">
        <v>780</v>
      </c>
    </row>
    <row r="74" spans="1:2" ht="15.75" customHeight="1">
      <c r="A74" s="50"/>
      <c r="B74" s="13" t="s">
        <v>781</v>
      </c>
    </row>
    <row r="75" spans="1:2" ht="15.75" customHeight="1">
      <c r="A75" s="50"/>
      <c r="B75" s="13" t="s">
        <v>782</v>
      </c>
    </row>
    <row r="76" spans="1:2" ht="15.75" customHeight="1">
      <c r="A76" s="50"/>
      <c r="B76" s="13" t="s">
        <v>784</v>
      </c>
    </row>
    <row r="77" spans="1:2" ht="15.75" customHeight="1">
      <c r="A77" s="50"/>
      <c r="B77" s="13" t="s">
        <v>785</v>
      </c>
    </row>
    <row r="78" spans="1:2" ht="15.75" customHeight="1">
      <c r="A78" s="50"/>
      <c r="B78" s="13" t="s">
        <v>786</v>
      </c>
    </row>
    <row r="79" spans="1:2" ht="15.75" customHeight="1">
      <c r="A79" s="50"/>
      <c r="B79" s="13" t="s">
        <v>787</v>
      </c>
    </row>
    <row r="80" spans="1:2" ht="15.75" customHeight="1">
      <c r="A80" s="50"/>
      <c r="B80" s="13" t="s">
        <v>788</v>
      </c>
    </row>
    <row r="81" spans="1:2" ht="15.75" customHeight="1">
      <c r="A81" s="50"/>
      <c r="B81" s="13" t="s">
        <v>789</v>
      </c>
    </row>
    <row r="82" spans="1:2" ht="15.75" customHeight="1">
      <c r="A82" s="50"/>
      <c r="B82" s="13" t="s">
        <v>791</v>
      </c>
    </row>
    <row r="83" spans="1:2" ht="15.75" customHeight="1">
      <c r="A83" s="50"/>
      <c r="B83" s="13" t="s">
        <v>792</v>
      </c>
    </row>
    <row r="84" spans="1:2" ht="15.75" customHeight="1">
      <c r="A84" s="50"/>
      <c r="B84" s="13" t="s">
        <v>793</v>
      </c>
    </row>
    <row r="85" spans="1:2" ht="15.75" customHeight="1">
      <c r="A85" s="50"/>
      <c r="B85" s="13" t="s">
        <v>794</v>
      </c>
    </row>
    <row r="86" spans="1:2" ht="15.75" customHeight="1">
      <c r="A86" s="50"/>
      <c r="B86" s="13" t="s">
        <v>795</v>
      </c>
    </row>
    <row r="87" spans="1:2" ht="15.75" customHeight="1">
      <c r="A87" s="50"/>
      <c r="B87" s="13" t="s">
        <v>796</v>
      </c>
    </row>
    <row r="88" spans="1:2" ht="15.75" customHeight="1">
      <c r="A88" s="50"/>
      <c r="B88" s="13" t="s">
        <v>799</v>
      </c>
    </row>
    <row r="89" spans="1:2" ht="15.75" customHeight="1">
      <c r="A89" s="50"/>
      <c r="B89" s="13" t="s">
        <v>803</v>
      </c>
    </row>
    <row r="90" spans="1:2" ht="15.75" customHeight="1">
      <c r="A90" s="51"/>
      <c r="B90" s="13" t="s">
        <v>809</v>
      </c>
    </row>
    <row r="91" spans="1:2" ht="15.75" customHeight="1">
      <c r="A91" s="49" t="s">
        <v>195</v>
      </c>
      <c r="B91" s="13" t="s">
        <v>810</v>
      </c>
    </row>
    <row r="92" spans="1:2" ht="15.75" customHeight="1">
      <c r="A92" s="50"/>
      <c r="B92" s="13" t="s">
        <v>811</v>
      </c>
    </row>
    <row r="93" spans="1:2" ht="15.75" customHeight="1">
      <c r="A93" s="50"/>
      <c r="B93" s="13" t="s">
        <v>812</v>
      </c>
    </row>
    <row r="94" spans="1:2" ht="15.75" customHeight="1">
      <c r="A94" s="50"/>
      <c r="B94" s="13" t="s">
        <v>813</v>
      </c>
    </row>
    <row r="95" spans="1:2" ht="15.75" customHeight="1">
      <c r="A95" s="51"/>
      <c r="B95" s="13" t="s">
        <v>814</v>
      </c>
    </row>
    <row r="96" spans="1:2" ht="15.75" customHeight="1">
      <c r="A96" s="49" t="s">
        <v>134</v>
      </c>
      <c r="B96" s="13" t="s">
        <v>815</v>
      </c>
    </row>
    <row r="97" spans="1:2" ht="15.75" customHeight="1">
      <c r="A97" s="50"/>
      <c r="B97" s="13" t="s">
        <v>817</v>
      </c>
    </row>
    <row r="98" spans="1:2" ht="15.75" customHeight="1">
      <c r="A98" s="50"/>
      <c r="B98" s="13" t="s">
        <v>818</v>
      </c>
    </row>
    <row r="99" spans="1:2" ht="15.75" customHeight="1">
      <c r="A99" s="50"/>
      <c r="B99" s="13" t="s">
        <v>819</v>
      </c>
    </row>
    <row r="100" spans="1:2" ht="15.75" customHeight="1">
      <c r="A100" s="50"/>
      <c r="B100" s="13" t="s">
        <v>820</v>
      </c>
    </row>
    <row r="101" spans="1:2" ht="15.75" customHeight="1">
      <c r="A101" s="50"/>
      <c r="B101" s="13" t="s">
        <v>822</v>
      </c>
    </row>
    <row r="102" spans="1:2" ht="15.75" customHeight="1">
      <c r="A102" s="50"/>
      <c r="B102" s="13" t="s">
        <v>823</v>
      </c>
    </row>
    <row r="103" spans="1:2" ht="15.75" customHeight="1">
      <c r="A103" s="50"/>
      <c r="B103" s="13" t="s">
        <v>824</v>
      </c>
    </row>
    <row r="104" spans="1:2" ht="15.75" customHeight="1">
      <c r="A104" s="50"/>
      <c r="B104" s="13" t="s">
        <v>826</v>
      </c>
    </row>
    <row r="105" spans="1:2" ht="15.75" customHeight="1">
      <c r="A105" s="50"/>
      <c r="B105" s="13" t="s">
        <v>827</v>
      </c>
    </row>
    <row r="106" spans="1:2" ht="15.75" customHeight="1">
      <c r="A106" s="50"/>
      <c r="B106" s="13" t="s">
        <v>828</v>
      </c>
    </row>
    <row r="107" spans="1:2" ht="15.75" customHeight="1">
      <c r="A107" s="50"/>
      <c r="B107" s="13" t="s">
        <v>830</v>
      </c>
    </row>
    <row r="108" spans="1:2" ht="15.75" customHeight="1">
      <c r="A108" s="50"/>
      <c r="B108" s="13" t="s">
        <v>832</v>
      </c>
    </row>
    <row r="109" spans="1:2" ht="15.75" customHeight="1">
      <c r="A109" s="50"/>
      <c r="B109" s="13" t="s">
        <v>833</v>
      </c>
    </row>
    <row r="110" spans="1:2" ht="15.75" customHeight="1">
      <c r="A110" s="50"/>
      <c r="B110" s="13" t="s">
        <v>834</v>
      </c>
    </row>
    <row r="111" spans="1:2" ht="15.75" customHeight="1">
      <c r="A111" s="50"/>
      <c r="B111" s="13" t="s">
        <v>837</v>
      </c>
    </row>
    <row r="112" spans="1:2" ht="15.75" customHeight="1">
      <c r="A112" s="50"/>
      <c r="B112" s="13" t="s">
        <v>840</v>
      </c>
    </row>
    <row r="113" spans="1:2" ht="15.75" customHeight="1">
      <c r="A113" s="50"/>
      <c r="B113" s="13" t="s">
        <v>841</v>
      </c>
    </row>
    <row r="114" spans="1:2" ht="15.75" customHeight="1">
      <c r="A114" s="50"/>
      <c r="B114" s="13" t="s">
        <v>842</v>
      </c>
    </row>
    <row r="115" spans="1:2" ht="15.75" customHeight="1">
      <c r="A115" s="50"/>
      <c r="B115" s="13" t="s">
        <v>843</v>
      </c>
    </row>
    <row r="116" spans="1:2" ht="15.75" customHeight="1">
      <c r="A116" s="50"/>
      <c r="B116" s="13" t="s">
        <v>844</v>
      </c>
    </row>
    <row r="117" spans="1:2" ht="15.75" customHeight="1">
      <c r="A117" s="50"/>
      <c r="B117" s="13" t="s">
        <v>845</v>
      </c>
    </row>
    <row r="118" spans="1:2" ht="15.75" customHeight="1">
      <c r="A118" s="50"/>
      <c r="B118" s="13" t="s">
        <v>846</v>
      </c>
    </row>
    <row r="119" spans="1:2" ht="15.75" customHeight="1">
      <c r="A119" s="50"/>
      <c r="B119" s="13" t="s">
        <v>847</v>
      </c>
    </row>
    <row r="120" spans="1:2" ht="15.75" customHeight="1">
      <c r="A120" s="51"/>
      <c r="B120" s="13" t="s">
        <v>848</v>
      </c>
    </row>
    <row r="121" spans="1:2" ht="15.75" customHeight="1">
      <c r="A121" s="49" t="s">
        <v>15</v>
      </c>
      <c r="B121" s="13" t="s">
        <v>850</v>
      </c>
    </row>
    <row r="122" spans="1:2" ht="15.75" customHeight="1">
      <c r="A122" s="50"/>
      <c r="B122" s="13" t="s">
        <v>851</v>
      </c>
    </row>
    <row r="123" spans="1:2" ht="15.75" customHeight="1">
      <c r="A123" s="50"/>
      <c r="B123" s="13" t="s">
        <v>852</v>
      </c>
    </row>
    <row r="124" spans="1:2" ht="15.75" customHeight="1">
      <c r="A124" s="50"/>
      <c r="B124" s="13" t="s">
        <v>853</v>
      </c>
    </row>
    <row r="125" spans="1:2" ht="15.75" customHeight="1">
      <c r="A125" s="50"/>
      <c r="B125" s="13" t="s">
        <v>854</v>
      </c>
    </row>
    <row r="126" spans="1:2" ht="15.75" customHeight="1">
      <c r="A126" s="50"/>
      <c r="B126" s="13" t="s">
        <v>855</v>
      </c>
    </row>
    <row r="127" spans="1:2" ht="15.75" customHeight="1">
      <c r="A127" s="50"/>
      <c r="B127" s="13" t="s">
        <v>856</v>
      </c>
    </row>
    <row r="128" spans="1:2" ht="15.75" customHeight="1">
      <c r="A128" s="50"/>
      <c r="B128" s="13" t="s">
        <v>857</v>
      </c>
    </row>
    <row r="129" spans="1:2" ht="15.75" customHeight="1">
      <c r="A129" s="50"/>
      <c r="B129" s="13" t="s">
        <v>859</v>
      </c>
    </row>
    <row r="130" spans="1:2" ht="15.75" customHeight="1">
      <c r="A130" s="50"/>
      <c r="B130" s="13" t="s">
        <v>860</v>
      </c>
    </row>
    <row r="131" spans="1:2" ht="15.75" customHeight="1">
      <c r="A131" s="50"/>
      <c r="B131" s="13" t="s">
        <v>861</v>
      </c>
    </row>
    <row r="132" spans="1:2" ht="15.75" customHeight="1">
      <c r="A132" s="50"/>
      <c r="B132" s="13" t="s">
        <v>862</v>
      </c>
    </row>
    <row r="133" spans="1:2" ht="15.75" customHeight="1">
      <c r="A133" s="50"/>
      <c r="B133" s="13" t="s">
        <v>863</v>
      </c>
    </row>
    <row r="134" spans="1:2" ht="15.75" customHeight="1">
      <c r="A134" s="50"/>
      <c r="B134" s="13" t="s">
        <v>864</v>
      </c>
    </row>
    <row r="135" spans="1:2" ht="15.75" customHeight="1">
      <c r="A135" s="51"/>
      <c r="B135" s="13" t="s">
        <v>865</v>
      </c>
    </row>
    <row r="136" spans="1:2" ht="15.75" customHeight="1">
      <c r="A136" s="49" t="s">
        <v>15</v>
      </c>
      <c r="B136" s="13" t="s">
        <v>869</v>
      </c>
    </row>
    <row r="137" spans="1:2" ht="15.75" customHeight="1">
      <c r="A137" s="50"/>
      <c r="B137" s="13" t="s">
        <v>870</v>
      </c>
    </row>
    <row r="138" spans="1:2" ht="15.75" customHeight="1">
      <c r="A138" s="50"/>
      <c r="B138" s="13" t="s">
        <v>871</v>
      </c>
    </row>
    <row r="139" spans="1:2" ht="15.75" customHeight="1">
      <c r="A139" s="50"/>
      <c r="B139" s="13" t="s">
        <v>873</v>
      </c>
    </row>
    <row r="140" spans="1:2" ht="15.75" customHeight="1">
      <c r="A140" s="50"/>
      <c r="B140" s="13" t="s">
        <v>876</v>
      </c>
    </row>
    <row r="141" spans="1:2" ht="15.75" customHeight="1">
      <c r="A141" s="50"/>
      <c r="B141" s="13" t="s">
        <v>877</v>
      </c>
    </row>
    <row r="142" spans="1:2" ht="15.75" customHeight="1">
      <c r="A142" s="50"/>
      <c r="B142" s="13" t="s">
        <v>880</v>
      </c>
    </row>
    <row r="143" spans="1:2" ht="15.75" customHeight="1">
      <c r="A143" s="50"/>
      <c r="B143" s="13" t="s">
        <v>881</v>
      </c>
    </row>
    <row r="144" spans="1:2" ht="15.75" customHeight="1">
      <c r="A144" s="50"/>
      <c r="B144" s="13" t="s">
        <v>882</v>
      </c>
    </row>
    <row r="145" spans="1:2" ht="15.75" customHeight="1">
      <c r="A145" s="50"/>
      <c r="B145" s="13" t="s">
        <v>884</v>
      </c>
    </row>
    <row r="146" spans="1:2" ht="15.75" customHeight="1">
      <c r="A146" s="50"/>
      <c r="B146" s="13" t="s">
        <v>886</v>
      </c>
    </row>
    <row r="147" spans="1:2" ht="15.75" customHeight="1">
      <c r="A147" s="50"/>
      <c r="B147" s="13" t="s">
        <v>887</v>
      </c>
    </row>
    <row r="148" spans="1:2" ht="15.75" customHeight="1">
      <c r="A148" s="50"/>
      <c r="B148" s="13" t="s">
        <v>888</v>
      </c>
    </row>
    <row r="149" spans="1:2" ht="15.75" customHeight="1">
      <c r="A149" s="50"/>
      <c r="B149" s="13" t="s">
        <v>889</v>
      </c>
    </row>
    <row r="150" spans="1:2" ht="15.75" customHeight="1">
      <c r="A150" s="50"/>
      <c r="B150" s="13" t="s">
        <v>890</v>
      </c>
    </row>
    <row r="151" spans="1:2" ht="15.75" customHeight="1">
      <c r="A151" s="50"/>
      <c r="B151" s="13" t="s">
        <v>891</v>
      </c>
    </row>
    <row r="152" spans="1:2" ht="15.75" customHeight="1">
      <c r="A152" s="51"/>
      <c r="B152" s="13" t="s">
        <v>892</v>
      </c>
    </row>
    <row r="153" spans="1:2" ht="15.75" customHeight="1">
      <c r="A153" s="49" t="s">
        <v>173</v>
      </c>
      <c r="B153" s="13" t="s">
        <v>893</v>
      </c>
    </row>
    <row r="154" spans="1:2" ht="15.75" customHeight="1">
      <c r="A154" s="50"/>
      <c r="B154" s="13" t="s">
        <v>895</v>
      </c>
    </row>
    <row r="155" spans="1:2" ht="15.75" customHeight="1">
      <c r="A155" s="50"/>
      <c r="B155" s="13" t="s">
        <v>896</v>
      </c>
    </row>
    <row r="156" spans="1:2" ht="15.75" customHeight="1">
      <c r="A156" s="50"/>
      <c r="B156" s="13" t="s">
        <v>897</v>
      </c>
    </row>
    <row r="157" spans="1:2" ht="15.75" customHeight="1">
      <c r="A157" s="50"/>
      <c r="B157" s="13" t="s">
        <v>898</v>
      </c>
    </row>
    <row r="158" spans="1:2" ht="15.75" customHeight="1">
      <c r="A158" s="50"/>
      <c r="B158" s="13" t="s">
        <v>900</v>
      </c>
    </row>
    <row r="159" spans="1:2" ht="15.75" customHeight="1">
      <c r="A159" s="50"/>
      <c r="B159" s="13" t="s">
        <v>901</v>
      </c>
    </row>
    <row r="160" spans="1:2" ht="15.75" customHeight="1">
      <c r="A160" s="50"/>
      <c r="B160" s="13" t="s">
        <v>902</v>
      </c>
    </row>
    <row r="161" spans="1:2" ht="15.75" customHeight="1">
      <c r="A161" s="50"/>
      <c r="B161" s="13" t="s">
        <v>903</v>
      </c>
    </row>
    <row r="162" spans="1:2" ht="15.75" customHeight="1">
      <c r="A162" s="50"/>
      <c r="B162" s="13" t="s">
        <v>904</v>
      </c>
    </row>
    <row r="163" spans="1:2" ht="15.75" customHeight="1">
      <c r="A163" s="50"/>
      <c r="B163" s="13" t="s">
        <v>907</v>
      </c>
    </row>
    <row r="164" spans="1:2" ht="15.75" customHeight="1">
      <c r="A164" s="50"/>
      <c r="B164" s="13" t="s">
        <v>908</v>
      </c>
    </row>
    <row r="165" spans="1:2" ht="15.75" customHeight="1">
      <c r="A165" s="50"/>
      <c r="B165" s="13" t="s">
        <v>909</v>
      </c>
    </row>
    <row r="166" spans="1:2" ht="15.75" customHeight="1">
      <c r="A166" s="50"/>
      <c r="B166" s="13" t="s">
        <v>910</v>
      </c>
    </row>
    <row r="167" spans="1:2" ht="15.75" customHeight="1">
      <c r="A167" s="50"/>
      <c r="B167" s="13" t="s">
        <v>911</v>
      </c>
    </row>
    <row r="168" spans="1:2" ht="15.75" customHeight="1">
      <c r="A168" s="50"/>
      <c r="B168" s="13" t="s">
        <v>912</v>
      </c>
    </row>
    <row r="169" spans="1:2" ht="15.75" customHeight="1">
      <c r="A169" s="50"/>
      <c r="B169" s="13" t="s">
        <v>913</v>
      </c>
    </row>
    <row r="170" spans="1:2" ht="15.75" customHeight="1">
      <c r="A170" s="50"/>
      <c r="B170" s="13" t="s">
        <v>914</v>
      </c>
    </row>
    <row r="171" spans="1:2" ht="15.75" customHeight="1">
      <c r="A171" s="50"/>
      <c r="B171" s="13" t="s">
        <v>916</v>
      </c>
    </row>
    <row r="172" spans="1:2" ht="15.75" customHeight="1">
      <c r="A172" s="51"/>
      <c r="B172" s="13" t="s">
        <v>917</v>
      </c>
    </row>
    <row r="173" spans="1:2" ht="15.75" customHeight="1">
      <c r="A173" s="49" t="s">
        <v>325</v>
      </c>
      <c r="B173" s="13" t="s">
        <v>918</v>
      </c>
    </row>
    <row r="174" spans="1:2" ht="15.75" customHeight="1">
      <c r="A174" s="50"/>
      <c r="B174" s="13" t="s">
        <v>919</v>
      </c>
    </row>
    <row r="175" spans="1:2" ht="15.75" customHeight="1">
      <c r="A175" s="51"/>
      <c r="B175" s="13" t="s">
        <v>920</v>
      </c>
    </row>
    <row r="176" spans="1:2" ht="15.75" customHeight="1">
      <c r="A176" s="49" t="s">
        <v>325</v>
      </c>
      <c r="B176" s="13" t="s">
        <v>921</v>
      </c>
    </row>
    <row r="177" spans="1:2" ht="15.75" customHeight="1">
      <c r="A177" s="50"/>
      <c r="B177" s="13" t="s">
        <v>922</v>
      </c>
    </row>
    <row r="178" spans="1:2" ht="15.75" customHeight="1">
      <c r="A178" s="50"/>
      <c r="B178" s="13" t="s">
        <v>923</v>
      </c>
    </row>
    <row r="179" spans="1:2" ht="15.75" customHeight="1">
      <c r="A179" s="50"/>
      <c r="B179" s="13" t="s">
        <v>924</v>
      </c>
    </row>
    <row r="180" spans="1:2" ht="15.75" customHeight="1">
      <c r="A180" s="50"/>
      <c r="B180" s="13" t="s">
        <v>925</v>
      </c>
    </row>
    <row r="181" spans="1:2" ht="15.75" customHeight="1">
      <c r="A181" s="50"/>
      <c r="B181" s="13" t="s">
        <v>926</v>
      </c>
    </row>
    <row r="182" spans="1:2" ht="15.75" customHeight="1">
      <c r="A182" s="50"/>
      <c r="B182" s="13" t="s">
        <v>927</v>
      </c>
    </row>
    <row r="183" spans="1:2" ht="15.75" customHeight="1">
      <c r="A183" s="50"/>
      <c r="B183" s="13" t="s">
        <v>928</v>
      </c>
    </row>
    <row r="184" spans="1:2" ht="15.75" customHeight="1">
      <c r="A184" s="50"/>
      <c r="B184" s="13" t="s">
        <v>929</v>
      </c>
    </row>
    <row r="185" spans="1:2" ht="15.75" customHeight="1">
      <c r="A185" s="50"/>
      <c r="B185" s="13" t="s">
        <v>930</v>
      </c>
    </row>
    <row r="186" spans="1:2" ht="15.75" customHeight="1">
      <c r="A186" s="50"/>
      <c r="B186" s="13" t="s">
        <v>931</v>
      </c>
    </row>
    <row r="187" spans="1:2" ht="15.75" customHeight="1">
      <c r="A187" s="50"/>
      <c r="B187" s="13" t="s">
        <v>932</v>
      </c>
    </row>
    <row r="188" spans="1:2" ht="15.75" customHeight="1">
      <c r="A188" s="50"/>
      <c r="B188" s="13" t="s">
        <v>933</v>
      </c>
    </row>
    <row r="189" spans="1:2" ht="15.75" customHeight="1">
      <c r="A189" s="51"/>
      <c r="B189" s="13" t="s">
        <v>934</v>
      </c>
    </row>
    <row r="190" spans="1:2" ht="15.75" customHeight="1">
      <c r="A190" s="49" t="s">
        <v>335</v>
      </c>
      <c r="B190" s="13" t="s">
        <v>935</v>
      </c>
    </row>
    <row r="191" spans="1:2" ht="15.75" customHeight="1">
      <c r="A191" s="50"/>
      <c r="B191" s="13" t="s">
        <v>936</v>
      </c>
    </row>
    <row r="192" spans="1:2" ht="15.75" customHeight="1">
      <c r="A192" s="50"/>
      <c r="B192" s="13" t="s">
        <v>937</v>
      </c>
    </row>
    <row r="193" spans="1:2" ht="15.75" customHeight="1">
      <c r="A193" s="50"/>
      <c r="B193" s="13" t="s">
        <v>938</v>
      </c>
    </row>
    <row r="194" spans="1:2" ht="15.75" customHeight="1">
      <c r="A194" s="50"/>
      <c r="B194" s="13" t="s">
        <v>939</v>
      </c>
    </row>
    <row r="195" spans="1:2" ht="15.75" customHeight="1">
      <c r="A195" s="50"/>
      <c r="B195" s="13" t="s">
        <v>940</v>
      </c>
    </row>
    <row r="196" spans="1:2" ht="15.75" customHeight="1">
      <c r="A196" s="50"/>
      <c r="B196" s="13" t="s">
        <v>941</v>
      </c>
    </row>
    <row r="197" spans="1:2" ht="15.75" customHeight="1">
      <c r="A197" s="50"/>
      <c r="B197" s="13" t="s">
        <v>942</v>
      </c>
    </row>
    <row r="198" spans="1:2" ht="15.75" customHeight="1">
      <c r="A198" s="50"/>
      <c r="B198" s="13" t="s">
        <v>943</v>
      </c>
    </row>
    <row r="199" spans="1:2" ht="15.75" customHeight="1">
      <c r="A199" s="50"/>
      <c r="B199" s="13" t="s">
        <v>944</v>
      </c>
    </row>
    <row r="200" spans="1:2" ht="15.75" customHeight="1">
      <c r="A200" s="50"/>
      <c r="B200" s="13" t="s">
        <v>945</v>
      </c>
    </row>
    <row r="201" spans="1:2" ht="15.75" customHeight="1">
      <c r="A201" s="50"/>
      <c r="B201" s="13" t="s">
        <v>946</v>
      </c>
    </row>
    <row r="202" spans="1:2" ht="15.75" customHeight="1">
      <c r="A202" s="50"/>
      <c r="B202" s="13" t="s">
        <v>947</v>
      </c>
    </row>
    <row r="203" spans="1:2" ht="15.75" customHeight="1">
      <c r="A203" s="50"/>
      <c r="B203" s="13" t="s">
        <v>948</v>
      </c>
    </row>
    <row r="204" spans="1:2" ht="15.75" customHeight="1">
      <c r="A204" s="50"/>
      <c r="B204" s="13" t="s">
        <v>949</v>
      </c>
    </row>
    <row r="205" spans="1:2" ht="15.75" customHeight="1">
      <c r="A205" s="50"/>
      <c r="B205" s="13" t="s">
        <v>950</v>
      </c>
    </row>
    <row r="206" spans="1:2" ht="15.75" customHeight="1">
      <c r="A206" s="50"/>
      <c r="B206" s="13" t="s">
        <v>951</v>
      </c>
    </row>
    <row r="207" spans="1:2" ht="15.75" customHeight="1">
      <c r="A207" s="50"/>
      <c r="B207" s="13" t="s">
        <v>952</v>
      </c>
    </row>
    <row r="208" spans="1:2" ht="15.75" customHeight="1">
      <c r="A208" s="50"/>
      <c r="B208" s="13" t="s">
        <v>953</v>
      </c>
    </row>
    <row r="209" spans="1:2" ht="15.75" customHeight="1">
      <c r="A209" s="50"/>
      <c r="B209" s="13" t="s">
        <v>954</v>
      </c>
    </row>
    <row r="210" spans="1:2" ht="15.75" customHeight="1">
      <c r="A210" s="50"/>
      <c r="B210" s="13" t="s">
        <v>955</v>
      </c>
    </row>
    <row r="211" spans="1:2" ht="15.75" customHeight="1">
      <c r="A211" s="50"/>
      <c r="B211" s="13" t="s">
        <v>956</v>
      </c>
    </row>
    <row r="212" spans="1:2" ht="15.75" customHeight="1">
      <c r="A212" s="50"/>
      <c r="B212" s="13" t="s">
        <v>957</v>
      </c>
    </row>
    <row r="213" spans="1:2" ht="15.75" customHeight="1">
      <c r="A213" s="50"/>
      <c r="B213" s="13" t="s">
        <v>958</v>
      </c>
    </row>
    <row r="214" spans="1:2" ht="15.75" customHeight="1">
      <c r="A214" s="51"/>
      <c r="B214" s="13" t="s">
        <v>959</v>
      </c>
    </row>
    <row r="215" spans="1:2" ht="15.75" customHeight="1">
      <c r="A215" s="49" t="s">
        <v>101</v>
      </c>
      <c r="B215" s="13" t="s">
        <v>960</v>
      </c>
    </row>
    <row r="216" spans="1:2" ht="15.75" customHeight="1">
      <c r="A216" s="50"/>
      <c r="B216" s="13" t="s">
        <v>961</v>
      </c>
    </row>
    <row r="217" spans="1:2" ht="15.75" customHeight="1">
      <c r="A217" s="50"/>
      <c r="B217" s="13" t="s">
        <v>962</v>
      </c>
    </row>
    <row r="218" spans="1:2" ht="15.75" customHeight="1">
      <c r="A218" s="51"/>
      <c r="B218" s="13" t="s">
        <v>963</v>
      </c>
    </row>
    <row r="219" spans="1:2" ht="15.75" customHeight="1">
      <c r="A219" s="49" t="s">
        <v>101</v>
      </c>
      <c r="B219" s="13" t="s">
        <v>964</v>
      </c>
    </row>
    <row r="220" spans="1:2" ht="15.75" customHeight="1">
      <c r="A220" s="50"/>
      <c r="B220" s="13" t="s">
        <v>965</v>
      </c>
    </row>
    <row r="221" spans="1:2" ht="15.75" customHeight="1">
      <c r="A221" s="50"/>
      <c r="B221" s="13" t="s">
        <v>966</v>
      </c>
    </row>
    <row r="222" spans="1:2" ht="15.75" customHeight="1">
      <c r="A222" s="50"/>
      <c r="B222" s="13" t="s">
        <v>967</v>
      </c>
    </row>
    <row r="223" spans="1:2" ht="15.75" customHeight="1">
      <c r="A223" s="50"/>
      <c r="B223" s="13" t="s">
        <v>968</v>
      </c>
    </row>
    <row r="224" spans="1:2" ht="15.75" customHeight="1">
      <c r="A224" s="50"/>
      <c r="B224" s="13" t="s">
        <v>969</v>
      </c>
    </row>
    <row r="225" spans="1:2" ht="15.75" customHeight="1">
      <c r="A225" s="50"/>
      <c r="B225" s="13" t="s">
        <v>970</v>
      </c>
    </row>
    <row r="226" spans="1:2" ht="15.75" customHeight="1">
      <c r="A226" s="50"/>
      <c r="B226" s="13" t="s">
        <v>971</v>
      </c>
    </row>
    <row r="227" spans="1:2" ht="15.75" customHeight="1">
      <c r="A227" s="50"/>
      <c r="B227" s="13" t="s">
        <v>972</v>
      </c>
    </row>
    <row r="228" spans="1:2" ht="15.75" customHeight="1">
      <c r="A228" s="50"/>
      <c r="B228" s="13" t="s">
        <v>973</v>
      </c>
    </row>
    <row r="229" spans="1:2" ht="15.75" customHeight="1">
      <c r="A229" s="50"/>
      <c r="B229" s="13" t="s">
        <v>974</v>
      </c>
    </row>
    <row r="230" spans="1:2" ht="15.75" customHeight="1">
      <c r="A230" s="50"/>
      <c r="B230" s="13" t="s">
        <v>975</v>
      </c>
    </row>
    <row r="231" spans="1:2" ht="15.75" customHeight="1">
      <c r="A231" s="50"/>
      <c r="B231" s="13" t="s">
        <v>976</v>
      </c>
    </row>
    <row r="232" spans="1:2" ht="15.75" customHeight="1">
      <c r="A232" s="51"/>
      <c r="B232" s="13" t="s">
        <v>977</v>
      </c>
    </row>
    <row r="233" spans="1:2" ht="15.75" customHeight="1">
      <c r="A233" s="49" t="s">
        <v>6</v>
      </c>
      <c r="B233" s="13" t="s">
        <v>978</v>
      </c>
    </row>
    <row r="234" spans="1:2" ht="15.75" customHeight="1">
      <c r="A234" s="50"/>
      <c r="B234" s="13" t="s">
        <v>979</v>
      </c>
    </row>
    <row r="235" spans="1:2" ht="15.75" customHeight="1">
      <c r="A235" s="50"/>
      <c r="B235" s="13" t="s">
        <v>980</v>
      </c>
    </row>
    <row r="236" spans="1:2" ht="15.75" customHeight="1">
      <c r="A236" s="50"/>
      <c r="B236" s="13" t="s">
        <v>981</v>
      </c>
    </row>
    <row r="237" spans="1:2" ht="15.75" customHeight="1">
      <c r="A237" s="50"/>
      <c r="B237" s="13" t="s">
        <v>982</v>
      </c>
    </row>
    <row r="238" spans="1:2" ht="15.75" customHeight="1">
      <c r="A238" s="50"/>
      <c r="B238" s="13" t="s">
        <v>983</v>
      </c>
    </row>
    <row r="239" spans="1:2" ht="15.75" customHeight="1">
      <c r="A239" s="50"/>
      <c r="B239" s="13" t="s">
        <v>984</v>
      </c>
    </row>
    <row r="240" spans="1:2" ht="15.75" customHeight="1">
      <c r="A240" s="50"/>
      <c r="B240" s="13" t="s">
        <v>985</v>
      </c>
    </row>
    <row r="241" spans="1:2" ht="15.75" customHeight="1">
      <c r="A241" s="50"/>
      <c r="B241" s="13" t="s">
        <v>986</v>
      </c>
    </row>
    <row r="242" spans="1:2" ht="15.75" customHeight="1">
      <c r="A242" s="50"/>
      <c r="B242" s="13" t="s">
        <v>987</v>
      </c>
    </row>
    <row r="243" spans="1:2" ht="15.75" customHeight="1">
      <c r="A243" s="50"/>
      <c r="B243" s="13" t="s">
        <v>988</v>
      </c>
    </row>
    <row r="244" spans="1:2" ht="15.75" customHeight="1">
      <c r="A244" s="50"/>
      <c r="B244" s="13" t="s">
        <v>989</v>
      </c>
    </row>
    <row r="245" spans="1:2" ht="15.75" customHeight="1">
      <c r="A245" s="50"/>
      <c r="B245" s="13" t="s">
        <v>990</v>
      </c>
    </row>
    <row r="246" spans="1:2" ht="15.75" customHeight="1">
      <c r="A246" s="50"/>
      <c r="B246" s="13" t="s">
        <v>991</v>
      </c>
    </row>
    <row r="247" spans="1:2" ht="15.75" customHeight="1">
      <c r="A247" s="50"/>
      <c r="B247" s="13" t="s">
        <v>992</v>
      </c>
    </row>
    <row r="248" spans="1:2" ht="15.75" customHeight="1">
      <c r="A248" s="50"/>
      <c r="B248" s="13" t="s">
        <v>993</v>
      </c>
    </row>
    <row r="249" spans="1:2" ht="15.75" customHeight="1">
      <c r="A249" s="50"/>
      <c r="B249" s="13" t="s">
        <v>994</v>
      </c>
    </row>
    <row r="250" spans="1:2" ht="15.75" customHeight="1">
      <c r="A250" s="50"/>
      <c r="B250" s="13" t="s">
        <v>995</v>
      </c>
    </row>
    <row r="251" spans="1:2" ht="15.75" customHeight="1">
      <c r="A251" s="50"/>
      <c r="B251" s="13" t="s">
        <v>996</v>
      </c>
    </row>
    <row r="252" spans="1:2" ht="15.75" customHeight="1">
      <c r="A252" s="50"/>
      <c r="B252" s="13" t="s">
        <v>997</v>
      </c>
    </row>
    <row r="253" spans="1:2" ht="15.75" customHeight="1">
      <c r="A253" s="50"/>
      <c r="B253" s="13" t="s">
        <v>998</v>
      </c>
    </row>
    <row r="254" spans="1:2" ht="15.75" customHeight="1">
      <c r="A254" s="50"/>
      <c r="B254" s="13" t="s">
        <v>999</v>
      </c>
    </row>
    <row r="255" spans="1:2" ht="15.75" customHeight="1">
      <c r="A255" s="50"/>
      <c r="B255" s="13" t="s">
        <v>1000</v>
      </c>
    </row>
    <row r="256" spans="1:2" ht="15.75" customHeight="1">
      <c r="A256" s="50"/>
      <c r="B256" s="13" t="s">
        <v>1001</v>
      </c>
    </row>
    <row r="257" spans="1:2" ht="15.75" customHeight="1">
      <c r="A257" s="50"/>
      <c r="B257" s="13" t="s">
        <v>1002</v>
      </c>
    </row>
    <row r="258" spans="1:2" ht="15.75" customHeight="1">
      <c r="A258" s="50"/>
      <c r="B258" s="13" t="s">
        <v>1003</v>
      </c>
    </row>
    <row r="259" spans="1:2" ht="15.75" customHeight="1">
      <c r="A259" s="50"/>
      <c r="B259" s="13" t="s">
        <v>1004</v>
      </c>
    </row>
    <row r="260" spans="1:2" ht="15.75" customHeight="1">
      <c r="A260" s="50"/>
      <c r="B260" s="13" t="s">
        <v>1005</v>
      </c>
    </row>
    <row r="261" spans="1:2" ht="15.75" customHeight="1">
      <c r="A261" s="51"/>
      <c r="B261" s="13" t="s">
        <v>1006</v>
      </c>
    </row>
    <row r="262" spans="1:2" ht="15.75" customHeight="1">
      <c r="A262" s="9" t="s">
        <v>1007</v>
      </c>
      <c r="B262" s="13" t="s">
        <v>1008</v>
      </c>
    </row>
    <row r="263" spans="1:2" ht="15.75" customHeight="1">
      <c r="A263" s="49" t="s">
        <v>1007</v>
      </c>
      <c r="B263" s="13" t="s">
        <v>1009</v>
      </c>
    </row>
    <row r="264" spans="1:2" ht="15.75" customHeight="1">
      <c r="A264" s="50"/>
      <c r="B264" s="13" t="s">
        <v>1010</v>
      </c>
    </row>
    <row r="265" spans="1:2" ht="15.75" customHeight="1">
      <c r="A265" s="50"/>
      <c r="B265" s="13" t="s">
        <v>1011</v>
      </c>
    </row>
    <row r="266" spans="1:2" ht="15.75" customHeight="1">
      <c r="A266" s="50"/>
      <c r="B266" s="13" t="s">
        <v>1012</v>
      </c>
    </row>
    <row r="267" spans="1:2" ht="15.75" customHeight="1">
      <c r="A267" s="50"/>
      <c r="B267" s="13" t="s">
        <v>1013</v>
      </c>
    </row>
    <row r="268" spans="1:2" ht="15.75" customHeight="1">
      <c r="A268" s="50"/>
      <c r="B268" s="13" t="s">
        <v>1014</v>
      </c>
    </row>
    <row r="269" spans="1:2" ht="15.75" customHeight="1">
      <c r="A269" s="50"/>
      <c r="B269" s="13" t="s">
        <v>1015</v>
      </c>
    </row>
    <row r="270" spans="1:2" ht="15.75" customHeight="1">
      <c r="A270" s="50"/>
      <c r="B270" s="13" t="s">
        <v>1016</v>
      </c>
    </row>
    <row r="271" spans="1:2" ht="15.75" customHeight="1">
      <c r="A271" s="50"/>
      <c r="B271" s="13" t="s">
        <v>1017</v>
      </c>
    </row>
    <row r="272" spans="1:2" ht="15.75" customHeight="1">
      <c r="A272" s="50"/>
      <c r="B272" s="13" t="s">
        <v>1018</v>
      </c>
    </row>
    <row r="273" spans="1:2" ht="15.75" customHeight="1">
      <c r="A273" s="50"/>
      <c r="B273" s="13" t="s">
        <v>1019</v>
      </c>
    </row>
    <row r="274" spans="1:2" ht="15.75" customHeight="1">
      <c r="A274" s="50"/>
      <c r="B274" s="13" t="s">
        <v>1020</v>
      </c>
    </row>
    <row r="275" spans="1:2" ht="15.75" customHeight="1">
      <c r="A275" s="50"/>
      <c r="B275" s="13" t="s">
        <v>1021</v>
      </c>
    </row>
    <row r="276" spans="1:2" ht="15.75" customHeight="1">
      <c r="A276" s="50"/>
      <c r="B276" s="13" t="s">
        <v>1022</v>
      </c>
    </row>
    <row r="277" spans="1:2" ht="15.75" customHeight="1">
      <c r="A277" s="51"/>
      <c r="B277" s="13" t="s">
        <v>1023</v>
      </c>
    </row>
    <row r="278" spans="1:2" ht="15.75" customHeight="1">
      <c r="A278" s="49" t="s">
        <v>331</v>
      </c>
      <c r="B278" s="13" t="s">
        <v>1024</v>
      </c>
    </row>
    <row r="279" spans="1:2" ht="15.75" customHeight="1">
      <c r="A279" s="50"/>
      <c r="B279" s="13" t="s">
        <v>1025</v>
      </c>
    </row>
    <row r="280" spans="1:2" ht="15.75" customHeight="1">
      <c r="A280" s="50"/>
      <c r="B280" s="13" t="s">
        <v>1026</v>
      </c>
    </row>
    <row r="281" spans="1:2" ht="15.75" customHeight="1">
      <c r="A281" s="50"/>
      <c r="B281" s="13" t="s">
        <v>1027</v>
      </c>
    </row>
    <row r="282" spans="1:2" ht="15.75" customHeight="1">
      <c r="A282" s="50"/>
      <c r="B282" s="13" t="s">
        <v>1028</v>
      </c>
    </row>
    <row r="283" spans="1:2" ht="15.75" customHeight="1">
      <c r="A283" s="50"/>
      <c r="B283" s="13" t="s">
        <v>1029</v>
      </c>
    </row>
    <row r="284" spans="1:2" ht="15.75" customHeight="1">
      <c r="A284" s="50"/>
      <c r="B284" s="13" t="s">
        <v>1030</v>
      </c>
    </row>
    <row r="285" spans="1:2" ht="15.75" customHeight="1">
      <c r="A285" s="50"/>
      <c r="B285" s="13" t="s">
        <v>1031</v>
      </c>
    </row>
    <row r="286" spans="1:2" ht="15.75" customHeight="1">
      <c r="A286" s="50"/>
      <c r="B286" s="13" t="s">
        <v>1032</v>
      </c>
    </row>
    <row r="287" spans="1:2" ht="15.75" customHeight="1">
      <c r="A287" s="50"/>
      <c r="B287" s="13" t="s">
        <v>1033</v>
      </c>
    </row>
    <row r="288" spans="1:2" ht="15.75" customHeight="1">
      <c r="A288" s="50"/>
      <c r="B288" s="13" t="s">
        <v>1034</v>
      </c>
    </row>
    <row r="289" spans="1:2" ht="15.75" customHeight="1">
      <c r="A289" s="50"/>
      <c r="B289" s="13" t="s">
        <v>1035</v>
      </c>
    </row>
    <row r="290" spans="1:2" ht="15.75" customHeight="1">
      <c r="A290" s="50"/>
      <c r="B290" s="13" t="s">
        <v>1036</v>
      </c>
    </row>
    <row r="291" spans="1:2" ht="15.75" customHeight="1">
      <c r="A291" s="50"/>
      <c r="B291" s="13" t="s">
        <v>1037</v>
      </c>
    </row>
    <row r="292" spans="1:2" ht="15.75" customHeight="1">
      <c r="A292" s="50"/>
      <c r="B292" s="13" t="s">
        <v>1038</v>
      </c>
    </row>
    <row r="293" spans="1:2" ht="15.75" customHeight="1">
      <c r="A293" s="50"/>
      <c r="B293" s="13" t="s">
        <v>1039</v>
      </c>
    </row>
    <row r="294" spans="1:2" ht="15.75" customHeight="1">
      <c r="A294" s="50"/>
      <c r="B294" s="13" t="s">
        <v>1040</v>
      </c>
    </row>
    <row r="295" spans="1:2" ht="15.75" customHeight="1">
      <c r="A295" s="50"/>
      <c r="B295" s="13" t="s">
        <v>1041</v>
      </c>
    </row>
    <row r="296" spans="1:2" ht="15.75" customHeight="1">
      <c r="A296" s="50"/>
      <c r="B296" s="13" t="s">
        <v>1042</v>
      </c>
    </row>
    <row r="297" spans="1:2" ht="15.75" customHeight="1">
      <c r="A297" s="50"/>
      <c r="B297" s="13" t="s">
        <v>1043</v>
      </c>
    </row>
    <row r="298" spans="1:2" ht="15.75" customHeight="1">
      <c r="A298" s="50"/>
      <c r="B298" s="13" t="s">
        <v>1044</v>
      </c>
    </row>
    <row r="299" spans="1:2" ht="15.75" customHeight="1">
      <c r="A299" s="50"/>
      <c r="B299" s="13" t="s">
        <v>1045</v>
      </c>
    </row>
    <row r="300" spans="1:2" ht="15.75" customHeight="1">
      <c r="A300" s="50"/>
      <c r="B300" s="13" t="s">
        <v>1046</v>
      </c>
    </row>
    <row r="301" spans="1:2" ht="15.75" customHeight="1">
      <c r="A301" s="50"/>
      <c r="B301" s="13" t="s">
        <v>1047</v>
      </c>
    </row>
    <row r="302" spans="1:2" ht="15.75" customHeight="1">
      <c r="A302" s="50"/>
      <c r="B302" s="13" t="s">
        <v>1048</v>
      </c>
    </row>
    <row r="303" spans="1:2" ht="15.75" customHeight="1">
      <c r="A303" s="50"/>
      <c r="B303" s="13" t="s">
        <v>1049</v>
      </c>
    </row>
    <row r="304" spans="1:2" ht="15.75" customHeight="1">
      <c r="A304" s="50"/>
      <c r="B304" s="13" t="s">
        <v>1050</v>
      </c>
    </row>
    <row r="305" spans="1:2" ht="15.75" customHeight="1">
      <c r="A305" s="50"/>
      <c r="B305" s="13" t="s">
        <v>1051</v>
      </c>
    </row>
    <row r="306" spans="1:2" ht="15.75" customHeight="1">
      <c r="A306" s="51"/>
      <c r="B306" s="13" t="s">
        <v>1052</v>
      </c>
    </row>
    <row r="307" spans="1:2" ht="15.75" customHeight="1">
      <c r="A307" s="49" t="s">
        <v>331</v>
      </c>
      <c r="B307" s="13" t="s">
        <v>1053</v>
      </c>
    </row>
    <row r="308" spans="1:2" ht="15.75" customHeight="1">
      <c r="A308" s="50"/>
      <c r="B308" s="13" t="s">
        <v>1054</v>
      </c>
    </row>
    <row r="309" spans="1:2" ht="15.75" customHeight="1">
      <c r="A309" s="50"/>
      <c r="B309" s="13" t="s">
        <v>1055</v>
      </c>
    </row>
    <row r="310" spans="1:2" ht="15.75" customHeight="1">
      <c r="A310" s="50"/>
      <c r="B310" s="13" t="s">
        <v>1056</v>
      </c>
    </row>
    <row r="311" spans="1:2" ht="15.75" customHeight="1">
      <c r="A311" s="50"/>
      <c r="B311" s="13" t="s">
        <v>1057</v>
      </c>
    </row>
    <row r="312" spans="1:2" ht="15.75" customHeight="1">
      <c r="A312" s="51"/>
      <c r="B312" s="13" t="s">
        <v>1058</v>
      </c>
    </row>
    <row r="313" spans="1:2" ht="15.75" customHeight="1">
      <c r="A313" s="49" t="s">
        <v>53</v>
      </c>
      <c r="B313" s="13" t="s">
        <v>1059</v>
      </c>
    </row>
    <row r="314" spans="1:2" ht="15.75" customHeight="1">
      <c r="A314" s="50"/>
      <c r="B314" s="13" t="s">
        <v>1060</v>
      </c>
    </row>
    <row r="315" spans="1:2" ht="15.75" customHeight="1">
      <c r="A315" s="50"/>
      <c r="B315" s="13" t="s">
        <v>1061</v>
      </c>
    </row>
    <row r="316" spans="1:2" ht="15.75" customHeight="1">
      <c r="A316" s="50"/>
      <c r="B316" s="13" t="s">
        <v>1062</v>
      </c>
    </row>
    <row r="317" spans="1:2" ht="15.75" customHeight="1">
      <c r="A317" s="50"/>
      <c r="B317" s="13" t="s">
        <v>1063</v>
      </c>
    </row>
    <row r="318" spans="1:2" ht="15.75" customHeight="1">
      <c r="A318" s="50"/>
      <c r="B318" s="13" t="s">
        <v>1064</v>
      </c>
    </row>
    <row r="319" spans="1:2" ht="15.75" customHeight="1">
      <c r="A319" s="50"/>
      <c r="B319" s="13" t="s">
        <v>1065</v>
      </c>
    </row>
    <row r="320" spans="1:2" ht="15.75" customHeight="1">
      <c r="A320" s="50"/>
      <c r="B320" s="13" t="s">
        <v>1066</v>
      </c>
    </row>
    <row r="321" spans="1:2" ht="15.75" customHeight="1">
      <c r="A321" s="50"/>
      <c r="B321" s="13" t="s">
        <v>1067</v>
      </c>
    </row>
    <row r="322" spans="1:2" ht="15.75" customHeight="1">
      <c r="A322" s="50"/>
      <c r="B322" s="13" t="s">
        <v>1068</v>
      </c>
    </row>
    <row r="323" spans="1:2" ht="15.75" customHeight="1">
      <c r="A323" s="50"/>
      <c r="B323" s="13" t="s">
        <v>1069</v>
      </c>
    </row>
    <row r="324" spans="1:2" ht="15.75" customHeight="1">
      <c r="A324" s="50"/>
      <c r="B324" s="13" t="s">
        <v>1070</v>
      </c>
    </row>
    <row r="325" spans="1:2" ht="15.75" customHeight="1">
      <c r="A325" s="50"/>
      <c r="B325" s="13" t="s">
        <v>1071</v>
      </c>
    </row>
    <row r="326" spans="1:2" ht="15.75" customHeight="1">
      <c r="A326" s="50"/>
      <c r="B326" s="13" t="s">
        <v>1072</v>
      </c>
    </row>
    <row r="327" spans="1:2" ht="15.75" customHeight="1">
      <c r="A327" s="50"/>
      <c r="B327" s="13" t="s">
        <v>1073</v>
      </c>
    </row>
    <row r="328" spans="1:2" ht="15.75" customHeight="1">
      <c r="A328" s="50"/>
      <c r="B328" s="13" t="s">
        <v>1074</v>
      </c>
    </row>
    <row r="329" spans="1:2" ht="15.75" customHeight="1">
      <c r="A329" s="50"/>
      <c r="B329" s="13" t="s">
        <v>1075</v>
      </c>
    </row>
    <row r="330" spans="1:2" ht="15.75" customHeight="1">
      <c r="A330" s="50"/>
      <c r="B330" s="13" t="s">
        <v>1076</v>
      </c>
    </row>
    <row r="331" spans="1:2" ht="15.75" customHeight="1">
      <c r="A331" s="50"/>
      <c r="B331" s="13" t="s">
        <v>1077</v>
      </c>
    </row>
    <row r="332" spans="1:2" ht="15.75" customHeight="1">
      <c r="A332" s="50"/>
      <c r="B332" s="13" t="s">
        <v>1078</v>
      </c>
    </row>
    <row r="333" spans="1:2" ht="15.75" customHeight="1">
      <c r="A333" s="50"/>
      <c r="B333" s="13" t="s">
        <v>1079</v>
      </c>
    </row>
    <row r="334" spans="1:2" ht="15.75" customHeight="1">
      <c r="A334" s="50"/>
      <c r="B334" s="13" t="s">
        <v>1080</v>
      </c>
    </row>
    <row r="335" spans="1:2" ht="15.75" customHeight="1">
      <c r="A335" s="50"/>
      <c r="B335" s="13" t="s">
        <v>1081</v>
      </c>
    </row>
    <row r="336" spans="1:2" ht="15.75" customHeight="1">
      <c r="A336" s="50"/>
      <c r="B336" s="13" t="s">
        <v>1082</v>
      </c>
    </row>
    <row r="337" spans="1:2" ht="15.75" customHeight="1">
      <c r="A337" s="50"/>
      <c r="B337" s="13" t="s">
        <v>1083</v>
      </c>
    </row>
    <row r="338" spans="1:2" ht="15.75" customHeight="1">
      <c r="A338" s="50"/>
      <c r="B338" s="13" t="s">
        <v>1084</v>
      </c>
    </row>
    <row r="339" spans="1:2" ht="15.75" customHeight="1">
      <c r="A339" s="51"/>
      <c r="B339" s="13" t="s">
        <v>1085</v>
      </c>
    </row>
    <row r="340" spans="1:2" ht="15.75" customHeight="1">
      <c r="A340" s="52" t="s">
        <v>59</v>
      </c>
      <c r="B340" s="13" t="s">
        <v>1086</v>
      </c>
    </row>
    <row r="341" spans="1:2" ht="15.75" customHeight="1">
      <c r="A341" s="50"/>
      <c r="B341" s="13" t="s">
        <v>1087</v>
      </c>
    </row>
    <row r="342" spans="1:2" ht="15.75" customHeight="1">
      <c r="A342" s="50"/>
      <c r="B342" s="13" t="s">
        <v>1088</v>
      </c>
    </row>
    <row r="343" spans="1:2" ht="15.75" customHeight="1">
      <c r="A343" s="50"/>
      <c r="B343" s="13" t="s">
        <v>1089</v>
      </c>
    </row>
    <row r="344" spans="1:2" ht="15.75" customHeight="1">
      <c r="A344" s="50"/>
      <c r="B344" s="13" t="s">
        <v>1090</v>
      </c>
    </row>
    <row r="345" spans="1:2" ht="15.75" customHeight="1">
      <c r="A345" s="50"/>
      <c r="B345" s="13" t="s">
        <v>1091</v>
      </c>
    </row>
    <row r="346" spans="1:2" ht="15.75" customHeight="1">
      <c r="A346" s="50"/>
      <c r="B346" s="13" t="s">
        <v>1092</v>
      </c>
    </row>
    <row r="347" spans="1:2" ht="15.75" customHeight="1">
      <c r="A347" s="50"/>
      <c r="B347" s="13" t="s">
        <v>1093</v>
      </c>
    </row>
    <row r="348" spans="1:2" ht="15.75" customHeight="1">
      <c r="A348" s="50"/>
      <c r="B348" s="13" t="s">
        <v>1094</v>
      </c>
    </row>
    <row r="349" spans="1:2" ht="15.75" customHeight="1">
      <c r="A349" s="50"/>
      <c r="B349" s="13" t="s">
        <v>1095</v>
      </c>
    </row>
    <row r="350" spans="1:2" ht="15.75" customHeight="1">
      <c r="A350" s="51"/>
      <c r="B350" s="13" t="s">
        <v>1096</v>
      </c>
    </row>
    <row r="351" spans="1:2" ht="15.75" customHeight="1">
      <c r="A351" s="49" t="s">
        <v>59</v>
      </c>
      <c r="B351" s="13" t="s">
        <v>1097</v>
      </c>
    </row>
    <row r="352" spans="1:2" ht="15.75" customHeight="1">
      <c r="A352" s="50"/>
      <c r="B352" s="13" t="s">
        <v>1098</v>
      </c>
    </row>
    <row r="353" spans="1:2" ht="15.75" customHeight="1">
      <c r="A353" s="50"/>
      <c r="B353" s="13" t="s">
        <v>1099</v>
      </c>
    </row>
    <row r="354" spans="1:2" ht="15.75" customHeight="1">
      <c r="A354" s="50"/>
      <c r="B354" s="13" t="s">
        <v>1100</v>
      </c>
    </row>
    <row r="355" spans="1:2" ht="15.75" customHeight="1">
      <c r="A355" s="50"/>
      <c r="B355" s="13" t="s">
        <v>1101</v>
      </c>
    </row>
    <row r="356" spans="1:2" ht="15.75" customHeight="1">
      <c r="A356" s="50"/>
      <c r="B356" s="13" t="s">
        <v>1102</v>
      </c>
    </row>
    <row r="357" spans="1:2" ht="15.75" customHeight="1">
      <c r="A357" s="50"/>
      <c r="B357" s="13" t="s">
        <v>1103</v>
      </c>
    </row>
    <row r="358" spans="1:2" ht="15.75" customHeight="1">
      <c r="A358" s="50"/>
      <c r="B358" s="13" t="s">
        <v>1104</v>
      </c>
    </row>
    <row r="359" spans="1:2" ht="15.75" customHeight="1">
      <c r="A359" s="50"/>
      <c r="B359" s="13" t="s">
        <v>1105</v>
      </c>
    </row>
    <row r="360" spans="1:2" ht="15.75" customHeight="1">
      <c r="A360" s="50"/>
      <c r="B360" s="13" t="s">
        <v>1106</v>
      </c>
    </row>
    <row r="361" spans="1:2" ht="15.75" customHeight="1">
      <c r="A361" s="50"/>
      <c r="B361" s="13" t="s">
        <v>1107</v>
      </c>
    </row>
    <row r="362" spans="1:2" ht="15.75" customHeight="1">
      <c r="A362" s="50"/>
      <c r="B362" s="13" t="s">
        <v>1108</v>
      </c>
    </row>
    <row r="363" spans="1:2" ht="15.75" customHeight="1">
      <c r="A363" s="50"/>
      <c r="B363" s="13" t="s">
        <v>1109</v>
      </c>
    </row>
    <row r="364" spans="1:2" ht="15.75" customHeight="1">
      <c r="A364" s="50"/>
      <c r="B364" s="13" t="s">
        <v>1110</v>
      </c>
    </row>
    <row r="365" spans="1:2" ht="15.75" customHeight="1">
      <c r="A365" s="50"/>
      <c r="B365" s="13" t="s">
        <v>1111</v>
      </c>
    </row>
    <row r="366" spans="1:2" ht="15.75" customHeight="1">
      <c r="A366" s="50"/>
      <c r="B366" s="13" t="s">
        <v>1112</v>
      </c>
    </row>
    <row r="367" spans="1:2" ht="15.75" customHeight="1">
      <c r="A367" s="50"/>
      <c r="B367" s="13" t="s">
        <v>1113</v>
      </c>
    </row>
    <row r="368" spans="1:2" ht="15.75" customHeight="1">
      <c r="A368" s="50"/>
      <c r="B368" s="13" t="s">
        <v>1114</v>
      </c>
    </row>
    <row r="369" spans="1:3" ht="15.75" customHeight="1">
      <c r="A369" s="50"/>
      <c r="B369" s="13" t="s">
        <v>1115</v>
      </c>
    </row>
    <row r="370" spans="1:3" ht="15.75" customHeight="1">
      <c r="A370" s="50"/>
      <c r="B370" s="13" t="s">
        <v>1116</v>
      </c>
    </row>
    <row r="371" spans="1:3" ht="15.75" customHeight="1">
      <c r="A371" s="50"/>
      <c r="B371" s="13" t="s">
        <v>1117</v>
      </c>
    </row>
    <row r="372" spans="1:3" ht="15.75" customHeight="1">
      <c r="A372" s="50"/>
      <c r="B372" s="13" t="s">
        <v>1118</v>
      </c>
      <c r="C372" s="8"/>
    </row>
    <row r="373" spans="1:3" ht="15.75" customHeight="1">
      <c r="A373" s="50"/>
      <c r="B373" s="13" t="s">
        <v>1119</v>
      </c>
      <c r="C373" s="8"/>
    </row>
    <row r="374" spans="1:3" ht="15.75" customHeight="1">
      <c r="A374" s="50"/>
      <c r="B374" s="13" t="s">
        <v>1120</v>
      </c>
      <c r="C374" s="8"/>
    </row>
    <row r="375" spans="1:3" ht="15.75" customHeight="1">
      <c r="A375" s="50"/>
      <c r="B375" s="13" t="s">
        <v>1121</v>
      </c>
      <c r="C375" s="32"/>
    </row>
    <row r="376" spans="1:3" ht="15.75" customHeight="1">
      <c r="A376" s="50"/>
      <c r="B376" s="13" t="s">
        <v>1122</v>
      </c>
      <c r="C376" s="32"/>
    </row>
    <row r="377" spans="1:3" ht="15.75" customHeight="1">
      <c r="A377" s="50"/>
      <c r="B377" s="13" t="s">
        <v>1123</v>
      </c>
      <c r="C377" s="32"/>
    </row>
    <row r="378" spans="1:3" ht="15.75" customHeight="1">
      <c r="A378" s="50"/>
      <c r="B378" s="13" t="s">
        <v>1124</v>
      </c>
      <c r="C378" s="32"/>
    </row>
    <row r="379" spans="1:3" ht="15.75" customHeight="1">
      <c r="A379" s="50"/>
      <c r="B379" s="13" t="s">
        <v>1125</v>
      </c>
      <c r="C379" s="32"/>
    </row>
    <row r="380" spans="1:3" ht="15.75" customHeight="1">
      <c r="A380" s="50"/>
      <c r="B380" s="13" t="s">
        <v>1126</v>
      </c>
      <c r="C380" s="32"/>
    </row>
    <row r="381" spans="1:3" ht="15.75" customHeight="1">
      <c r="A381" s="50"/>
      <c r="B381" s="13" t="s">
        <v>1127</v>
      </c>
      <c r="C381" s="32"/>
    </row>
    <row r="382" spans="1:3" ht="15.75" customHeight="1">
      <c r="A382" s="50"/>
      <c r="B382" s="13" t="s">
        <v>1128</v>
      </c>
      <c r="C382" s="32"/>
    </row>
    <row r="383" spans="1:3" ht="15.75" customHeight="1">
      <c r="A383" s="50"/>
      <c r="B383" s="13" t="s">
        <v>1129</v>
      </c>
      <c r="C383" s="32"/>
    </row>
    <row r="384" spans="1:3" ht="15.75" customHeight="1">
      <c r="A384" s="50"/>
      <c r="B384" s="13" t="s">
        <v>1130</v>
      </c>
      <c r="C384" s="32"/>
    </row>
    <row r="385" spans="1:3" ht="15.75" customHeight="1">
      <c r="A385" s="50"/>
      <c r="B385" s="13" t="s">
        <v>1131</v>
      </c>
      <c r="C385" s="32"/>
    </row>
    <row r="386" spans="1:3" ht="15.75" customHeight="1">
      <c r="A386" s="50"/>
      <c r="B386" s="13" t="s">
        <v>1132</v>
      </c>
      <c r="C386" s="32"/>
    </row>
    <row r="387" spans="1:3" ht="15.75" customHeight="1">
      <c r="A387" s="50"/>
      <c r="B387" s="13" t="s">
        <v>1133</v>
      </c>
      <c r="C387" s="32"/>
    </row>
    <row r="388" spans="1:3" ht="15.75" customHeight="1">
      <c r="A388" s="50"/>
      <c r="B388" s="13" t="s">
        <v>1134</v>
      </c>
      <c r="C388" s="32"/>
    </row>
    <row r="389" spans="1:3" ht="15.75" customHeight="1">
      <c r="A389" s="50"/>
      <c r="B389" s="13" t="s">
        <v>1135</v>
      </c>
      <c r="C389" s="32"/>
    </row>
    <row r="390" spans="1:3" ht="15.75" customHeight="1">
      <c r="A390" s="50"/>
      <c r="B390" s="13" t="s">
        <v>1136</v>
      </c>
      <c r="C390" s="32"/>
    </row>
    <row r="391" spans="1:3" ht="15.75" customHeight="1">
      <c r="A391" s="51"/>
      <c r="B391" s="13" t="s">
        <v>1137</v>
      </c>
      <c r="C391" s="32"/>
    </row>
    <row r="392" spans="1:3" ht="15.75" customHeight="1">
      <c r="A392" s="49" t="s">
        <v>59</v>
      </c>
      <c r="B392" s="13" t="s">
        <v>1138</v>
      </c>
      <c r="C392" s="32"/>
    </row>
    <row r="393" spans="1:3" ht="15.75" customHeight="1">
      <c r="A393" s="50"/>
      <c r="B393" s="13" t="s">
        <v>1139</v>
      </c>
      <c r="C393" s="32"/>
    </row>
    <row r="394" spans="1:3" ht="15.75" customHeight="1">
      <c r="A394" s="50"/>
      <c r="B394" s="13" t="s">
        <v>1140</v>
      </c>
      <c r="C394" s="32"/>
    </row>
    <row r="395" spans="1:3" ht="15.75" customHeight="1">
      <c r="A395" s="50"/>
      <c r="B395" s="13" t="s">
        <v>1141</v>
      </c>
      <c r="C395" s="32"/>
    </row>
    <row r="396" spans="1:3" ht="15.75" customHeight="1">
      <c r="A396" s="50"/>
      <c r="B396" s="13" t="s">
        <v>1142</v>
      </c>
      <c r="C396" s="32"/>
    </row>
    <row r="397" spans="1:3" ht="15.75" customHeight="1">
      <c r="A397" s="50"/>
      <c r="B397" s="13" t="s">
        <v>1143</v>
      </c>
      <c r="C397" s="32"/>
    </row>
    <row r="398" spans="1:3" ht="15.75" customHeight="1">
      <c r="A398" s="50"/>
      <c r="B398" s="13" t="s">
        <v>1144</v>
      </c>
      <c r="C398" s="32"/>
    </row>
    <row r="399" spans="1:3" ht="15.75" customHeight="1">
      <c r="A399" s="50"/>
      <c r="B399" s="13" t="s">
        <v>1145</v>
      </c>
      <c r="C399" s="32"/>
    </row>
    <row r="400" spans="1:3" ht="15.75" customHeight="1">
      <c r="A400" s="50"/>
      <c r="B400" s="33"/>
      <c r="C400" s="32"/>
    </row>
    <row r="401" spans="1:3" ht="15.75" customHeight="1">
      <c r="A401" s="50"/>
      <c r="B401" s="33"/>
      <c r="C401" s="32"/>
    </row>
    <row r="402" spans="1:3" ht="15.75" customHeight="1">
      <c r="A402" s="51"/>
      <c r="B402" s="33"/>
      <c r="C402" s="32"/>
    </row>
    <row r="403" spans="1:3" ht="15.75" customHeight="1">
      <c r="A403" s="49" t="s">
        <v>199</v>
      </c>
      <c r="B403" s="13" t="s">
        <v>1146</v>
      </c>
      <c r="C403" s="32"/>
    </row>
    <row r="404" spans="1:3" ht="15.75" customHeight="1">
      <c r="A404" s="50"/>
      <c r="B404" s="13" t="s">
        <v>1147</v>
      </c>
      <c r="C404" s="32"/>
    </row>
    <row r="405" spans="1:3" ht="15.75" customHeight="1">
      <c r="A405" s="50"/>
      <c r="B405" s="13" t="s">
        <v>1148</v>
      </c>
      <c r="C405" s="32"/>
    </row>
    <row r="406" spans="1:3" ht="15.75" customHeight="1">
      <c r="A406" s="50"/>
      <c r="B406" s="13" t="s">
        <v>1149</v>
      </c>
      <c r="C406" s="32"/>
    </row>
    <row r="407" spans="1:3" ht="15.75" customHeight="1">
      <c r="A407" s="50"/>
      <c r="B407" s="13" t="s">
        <v>1150</v>
      </c>
      <c r="C407" s="32"/>
    </row>
    <row r="408" spans="1:3" ht="15.75" customHeight="1">
      <c r="A408" s="50"/>
      <c r="B408" s="13" t="s">
        <v>1151</v>
      </c>
      <c r="C408" s="32"/>
    </row>
    <row r="409" spans="1:3" ht="15.75" customHeight="1">
      <c r="A409" s="50"/>
      <c r="B409" s="13" t="s">
        <v>1152</v>
      </c>
      <c r="C409" s="32"/>
    </row>
    <row r="410" spans="1:3" ht="15.75" customHeight="1">
      <c r="A410" s="50"/>
      <c r="B410" s="13" t="s">
        <v>1153</v>
      </c>
      <c r="C410" s="8"/>
    </row>
    <row r="411" spans="1:3" ht="15.75" customHeight="1">
      <c r="A411" s="50"/>
      <c r="B411" s="13" t="s">
        <v>1154</v>
      </c>
      <c r="C411" s="8"/>
    </row>
    <row r="412" spans="1:3" ht="15.75" customHeight="1">
      <c r="A412" s="50"/>
      <c r="B412" s="13" t="s">
        <v>1155</v>
      </c>
      <c r="C412" s="8"/>
    </row>
    <row r="413" spans="1:3" ht="15.75" customHeight="1">
      <c r="A413" s="50"/>
      <c r="B413" s="13" t="s">
        <v>1156</v>
      </c>
      <c r="C413" s="8"/>
    </row>
    <row r="414" spans="1:3" ht="15.75" customHeight="1">
      <c r="A414" s="50"/>
      <c r="B414" s="13" t="s">
        <v>1157</v>
      </c>
      <c r="C414" s="8"/>
    </row>
    <row r="415" spans="1:3" ht="15.75" customHeight="1">
      <c r="A415" s="50"/>
      <c r="B415" s="13" t="s">
        <v>1158</v>
      </c>
      <c r="C415" s="8"/>
    </row>
    <row r="416" spans="1:3" ht="15.75" customHeight="1">
      <c r="A416" s="50"/>
      <c r="B416" s="13" t="s">
        <v>1159</v>
      </c>
      <c r="C416" s="8"/>
    </row>
    <row r="417" spans="1:3" ht="15.75" customHeight="1">
      <c r="A417" s="50"/>
      <c r="B417" s="13" t="s">
        <v>1160</v>
      </c>
      <c r="C417" s="8"/>
    </row>
    <row r="418" spans="1:3" ht="15.75" customHeight="1">
      <c r="A418" s="50"/>
      <c r="B418" s="13" t="s">
        <v>1161</v>
      </c>
      <c r="C418" s="8"/>
    </row>
    <row r="419" spans="1:3" ht="15.75" customHeight="1">
      <c r="A419" s="50"/>
      <c r="B419" s="13" t="s">
        <v>1162</v>
      </c>
      <c r="C419" s="8"/>
    </row>
    <row r="420" spans="1:3" ht="15.75" customHeight="1">
      <c r="A420" s="50"/>
      <c r="B420" s="13" t="s">
        <v>1163</v>
      </c>
      <c r="C420" s="8"/>
    </row>
    <row r="421" spans="1:3" ht="15.75" customHeight="1">
      <c r="A421" s="51"/>
      <c r="B421" s="13" t="s">
        <v>1164</v>
      </c>
      <c r="C421" s="8"/>
    </row>
    <row r="422" spans="1:3" ht="15.75" customHeight="1">
      <c r="A422" s="49" t="s">
        <v>0</v>
      </c>
      <c r="B422" s="13" t="s">
        <v>1165</v>
      </c>
      <c r="C422" s="8"/>
    </row>
    <row r="423" spans="1:3" ht="15.75" customHeight="1">
      <c r="A423" s="50"/>
      <c r="B423" s="13" t="s">
        <v>1166</v>
      </c>
      <c r="C423" s="8"/>
    </row>
    <row r="424" spans="1:3" ht="15.75" customHeight="1">
      <c r="A424" s="50"/>
      <c r="B424" s="13" t="s">
        <v>1167</v>
      </c>
      <c r="C424" s="8"/>
    </row>
    <row r="425" spans="1:3" ht="15.75" customHeight="1">
      <c r="A425" s="50"/>
      <c r="B425" s="13" t="s">
        <v>1168</v>
      </c>
      <c r="C425" s="8"/>
    </row>
    <row r="426" spans="1:3" ht="15.75" customHeight="1">
      <c r="A426" s="50"/>
      <c r="B426" s="13" t="s">
        <v>1169</v>
      </c>
      <c r="C426" s="8"/>
    </row>
    <row r="427" spans="1:3" ht="15.75" customHeight="1">
      <c r="A427" s="50"/>
      <c r="B427" s="13" t="s">
        <v>1170</v>
      </c>
      <c r="C427" s="8"/>
    </row>
    <row r="428" spans="1:3" ht="15.75" customHeight="1">
      <c r="A428" s="50"/>
      <c r="B428" s="13" t="s">
        <v>1171</v>
      </c>
      <c r="C428" s="8"/>
    </row>
    <row r="429" spans="1:3" ht="15.75" customHeight="1">
      <c r="A429" s="50"/>
      <c r="B429" s="13" t="s">
        <v>1172</v>
      </c>
      <c r="C429" s="8"/>
    </row>
    <row r="430" spans="1:3" ht="15.75" customHeight="1">
      <c r="A430" s="50"/>
      <c r="B430" s="13" t="s">
        <v>1173</v>
      </c>
      <c r="C430" s="8"/>
    </row>
    <row r="431" spans="1:3" ht="15.75" customHeight="1">
      <c r="A431" s="50"/>
      <c r="B431" s="13" t="s">
        <v>1174</v>
      </c>
      <c r="C431" s="8"/>
    </row>
    <row r="432" spans="1:3" ht="15.75" customHeight="1">
      <c r="A432" s="51"/>
      <c r="B432" s="13" t="s">
        <v>1175</v>
      </c>
      <c r="C432" s="8"/>
    </row>
    <row r="433" spans="1:3" ht="15.75" customHeight="1">
      <c r="A433" s="49" t="s">
        <v>0</v>
      </c>
      <c r="B433" s="13" t="s">
        <v>1176</v>
      </c>
      <c r="C433" s="8"/>
    </row>
    <row r="434" spans="1:3" ht="15.75" customHeight="1">
      <c r="A434" s="50"/>
      <c r="B434" s="13" t="s">
        <v>1177</v>
      </c>
      <c r="C434" s="8"/>
    </row>
    <row r="435" spans="1:3" ht="15.75" customHeight="1">
      <c r="A435" s="50"/>
      <c r="B435" s="13" t="s">
        <v>1178</v>
      </c>
      <c r="C435" s="8"/>
    </row>
    <row r="436" spans="1:3" ht="15.75" customHeight="1">
      <c r="A436" s="50"/>
      <c r="B436" s="13" t="s">
        <v>1179</v>
      </c>
      <c r="C436" s="8"/>
    </row>
    <row r="437" spans="1:3" ht="15.75" customHeight="1">
      <c r="A437" s="50"/>
      <c r="B437" s="13" t="s">
        <v>1180</v>
      </c>
      <c r="C437" s="8"/>
    </row>
    <row r="438" spans="1:3" ht="15.75" customHeight="1">
      <c r="A438" s="50"/>
      <c r="B438" s="13" t="s">
        <v>1181</v>
      </c>
      <c r="C438" s="8"/>
    </row>
    <row r="439" spans="1:3" ht="15.75" customHeight="1">
      <c r="A439" s="50"/>
      <c r="B439" s="13" t="s">
        <v>1182</v>
      </c>
      <c r="C439" s="8"/>
    </row>
    <row r="440" spans="1:3" ht="15.75" customHeight="1">
      <c r="A440" s="50"/>
      <c r="B440" s="13" t="s">
        <v>1183</v>
      </c>
      <c r="C440" s="8"/>
    </row>
    <row r="441" spans="1:3" ht="15.75" customHeight="1">
      <c r="A441" s="50"/>
      <c r="B441" s="13" t="s">
        <v>1184</v>
      </c>
      <c r="C441" s="8"/>
    </row>
    <row r="442" spans="1:3" ht="15.75" customHeight="1">
      <c r="A442" s="50"/>
      <c r="B442" s="13" t="s">
        <v>1185</v>
      </c>
      <c r="C442" s="8"/>
    </row>
    <row r="443" spans="1:3" ht="15.75" customHeight="1">
      <c r="A443" s="50"/>
      <c r="B443" s="13" t="s">
        <v>1186</v>
      </c>
      <c r="C443" s="8"/>
    </row>
    <row r="444" spans="1:3" ht="15.75" customHeight="1">
      <c r="A444" s="50"/>
      <c r="B444" s="13" t="s">
        <v>1187</v>
      </c>
      <c r="C444" s="8"/>
    </row>
    <row r="445" spans="1:3" ht="15.75" customHeight="1">
      <c r="A445" s="50"/>
      <c r="B445" s="13" t="s">
        <v>1188</v>
      </c>
      <c r="C445" s="8"/>
    </row>
    <row r="446" spans="1:3" ht="15.75" customHeight="1">
      <c r="A446" s="50"/>
      <c r="B446" s="13" t="s">
        <v>1189</v>
      </c>
      <c r="C446" s="8"/>
    </row>
    <row r="447" spans="1:3" ht="15.75" customHeight="1">
      <c r="A447" s="50"/>
      <c r="B447" s="13" t="s">
        <v>1190</v>
      </c>
      <c r="C447" s="8"/>
    </row>
    <row r="448" spans="1:3" ht="15.75" customHeight="1">
      <c r="A448" s="50"/>
      <c r="B448" s="13" t="s">
        <v>1191</v>
      </c>
      <c r="C448" s="8"/>
    </row>
    <row r="449" spans="1:3" ht="15.75" customHeight="1">
      <c r="A449" s="50"/>
      <c r="B449" s="13" t="s">
        <v>1192</v>
      </c>
      <c r="C449" s="8"/>
    </row>
    <row r="450" spans="1:3" ht="15.75" customHeight="1">
      <c r="A450" s="50"/>
      <c r="B450" s="13" t="s">
        <v>1193</v>
      </c>
      <c r="C450" s="8"/>
    </row>
    <row r="451" spans="1:3" ht="15.75" customHeight="1">
      <c r="A451" s="50"/>
      <c r="B451" s="13" t="s">
        <v>1194</v>
      </c>
      <c r="C451" s="8"/>
    </row>
    <row r="452" spans="1:3" ht="15.75" customHeight="1">
      <c r="A452" s="50"/>
      <c r="B452" s="13" t="s">
        <v>1195</v>
      </c>
      <c r="C452" s="8"/>
    </row>
    <row r="453" spans="1:3" ht="15.75" customHeight="1">
      <c r="A453" s="50"/>
      <c r="B453" s="13" t="s">
        <v>1196</v>
      </c>
      <c r="C453" s="8"/>
    </row>
    <row r="454" spans="1:3" ht="15.75" customHeight="1">
      <c r="A454" s="50"/>
      <c r="B454" s="13" t="s">
        <v>1197</v>
      </c>
      <c r="C454" s="8"/>
    </row>
    <row r="455" spans="1:3" ht="15.75" customHeight="1">
      <c r="A455" s="50"/>
      <c r="B455" s="13" t="s">
        <v>1198</v>
      </c>
      <c r="C455" s="8"/>
    </row>
    <row r="456" spans="1:3" ht="15.75" customHeight="1">
      <c r="A456" s="50"/>
      <c r="B456" s="13" t="s">
        <v>1199</v>
      </c>
      <c r="C456" s="8"/>
    </row>
    <row r="457" spans="1:3" ht="15.75" customHeight="1">
      <c r="A457" s="50"/>
      <c r="B457" s="13" t="s">
        <v>1200</v>
      </c>
      <c r="C457" s="8"/>
    </row>
    <row r="458" spans="1:3" ht="15.75" customHeight="1">
      <c r="A458" s="50"/>
      <c r="B458" s="13" t="s">
        <v>1201</v>
      </c>
      <c r="C458" s="8"/>
    </row>
    <row r="459" spans="1:3" ht="15.75" customHeight="1">
      <c r="A459" s="50"/>
      <c r="B459" s="13" t="s">
        <v>1202</v>
      </c>
      <c r="C459" s="8"/>
    </row>
    <row r="460" spans="1:3" ht="15.75" customHeight="1">
      <c r="A460" s="50"/>
      <c r="B460" s="13" t="s">
        <v>1203</v>
      </c>
      <c r="C460" s="8"/>
    </row>
    <row r="461" spans="1:3" ht="15.75" customHeight="1">
      <c r="A461" s="50"/>
      <c r="B461" s="13" t="s">
        <v>1204</v>
      </c>
      <c r="C461" s="8"/>
    </row>
    <row r="462" spans="1:3" ht="15.75" customHeight="1">
      <c r="A462" s="50"/>
      <c r="B462" s="13" t="s">
        <v>1205</v>
      </c>
      <c r="C462" s="8"/>
    </row>
    <row r="463" spans="1:3" ht="15.75" customHeight="1">
      <c r="A463" s="51"/>
      <c r="B463" s="13" t="s">
        <v>1206</v>
      </c>
      <c r="C463" s="8"/>
    </row>
    <row r="464" spans="1:3" ht="15.75" customHeight="1">
      <c r="A464" s="49" t="s">
        <v>77</v>
      </c>
      <c r="B464" s="13" t="s">
        <v>1207</v>
      </c>
    </row>
    <row r="465" spans="1:2" ht="15.75" customHeight="1">
      <c r="A465" s="50"/>
      <c r="B465" s="13" t="s">
        <v>1208</v>
      </c>
    </row>
    <row r="466" spans="1:2" ht="15.75" customHeight="1">
      <c r="A466" s="50"/>
      <c r="B466" s="13" t="s">
        <v>1209</v>
      </c>
    </row>
    <row r="467" spans="1:2" ht="15.75" customHeight="1">
      <c r="A467" s="50"/>
      <c r="B467" s="13" t="s">
        <v>1210</v>
      </c>
    </row>
    <row r="468" spans="1:2" ht="15.75" customHeight="1">
      <c r="A468" s="50"/>
      <c r="B468" s="13" t="s">
        <v>1211</v>
      </c>
    </row>
    <row r="469" spans="1:2" ht="15.75" customHeight="1">
      <c r="A469" s="50"/>
      <c r="B469" s="13" t="s">
        <v>1212</v>
      </c>
    </row>
    <row r="470" spans="1:2" ht="15.75" customHeight="1">
      <c r="A470" s="50"/>
      <c r="B470" s="13" t="s">
        <v>1213</v>
      </c>
    </row>
    <row r="471" spans="1:2" ht="15.75" customHeight="1">
      <c r="A471" s="50"/>
      <c r="B471" s="13" t="s">
        <v>1214</v>
      </c>
    </row>
    <row r="472" spans="1:2" ht="15.75" customHeight="1">
      <c r="A472" s="50"/>
      <c r="B472" s="13" t="s">
        <v>1215</v>
      </c>
    </row>
    <row r="473" spans="1:2" ht="15.75" customHeight="1">
      <c r="A473" s="50"/>
      <c r="B473" s="13" t="s">
        <v>1216</v>
      </c>
    </row>
    <row r="474" spans="1:2" ht="15.75" customHeight="1">
      <c r="A474" s="51"/>
      <c r="B474" s="13" t="s">
        <v>1217</v>
      </c>
    </row>
    <row r="475" spans="1:2" ht="15.75" customHeight="1">
      <c r="A475" s="49" t="s">
        <v>77</v>
      </c>
      <c r="B475" s="13" t="s">
        <v>1218</v>
      </c>
    </row>
    <row r="476" spans="1:2" ht="15.75" customHeight="1">
      <c r="A476" s="50"/>
      <c r="B476" s="13" t="s">
        <v>1219</v>
      </c>
    </row>
    <row r="477" spans="1:2" ht="15.75" customHeight="1">
      <c r="A477" s="50"/>
      <c r="B477" s="13" t="s">
        <v>1220</v>
      </c>
    </row>
    <row r="478" spans="1:2" ht="15.75" customHeight="1">
      <c r="A478" s="50"/>
      <c r="B478" s="13" t="s">
        <v>1221</v>
      </c>
    </row>
    <row r="479" spans="1:2" ht="15.75" customHeight="1">
      <c r="A479" s="50"/>
      <c r="B479" s="13" t="s">
        <v>1222</v>
      </c>
    </row>
    <row r="480" spans="1:2" ht="15.75" customHeight="1">
      <c r="A480" s="50"/>
      <c r="B480" s="13" t="s">
        <v>1223</v>
      </c>
    </row>
    <row r="481" spans="1:2" ht="15.75" customHeight="1">
      <c r="A481" s="50"/>
      <c r="B481" s="13" t="s">
        <v>1224</v>
      </c>
    </row>
    <row r="482" spans="1:2" ht="15.75" customHeight="1">
      <c r="A482" s="50"/>
      <c r="B482" s="13" t="s">
        <v>1225</v>
      </c>
    </row>
    <row r="483" spans="1:2" ht="15.75" customHeight="1">
      <c r="A483" s="50"/>
      <c r="B483" s="13" t="s">
        <v>1226</v>
      </c>
    </row>
    <row r="484" spans="1:2" ht="15.75" customHeight="1">
      <c r="A484" s="50"/>
      <c r="B484" s="13" t="s">
        <v>1227</v>
      </c>
    </row>
    <row r="485" spans="1:2" ht="15.75" customHeight="1">
      <c r="A485" s="50"/>
      <c r="B485" s="13" t="s">
        <v>1228</v>
      </c>
    </row>
    <row r="486" spans="1:2" ht="15.75" customHeight="1">
      <c r="A486" s="50"/>
      <c r="B486" s="13" t="s">
        <v>1229</v>
      </c>
    </row>
    <row r="487" spans="1:2" ht="15.75" customHeight="1">
      <c r="A487" s="50"/>
      <c r="B487" s="13" t="s">
        <v>1230</v>
      </c>
    </row>
    <row r="488" spans="1:2" ht="15.75" customHeight="1">
      <c r="A488" s="50"/>
      <c r="B488" s="13" t="s">
        <v>1231</v>
      </c>
    </row>
    <row r="489" spans="1:2" ht="15.75" customHeight="1">
      <c r="A489" s="50"/>
      <c r="B489" s="13" t="s">
        <v>1232</v>
      </c>
    </row>
    <row r="490" spans="1:2" ht="15.75" customHeight="1">
      <c r="A490" s="50"/>
      <c r="B490" s="13" t="s">
        <v>1233</v>
      </c>
    </row>
    <row r="491" spans="1:2" ht="15.75" customHeight="1">
      <c r="A491" s="50"/>
      <c r="B491" s="13" t="s">
        <v>1234</v>
      </c>
    </row>
    <row r="492" spans="1:2" ht="15.75" customHeight="1">
      <c r="A492" s="50"/>
      <c r="B492" s="13" t="s">
        <v>1235</v>
      </c>
    </row>
    <row r="493" spans="1:2" ht="15.75" customHeight="1">
      <c r="A493" s="50"/>
      <c r="B493" s="13" t="s">
        <v>1236</v>
      </c>
    </row>
    <row r="494" spans="1:2" ht="15.75" customHeight="1">
      <c r="A494" s="51"/>
      <c r="B494" s="13" t="s">
        <v>1237</v>
      </c>
    </row>
    <row r="495" spans="1:2" ht="15.75" customHeight="1">
      <c r="A495" s="49" t="s">
        <v>102</v>
      </c>
      <c r="B495" s="13" t="s">
        <v>1238</v>
      </c>
    </row>
    <row r="496" spans="1:2" ht="15.75" customHeight="1">
      <c r="A496" s="50"/>
      <c r="B496" s="13" t="s">
        <v>1239</v>
      </c>
    </row>
    <row r="497" spans="1:2" ht="15.75" customHeight="1">
      <c r="A497" s="50"/>
      <c r="B497" s="13" t="s">
        <v>1240</v>
      </c>
    </row>
    <row r="498" spans="1:2" ht="15.75" customHeight="1">
      <c r="A498" s="50"/>
      <c r="B498" s="13" t="s">
        <v>1241</v>
      </c>
    </row>
    <row r="499" spans="1:2" ht="15.75" customHeight="1">
      <c r="A499" s="50"/>
      <c r="B499" s="13" t="s">
        <v>1242</v>
      </c>
    </row>
    <row r="500" spans="1:2" ht="15.75" customHeight="1">
      <c r="A500" s="50"/>
      <c r="B500" s="13" t="s">
        <v>1243</v>
      </c>
    </row>
    <row r="501" spans="1:2" ht="15.75" customHeight="1">
      <c r="A501" s="50"/>
      <c r="B501" s="13" t="s">
        <v>1244</v>
      </c>
    </row>
    <row r="502" spans="1:2" ht="15.75" customHeight="1">
      <c r="A502" s="50"/>
      <c r="B502" s="13" t="s">
        <v>1245</v>
      </c>
    </row>
    <row r="503" spans="1:2" ht="15.75" customHeight="1">
      <c r="A503" s="50"/>
      <c r="B503" s="13" t="s">
        <v>1246</v>
      </c>
    </row>
    <row r="504" spans="1:2" ht="15.75" customHeight="1">
      <c r="A504" s="50"/>
      <c r="B504" s="13" t="s">
        <v>1247</v>
      </c>
    </row>
    <row r="505" spans="1:2" ht="15.75" customHeight="1">
      <c r="A505" s="50"/>
      <c r="B505" s="13" t="s">
        <v>1248</v>
      </c>
    </row>
    <row r="506" spans="1:2" ht="15.75" customHeight="1">
      <c r="A506" s="50"/>
      <c r="B506" s="13" t="s">
        <v>1249</v>
      </c>
    </row>
    <row r="507" spans="1:2" ht="15.75" customHeight="1">
      <c r="A507" s="50"/>
      <c r="B507" s="13" t="s">
        <v>1250</v>
      </c>
    </row>
    <row r="508" spans="1:2" ht="15.75" customHeight="1">
      <c r="A508" s="50"/>
      <c r="B508" s="13" t="s">
        <v>1251</v>
      </c>
    </row>
    <row r="509" spans="1:2" ht="15.75" customHeight="1">
      <c r="A509" s="50"/>
      <c r="B509" s="13" t="s">
        <v>1252</v>
      </c>
    </row>
    <row r="510" spans="1:2" ht="15.75" customHeight="1">
      <c r="A510" s="50"/>
      <c r="B510" s="13" t="s">
        <v>1253</v>
      </c>
    </row>
    <row r="511" spans="1:2" ht="15.75" customHeight="1">
      <c r="A511" s="50"/>
      <c r="B511" s="13" t="s">
        <v>1254</v>
      </c>
    </row>
    <row r="512" spans="1:2" ht="15.75" customHeight="1">
      <c r="A512" s="50"/>
      <c r="B512" s="13" t="s">
        <v>1255</v>
      </c>
    </row>
    <row r="513" spans="1:2" ht="15.75" customHeight="1">
      <c r="A513" s="50"/>
      <c r="B513" s="13" t="s">
        <v>1256</v>
      </c>
    </row>
    <row r="514" spans="1:2" ht="15.75" customHeight="1">
      <c r="A514" s="50"/>
      <c r="B514" s="13" t="s">
        <v>1257</v>
      </c>
    </row>
    <row r="515" spans="1:2" ht="15.75" customHeight="1">
      <c r="A515" s="50"/>
      <c r="B515" s="13" t="s">
        <v>1258</v>
      </c>
    </row>
    <row r="516" spans="1:2" ht="15.75" customHeight="1">
      <c r="A516" s="51"/>
      <c r="B516" s="13" t="s">
        <v>1259</v>
      </c>
    </row>
    <row r="517" spans="1:2" ht="15.75" customHeight="1">
      <c r="A517" s="49" t="s">
        <v>1260</v>
      </c>
      <c r="B517" s="13" t="s">
        <v>1261</v>
      </c>
    </row>
    <row r="518" spans="1:2" ht="15.75" customHeight="1">
      <c r="A518" s="51"/>
      <c r="B518" s="13" t="s">
        <v>1262</v>
      </c>
    </row>
    <row r="519" spans="1:2" ht="15.75" customHeight="1">
      <c r="A519" s="49" t="s">
        <v>1260</v>
      </c>
      <c r="B519" s="13" t="s">
        <v>1263</v>
      </c>
    </row>
    <row r="520" spans="1:2" ht="15.75" customHeight="1">
      <c r="A520" s="51"/>
      <c r="B520" s="13" t="s">
        <v>1264</v>
      </c>
    </row>
    <row r="521" spans="1:2" ht="15.75" customHeight="1">
      <c r="A521" s="49" t="s">
        <v>555</v>
      </c>
      <c r="B521" s="13" t="s">
        <v>1265</v>
      </c>
    </row>
    <row r="522" spans="1:2" ht="15.75" customHeight="1">
      <c r="A522" s="50"/>
      <c r="B522" s="13" t="s">
        <v>1266</v>
      </c>
    </row>
    <row r="523" spans="1:2" ht="15.75" customHeight="1">
      <c r="A523" s="50"/>
      <c r="B523" s="13" t="s">
        <v>1267</v>
      </c>
    </row>
    <row r="524" spans="1:2" ht="15.75" customHeight="1">
      <c r="A524" s="50"/>
      <c r="B524" s="13" t="s">
        <v>1268</v>
      </c>
    </row>
    <row r="525" spans="1:2" ht="15.75" customHeight="1">
      <c r="A525" s="50"/>
      <c r="B525" s="13" t="s">
        <v>1269</v>
      </c>
    </row>
    <row r="526" spans="1:2" ht="15.75" customHeight="1">
      <c r="A526" s="50"/>
      <c r="B526" s="13" t="s">
        <v>1270</v>
      </c>
    </row>
    <row r="527" spans="1:2" ht="15.75" customHeight="1">
      <c r="A527" s="50"/>
      <c r="B527" s="13" t="s">
        <v>1271</v>
      </c>
    </row>
    <row r="528" spans="1:2" ht="15.75" customHeight="1">
      <c r="A528" s="50"/>
      <c r="B528" s="13" t="s">
        <v>1272</v>
      </c>
    </row>
    <row r="529" spans="1:2" ht="15.75" customHeight="1">
      <c r="A529" s="50"/>
      <c r="B529" s="13" t="s">
        <v>1273</v>
      </c>
    </row>
    <row r="530" spans="1:2" ht="15.75" customHeight="1">
      <c r="A530" s="50"/>
      <c r="B530" s="13" t="s">
        <v>1274</v>
      </c>
    </row>
    <row r="531" spans="1:2" ht="15.75" customHeight="1">
      <c r="A531" s="50"/>
      <c r="B531" s="13" t="s">
        <v>1275</v>
      </c>
    </row>
    <row r="532" spans="1:2" ht="15.75" customHeight="1">
      <c r="A532" s="50"/>
      <c r="B532" s="13" t="s">
        <v>1276</v>
      </c>
    </row>
    <row r="533" spans="1:2" ht="15.75" customHeight="1">
      <c r="A533" s="51"/>
      <c r="B533" s="13" t="s">
        <v>1277</v>
      </c>
    </row>
    <row r="534" spans="1:2" ht="15.75" customHeight="1">
      <c r="A534" s="49" t="s">
        <v>193</v>
      </c>
      <c r="B534" s="13" t="s">
        <v>1278</v>
      </c>
    </row>
    <row r="535" spans="1:2" ht="15.75" customHeight="1">
      <c r="A535" s="50"/>
      <c r="B535" s="13" t="s">
        <v>1279</v>
      </c>
    </row>
    <row r="536" spans="1:2" ht="15.75" customHeight="1">
      <c r="A536" s="50"/>
      <c r="B536" s="13" t="s">
        <v>1280</v>
      </c>
    </row>
    <row r="537" spans="1:2" ht="15.75" customHeight="1">
      <c r="A537" s="50"/>
      <c r="B537" s="13" t="s">
        <v>1281</v>
      </c>
    </row>
    <row r="538" spans="1:2" ht="15.75" customHeight="1">
      <c r="A538" s="50"/>
      <c r="B538" s="13" t="s">
        <v>1282</v>
      </c>
    </row>
    <row r="539" spans="1:2" ht="15.75" customHeight="1">
      <c r="A539" s="50"/>
      <c r="B539" s="13" t="s">
        <v>1283</v>
      </c>
    </row>
    <row r="540" spans="1:2" ht="15.75" customHeight="1">
      <c r="A540" s="50"/>
      <c r="B540" s="13" t="s">
        <v>1284</v>
      </c>
    </row>
    <row r="541" spans="1:2" ht="15.75" customHeight="1">
      <c r="A541" s="50"/>
      <c r="B541" s="13" t="s">
        <v>1285</v>
      </c>
    </row>
    <row r="542" spans="1:2" ht="15.75" customHeight="1">
      <c r="A542" s="50"/>
      <c r="B542" s="13" t="s">
        <v>1286</v>
      </c>
    </row>
    <row r="543" spans="1:2" ht="15.75" customHeight="1">
      <c r="A543" s="50"/>
      <c r="B543" s="13" t="s">
        <v>1287</v>
      </c>
    </row>
    <row r="544" spans="1:2" ht="15.75" customHeight="1">
      <c r="A544" s="50"/>
      <c r="B544" s="13" t="s">
        <v>1288</v>
      </c>
    </row>
    <row r="545" spans="1:2" ht="15.75" customHeight="1">
      <c r="A545" s="50"/>
      <c r="B545" s="13" t="s">
        <v>1289</v>
      </c>
    </row>
    <row r="546" spans="1:2" ht="15.75" customHeight="1">
      <c r="A546" s="50"/>
      <c r="B546" s="13" t="s">
        <v>1290</v>
      </c>
    </row>
    <row r="547" spans="1:2" ht="15.75" customHeight="1">
      <c r="A547" s="50"/>
      <c r="B547" s="13" t="s">
        <v>1291</v>
      </c>
    </row>
    <row r="548" spans="1:2" ht="15.75" customHeight="1">
      <c r="A548" s="50"/>
      <c r="B548" s="13" t="s">
        <v>1292</v>
      </c>
    </row>
    <row r="549" spans="1:2" ht="15.75" customHeight="1">
      <c r="A549" s="50"/>
      <c r="B549" s="13" t="s">
        <v>1293</v>
      </c>
    </row>
    <row r="550" spans="1:2" ht="15.75" customHeight="1">
      <c r="A550" s="50"/>
      <c r="B550" s="13" t="s">
        <v>1294</v>
      </c>
    </row>
    <row r="551" spans="1:2" ht="15.75" customHeight="1">
      <c r="A551" s="50"/>
      <c r="B551" s="13" t="s">
        <v>1295</v>
      </c>
    </row>
    <row r="552" spans="1:2" ht="15.75" customHeight="1">
      <c r="A552" s="50"/>
      <c r="B552" s="13" t="s">
        <v>1296</v>
      </c>
    </row>
    <row r="553" spans="1:2" ht="15.75" customHeight="1">
      <c r="A553" s="50"/>
      <c r="B553" s="13" t="s">
        <v>1297</v>
      </c>
    </row>
    <row r="554" spans="1:2" ht="15.75" customHeight="1">
      <c r="A554" s="50"/>
      <c r="B554" s="13" t="s">
        <v>1298</v>
      </c>
    </row>
    <row r="555" spans="1:2" ht="15.75" customHeight="1">
      <c r="A555" s="50"/>
      <c r="B555" s="13" t="s">
        <v>1299</v>
      </c>
    </row>
    <row r="556" spans="1:2" ht="15.75" customHeight="1">
      <c r="A556" s="50"/>
      <c r="B556" s="13" t="s">
        <v>1300</v>
      </c>
    </row>
    <row r="557" spans="1:2" ht="15.75" customHeight="1">
      <c r="A557" s="50"/>
      <c r="B557" s="13" t="s">
        <v>1296</v>
      </c>
    </row>
    <row r="558" spans="1:2" ht="15.75" customHeight="1">
      <c r="A558" s="50"/>
      <c r="B558" s="13" t="s">
        <v>1301</v>
      </c>
    </row>
    <row r="559" spans="1:2" ht="15.75" customHeight="1">
      <c r="A559" s="50"/>
      <c r="B559" s="13" t="s">
        <v>1302</v>
      </c>
    </row>
    <row r="560" spans="1:2" ht="15.75" customHeight="1">
      <c r="A560" s="50"/>
      <c r="B560" s="13" t="s">
        <v>1303</v>
      </c>
    </row>
    <row r="561" spans="1:2" ht="15.75" customHeight="1">
      <c r="A561" s="50"/>
      <c r="B561" s="13" t="s">
        <v>1304</v>
      </c>
    </row>
    <row r="562" spans="1:2" ht="15.75" customHeight="1">
      <c r="A562" s="51"/>
      <c r="B562" s="13" t="s">
        <v>1305</v>
      </c>
    </row>
    <row r="563" spans="1:2" ht="15.75" customHeight="1">
      <c r="A563" s="49" t="s">
        <v>193</v>
      </c>
      <c r="B563" s="13" t="s">
        <v>1306</v>
      </c>
    </row>
    <row r="564" spans="1:2" ht="15.75" customHeight="1">
      <c r="A564" s="50"/>
      <c r="B564" s="13" t="s">
        <v>1307</v>
      </c>
    </row>
    <row r="565" spans="1:2" ht="15.75" customHeight="1">
      <c r="A565" s="50"/>
      <c r="B565" s="13" t="s">
        <v>1308</v>
      </c>
    </row>
    <row r="566" spans="1:2" ht="15.75" customHeight="1">
      <c r="A566" s="50"/>
      <c r="B566" s="13" t="s">
        <v>1309</v>
      </c>
    </row>
    <row r="567" spans="1:2" ht="15.75" customHeight="1">
      <c r="A567" s="50"/>
      <c r="B567" s="13" t="s">
        <v>1310</v>
      </c>
    </row>
    <row r="568" spans="1:2" ht="15.75" customHeight="1">
      <c r="A568" s="50"/>
      <c r="B568" s="13" t="s">
        <v>1311</v>
      </c>
    </row>
    <row r="569" spans="1:2" ht="15.75" customHeight="1">
      <c r="A569" s="50"/>
      <c r="B569" s="13" t="s">
        <v>1312</v>
      </c>
    </row>
    <row r="570" spans="1:2" ht="15.75" customHeight="1">
      <c r="A570" s="50"/>
      <c r="B570" s="13" t="s">
        <v>1313</v>
      </c>
    </row>
    <row r="571" spans="1:2" ht="15.75" customHeight="1">
      <c r="A571" s="50"/>
      <c r="B571" s="13" t="s">
        <v>1314</v>
      </c>
    </row>
    <row r="572" spans="1:2" ht="15.75" customHeight="1">
      <c r="A572" s="50"/>
      <c r="B572" s="13" t="s">
        <v>1315</v>
      </c>
    </row>
    <row r="573" spans="1:2" ht="15.75" customHeight="1">
      <c r="A573" s="50"/>
      <c r="B573" s="13" t="s">
        <v>1316</v>
      </c>
    </row>
    <row r="574" spans="1:2" ht="15.75" customHeight="1">
      <c r="A574" s="50"/>
      <c r="B574" s="13" t="s">
        <v>1317</v>
      </c>
    </row>
    <row r="575" spans="1:2" ht="15.75" customHeight="1">
      <c r="A575" s="50"/>
      <c r="B575" s="13" t="s">
        <v>1318</v>
      </c>
    </row>
    <row r="576" spans="1:2" ht="15.75" customHeight="1">
      <c r="A576" s="51"/>
      <c r="B576" s="13" t="s">
        <v>1319</v>
      </c>
    </row>
    <row r="577" spans="1:2" ht="15.75" customHeight="1">
      <c r="A577" s="49" t="s">
        <v>110</v>
      </c>
      <c r="B577" s="13" t="s">
        <v>1320</v>
      </c>
    </row>
    <row r="578" spans="1:2" ht="15.75" customHeight="1">
      <c r="A578" s="50"/>
      <c r="B578" s="13" t="s">
        <v>1321</v>
      </c>
    </row>
    <row r="579" spans="1:2" ht="15.75" customHeight="1">
      <c r="A579" s="50"/>
      <c r="B579" s="13" t="s">
        <v>1322</v>
      </c>
    </row>
    <row r="580" spans="1:2" ht="15.75" customHeight="1">
      <c r="A580" s="50"/>
      <c r="B580" s="13" t="s">
        <v>1323</v>
      </c>
    </row>
    <row r="581" spans="1:2" ht="15.75" customHeight="1">
      <c r="A581" s="50"/>
      <c r="B581" s="13" t="s">
        <v>1324</v>
      </c>
    </row>
    <row r="582" spans="1:2" ht="15.75" customHeight="1">
      <c r="A582" s="50"/>
      <c r="B582" s="13" t="s">
        <v>1325</v>
      </c>
    </row>
    <row r="583" spans="1:2" ht="15.75" customHeight="1">
      <c r="A583" s="50"/>
      <c r="B583" s="13" t="s">
        <v>1326</v>
      </c>
    </row>
    <row r="584" spans="1:2" ht="15.75" customHeight="1">
      <c r="A584" s="50"/>
      <c r="B584" s="13" t="s">
        <v>1327</v>
      </c>
    </row>
    <row r="585" spans="1:2" ht="15.75" customHeight="1">
      <c r="A585" s="50"/>
      <c r="B585" s="13" t="s">
        <v>1328</v>
      </c>
    </row>
    <row r="586" spans="1:2" ht="15.75" customHeight="1">
      <c r="A586" s="50"/>
      <c r="B586" s="13" t="s">
        <v>1329</v>
      </c>
    </row>
    <row r="587" spans="1:2" ht="15.75" customHeight="1">
      <c r="A587" s="50"/>
      <c r="B587" s="13" t="s">
        <v>1330</v>
      </c>
    </row>
    <row r="588" spans="1:2" ht="15.75" customHeight="1">
      <c r="A588" s="50"/>
      <c r="B588" s="13" t="s">
        <v>1331</v>
      </c>
    </row>
    <row r="589" spans="1:2" ht="15.75" customHeight="1">
      <c r="A589" s="50"/>
      <c r="B589" s="13" t="s">
        <v>1332</v>
      </c>
    </row>
    <row r="590" spans="1:2" ht="15.75" customHeight="1">
      <c r="A590" s="50"/>
      <c r="B590" s="13" t="s">
        <v>1333</v>
      </c>
    </row>
    <row r="591" spans="1:2" ht="15.75" customHeight="1">
      <c r="A591" s="50"/>
      <c r="B591" s="13" t="s">
        <v>1334</v>
      </c>
    </row>
    <row r="592" spans="1:2" ht="15.75" customHeight="1">
      <c r="A592" s="50"/>
      <c r="B592" s="13" t="s">
        <v>1335</v>
      </c>
    </row>
    <row r="593" spans="1:2" ht="15.75" customHeight="1">
      <c r="A593" s="50"/>
      <c r="B593" s="13" t="s">
        <v>1336</v>
      </c>
    </row>
    <row r="594" spans="1:2" ht="15.75" customHeight="1">
      <c r="A594" s="50"/>
      <c r="B594" s="13" t="s">
        <v>1337</v>
      </c>
    </row>
    <row r="595" spans="1:2" ht="15.75" customHeight="1">
      <c r="A595" s="50"/>
      <c r="B595" s="13" t="s">
        <v>1338</v>
      </c>
    </row>
    <row r="596" spans="1:2" ht="15.75" customHeight="1">
      <c r="A596" s="51"/>
      <c r="B596" s="13" t="s">
        <v>1339</v>
      </c>
    </row>
    <row r="597" spans="1:2" ht="15.75" customHeight="1">
      <c r="A597" s="49" t="s">
        <v>111</v>
      </c>
      <c r="B597" s="13" t="s">
        <v>1340</v>
      </c>
    </row>
    <row r="598" spans="1:2" ht="15.75" customHeight="1">
      <c r="A598" s="50"/>
      <c r="B598" s="13" t="s">
        <v>1341</v>
      </c>
    </row>
    <row r="599" spans="1:2" ht="15.75" customHeight="1">
      <c r="A599" s="50"/>
      <c r="B599" s="13" t="s">
        <v>1342</v>
      </c>
    </row>
    <row r="600" spans="1:2" ht="15.75" customHeight="1">
      <c r="A600" s="50"/>
      <c r="B600" s="13" t="s">
        <v>1343</v>
      </c>
    </row>
    <row r="601" spans="1:2" ht="15.75" customHeight="1">
      <c r="A601" s="50"/>
      <c r="B601" s="13" t="s">
        <v>1344</v>
      </c>
    </row>
    <row r="602" spans="1:2" ht="15.75" customHeight="1">
      <c r="A602" s="50"/>
      <c r="B602" s="13" t="s">
        <v>1345</v>
      </c>
    </row>
    <row r="603" spans="1:2" ht="15.75" customHeight="1">
      <c r="A603" s="50"/>
      <c r="B603" s="13" t="s">
        <v>1346</v>
      </c>
    </row>
    <row r="604" spans="1:2" ht="15.75" customHeight="1">
      <c r="A604" s="50"/>
      <c r="B604" s="13" t="s">
        <v>1347</v>
      </c>
    </row>
    <row r="605" spans="1:2" ht="15.75" customHeight="1">
      <c r="A605" s="50"/>
      <c r="B605" s="13" t="s">
        <v>1348</v>
      </c>
    </row>
    <row r="606" spans="1:2" ht="15.75" customHeight="1">
      <c r="A606" s="51"/>
      <c r="B606" s="13" t="s">
        <v>1349</v>
      </c>
    </row>
    <row r="607" spans="1:2" ht="15.75" customHeight="1">
      <c r="A607" s="49" t="s">
        <v>111</v>
      </c>
      <c r="B607" s="13" t="s">
        <v>1350</v>
      </c>
    </row>
    <row r="608" spans="1:2" ht="15.75" customHeight="1">
      <c r="A608" s="50"/>
      <c r="B608" s="13" t="s">
        <v>1351</v>
      </c>
    </row>
    <row r="609" spans="1:2" ht="15.75" customHeight="1">
      <c r="A609" s="51"/>
      <c r="B609" s="13" t="s">
        <v>1352</v>
      </c>
    </row>
    <row r="610" spans="1:2" ht="15.75" customHeight="1">
      <c r="A610" s="49" t="s">
        <v>1353</v>
      </c>
      <c r="B610" s="13" t="s">
        <v>1354</v>
      </c>
    </row>
    <row r="611" spans="1:2" ht="15.75" customHeight="1">
      <c r="A611" s="50"/>
      <c r="B611" s="13" t="s">
        <v>1355</v>
      </c>
    </row>
    <row r="612" spans="1:2" ht="15.75" customHeight="1">
      <c r="A612" s="50"/>
      <c r="B612" s="13" t="s">
        <v>1356</v>
      </c>
    </row>
    <row r="613" spans="1:2" ht="15.75" customHeight="1">
      <c r="A613" s="50"/>
      <c r="B613" s="13" t="s">
        <v>1357</v>
      </c>
    </row>
    <row r="614" spans="1:2" ht="15.75" customHeight="1">
      <c r="A614" s="50"/>
      <c r="B614" s="13" t="s">
        <v>1358</v>
      </c>
    </row>
    <row r="615" spans="1:2" ht="15.75" customHeight="1">
      <c r="A615" s="50"/>
      <c r="B615" s="13" t="s">
        <v>1359</v>
      </c>
    </row>
    <row r="616" spans="1:2" ht="15.75" customHeight="1">
      <c r="A616" s="50"/>
      <c r="B616" s="13" t="s">
        <v>1360</v>
      </c>
    </row>
    <row r="617" spans="1:2" ht="15.75" customHeight="1">
      <c r="A617" s="50"/>
      <c r="B617" s="13" t="s">
        <v>1361</v>
      </c>
    </row>
    <row r="618" spans="1:2" ht="15.75" customHeight="1">
      <c r="A618" s="51"/>
      <c r="B618" s="13" t="s">
        <v>1362</v>
      </c>
    </row>
    <row r="619" spans="1:2" ht="15.75" customHeight="1">
      <c r="A619" s="49" t="s">
        <v>42</v>
      </c>
      <c r="B619" s="13" t="s">
        <v>1363</v>
      </c>
    </row>
    <row r="620" spans="1:2" ht="15.75" customHeight="1">
      <c r="A620" s="50"/>
      <c r="B620" s="13" t="s">
        <v>1364</v>
      </c>
    </row>
    <row r="621" spans="1:2" ht="15.75" customHeight="1">
      <c r="A621" s="50"/>
      <c r="B621" s="13" t="s">
        <v>1365</v>
      </c>
    </row>
    <row r="622" spans="1:2" ht="15.75" customHeight="1">
      <c r="A622" s="50"/>
      <c r="B622" s="13" t="s">
        <v>1366</v>
      </c>
    </row>
    <row r="623" spans="1:2" ht="15.75" customHeight="1">
      <c r="A623" s="50"/>
      <c r="B623" s="13" t="s">
        <v>1367</v>
      </c>
    </row>
    <row r="624" spans="1:2" ht="15.75" customHeight="1">
      <c r="A624" s="50"/>
      <c r="B624" s="13" t="s">
        <v>1368</v>
      </c>
    </row>
    <row r="625" spans="1:2" ht="15.75" customHeight="1">
      <c r="A625" s="50"/>
      <c r="B625" s="13" t="s">
        <v>1369</v>
      </c>
    </row>
    <row r="626" spans="1:2" ht="15.75" customHeight="1">
      <c r="A626" s="50"/>
      <c r="B626" s="13" t="s">
        <v>1370</v>
      </c>
    </row>
    <row r="627" spans="1:2" ht="15.75" customHeight="1">
      <c r="A627" s="50"/>
      <c r="B627" s="13" t="s">
        <v>1371</v>
      </c>
    </row>
    <row r="628" spans="1:2" ht="15.75" customHeight="1">
      <c r="A628" s="50"/>
      <c r="B628" s="13" t="s">
        <v>1372</v>
      </c>
    </row>
    <row r="629" spans="1:2" ht="15.75" customHeight="1">
      <c r="A629" s="50"/>
      <c r="B629" s="13" t="s">
        <v>1373</v>
      </c>
    </row>
    <row r="630" spans="1:2" ht="15.75" customHeight="1">
      <c r="A630" s="50"/>
      <c r="B630" s="13" t="s">
        <v>1374</v>
      </c>
    </row>
    <row r="631" spans="1:2" ht="15.75" customHeight="1">
      <c r="A631" s="50"/>
      <c r="B631" s="13" t="s">
        <v>1375</v>
      </c>
    </row>
    <row r="632" spans="1:2" ht="15.75" customHeight="1">
      <c r="A632" s="50"/>
      <c r="B632" s="13" t="s">
        <v>1376</v>
      </c>
    </row>
    <row r="633" spans="1:2" ht="15.75" customHeight="1">
      <c r="A633" s="50"/>
      <c r="B633" s="13" t="s">
        <v>1377</v>
      </c>
    </row>
    <row r="634" spans="1:2" ht="15.75" customHeight="1">
      <c r="A634" s="50"/>
      <c r="B634" s="13" t="s">
        <v>1378</v>
      </c>
    </row>
    <row r="635" spans="1:2" ht="15.75" customHeight="1">
      <c r="A635" s="50"/>
      <c r="B635" s="13" t="s">
        <v>1379</v>
      </c>
    </row>
    <row r="636" spans="1:2" ht="15.75" customHeight="1">
      <c r="A636" s="50"/>
      <c r="B636" s="13" t="s">
        <v>1380</v>
      </c>
    </row>
    <row r="637" spans="1:2" ht="15.75" customHeight="1">
      <c r="A637" s="50"/>
      <c r="B637" s="13" t="s">
        <v>1381</v>
      </c>
    </row>
    <row r="638" spans="1:2" ht="15.75" customHeight="1">
      <c r="A638" s="50"/>
      <c r="B638" s="13" t="s">
        <v>1382</v>
      </c>
    </row>
    <row r="639" spans="1:2" ht="15.75" customHeight="1">
      <c r="A639" s="50"/>
      <c r="B639" s="13" t="s">
        <v>1383</v>
      </c>
    </row>
    <row r="640" spans="1:2" ht="15.75" customHeight="1">
      <c r="A640" s="50"/>
      <c r="B640" s="13" t="s">
        <v>1384</v>
      </c>
    </row>
    <row r="641" spans="1:2" ht="15.75" customHeight="1">
      <c r="A641" s="50"/>
      <c r="B641" s="13" t="s">
        <v>1385</v>
      </c>
    </row>
    <row r="642" spans="1:2" ht="15.75" customHeight="1">
      <c r="A642" s="50"/>
      <c r="B642" s="13" t="s">
        <v>1386</v>
      </c>
    </row>
    <row r="643" spans="1:2" ht="15.75" customHeight="1">
      <c r="A643" s="50"/>
      <c r="B643" s="13" t="s">
        <v>1387</v>
      </c>
    </row>
    <row r="644" spans="1:2" ht="15.75" customHeight="1">
      <c r="A644" s="50"/>
      <c r="B644" s="13" t="s">
        <v>1388</v>
      </c>
    </row>
    <row r="645" spans="1:2" ht="15.75" customHeight="1">
      <c r="A645" s="50"/>
      <c r="B645" s="13" t="s">
        <v>1389</v>
      </c>
    </row>
    <row r="646" spans="1:2" ht="15.75" customHeight="1">
      <c r="A646" s="50"/>
      <c r="B646" s="13" t="s">
        <v>1390</v>
      </c>
    </row>
    <row r="647" spans="1:2" ht="15.75" customHeight="1">
      <c r="A647" s="50"/>
      <c r="B647" s="13" t="s">
        <v>1391</v>
      </c>
    </row>
    <row r="648" spans="1:2" ht="15.75" customHeight="1">
      <c r="A648" s="51"/>
      <c r="B648" s="13" t="s">
        <v>1392</v>
      </c>
    </row>
    <row r="649" spans="1:2" ht="15.75" customHeight="1">
      <c r="A649" s="49" t="s">
        <v>42</v>
      </c>
      <c r="B649" s="13" t="s">
        <v>1393</v>
      </c>
    </row>
    <row r="650" spans="1:2" ht="15.75" customHeight="1">
      <c r="A650" s="50"/>
      <c r="B650" s="13" t="s">
        <v>1394</v>
      </c>
    </row>
    <row r="651" spans="1:2" ht="15.75" customHeight="1">
      <c r="A651" s="50"/>
      <c r="B651" s="13" t="s">
        <v>1395</v>
      </c>
    </row>
    <row r="652" spans="1:2" ht="15.75" customHeight="1">
      <c r="A652" s="50"/>
      <c r="B652" s="13" t="s">
        <v>1396</v>
      </c>
    </row>
    <row r="653" spans="1:2" ht="15.75" customHeight="1">
      <c r="A653" s="50"/>
      <c r="B653" s="13" t="s">
        <v>1397</v>
      </c>
    </row>
    <row r="654" spans="1:2" ht="15.75" customHeight="1">
      <c r="A654" s="50"/>
      <c r="B654" s="13" t="s">
        <v>1398</v>
      </c>
    </row>
    <row r="655" spans="1:2" ht="15.75" customHeight="1">
      <c r="A655" s="50"/>
      <c r="B655" s="13" t="s">
        <v>1399</v>
      </c>
    </row>
    <row r="656" spans="1:2" ht="15.75" customHeight="1">
      <c r="A656" s="50"/>
      <c r="B656" s="13" t="s">
        <v>1400</v>
      </c>
    </row>
    <row r="657" spans="1:2" ht="15.75" customHeight="1">
      <c r="A657" s="50"/>
      <c r="B657" s="13" t="s">
        <v>1401</v>
      </c>
    </row>
    <row r="658" spans="1:2" ht="15.75" customHeight="1">
      <c r="A658" s="51"/>
      <c r="B658" s="13" t="s">
        <v>1402</v>
      </c>
    </row>
    <row r="659" spans="1:2" ht="15.75" customHeight="1">
      <c r="A659" s="49" t="s">
        <v>54</v>
      </c>
      <c r="B659" s="13" t="s">
        <v>1403</v>
      </c>
    </row>
    <row r="660" spans="1:2" ht="15.75" customHeight="1">
      <c r="A660" s="50"/>
      <c r="B660" s="13" t="s">
        <v>1404</v>
      </c>
    </row>
    <row r="661" spans="1:2" ht="15.75" customHeight="1">
      <c r="A661" s="50"/>
      <c r="B661" s="13" t="s">
        <v>1405</v>
      </c>
    </row>
    <row r="662" spans="1:2" ht="15.75" customHeight="1">
      <c r="A662" s="50"/>
      <c r="B662" s="13" t="s">
        <v>1406</v>
      </c>
    </row>
    <row r="663" spans="1:2" ht="15.75" customHeight="1">
      <c r="A663" s="50"/>
      <c r="B663" s="13" t="s">
        <v>1407</v>
      </c>
    </row>
    <row r="664" spans="1:2" ht="15.75" customHeight="1">
      <c r="A664" s="50"/>
      <c r="B664" s="13" t="s">
        <v>1408</v>
      </c>
    </row>
    <row r="665" spans="1:2" ht="15.75" customHeight="1">
      <c r="A665" s="50"/>
      <c r="B665" s="13" t="s">
        <v>1409</v>
      </c>
    </row>
    <row r="666" spans="1:2" ht="15.75" customHeight="1">
      <c r="A666" s="50"/>
      <c r="B666" s="13" t="s">
        <v>1410</v>
      </c>
    </row>
    <row r="667" spans="1:2" ht="15.75" customHeight="1">
      <c r="A667" s="50"/>
      <c r="B667" s="13" t="s">
        <v>1411</v>
      </c>
    </row>
    <row r="668" spans="1:2" ht="15.75" customHeight="1">
      <c r="A668" s="50"/>
      <c r="B668" s="13" t="s">
        <v>1412</v>
      </c>
    </row>
    <row r="669" spans="1:2" ht="15.75" customHeight="1">
      <c r="A669" s="50"/>
      <c r="B669" s="13" t="s">
        <v>1413</v>
      </c>
    </row>
    <row r="670" spans="1:2" ht="15.75" customHeight="1">
      <c r="A670" s="50"/>
      <c r="B670" s="13" t="s">
        <v>1414</v>
      </c>
    </row>
    <row r="671" spans="1:2" ht="15.75" customHeight="1">
      <c r="A671" s="50"/>
      <c r="B671" s="13" t="s">
        <v>1415</v>
      </c>
    </row>
    <row r="672" spans="1:2" ht="15.75" customHeight="1">
      <c r="A672" s="50"/>
      <c r="B672" s="13" t="s">
        <v>1416</v>
      </c>
    </row>
    <row r="673" spans="1:2" ht="15.75" customHeight="1">
      <c r="A673" s="50"/>
      <c r="B673" s="13" t="s">
        <v>1417</v>
      </c>
    </row>
    <row r="674" spans="1:2" ht="15.75" customHeight="1">
      <c r="A674" s="51"/>
      <c r="B674" s="13" t="s">
        <v>1418</v>
      </c>
    </row>
    <row r="675" spans="1:2" ht="15.75" customHeight="1">
      <c r="A675" s="49" t="s">
        <v>460</v>
      </c>
      <c r="B675" s="13" t="s">
        <v>1419</v>
      </c>
    </row>
    <row r="676" spans="1:2" ht="15.75" customHeight="1">
      <c r="A676" s="50"/>
      <c r="B676" s="13" t="s">
        <v>1420</v>
      </c>
    </row>
    <row r="677" spans="1:2" ht="15.75" customHeight="1">
      <c r="A677" s="50"/>
      <c r="B677" s="13" t="s">
        <v>1421</v>
      </c>
    </row>
    <row r="678" spans="1:2" ht="15.75" customHeight="1">
      <c r="A678" s="50"/>
      <c r="B678" s="13" t="s">
        <v>1422</v>
      </c>
    </row>
    <row r="679" spans="1:2" ht="15.75" customHeight="1">
      <c r="A679" s="50"/>
      <c r="B679" s="13" t="s">
        <v>1423</v>
      </c>
    </row>
    <row r="680" spans="1:2" ht="15.75" customHeight="1">
      <c r="A680" s="50"/>
      <c r="B680" s="13" t="s">
        <v>1424</v>
      </c>
    </row>
    <row r="681" spans="1:2" ht="15.75" customHeight="1">
      <c r="A681" s="50"/>
      <c r="B681" s="13" t="s">
        <v>1425</v>
      </c>
    </row>
    <row r="682" spans="1:2" ht="15.75" customHeight="1">
      <c r="A682" s="50"/>
      <c r="B682" s="13" t="s">
        <v>1426</v>
      </c>
    </row>
    <row r="683" spans="1:2" ht="15.75" customHeight="1">
      <c r="A683" s="50"/>
      <c r="B683" s="13" t="s">
        <v>1427</v>
      </c>
    </row>
    <row r="684" spans="1:2" ht="15.75" customHeight="1">
      <c r="A684" s="50"/>
      <c r="B684" s="13" t="s">
        <v>1428</v>
      </c>
    </row>
    <row r="685" spans="1:2" ht="15.75" customHeight="1">
      <c r="A685" s="51"/>
      <c r="B685" s="13" t="s">
        <v>1429</v>
      </c>
    </row>
    <row r="686" spans="1:2" ht="15.75" customHeight="1">
      <c r="A686" s="49" t="s">
        <v>1430</v>
      </c>
      <c r="B686" s="13" t="s">
        <v>1431</v>
      </c>
    </row>
    <row r="687" spans="1:2" ht="15.75" customHeight="1">
      <c r="A687" s="50"/>
      <c r="B687" s="13" t="s">
        <v>1432</v>
      </c>
    </row>
    <row r="688" spans="1:2" ht="15.75" customHeight="1">
      <c r="A688" s="50"/>
      <c r="B688" s="13" t="s">
        <v>1433</v>
      </c>
    </row>
    <row r="689" spans="1:2" ht="15.75" customHeight="1">
      <c r="A689" s="50"/>
      <c r="B689" s="13" t="s">
        <v>1434</v>
      </c>
    </row>
    <row r="690" spans="1:2" ht="15.75" customHeight="1">
      <c r="A690" s="50"/>
      <c r="B690" s="13" t="s">
        <v>1435</v>
      </c>
    </row>
    <row r="691" spans="1:2" ht="15.75" customHeight="1">
      <c r="A691" s="51"/>
      <c r="B691" s="13" t="s">
        <v>1436</v>
      </c>
    </row>
    <row r="692" spans="1:2" ht="15.75" customHeight="1">
      <c r="A692" s="49" t="s">
        <v>1430</v>
      </c>
      <c r="B692" s="13" t="s">
        <v>1437</v>
      </c>
    </row>
    <row r="693" spans="1:2" ht="15.75" customHeight="1">
      <c r="A693" s="50"/>
      <c r="B693" s="13" t="s">
        <v>1438</v>
      </c>
    </row>
    <row r="694" spans="1:2" ht="15.75" customHeight="1">
      <c r="A694" s="50"/>
      <c r="B694" s="13" t="s">
        <v>1439</v>
      </c>
    </row>
    <row r="695" spans="1:2" ht="15.75" customHeight="1">
      <c r="A695" s="51"/>
      <c r="B695" s="13" t="s">
        <v>1440</v>
      </c>
    </row>
    <row r="696" spans="1:2" ht="15.75" customHeight="1">
      <c r="A696" s="49" t="s">
        <v>542</v>
      </c>
      <c r="B696" s="13" t="s">
        <v>1441</v>
      </c>
    </row>
    <row r="697" spans="1:2" ht="15.75" customHeight="1">
      <c r="A697" s="50"/>
      <c r="B697" s="13" t="s">
        <v>1442</v>
      </c>
    </row>
    <row r="698" spans="1:2" ht="15.75" customHeight="1">
      <c r="A698" s="50"/>
      <c r="B698" s="13" t="s">
        <v>1443</v>
      </c>
    </row>
    <row r="699" spans="1:2" ht="15.75" customHeight="1">
      <c r="A699" s="50"/>
      <c r="B699" s="13" t="s">
        <v>1444</v>
      </c>
    </row>
    <row r="700" spans="1:2" ht="15.75" customHeight="1">
      <c r="A700" s="50"/>
      <c r="B700" s="13" t="s">
        <v>1445</v>
      </c>
    </row>
    <row r="701" spans="1:2" ht="15.75" customHeight="1">
      <c r="A701" s="50"/>
      <c r="B701" s="13" t="s">
        <v>1446</v>
      </c>
    </row>
    <row r="702" spans="1:2" ht="15.75" customHeight="1">
      <c r="A702" s="50"/>
      <c r="B702" s="13" t="s">
        <v>1447</v>
      </c>
    </row>
    <row r="703" spans="1:2" ht="15.75" customHeight="1">
      <c r="A703" s="50"/>
      <c r="B703" s="13" t="s">
        <v>1448</v>
      </c>
    </row>
    <row r="704" spans="1:2" ht="15.75" customHeight="1">
      <c r="A704" s="50"/>
      <c r="B704" s="13" t="s">
        <v>1449</v>
      </c>
    </row>
    <row r="705" spans="1:2" ht="15.75" customHeight="1">
      <c r="A705" s="50"/>
      <c r="B705" s="13" t="s">
        <v>1450</v>
      </c>
    </row>
    <row r="706" spans="1:2" ht="15.75" customHeight="1">
      <c r="A706" s="50"/>
      <c r="B706" s="13" t="s">
        <v>1451</v>
      </c>
    </row>
    <row r="707" spans="1:2" ht="15.75" customHeight="1">
      <c r="A707" s="50"/>
      <c r="B707" s="13" t="s">
        <v>1452</v>
      </c>
    </row>
    <row r="708" spans="1:2" ht="15.75" customHeight="1">
      <c r="A708" s="50"/>
      <c r="B708" s="13" t="s">
        <v>1453</v>
      </c>
    </row>
    <row r="709" spans="1:2" ht="15.75" customHeight="1">
      <c r="A709" s="50"/>
      <c r="B709" s="13" t="s">
        <v>1454</v>
      </c>
    </row>
    <row r="710" spans="1:2" ht="15.75" customHeight="1">
      <c r="A710" s="50"/>
      <c r="B710" s="13" t="s">
        <v>1455</v>
      </c>
    </row>
    <row r="711" spans="1:2" ht="15.75" customHeight="1">
      <c r="A711" s="50"/>
      <c r="B711" s="13" t="s">
        <v>1456</v>
      </c>
    </row>
    <row r="712" spans="1:2" ht="15.75" customHeight="1">
      <c r="A712" s="50"/>
      <c r="B712" s="13" t="s">
        <v>1457</v>
      </c>
    </row>
    <row r="713" spans="1:2" ht="15.75" customHeight="1">
      <c r="A713" s="51"/>
      <c r="B713" s="13" t="s">
        <v>1458</v>
      </c>
    </row>
    <row r="714" spans="1:2" ht="15.75" customHeight="1">
      <c r="A714" s="52" t="s">
        <v>1459</v>
      </c>
      <c r="B714" s="13" t="s">
        <v>1460</v>
      </c>
    </row>
    <row r="715" spans="1:2" ht="15.75" customHeight="1">
      <c r="A715" s="50"/>
      <c r="B715" s="13" t="s">
        <v>1461</v>
      </c>
    </row>
    <row r="716" spans="1:2" ht="15.75" customHeight="1">
      <c r="A716" s="50"/>
      <c r="B716" s="13" t="s">
        <v>1462</v>
      </c>
    </row>
    <row r="717" spans="1:2" ht="15.75" customHeight="1">
      <c r="A717" s="51"/>
      <c r="B717" s="13" t="s">
        <v>1463</v>
      </c>
    </row>
    <row r="718" spans="1:2" ht="15.75" customHeight="1">
      <c r="A718" s="52" t="s">
        <v>1464</v>
      </c>
      <c r="B718" s="13" t="s">
        <v>1465</v>
      </c>
    </row>
    <row r="719" spans="1:2" ht="15.75" customHeight="1">
      <c r="A719" s="51"/>
      <c r="B719" s="13" t="s">
        <v>1466</v>
      </c>
    </row>
    <row r="720" spans="1:2" ht="15.75" customHeight="1">
      <c r="A720" s="8"/>
      <c r="B720" s="8"/>
    </row>
    <row r="721" spans="1:3" ht="15.75" customHeight="1">
      <c r="A721" s="8"/>
      <c r="B721" s="8"/>
    </row>
    <row r="722" spans="1:3" ht="15.75" customHeight="1">
      <c r="A722" s="8"/>
      <c r="B722" s="8"/>
    </row>
    <row r="723" spans="1:3" ht="15.75" customHeight="1">
      <c r="A723" s="8"/>
      <c r="B723" s="8"/>
    </row>
    <row r="724" spans="1:3" ht="15.75" customHeight="1">
      <c r="A724" s="8"/>
      <c r="B724" s="8"/>
    </row>
    <row r="725" spans="1:3" ht="15.75" customHeight="1">
      <c r="A725" s="8"/>
      <c r="B725" s="8"/>
    </row>
    <row r="726" spans="1:3" ht="15.75" customHeight="1">
      <c r="A726" s="8"/>
      <c r="B726" s="8"/>
    </row>
    <row r="727" spans="1:3" ht="15.75" customHeight="1">
      <c r="A727" s="8"/>
      <c r="B727" s="8"/>
    </row>
    <row r="728" spans="1:3" ht="15.75" customHeight="1">
      <c r="A728" s="8"/>
      <c r="B728" s="8"/>
    </row>
    <row r="729" spans="1:3" ht="15.75" customHeight="1">
      <c r="A729" s="8"/>
      <c r="B729" s="8"/>
      <c r="C729" s="8"/>
    </row>
    <row r="730" spans="1:3" ht="15.75" customHeight="1">
      <c r="A730" s="8"/>
      <c r="B730" s="8"/>
      <c r="C730" s="8"/>
    </row>
    <row r="731" spans="1:3" ht="15.75" customHeight="1">
      <c r="A731" s="8"/>
      <c r="B731" s="8"/>
      <c r="C731" s="8"/>
    </row>
    <row r="732" spans="1:3" ht="15.75" customHeight="1">
      <c r="A732" s="8"/>
      <c r="B732" s="8"/>
      <c r="C732" s="8"/>
    </row>
    <row r="733" spans="1:3" ht="15.75" customHeight="1">
      <c r="A733" s="8"/>
      <c r="B733" s="8"/>
      <c r="C733" s="8"/>
    </row>
    <row r="734" spans="1:3" ht="15.75" customHeight="1">
      <c r="A734" s="8"/>
      <c r="B734" s="8"/>
      <c r="C734" s="8"/>
    </row>
    <row r="735" spans="1:3" ht="15.75" customHeight="1">
      <c r="A735" s="8"/>
      <c r="B735" s="8"/>
      <c r="C735" s="8"/>
    </row>
    <row r="736" spans="1:3" ht="15.75" customHeight="1">
      <c r="A736" s="8"/>
      <c r="B736" s="8"/>
      <c r="C736" s="8"/>
    </row>
    <row r="737" spans="1:3" ht="15.75" customHeight="1">
      <c r="A737" s="8"/>
      <c r="B737" s="8"/>
      <c r="C737" s="8"/>
    </row>
    <row r="738" spans="1:3" ht="15.75" customHeight="1">
      <c r="A738" s="8"/>
      <c r="B738" s="8"/>
      <c r="C738" s="8"/>
    </row>
    <row r="739" spans="1:3" ht="15.75" customHeight="1">
      <c r="A739" s="8"/>
      <c r="B739" s="8"/>
      <c r="C739" s="8"/>
    </row>
    <row r="740" spans="1:3" ht="15.75" customHeight="1">
      <c r="A740" s="8"/>
      <c r="B740" s="8"/>
      <c r="C740" s="8"/>
    </row>
    <row r="741" spans="1:3" ht="15.75" customHeight="1">
      <c r="A741" s="8"/>
      <c r="B741" s="8"/>
      <c r="C741" s="8"/>
    </row>
    <row r="742" spans="1:3" ht="15.75" customHeight="1">
      <c r="A742" s="8"/>
      <c r="B742" s="8"/>
      <c r="C742" s="8"/>
    </row>
    <row r="743" spans="1:3" ht="15.75" customHeight="1">
      <c r="A743" s="8"/>
      <c r="B743" s="8"/>
      <c r="C743" s="8"/>
    </row>
    <row r="744" spans="1:3" ht="15.75" customHeight="1">
      <c r="A744" s="8"/>
      <c r="B744" s="8"/>
      <c r="C744" s="8"/>
    </row>
    <row r="745" spans="1:3" ht="15.75" customHeight="1">
      <c r="A745" s="8"/>
      <c r="B745" s="8"/>
      <c r="C745" s="8"/>
    </row>
    <row r="746" spans="1:3" ht="15.75" customHeight="1">
      <c r="A746" s="8"/>
      <c r="B746" s="8"/>
      <c r="C746" s="8"/>
    </row>
    <row r="747" spans="1:3" ht="15.75" customHeight="1">
      <c r="A747" s="8"/>
      <c r="B747" s="8"/>
      <c r="C747" s="8"/>
    </row>
    <row r="748" spans="1:3" ht="15.75" customHeight="1">
      <c r="A748" s="8"/>
      <c r="B748" s="8"/>
      <c r="C748" s="8"/>
    </row>
    <row r="749" spans="1:3" ht="15.75" customHeight="1">
      <c r="A749" s="8"/>
      <c r="B749" s="8"/>
      <c r="C749" s="8"/>
    </row>
    <row r="750" spans="1:3" ht="15.75" customHeight="1">
      <c r="A750" s="8"/>
      <c r="B750" s="8"/>
      <c r="C750" s="8"/>
    </row>
    <row r="751" spans="1:3" ht="15.75" customHeight="1">
      <c r="A751" s="8"/>
      <c r="B751" s="8"/>
      <c r="C751" s="8"/>
    </row>
    <row r="752" spans="1:3" ht="15.75" customHeight="1">
      <c r="A752" s="8"/>
      <c r="B752" s="8"/>
      <c r="C752" s="8"/>
    </row>
    <row r="753" spans="1:3" ht="15.75" customHeight="1">
      <c r="A753" s="8"/>
      <c r="B753" s="8"/>
      <c r="C753" s="8"/>
    </row>
    <row r="754" spans="1:3" ht="15.75" customHeight="1">
      <c r="A754" s="8"/>
      <c r="B754" s="8"/>
      <c r="C754" s="8"/>
    </row>
    <row r="755" spans="1:3" ht="15.75" customHeight="1">
      <c r="A755" s="8"/>
      <c r="B755" s="8"/>
      <c r="C755" s="8"/>
    </row>
    <row r="756" spans="1:3" ht="15.75" customHeight="1">
      <c r="A756" s="8"/>
      <c r="B756" s="8"/>
      <c r="C756" s="8"/>
    </row>
    <row r="757" spans="1:3" ht="15.75" customHeight="1">
      <c r="A757" s="8"/>
      <c r="B757" s="8"/>
      <c r="C757" s="8"/>
    </row>
    <row r="758" spans="1:3" ht="15.75" customHeight="1">
      <c r="A758" s="8"/>
      <c r="B758" s="8"/>
      <c r="C758" s="8"/>
    </row>
    <row r="759" spans="1:3" ht="15.75" customHeight="1">
      <c r="A759" s="8"/>
      <c r="B759" s="8"/>
      <c r="C759" s="8"/>
    </row>
    <row r="760" spans="1:3" ht="15.75" customHeight="1">
      <c r="A760" s="8"/>
      <c r="B760" s="8"/>
      <c r="C760" s="8"/>
    </row>
    <row r="761" spans="1:3" ht="15.75" customHeight="1">
      <c r="A761" s="8"/>
      <c r="B761" s="8"/>
      <c r="C761" s="8"/>
    </row>
    <row r="762" spans="1:3" ht="15.75" customHeight="1">
      <c r="A762" s="8"/>
      <c r="B762" s="8"/>
      <c r="C762" s="8"/>
    </row>
    <row r="763" spans="1:3" ht="15.75" customHeight="1">
      <c r="A763" s="8"/>
      <c r="B763" s="8"/>
      <c r="C763" s="8"/>
    </row>
    <row r="764" spans="1:3" ht="15.75" customHeight="1">
      <c r="A764" s="8"/>
      <c r="B764" s="8"/>
      <c r="C764" s="8"/>
    </row>
    <row r="765" spans="1:3" ht="15.75" customHeight="1">
      <c r="A765" s="8"/>
      <c r="B765" s="8"/>
      <c r="C765" s="8"/>
    </row>
    <row r="766" spans="1:3" ht="15.75" customHeight="1">
      <c r="A766" s="8"/>
      <c r="B766" s="8"/>
      <c r="C766" s="8"/>
    </row>
    <row r="767" spans="1:3" ht="15.75" customHeight="1">
      <c r="A767" s="8"/>
      <c r="B767" s="8"/>
      <c r="C767" s="8"/>
    </row>
    <row r="768" spans="1:3" ht="15.75" customHeight="1">
      <c r="A768" s="8"/>
      <c r="B768" s="8"/>
      <c r="C768" s="8"/>
    </row>
    <row r="769" spans="1:3" ht="15.75" customHeight="1">
      <c r="A769" s="8"/>
      <c r="B769" s="8"/>
      <c r="C769" s="8"/>
    </row>
    <row r="770" spans="1:3" ht="15.75" customHeight="1">
      <c r="A770" s="8"/>
      <c r="B770" s="8"/>
      <c r="C770" s="8"/>
    </row>
    <row r="771" spans="1:3" ht="15.75" customHeight="1">
      <c r="A771" s="8"/>
      <c r="B771" s="8"/>
      <c r="C771" s="8"/>
    </row>
    <row r="772" spans="1:3" ht="15.75" customHeight="1">
      <c r="A772" s="8"/>
      <c r="B772" s="8"/>
      <c r="C772" s="8"/>
    </row>
    <row r="773" spans="1:3" ht="15.75" customHeight="1">
      <c r="A773" s="8"/>
      <c r="B773" s="8"/>
      <c r="C773" s="8"/>
    </row>
    <row r="774" spans="1:3" ht="15.75" customHeight="1">
      <c r="A774" s="8"/>
      <c r="B774" s="8"/>
      <c r="C774" s="8"/>
    </row>
    <row r="775" spans="1:3" ht="15.75" customHeight="1">
      <c r="A775" s="8"/>
      <c r="B775" s="8"/>
      <c r="C775" s="8"/>
    </row>
    <row r="776" spans="1:3" ht="15.75" customHeight="1">
      <c r="A776" s="8"/>
      <c r="B776" s="8"/>
      <c r="C776" s="8"/>
    </row>
    <row r="777" spans="1:3" ht="15.75" customHeight="1">
      <c r="A777" s="8"/>
      <c r="B777" s="8"/>
      <c r="C777" s="8"/>
    </row>
    <row r="778" spans="1:3" ht="15.75" customHeight="1">
      <c r="A778" s="8"/>
      <c r="B778" s="8"/>
      <c r="C778" s="8"/>
    </row>
    <row r="779" spans="1:3" ht="15.75" customHeight="1">
      <c r="A779" s="8"/>
      <c r="B779" s="8"/>
      <c r="C779" s="8"/>
    </row>
    <row r="780" spans="1:3" ht="15.75" customHeight="1">
      <c r="A780" s="8"/>
      <c r="B780" s="8"/>
      <c r="C780" s="8"/>
    </row>
    <row r="781" spans="1:3" ht="15.75" customHeight="1">
      <c r="A781" s="8"/>
      <c r="B781" s="8"/>
      <c r="C781" s="8"/>
    </row>
    <row r="782" spans="1:3" ht="15.75" customHeight="1">
      <c r="A782" s="8"/>
      <c r="B782" s="8"/>
      <c r="C782" s="8"/>
    </row>
    <row r="783" spans="1:3" ht="15.75" customHeight="1">
      <c r="A783" s="8"/>
      <c r="B783" s="8"/>
      <c r="C783" s="8"/>
    </row>
    <row r="784" spans="1:3" ht="15.75" customHeight="1">
      <c r="A784" s="8"/>
      <c r="B784" s="8"/>
      <c r="C784" s="8"/>
    </row>
    <row r="785" spans="1:3" ht="15.75" customHeight="1">
      <c r="A785" s="8"/>
      <c r="B785" s="8"/>
      <c r="C785" s="8"/>
    </row>
    <row r="786" spans="1:3" ht="15.75" customHeight="1">
      <c r="A786" s="8"/>
      <c r="B786" s="8"/>
      <c r="C786" s="8"/>
    </row>
    <row r="787" spans="1:3" ht="15.75" customHeight="1">
      <c r="A787" s="8"/>
      <c r="B787" s="8"/>
      <c r="C787" s="8"/>
    </row>
    <row r="788" spans="1:3" ht="15.75" customHeight="1">
      <c r="A788" s="8"/>
      <c r="B788" s="8"/>
      <c r="C788" s="8"/>
    </row>
    <row r="789" spans="1:3" ht="15.75" customHeight="1">
      <c r="A789" s="8"/>
      <c r="B789" s="8"/>
      <c r="C789" s="8"/>
    </row>
    <row r="790" spans="1:3" ht="15.75" customHeight="1">
      <c r="A790" s="8"/>
      <c r="B790" s="8"/>
      <c r="C790" s="8"/>
    </row>
    <row r="791" spans="1:3" ht="15.75" customHeight="1">
      <c r="A791" s="8"/>
      <c r="B791" s="8"/>
      <c r="C791" s="8"/>
    </row>
    <row r="792" spans="1:3" ht="15.75" customHeight="1">
      <c r="A792" s="8"/>
      <c r="B792" s="8"/>
      <c r="C792" s="8"/>
    </row>
    <row r="793" spans="1:3" ht="15.75" customHeight="1">
      <c r="A793" s="8"/>
      <c r="B793" s="8"/>
      <c r="C793" s="8"/>
    </row>
    <row r="794" spans="1:3" ht="15.75" customHeight="1">
      <c r="A794" s="8"/>
      <c r="B794" s="8"/>
      <c r="C794" s="8"/>
    </row>
    <row r="795" spans="1:3" ht="15.75" customHeight="1">
      <c r="A795" s="8"/>
      <c r="B795" s="8"/>
      <c r="C795" s="8"/>
    </row>
    <row r="796" spans="1:3" ht="15.75" customHeight="1">
      <c r="A796" s="8"/>
      <c r="B796" s="8"/>
      <c r="C796" s="8"/>
    </row>
    <row r="797" spans="1:3" ht="15.75" customHeight="1">
      <c r="A797" s="8"/>
      <c r="B797" s="8"/>
      <c r="C797" s="8"/>
    </row>
    <row r="798" spans="1:3" ht="15.75" customHeight="1">
      <c r="A798" s="8"/>
      <c r="B798" s="8"/>
      <c r="C798" s="8"/>
    </row>
    <row r="799" spans="1:3" ht="15.75" customHeight="1">
      <c r="A799" s="8"/>
      <c r="B799" s="8"/>
      <c r="C799" s="8"/>
    </row>
    <row r="800" spans="1:3" ht="15.75" customHeight="1">
      <c r="A800" s="8"/>
      <c r="B800" s="8"/>
      <c r="C800" s="8"/>
    </row>
    <row r="801" spans="1:3" ht="15.75" customHeight="1">
      <c r="A801" s="8"/>
      <c r="B801" s="8"/>
      <c r="C801" s="8"/>
    </row>
    <row r="802" spans="1:3" ht="15.75" customHeight="1">
      <c r="A802" s="8"/>
      <c r="B802" s="8"/>
      <c r="C802" s="8"/>
    </row>
    <row r="803" spans="1:3" ht="15.75" customHeight="1">
      <c r="A803" s="8"/>
      <c r="B803" s="8"/>
      <c r="C803" s="8"/>
    </row>
    <row r="804" spans="1:3" ht="15.75" customHeight="1">
      <c r="A804" s="8"/>
      <c r="B804" s="8"/>
      <c r="C804" s="8"/>
    </row>
    <row r="805" spans="1:3" ht="15.75" customHeight="1">
      <c r="A805" s="8"/>
      <c r="B805" s="8"/>
      <c r="C805" s="8"/>
    </row>
    <row r="806" spans="1:3" ht="15.75" customHeight="1">
      <c r="A806" s="8"/>
      <c r="B806" s="8"/>
      <c r="C806" s="8"/>
    </row>
    <row r="807" spans="1:3" ht="15.75" customHeight="1">
      <c r="A807" s="8"/>
      <c r="B807" s="8"/>
      <c r="C807" s="8"/>
    </row>
    <row r="808" spans="1:3" ht="15.75" customHeight="1">
      <c r="A808" s="8"/>
      <c r="B808" s="8"/>
      <c r="C808" s="8"/>
    </row>
    <row r="809" spans="1:3" ht="15.75" customHeight="1">
      <c r="A809" s="8"/>
      <c r="B809" s="8"/>
      <c r="C809" s="8"/>
    </row>
    <row r="810" spans="1:3" ht="15.75" customHeight="1">
      <c r="A810" s="8"/>
      <c r="B810" s="8"/>
      <c r="C810" s="8"/>
    </row>
    <row r="811" spans="1:3" ht="15.75" customHeight="1">
      <c r="A811" s="8"/>
      <c r="B811" s="8"/>
      <c r="C811" s="8"/>
    </row>
    <row r="812" spans="1:3" ht="15.75" customHeight="1">
      <c r="A812" s="8"/>
      <c r="B812" s="8"/>
      <c r="C812" s="8"/>
    </row>
    <row r="813" spans="1:3" ht="15.75" customHeight="1">
      <c r="A813" s="8"/>
      <c r="B813" s="8"/>
      <c r="C813" s="8"/>
    </row>
    <row r="814" spans="1:3" ht="15.75" customHeight="1">
      <c r="A814" s="8"/>
      <c r="B814" s="8"/>
      <c r="C814" s="8"/>
    </row>
    <row r="815" spans="1:3" ht="15.75" customHeight="1">
      <c r="A815" s="8"/>
      <c r="B815" s="8"/>
      <c r="C815" s="8"/>
    </row>
    <row r="816" spans="1:3" ht="15.75" customHeight="1">
      <c r="A816" s="8"/>
      <c r="B816" s="8"/>
      <c r="C816" s="8"/>
    </row>
    <row r="817" spans="1:3" ht="15.75" customHeight="1">
      <c r="A817" s="8"/>
      <c r="B817" s="8"/>
      <c r="C817" s="8"/>
    </row>
    <row r="818" spans="1:3" ht="15.75" customHeight="1">
      <c r="A818" s="8"/>
      <c r="B818" s="8"/>
      <c r="C818" s="8"/>
    </row>
    <row r="819" spans="1:3" ht="15.75" customHeight="1">
      <c r="A819" s="8"/>
      <c r="B819" s="8"/>
      <c r="C819" s="8"/>
    </row>
    <row r="820" spans="1:3" ht="15.75" customHeight="1">
      <c r="A820" s="8"/>
      <c r="B820" s="8"/>
      <c r="C820" s="8"/>
    </row>
    <row r="821" spans="1:3" ht="15.75" customHeight="1">
      <c r="A821" s="8"/>
      <c r="B821" s="8"/>
      <c r="C821" s="8"/>
    </row>
    <row r="822" spans="1:3" ht="15.75" customHeight="1">
      <c r="A822" s="8"/>
      <c r="B822" s="8"/>
      <c r="C822" s="8"/>
    </row>
    <row r="823" spans="1:3" ht="15.75" customHeight="1">
      <c r="A823" s="8"/>
      <c r="B823" s="8"/>
      <c r="C823" s="8"/>
    </row>
    <row r="824" spans="1:3" ht="15.75" customHeight="1">
      <c r="A824" s="8"/>
      <c r="B824" s="8"/>
      <c r="C824" s="8"/>
    </row>
    <row r="825" spans="1:3" ht="15.75" customHeight="1">
      <c r="A825" s="8"/>
      <c r="B825" s="8"/>
      <c r="C825" s="8"/>
    </row>
    <row r="826" spans="1:3" ht="15.75" customHeight="1">
      <c r="A826" s="8"/>
      <c r="B826" s="8"/>
      <c r="C826" s="8"/>
    </row>
    <row r="827" spans="1:3" ht="15.75" customHeight="1">
      <c r="A827" s="8"/>
      <c r="B827" s="8"/>
      <c r="C827" s="8"/>
    </row>
    <row r="828" spans="1:3" ht="15.75" customHeight="1">
      <c r="A828" s="8"/>
      <c r="B828" s="8"/>
      <c r="C828" s="8"/>
    </row>
    <row r="829" spans="1:3" ht="15.75" customHeight="1">
      <c r="A829" s="8"/>
      <c r="B829" s="8"/>
      <c r="C829" s="8"/>
    </row>
    <row r="830" spans="1:3" ht="15.75" customHeight="1">
      <c r="A830" s="8"/>
      <c r="B830" s="8"/>
      <c r="C830" s="8"/>
    </row>
    <row r="831" spans="1:3" ht="15.75" customHeight="1">
      <c r="A831" s="8"/>
      <c r="B831" s="8"/>
      <c r="C831" s="8"/>
    </row>
    <row r="832" spans="1:3" ht="15.75" customHeight="1">
      <c r="A832" s="8"/>
      <c r="B832" s="8"/>
      <c r="C832" s="8"/>
    </row>
    <row r="833" spans="1:3" ht="15.75" customHeight="1">
      <c r="A833" s="8"/>
      <c r="B833" s="8"/>
      <c r="C833" s="8"/>
    </row>
    <row r="834" spans="1:3" ht="15.75" customHeight="1">
      <c r="A834" s="8"/>
      <c r="B834" s="8"/>
      <c r="C834" s="8"/>
    </row>
    <row r="835" spans="1:3" ht="15.75" customHeight="1">
      <c r="A835" s="8"/>
      <c r="B835" s="8"/>
      <c r="C835" s="8"/>
    </row>
    <row r="836" spans="1:3" ht="15.75" customHeight="1">
      <c r="A836" s="8"/>
      <c r="B836" s="8"/>
      <c r="C836" s="8"/>
    </row>
    <row r="837" spans="1:3" ht="15.75" customHeight="1">
      <c r="A837" s="8"/>
      <c r="B837" s="8"/>
      <c r="C837" s="8"/>
    </row>
    <row r="838" spans="1:3" ht="15.75" customHeight="1">
      <c r="A838" s="8"/>
      <c r="B838" s="8"/>
      <c r="C838" s="8"/>
    </row>
    <row r="839" spans="1:3" ht="15.75" customHeight="1">
      <c r="A839" s="8"/>
      <c r="B839" s="8"/>
      <c r="C839" s="8"/>
    </row>
    <row r="840" spans="1:3" ht="15.75" customHeight="1">
      <c r="A840" s="8"/>
      <c r="B840" s="8"/>
      <c r="C840" s="8"/>
    </row>
    <row r="841" spans="1:3" ht="15.75" customHeight="1">
      <c r="A841" s="8"/>
      <c r="B841" s="8"/>
      <c r="C841" s="8"/>
    </row>
    <row r="842" spans="1:3" ht="15.75" customHeight="1">
      <c r="A842" s="8"/>
      <c r="B842" s="8"/>
      <c r="C842" s="8"/>
    </row>
    <row r="843" spans="1:3" ht="15.75" customHeight="1">
      <c r="A843" s="8"/>
      <c r="B843" s="8"/>
      <c r="C843" s="8"/>
    </row>
    <row r="844" spans="1:3" ht="15.75" customHeight="1">
      <c r="A844" s="8"/>
      <c r="B844" s="8"/>
      <c r="C844" s="8"/>
    </row>
    <row r="845" spans="1:3" ht="15.75" customHeight="1">
      <c r="A845" s="8"/>
      <c r="B845" s="8"/>
      <c r="C845" s="8"/>
    </row>
    <row r="846" spans="1:3" ht="15.75" customHeight="1">
      <c r="A846" s="8"/>
      <c r="B846" s="8"/>
      <c r="C846" s="8"/>
    </row>
    <row r="847" spans="1:3" ht="15.75" customHeight="1">
      <c r="A847" s="8"/>
      <c r="B847" s="8"/>
      <c r="C847" s="8"/>
    </row>
    <row r="848" spans="1:3" ht="15.75" customHeight="1">
      <c r="A848" s="8"/>
      <c r="B848" s="8"/>
      <c r="C848" s="8"/>
    </row>
    <row r="849" spans="1:3" ht="15.75" customHeight="1">
      <c r="A849" s="8"/>
      <c r="B849" s="8"/>
      <c r="C849" s="8"/>
    </row>
    <row r="850" spans="1:3" ht="15.75" customHeight="1">
      <c r="A850" s="8"/>
      <c r="B850" s="8"/>
      <c r="C850" s="8"/>
    </row>
    <row r="851" spans="1:3" ht="15.75" customHeight="1">
      <c r="A851" s="8"/>
      <c r="B851" s="8"/>
      <c r="C851" s="8"/>
    </row>
    <row r="852" spans="1:3" ht="15.75" customHeight="1">
      <c r="A852" s="8"/>
      <c r="B852" s="8"/>
      <c r="C852" s="8"/>
    </row>
    <row r="853" spans="1:3" ht="15.75" customHeight="1">
      <c r="A853" s="8"/>
      <c r="B853" s="8"/>
      <c r="C853" s="8"/>
    </row>
    <row r="854" spans="1:3" ht="15.75" customHeight="1">
      <c r="A854" s="8"/>
      <c r="B854" s="8"/>
      <c r="C854" s="8"/>
    </row>
    <row r="855" spans="1:3" ht="15.75" customHeight="1">
      <c r="A855" s="8"/>
      <c r="B855" s="8"/>
      <c r="C855" s="8"/>
    </row>
    <row r="856" spans="1:3" ht="15.75" customHeight="1">
      <c r="A856" s="8"/>
      <c r="B856" s="8"/>
      <c r="C856" s="8"/>
    </row>
    <row r="857" spans="1:3" ht="15.75" customHeight="1">
      <c r="A857" s="8"/>
      <c r="B857" s="8"/>
      <c r="C857" s="8"/>
    </row>
    <row r="858" spans="1:3" ht="15.75" customHeight="1">
      <c r="A858" s="8"/>
      <c r="B858" s="8"/>
      <c r="C858" s="8"/>
    </row>
    <row r="859" spans="1:3" ht="15.75" customHeight="1">
      <c r="A859" s="8"/>
      <c r="B859" s="8"/>
      <c r="C859" s="8"/>
    </row>
    <row r="860" spans="1:3" ht="15.75" customHeight="1">
      <c r="A860" s="8"/>
      <c r="B860" s="8"/>
      <c r="C860" s="8"/>
    </row>
    <row r="861" spans="1:3" ht="15.75" customHeight="1">
      <c r="A861" s="8"/>
      <c r="B861" s="8"/>
      <c r="C861" s="8"/>
    </row>
    <row r="862" spans="1:3" ht="15.75" customHeight="1">
      <c r="A862" s="8"/>
      <c r="B862" s="8"/>
      <c r="C862" s="8"/>
    </row>
    <row r="863" spans="1:3" ht="15.75" customHeight="1">
      <c r="A863" s="8"/>
      <c r="B863" s="8"/>
      <c r="C863" s="8"/>
    </row>
    <row r="864" spans="1:3" ht="15.75" customHeight="1">
      <c r="A864" s="8"/>
      <c r="B864" s="8"/>
      <c r="C864" s="8"/>
    </row>
    <row r="865" spans="1:3" ht="15.75" customHeight="1">
      <c r="A865" s="8"/>
      <c r="B865" s="8"/>
      <c r="C865" s="8"/>
    </row>
    <row r="866" spans="1:3" ht="15.75" customHeight="1">
      <c r="A866" s="8"/>
      <c r="B866" s="8"/>
      <c r="C866" s="8"/>
    </row>
    <row r="867" spans="1:3" ht="15.75" customHeight="1">
      <c r="A867" s="8"/>
      <c r="B867" s="8"/>
      <c r="C867" s="8"/>
    </row>
    <row r="868" spans="1:3" ht="15.75" customHeight="1">
      <c r="A868" s="8"/>
      <c r="B868" s="8"/>
      <c r="C868" s="8"/>
    </row>
    <row r="869" spans="1:3" ht="15.75" customHeight="1">
      <c r="A869" s="8"/>
      <c r="B869" s="8"/>
      <c r="C869" s="8"/>
    </row>
    <row r="870" spans="1:3" ht="15.75" customHeight="1">
      <c r="A870" s="8"/>
      <c r="B870" s="8"/>
      <c r="C870" s="8"/>
    </row>
    <row r="871" spans="1:3" ht="15.75" customHeight="1">
      <c r="A871" s="8"/>
      <c r="B871" s="8"/>
      <c r="C871" s="8"/>
    </row>
    <row r="872" spans="1:3" ht="15.75" customHeight="1">
      <c r="A872" s="8"/>
      <c r="B872" s="8"/>
      <c r="C872" s="8"/>
    </row>
    <row r="873" spans="1:3" ht="15.75" customHeight="1">
      <c r="A873" s="8"/>
      <c r="B873" s="8"/>
      <c r="C873" s="8"/>
    </row>
    <row r="874" spans="1:3" ht="15.75" customHeight="1">
      <c r="A874" s="8"/>
      <c r="B874" s="8"/>
      <c r="C874" s="8"/>
    </row>
    <row r="875" spans="1:3" ht="15.75" customHeight="1">
      <c r="A875" s="8"/>
      <c r="B875" s="8"/>
      <c r="C875" s="8"/>
    </row>
    <row r="876" spans="1:3" ht="15.75" customHeight="1">
      <c r="A876" s="8"/>
      <c r="B876" s="8"/>
      <c r="C876" s="8"/>
    </row>
    <row r="877" spans="1:3" ht="15.75" customHeight="1">
      <c r="A877" s="8"/>
      <c r="B877" s="8"/>
      <c r="C877" s="8"/>
    </row>
    <row r="878" spans="1:3" ht="15.75" customHeight="1">
      <c r="A878" s="8"/>
      <c r="B878" s="8"/>
      <c r="C878" s="8"/>
    </row>
    <row r="879" spans="1:3" ht="15.75" customHeight="1">
      <c r="A879" s="8"/>
      <c r="B879" s="8"/>
      <c r="C879" s="8"/>
    </row>
    <row r="880" spans="1:3" ht="15.75" customHeight="1">
      <c r="A880" s="8"/>
      <c r="B880" s="8"/>
      <c r="C880" s="8"/>
    </row>
    <row r="881" spans="1:3" ht="15.75" customHeight="1">
      <c r="A881" s="8"/>
      <c r="B881" s="8"/>
      <c r="C881" s="8"/>
    </row>
    <row r="882" spans="1:3" ht="15.75" customHeight="1">
      <c r="A882" s="8"/>
      <c r="B882" s="8"/>
      <c r="C882" s="8"/>
    </row>
    <row r="883" spans="1:3" ht="15.75" customHeight="1">
      <c r="A883" s="8"/>
      <c r="B883" s="8"/>
      <c r="C883" s="8"/>
    </row>
    <row r="884" spans="1:3" ht="15.75" customHeight="1">
      <c r="A884" s="8"/>
      <c r="B884" s="8"/>
      <c r="C884" s="8"/>
    </row>
    <row r="885" spans="1:3" ht="15.75" customHeight="1">
      <c r="A885" s="8"/>
      <c r="B885" s="8"/>
      <c r="C885" s="8"/>
    </row>
    <row r="886" spans="1:3" ht="15.75" customHeight="1">
      <c r="A886" s="8"/>
      <c r="B886" s="8"/>
      <c r="C886" s="8"/>
    </row>
    <row r="887" spans="1:3" ht="15.75" customHeight="1">
      <c r="A887" s="8"/>
      <c r="B887" s="8"/>
      <c r="C887" s="8"/>
    </row>
    <row r="888" spans="1:3" ht="15.75" customHeight="1">
      <c r="A888" s="8"/>
      <c r="B888" s="8"/>
      <c r="C888" s="8"/>
    </row>
    <row r="889" spans="1:3" ht="15.75" customHeight="1">
      <c r="A889" s="8"/>
      <c r="B889" s="8"/>
      <c r="C889" s="8"/>
    </row>
    <row r="890" spans="1:3" ht="15.75" customHeight="1">
      <c r="A890" s="8"/>
      <c r="B890" s="8"/>
      <c r="C890" s="8"/>
    </row>
    <row r="891" spans="1:3" ht="15.75" customHeight="1">
      <c r="A891" s="8"/>
      <c r="B891" s="8"/>
      <c r="C891" s="8"/>
    </row>
    <row r="892" spans="1:3" ht="15.75" customHeight="1">
      <c r="A892" s="8"/>
      <c r="B892" s="8"/>
      <c r="C892" s="8"/>
    </row>
    <row r="893" spans="1:3" ht="15.75" customHeight="1">
      <c r="A893" s="8"/>
      <c r="B893" s="8"/>
      <c r="C893" s="8"/>
    </row>
    <row r="894" spans="1:3" ht="15.75" customHeight="1">
      <c r="A894" s="8"/>
      <c r="B894" s="8"/>
      <c r="C894" s="8"/>
    </row>
    <row r="895" spans="1:3" ht="15.75" customHeight="1">
      <c r="A895" s="8"/>
      <c r="B895" s="8"/>
      <c r="C895" s="8"/>
    </row>
    <row r="896" spans="1:3" ht="15.75" customHeight="1">
      <c r="A896" s="8"/>
      <c r="B896" s="8"/>
      <c r="C896" s="8"/>
    </row>
    <row r="897" spans="1:3" ht="15.75" customHeight="1">
      <c r="A897" s="8"/>
      <c r="B897" s="8"/>
      <c r="C897" s="8"/>
    </row>
    <row r="898" spans="1:3" ht="15.75" customHeight="1">
      <c r="A898" s="8"/>
      <c r="B898" s="8"/>
      <c r="C898" s="8"/>
    </row>
    <row r="899" spans="1:3" ht="15.75" customHeight="1">
      <c r="A899" s="8"/>
      <c r="B899" s="8"/>
      <c r="C899" s="8"/>
    </row>
    <row r="900" spans="1:3" ht="15.75" customHeight="1">
      <c r="A900" s="8"/>
      <c r="B900" s="8"/>
      <c r="C900" s="8"/>
    </row>
    <row r="901" spans="1:3" ht="15.75" customHeight="1">
      <c r="A901" s="8"/>
      <c r="B901" s="8"/>
      <c r="C901" s="8"/>
    </row>
    <row r="902" spans="1:3" ht="15.75" customHeight="1">
      <c r="A902" s="8"/>
      <c r="B902" s="8"/>
      <c r="C902" s="8"/>
    </row>
    <row r="903" spans="1:3" ht="15.75" customHeight="1">
      <c r="A903" s="8"/>
      <c r="B903" s="8"/>
      <c r="C903" s="8"/>
    </row>
    <row r="904" spans="1:3" ht="15.75" customHeight="1">
      <c r="A904" s="8"/>
      <c r="B904" s="8"/>
      <c r="C904" s="8"/>
    </row>
    <row r="905" spans="1:3" ht="15.75" customHeight="1">
      <c r="A905" s="8"/>
      <c r="B905" s="8"/>
      <c r="C905" s="8"/>
    </row>
    <row r="906" spans="1:3" ht="15.75" customHeight="1">
      <c r="A906" s="8"/>
      <c r="B906" s="8"/>
      <c r="C906" s="8"/>
    </row>
    <row r="907" spans="1:3" ht="15.75" customHeight="1">
      <c r="A907" s="8"/>
      <c r="B907" s="8"/>
      <c r="C907" s="8"/>
    </row>
    <row r="908" spans="1:3" ht="15.75" customHeight="1">
      <c r="A908" s="8"/>
      <c r="B908" s="8"/>
      <c r="C908" s="8"/>
    </row>
    <row r="909" spans="1:3" ht="15.75" customHeight="1">
      <c r="A909" s="8"/>
      <c r="B909" s="8"/>
      <c r="C909" s="8"/>
    </row>
    <row r="910" spans="1:3" ht="15.75" customHeight="1">
      <c r="A910" s="8"/>
      <c r="B910" s="8"/>
      <c r="C910" s="8"/>
    </row>
    <row r="911" spans="1:3" ht="15.75" customHeight="1">
      <c r="A911" s="8"/>
      <c r="B911" s="8"/>
      <c r="C911" s="8"/>
    </row>
    <row r="912" spans="1:3" ht="15.75" customHeight="1">
      <c r="A912" s="8"/>
      <c r="B912" s="8"/>
      <c r="C912" s="8"/>
    </row>
    <row r="913" spans="1:19" ht="15.75" customHeight="1">
      <c r="A913" s="8"/>
      <c r="B913" s="8"/>
      <c r="C913" s="8"/>
    </row>
    <row r="914" spans="1:19" ht="15.75" customHeight="1">
      <c r="A914" s="8"/>
      <c r="B914" s="8"/>
      <c r="C914" s="8"/>
    </row>
    <row r="915" spans="1:19" ht="15.75" customHeight="1">
      <c r="A915" s="8"/>
      <c r="B915" s="8"/>
      <c r="C915" s="8"/>
    </row>
    <row r="916" spans="1:19" ht="15.75" customHeight="1">
      <c r="A916" s="8"/>
      <c r="B916" s="8"/>
      <c r="C916" s="8"/>
    </row>
    <row r="917" spans="1:19" ht="15.75" customHeight="1">
      <c r="A917" s="8"/>
      <c r="B917" s="8"/>
      <c r="C917" s="8"/>
    </row>
    <row r="918" spans="1:19" ht="15.75" customHeight="1">
      <c r="A918" s="8"/>
      <c r="B918" s="8"/>
      <c r="C918" s="8"/>
    </row>
    <row r="919" spans="1:19" ht="15.75" customHeight="1">
      <c r="A919" s="8"/>
      <c r="B919" s="8"/>
      <c r="C919" s="8"/>
    </row>
    <row r="920" spans="1:19" ht="15.75" customHeight="1">
      <c r="D920" s="8"/>
      <c r="E920" s="8"/>
      <c r="F920" s="8"/>
      <c r="G920" s="8"/>
      <c r="H920" s="8"/>
      <c r="I920" s="8"/>
      <c r="J920" s="8"/>
      <c r="K920" s="8"/>
      <c r="L920" s="8"/>
      <c r="M920" s="8"/>
      <c r="N920" s="8"/>
      <c r="O920" s="8"/>
      <c r="P920" s="8"/>
      <c r="Q920" s="8"/>
      <c r="R920" s="8"/>
      <c r="S920" s="8"/>
    </row>
    <row r="921" spans="1:19" ht="15.75" customHeight="1">
      <c r="D921" s="8"/>
      <c r="E921" s="8"/>
      <c r="F921" s="8"/>
      <c r="G921" s="8"/>
      <c r="H921" s="8"/>
      <c r="I921" s="8"/>
      <c r="J921" s="8"/>
      <c r="K921" s="8"/>
      <c r="L921" s="8"/>
      <c r="M921" s="8"/>
      <c r="N921" s="8"/>
      <c r="O921" s="8"/>
      <c r="P921" s="8"/>
      <c r="Q921" s="8"/>
      <c r="R921" s="8"/>
      <c r="S921" s="8"/>
    </row>
    <row r="922" spans="1:19" ht="15.75" customHeight="1">
      <c r="D922" s="8"/>
      <c r="E922" s="8"/>
      <c r="F922" s="8"/>
      <c r="G922" s="8"/>
      <c r="H922" s="8"/>
      <c r="I922" s="8"/>
      <c r="J922" s="8"/>
      <c r="K922" s="8"/>
      <c r="L922" s="8"/>
      <c r="M922" s="8"/>
      <c r="N922" s="8"/>
      <c r="O922" s="8"/>
      <c r="P922" s="8"/>
      <c r="Q922" s="8"/>
      <c r="R922" s="8"/>
      <c r="S922" s="8"/>
    </row>
    <row r="923" spans="1:19" ht="15.75" customHeight="1">
      <c r="D923" s="8"/>
      <c r="E923" s="8"/>
      <c r="F923" s="8"/>
      <c r="G923" s="8"/>
      <c r="H923" s="8"/>
      <c r="I923" s="8"/>
      <c r="J923" s="8"/>
      <c r="K923" s="8"/>
      <c r="L923" s="8"/>
      <c r="M923" s="8"/>
      <c r="N923" s="8"/>
      <c r="O923" s="8"/>
      <c r="P923" s="8"/>
      <c r="Q923" s="8"/>
      <c r="R923" s="8"/>
      <c r="S923" s="8"/>
    </row>
    <row r="924" spans="1:19" ht="15.75" customHeight="1">
      <c r="D924" s="8"/>
      <c r="E924" s="8"/>
      <c r="F924" s="8"/>
      <c r="G924" s="8"/>
      <c r="H924" s="8"/>
      <c r="I924" s="8"/>
      <c r="J924" s="8"/>
      <c r="K924" s="8"/>
      <c r="L924" s="8"/>
      <c r="M924" s="8"/>
      <c r="N924" s="8"/>
      <c r="O924" s="8"/>
      <c r="P924" s="8"/>
      <c r="Q924" s="8"/>
      <c r="R924" s="8"/>
      <c r="S924" s="8"/>
    </row>
    <row r="925" spans="1:19" ht="15.75" customHeight="1">
      <c r="D925" s="8"/>
      <c r="E925" s="8"/>
      <c r="F925" s="8"/>
      <c r="G925" s="8"/>
      <c r="H925" s="8"/>
      <c r="I925" s="8"/>
      <c r="J925" s="8"/>
      <c r="K925" s="8"/>
      <c r="L925" s="8"/>
      <c r="M925" s="8"/>
      <c r="N925" s="8"/>
      <c r="O925" s="8"/>
      <c r="P925" s="8"/>
      <c r="Q925" s="8"/>
      <c r="R925" s="8"/>
      <c r="S925" s="8"/>
    </row>
    <row r="926" spans="1:19" ht="15.75" customHeight="1">
      <c r="D926" s="8"/>
      <c r="E926" s="8"/>
      <c r="F926" s="8"/>
      <c r="G926" s="8"/>
      <c r="H926" s="8"/>
      <c r="I926" s="8"/>
      <c r="J926" s="8"/>
      <c r="K926" s="8"/>
      <c r="L926" s="8"/>
      <c r="M926" s="8"/>
      <c r="N926" s="8"/>
      <c r="O926" s="8"/>
      <c r="P926" s="8"/>
      <c r="Q926" s="8"/>
      <c r="R926" s="8"/>
      <c r="S926" s="8"/>
    </row>
    <row r="927" spans="1:19" ht="15.75" customHeight="1">
      <c r="D927" s="8"/>
      <c r="E927" s="8"/>
      <c r="F927" s="8"/>
      <c r="G927" s="8"/>
      <c r="H927" s="8"/>
      <c r="I927" s="8"/>
      <c r="J927" s="8"/>
      <c r="K927" s="8"/>
      <c r="L927" s="8"/>
      <c r="M927" s="8"/>
      <c r="N927" s="8"/>
      <c r="O927" s="8"/>
      <c r="P927" s="8"/>
      <c r="Q927" s="8"/>
      <c r="R927" s="8"/>
      <c r="S927" s="8"/>
    </row>
    <row r="928" spans="1:19" ht="15.75" customHeight="1">
      <c r="D928" s="8"/>
      <c r="E928" s="8"/>
      <c r="F928" s="8"/>
      <c r="G928" s="8"/>
      <c r="H928" s="8"/>
      <c r="I928" s="8"/>
      <c r="J928" s="8"/>
      <c r="K928" s="8"/>
      <c r="L928" s="8"/>
      <c r="M928" s="8"/>
      <c r="N928" s="8"/>
      <c r="O928" s="8"/>
      <c r="P928" s="8"/>
      <c r="Q928" s="8"/>
      <c r="R928" s="8"/>
      <c r="S928" s="8"/>
    </row>
    <row r="929" spans="4:19" ht="15.75" customHeight="1">
      <c r="D929" s="8"/>
      <c r="E929" s="8"/>
      <c r="F929" s="8"/>
      <c r="G929" s="8"/>
      <c r="H929" s="8"/>
      <c r="I929" s="8"/>
      <c r="J929" s="8"/>
      <c r="K929" s="8"/>
      <c r="L929" s="8"/>
      <c r="M929" s="8"/>
      <c r="N929" s="8"/>
      <c r="O929" s="8"/>
      <c r="P929" s="8"/>
      <c r="Q929" s="8"/>
      <c r="R929" s="8"/>
      <c r="S929" s="8"/>
    </row>
    <row r="930" spans="4:19" ht="15.75" customHeight="1">
      <c r="D930" s="8"/>
      <c r="E930" s="8"/>
      <c r="F930" s="8"/>
      <c r="G930" s="8"/>
      <c r="H930" s="8"/>
      <c r="I930" s="8"/>
      <c r="J930" s="8"/>
      <c r="K930" s="8"/>
      <c r="L930" s="8"/>
      <c r="M930" s="8"/>
      <c r="N930" s="8"/>
      <c r="O930" s="8"/>
      <c r="P930" s="8"/>
      <c r="Q930" s="8"/>
      <c r="R930" s="8"/>
      <c r="S930" s="8"/>
    </row>
    <row r="931" spans="4:19" ht="15.75" customHeight="1">
      <c r="D931" s="8"/>
      <c r="E931" s="8"/>
      <c r="F931" s="8"/>
      <c r="G931" s="8"/>
      <c r="H931" s="8"/>
      <c r="I931" s="8"/>
      <c r="J931" s="8"/>
      <c r="K931" s="8"/>
      <c r="L931" s="8"/>
      <c r="M931" s="8"/>
      <c r="N931" s="8"/>
      <c r="O931" s="8"/>
      <c r="P931" s="8"/>
      <c r="Q931" s="8"/>
      <c r="R931" s="8"/>
      <c r="S931" s="8"/>
    </row>
    <row r="932" spans="4:19" ht="15.75" customHeight="1">
      <c r="D932" s="8"/>
      <c r="E932" s="8"/>
      <c r="F932" s="8"/>
      <c r="G932" s="8"/>
      <c r="H932" s="8"/>
      <c r="I932" s="8"/>
      <c r="J932" s="8"/>
      <c r="K932" s="8"/>
      <c r="L932" s="8"/>
      <c r="M932" s="8"/>
      <c r="N932" s="8"/>
      <c r="O932" s="8"/>
      <c r="P932" s="8"/>
      <c r="Q932" s="8"/>
      <c r="R932" s="8"/>
      <c r="S932" s="8"/>
    </row>
    <row r="933" spans="4:19" ht="15.75" customHeight="1">
      <c r="D933" s="8"/>
      <c r="E933" s="8"/>
      <c r="F933" s="8"/>
      <c r="G933" s="8"/>
      <c r="H933" s="8"/>
      <c r="I933" s="8"/>
      <c r="J933" s="8"/>
      <c r="K933" s="8"/>
      <c r="L933" s="8"/>
      <c r="M933" s="8"/>
      <c r="N933" s="8"/>
      <c r="O933" s="8"/>
      <c r="P933" s="8"/>
      <c r="Q933" s="8"/>
      <c r="R933" s="8"/>
      <c r="S933" s="8"/>
    </row>
    <row r="934" spans="4:19" ht="15.75" customHeight="1">
      <c r="D934" s="8"/>
      <c r="E934" s="8"/>
      <c r="F934" s="8"/>
      <c r="G934" s="8"/>
      <c r="H934" s="8"/>
      <c r="I934" s="8"/>
      <c r="J934" s="8"/>
      <c r="K934" s="8"/>
      <c r="L934" s="8"/>
      <c r="M934" s="8"/>
      <c r="N934" s="8"/>
      <c r="O934" s="8"/>
      <c r="P934" s="8"/>
      <c r="Q934" s="8"/>
      <c r="R934" s="8"/>
      <c r="S934" s="8"/>
    </row>
    <row r="935" spans="4:19" ht="15.75" customHeight="1">
      <c r="D935" s="8"/>
      <c r="E935" s="8"/>
      <c r="F935" s="8"/>
      <c r="G935" s="8"/>
      <c r="H935" s="8"/>
      <c r="I935" s="8"/>
      <c r="J935" s="8"/>
      <c r="K935" s="8"/>
      <c r="L935" s="8"/>
      <c r="M935" s="8"/>
      <c r="N935" s="8"/>
      <c r="O935" s="8"/>
      <c r="P935" s="8"/>
      <c r="Q935" s="8"/>
      <c r="R935" s="8"/>
      <c r="S935" s="8"/>
    </row>
    <row r="936" spans="4:19" ht="15.75" customHeight="1">
      <c r="D936" s="8"/>
      <c r="E936" s="8"/>
      <c r="F936" s="8"/>
      <c r="G936" s="8"/>
      <c r="H936" s="8"/>
      <c r="I936" s="8"/>
      <c r="J936" s="8"/>
      <c r="K936" s="8"/>
      <c r="L936" s="8"/>
      <c r="M936" s="8"/>
      <c r="N936" s="8"/>
      <c r="O936" s="8"/>
      <c r="P936" s="8"/>
      <c r="Q936" s="8"/>
      <c r="R936" s="8"/>
      <c r="S936" s="8"/>
    </row>
    <row r="937" spans="4:19" ht="15.75" customHeight="1">
      <c r="D937" s="8"/>
      <c r="E937" s="8"/>
      <c r="F937" s="8"/>
      <c r="G937" s="8"/>
      <c r="H937" s="8"/>
      <c r="I937" s="8"/>
      <c r="J937" s="8"/>
      <c r="K937" s="8"/>
      <c r="L937" s="8"/>
      <c r="M937" s="8"/>
      <c r="N937" s="8"/>
      <c r="O937" s="8"/>
      <c r="P937" s="8"/>
      <c r="Q937" s="8"/>
      <c r="R937" s="8"/>
      <c r="S937" s="8"/>
    </row>
    <row r="938" spans="4:19" ht="15.75" customHeight="1">
      <c r="D938" s="8"/>
      <c r="E938" s="8"/>
      <c r="F938" s="8"/>
      <c r="G938" s="8"/>
      <c r="H938" s="8"/>
      <c r="I938" s="8"/>
      <c r="J938" s="8"/>
      <c r="K938" s="8"/>
      <c r="L938" s="8"/>
      <c r="M938" s="8"/>
      <c r="N938" s="8"/>
      <c r="O938" s="8"/>
      <c r="P938" s="8"/>
      <c r="Q938" s="8"/>
      <c r="R938" s="8"/>
      <c r="S938" s="8"/>
    </row>
    <row r="939" spans="4:19" ht="15.75" customHeight="1">
      <c r="D939" s="8"/>
      <c r="E939" s="8"/>
      <c r="F939" s="8"/>
      <c r="G939" s="8"/>
      <c r="H939" s="8"/>
      <c r="I939" s="8"/>
      <c r="J939" s="8"/>
      <c r="K939" s="8"/>
      <c r="L939" s="8"/>
      <c r="M939" s="8"/>
      <c r="N939" s="8"/>
      <c r="O939" s="8"/>
      <c r="P939" s="8"/>
      <c r="Q939" s="8"/>
      <c r="R939" s="8"/>
      <c r="S939" s="8"/>
    </row>
    <row r="940" spans="4:19" ht="15.75" customHeight="1">
      <c r="D940" s="8"/>
      <c r="E940" s="8"/>
      <c r="F940" s="8"/>
      <c r="G940" s="8"/>
      <c r="H940" s="8"/>
      <c r="I940" s="8"/>
      <c r="J940" s="8"/>
      <c r="K940" s="8"/>
      <c r="L940" s="8"/>
      <c r="M940" s="8"/>
      <c r="N940" s="8"/>
      <c r="O940" s="8"/>
      <c r="P940" s="8"/>
      <c r="Q940" s="8"/>
      <c r="R940" s="8"/>
      <c r="S940" s="8"/>
    </row>
    <row r="941" spans="4:19" ht="15.75" customHeight="1">
      <c r="D941" s="8"/>
      <c r="E941" s="8"/>
      <c r="F941" s="8"/>
      <c r="G941" s="8"/>
      <c r="H941" s="8"/>
      <c r="I941" s="8"/>
      <c r="J941" s="8"/>
      <c r="K941" s="8"/>
      <c r="L941" s="8"/>
      <c r="M941" s="8"/>
      <c r="N941" s="8"/>
      <c r="O941" s="8"/>
      <c r="P941" s="8"/>
      <c r="Q941" s="8"/>
      <c r="R941" s="8"/>
      <c r="S941" s="8"/>
    </row>
    <row r="942" spans="4:19" ht="15.75" customHeight="1">
      <c r="D942" s="8"/>
      <c r="E942" s="8"/>
      <c r="F942" s="8"/>
      <c r="G942" s="8"/>
      <c r="H942" s="8"/>
      <c r="I942" s="8"/>
      <c r="J942" s="8"/>
      <c r="K942" s="8"/>
      <c r="L942" s="8"/>
      <c r="M942" s="8"/>
      <c r="N942" s="8"/>
      <c r="O942" s="8"/>
      <c r="P942" s="8"/>
      <c r="Q942" s="8"/>
      <c r="R942" s="8"/>
      <c r="S942" s="8"/>
    </row>
    <row r="943" spans="4:19" ht="15.75" customHeight="1">
      <c r="D943" s="8"/>
      <c r="E943" s="8"/>
      <c r="F943" s="8"/>
      <c r="G943" s="8"/>
      <c r="H943" s="8"/>
      <c r="I943" s="8"/>
      <c r="J943" s="8"/>
      <c r="K943" s="8"/>
      <c r="L943" s="8"/>
      <c r="M943" s="8"/>
      <c r="N943" s="8"/>
      <c r="O943" s="8"/>
      <c r="P943" s="8"/>
      <c r="Q943" s="8"/>
      <c r="R943" s="8"/>
      <c r="S943" s="8"/>
    </row>
    <row r="944" spans="4:19" ht="15.75" customHeight="1">
      <c r="D944" s="8"/>
      <c r="E944" s="8"/>
      <c r="F944" s="8"/>
      <c r="G944" s="8"/>
      <c r="H944" s="8"/>
      <c r="I944" s="8"/>
      <c r="J944" s="8"/>
      <c r="K944" s="8"/>
      <c r="L944" s="8"/>
      <c r="M944" s="8"/>
      <c r="N944" s="8"/>
      <c r="O944" s="8"/>
      <c r="P944" s="8"/>
      <c r="Q944" s="8"/>
      <c r="R944" s="8"/>
      <c r="S944" s="8"/>
    </row>
    <row r="945" spans="4:19" ht="15.75" customHeight="1">
      <c r="D945" s="8"/>
      <c r="E945" s="8"/>
      <c r="F945" s="8"/>
      <c r="G945" s="8"/>
      <c r="H945" s="8"/>
      <c r="I945" s="8"/>
      <c r="J945" s="8"/>
      <c r="K945" s="8"/>
      <c r="L945" s="8"/>
      <c r="M945" s="8"/>
      <c r="N945" s="8"/>
      <c r="O945" s="8"/>
      <c r="P945" s="8"/>
      <c r="Q945" s="8"/>
      <c r="R945" s="8"/>
      <c r="S945" s="8"/>
    </row>
    <row r="946" spans="4:19" ht="15.75" customHeight="1">
      <c r="D946" s="8"/>
      <c r="E946" s="8"/>
      <c r="F946" s="8"/>
      <c r="G946" s="8"/>
      <c r="H946" s="8"/>
      <c r="I946" s="8"/>
      <c r="J946" s="8"/>
      <c r="K946" s="8"/>
      <c r="L946" s="8"/>
      <c r="M946" s="8"/>
      <c r="N946" s="8"/>
      <c r="O946" s="8"/>
      <c r="P946" s="8"/>
      <c r="Q946" s="8"/>
      <c r="R946" s="8"/>
      <c r="S946" s="8"/>
    </row>
    <row r="947" spans="4:19" ht="15.75" customHeight="1">
      <c r="D947" s="8"/>
      <c r="E947" s="8"/>
      <c r="F947" s="8"/>
      <c r="G947" s="8"/>
      <c r="H947" s="8"/>
      <c r="I947" s="8"/>
      <c r="J947" s="8"/>
      <c r="K947" s="8"/>
      <c r="L947" s="8"/>
      <c r="M947" s="8"/>
      <c r="N947" s="8"/>
      <c r="O947" s="8"/>
      <c r="P947" s="8"/>
      <c r="Q947" s="8"/>
      <c r="R947" s="8"/>
      <c r="S947" s="8"/>
    </row>
    <row r="948" spans="4:19" ht="15.75" customHeight="1">
      <c r="D948" s="8"/>
      <c r="E948" s="8"/>
      <c r="F948" s="8"/>
      <c r="G948" s="8"/>
      <c r="H948" s="8"/>
      <c r="I948" s="8"/>
      <c r="J948" s="8"/>
      <c r="K948" s="8"/>
      <c r="L948" s="8"/>
      <c r="M948" s="8"/>
      <c r="N948" s="8"/>
      <c r="O948" s="8"/>
      <c r="P948" s="8"/>
      <c r="Q948" s="8"/>
      <c r="R948" s="8"/>
      <c r="S948" s="8"/>
    </row>
    <row r="949" spans="4:19" ht="15.75" customHeight="1">
      <c r="D949" s="8"/>
      <c r="E949" s="8"/>
      <c r="F949" s="8"/>
      <c r="G949" s="8"/>
      <c r="H949" s="8"/>
      <c r="I949" s="8"/>
      <c r="J949" s="8"/>
      <c r="K949" s="8"/>
      <c r="L949" s="8"/>
      <c r="M949" s="8"/>
      <c r="N949" s="8"/>
      <c r="O949" s="8"/>
      <c r="P949" s="8"/>
      <c r="Q949" s="8"/>
      <c r="R949" s="8"/>
      <c r="S949" s="8"/>
    </row>
    <row r="950" spans="4:19" ht="15.75" customHeight="1">
      <c r="D950" s="8"/>
      <c r="E950" s="8"/>
      <c r="F950" s="8"/>
      <c r="G950" s="8"/>
      <c r="H950" s="8"/>
      <c r="I950" s="8"/>
      <c r="J950" s="8"/>
      <c r="K950" s="8"/>
      <c r="L950" s="8"/>
      <c r="M950" s="8"/>
      <c r="N950" s="8"/>
      <c r="O950" s="8"/>
      <c r="P950" s="8"/>
      <c r="Q950" s="8"/>
      <c r="R950" s="8"/>
      <c r="S950" s="8"/>
    </row>
    <row r="951" spans="4:19" ht="15.75" customHeight="1">
      <c r="D951" s="8"/>
      <c r="E951" s="8"/>
      <c r="F951" s="8"/>
      <c r="G951" s="8"/>
      <c r="H951" s="8"/>
      <c r="I951" s="8"/>
      <c r="J951" s="8"/>
      <c r="K951" s="8"/>
      <c r="L951" s="8"/>
      <c r="M951" s="8"/>
      <c r="N951" s="8"/>
      <c r="O951" s="8"/>
      <c r="P951" s="8"/>
      <c r="Q951" s="8"/>
      <c r="R951" s="8"/>
      <c r="S951" s="8"/>
    </row>
    <row r="952" spans="4:19" ht="15.75" customHeight="1">
      <c r="D952" s="8"/>
      <c r="E952" s="8"/>
      <c r="F952" s="8"/>
      <c r="G952" s="8"/>
      <c r="H952" s="8"/>
      <c r="I952" s="8"/>
      <c r="J952" s="8"/>
      <c r="K952" s="8"/>
      <c r="L952" s="8"/>
      <c r="M952" s="8"/>
      <c r="N952" s="8"/>
      <c r="O952" s="8"/>
      <c r="P952" s="8"/>
      <c r="Q952" s="8"/>
      <c r="R952" s="8"/>
      <c r="S952" s="8"/>
    </row>
    <row r="953" spans="4:19" ht="15.75" customHeight="1">
      <c r="D953" s="8"/>
      <c r="E953" s="8"/>
      <c r="F953" s="8"/>
      <c r="G953" s="8"/>
      <c r="H953" s="8"/>
      <c r="I953" s="8"/>
      <c r="J953" s="8"/>
      <c r="K953" s="8"/>
      <c r="L953" s="8"/>
      <c r="M953" s="8"/>
      <c r="N953" s="8"/>
      <c r="O953" s="8"/>
      <c r="P953" s="8"/>
      <c r="Q953" s="8"/>
      <c r="R953" s="8"/>
      <c r="S953" s="8"/>
    </row>
    <row r="954" spans="4:19" ht="15.75" customHeight="1">
      <c r="D954" s="8"/>
      <c r="E954" s="8"/>
      <c r="F954" s="8"/>
      <c r="G954" s="8"/>
      <c r="H954" s="8"/>
      <c r="I954" s="8"/>
      <c r="J954" s="8"/>
      <c r="K954" s="8"/>
      <c r="L954" s="8"/>
      <c r="M954" s="8"/>
      <c r="N954" s="8"/>
      <c r="O954" s="8"/>
      <c r="P954" s="8"/>
      <c r="Q954" s="8"/>
      <c r="R954" s="8"/>
      <c r="S954" s="8"/>
    </row>
    <row r="955" spans="4:19" ht="15.75" customHeight="1">
      <c r="D955" s="8"/>
      <c r="E955" s="8"/>
      <c r="F955" s="8"/>
      <c r="G955" s="8"/>
      <c r="H955" s="8"/>
      <c r="I955" s="8"/>
      <c r="J955" s="8"/>
      <c r="K955" s="8"/>
      <c r="L955" s="8"/>
      <c r="M955" s="8"/>
      <c r="N955" s="8"/>
      <c r="O955" s="8"/>
      <c r="P955" s="8"/>
      <c r="Q955" s="8"/>
      <c r="R955" s="8"/>
      <c r="S955" s="8"/>
    </row>
    <row r="956" spans="4:19" ht="15.75" customHeight="1">
      <c r="D956" s="8"/>
      <c r="E956" s="8"/>
      <c r="F956" s="8"/>
      <c r="G956" s="8"/>
      <c r="H956" s="8"/>
      <c r="I956" s="8"/>
      <c r="J956" s="8"/>
      <c r="K956" s="8"/>
      <c r="L956" s="8"/>
      <c r="M956" s="8"/>
      <c r="N956" s="8"/>
      <c r="O956" s="8"/>
      <c r="P956" s="8"/>
      <c r="Q956" s="8"/>
      <c r="R956" s="8"/>
      <c r="S956" s="8"/>
    </row>
    <row r="957" spans="4:19" ht="15.75" customHeight="1">
      <c r="D957" s="8"/>
      <c r="E957" s="8"/>
      <c r="F957" s="8"/>
      <c r="G957" s="8"/>
      <c r="H957" s="8"/>
      <c r="I957" s="8"/>
      <c r="J957" s="8"/>
      <c r="K957" s="8"/>
      <c r="L957" s="8"/>
      <c r="M957" s="8"/>
      <c r="N957" s="8"/>
      <c r="O957" s="8"/>
      <c r="P957" s="8"/>
      <c r="Q957" s="8"/>
      <c r="R957" s="8"/>
      <c r="S957" s="8"/>
    </row>
    <row r="958" spans="4:19" ht="15.75" customHeight="1">
      <c r="D958" s="8"/>
      <c r="E958" s="8"/>
      <c r="F958" s="8"/>
      <c r="G958" s="8"/>
      <c r="H958" s="8"/>
      <c r="I958" s="8"/>
      <c r="J958" s="8"/>
      <c r="K958" s="8"/>
      <c r="L958" s="8"/>
      <c r="M958" s="8"/>
      <c r="N958" s="8"/>
      <c r="O958" s="8"/>
      <c r="P958" s="8"/>
      <c r="Q958" s="8"/>
      <c r="R958" s="8"/>
      <c r="S958" s="8"/>
    </row>
    <row r="959" spans="4:19" ht="15.75" customHeight="1">
      <c r="D959" s="8"/>
      <c r="E959" s="8"/>
      <c r="F959" s="8"/>
      <c r="G959" s="8"/>
      <c r="H959" s="8"/>
      <c r="I959" s="8"/>
      <c r="J959" s="8"/>
      <c r="K959" s="8"/>
      <c r="L959" s="8"/>
      <c r="M959" s="8"/>
      <c r="N959" s="8"/>
      <c r="O959" s="8"/>
      <c r="P959" s="8"/>
      <c r="Q959" s="8"/>
      <c r="R959" s="8"/>
      <c r="S959" s="8"/>
    </row>
    <row r="960" spans="4:19" ht="15.75" customHeight="1">
      <c r="D960" s="8"/>
      <c r="E960" s="8"/>
      <c r="F960" s="8"/>
      <c r="G960" s="8"/>
      <c r="H960" s="8"/>
      <c r="I960" s="8"/>
      <c r="J960" s="8"/>
      <c r="K960" s="8"/>
      <c r="L960" s="8"/>
      <c r="M960" s="8"/>
      <c r="N960" s="8"/>
      <c r="O960" s="8"/>
      <c r="P960" s="8"/>
      <c r="Q960" s="8"/>
      <c r="R960" s="8"/>
      <c r="S960" s="8"/>
    </row>
    <row r="961" spans="4:19" ht="15.75" customHeight="1">
      <c r="D961" s="8"/>
      <c r="E961" s="8"/>
      <c r="F961" s="8"/>
      <c r="G961" s="8"/>
      <c r="H961" s="8"/>
      <c r="I961" s="8"/>
      <c r="J961" s="8"/>
      <c r="K961" s="8"/>
      <c r="L961" s="8"/>
      <c r="M961" s="8"/>
      <c r="N961" s="8"/>
      <c r="O961" s="8"/>
      <c r="P961" s="8"/>
      <c r="Q961" s="8"/>
      <c r="R961" s="8"/>
      <c r="S961" s="8"/>
    </row>
    <row r="962" spans="4:19" ht="15.75" customHeight="1">
      <c r="D962" s="8"/>
      <c r="E962" s="8"/>
      <c r="F962" s="8"/>
      <c r="G962" s="8"/>
      <c r="H962" s="8"/>
      <c r="I962" s="8"/>
      <c r="J962" s="8"/>
      <c r="K962" s="8"/>
      <c r="L962" s="8"/>
      <c r="M962" s="8"/>
      <c r="N962" s="8"/>
      <c r="O962" s="8"/>
      <c r="P962" s="8"/>
      <c r="Q962" s="8"/>
      <c r="R962" s="8"/>
      <c r="S962" s="8"/>
    </row>
    <row r="963" spans="4:19" ht="15.75" customHeight="1">
      <c r="D963" s="8"/>
      <c r="E963" s="8"/>
      <c r="F963" s="8"/>
      <c r="G963" s="8"/>
      <c r="H963" s="8"/>
      <c r="I963" s="8"/>
      <c r="J963" s="8"/>
      <c r="K963" s="8"/>
      <c r="L963" s="8"/>
      <c r="M963" s="8"/>
      <c r="N963" s="8"/>
      <c r="O963" s="8"/>
      <c r="P963" s="8"/>
      <c r="Q963" s="8"/>
      <c r="R963" s="8"/>
      <c r="S963" s="8"/>
    </row>
    <row r="964" spans="4:19" ht="15.75" customHeight="1">
      <c r="D964" s="8"/>
      <c r="E964" s="8"/>
      <c r="F964" s="8"/>
      <c r="G964" s="8"/>
      <c r="H964" s="8"/>
      <c r="I964" s="8"/>
      <c r="J964" s="8"/>
      <c r="K964" s="8"/>
      <c r="L964" s="8"/>
      <c r="M964" s="8"/>
      <c r="N964" s="8"/>
      <c r="O964" s="8"/>
      <c r="P964" s="8"/>
      <c r="Q964" s="8"/>
      <c r="R964" s="8"/>
      <c r="S964" s="8"/>
    </row>
    <row r="965" spans="4:19" ht="15.75" customHeight="1">
      <c r="D965" s="8"/>
      <c r="E965" s="8"/>
      <c r="F965" s="8"/>
      <c r="G965" s="8"/>
      <c r="H965" s="8"/>
      <c r="I965" s="8"/>
      <c r="J965" s="8"/>
      <c r="K965" s="8"/>
      <c r="L965" s="8"/>
      <c r="M965" s="8"/>
      <c r="N965" s="8"/>
      <c r="O965" s="8"/>
      <c r="P965" s="8"/>
      <c r="Q965" s="8"/>
      <c r="R965" s="8"/>
      <c r="S965" s="8"/>
    </row>
    <row r="966" spans="4:19" ht="15.75" customHeight="1">
      <c r="D966" s="8"/>
      <c r="E966" s="8"/>
      <c r="F966" s="8"/>
      <c r="G966" s="8"/>
      <c r="H966" s="8"/>
      <c r="I966" s="8"/>
      <c r="J966" s="8"/>
      <c r="K966" s="8"/>
      <c r="L966" s="8"/>
      <c r="M966" s="8"/>
      <c r="N966" s="8"/>
      <c r="O966" s="8"/>
      <c r="P966" s="8"/>
      <c r="Q966" s="8"/>
      <c r="R966" s="8"/>
      <c r="S966" s="8"/>
    </row>
    <row r="967" spans="4:19" ht="15.75" customHeight="1">
      <c r="D967" s="8"/>
      <c r="E967" s="8"/>
      <c r="F967" s="8"/>
      <c r="G967" s="8"/>
      <c r="H967" s="8"/>
      <c r="I967" s="8"/>
      <c r="J967" s="8"/>
      <c r="K967" s="8"/>
      <c r="L967" s="8"/>
      <c r="M967" s="8"/>
      <c r="N967" s="8"/>
      <c r="O967" s="8"/>
      <c r="P967" s="8"/>
      <c r="Q967" s="8"/>
      <c r="R967" s="8"/>
      <c r="S967" s="8"/>
    </row>
    <row r="968" spans="4:19" ht="15.75" customHeight="1">
      <c r="D968" s="8"/>
      <c r="E968" s="8"/>
      <c r="F968" s="8"/>
      <c r="G968" s="8"/>
      <c r="H968" s="8"/>
      <c r="I968" s="8"/>
      <c r="J968" s="8"/>
      <c r="K968" s="8"/>
      <c r="L968" s="8"/>
      <c r="M968" s="8"/>
      <c r="N968" s="8"/>
      <c r="O968" s="8"/>
      <c r="P968" s="8"/>
      <c r="Q968" s="8"/>
      <c r="R968" s="8"/>
      <c r="S968" s="8"/>
    </row>
    <row r="969" spans="4:19" ht="15.75" customHeight="1">
      <c r="D969" s="8"/>
      <c r="E969" s="8"/>
      <c r="F969" s="8"/>
      <c r="G969" s="8"/>
      <c r="H969" s="8"/>
      <c r="I969" s="8"/>
      <c r="J969" s="8"/>
      <c r="K969" s="8"/>
      <c r="L969" s="8"/>
      <c r="M969" s="8"/>
      <c r="N969" s="8"/>
      <c r="O969" s="8"/>
      <c r="P969" s="8"/>
      <c r="Q969" s="8"/>
      <c r="R969" s="8"/>
      <c r="S969" s="8"/>
    </row>
    <row r="970" spans="4:19" ht="15.75" customHeight="1">
      <c r="D970" s="8"/>
      <c r="E970" s="8"/>
      <c r="F970" s="8"/>
      <c r="G970" s="8"/>
      <c r="H970" s="8"/>
      <c r="I970" s="8"/>
      <c r="J970" s="8"/>
      <c r="K970" s="8"/>
      <c r="L970" s="8"/>
      <c r="M970" s="8"/>
      <c r="N970" s="8"/>
      <c r="O970" s="8"/>
      <c r="P970" s="8"/>
      <c r="Q970" s="8"/>
      <c r="R970" s="8"/>
      <c r="S970" s="8"/>
    </row>
    <row r="971" spans="4:19" ht="15.75" customHeight="1">
      <c r="D971" s="8"/>
      <c r="E971" s="8"/>
      <c r="F971" s="8"/>
      <c r="G971" s="8"/>
      <c r="H971" s="8"/>
      <c r="I971" s="8"/>
      <c r="J971" s="8"/>
      <c r="K971" s="8"/>
      <c r="L971" s="8"/>
      <c r="M971" s="8"/>
      <c r="N971" s="8"/>
      <c r="O971" s="8"/>
      <c r="P971" s="8"/>
      <c r="Q971" s="8"/>
      <c r="R971" s="8"/>
      <c r="S971" s="8"/>
    </row>
    <row r="972" spans="4:19" ht="15.75" customHeight="1">
      <c r="D972" s="8"/>
      <c r="E972" s="8"/>
      <c r="F972" s="8"/>
      <c r="G972" s="8"/>
      <c r="H972" s="8"/>
      <c r="I972" s="8"/>
      <c r="J972" s="8"/>
      <c r="K972" s="8"/>
      <c r="L972" s="8"/>
      <c r="M972" s="8"/>
      <c r="N972" s="8"/>
      <c r="O972" s="8"/>
      <c r="P972" s="8"/>
      <c r="Q972" s="8"/>
      <c r="R972" s="8"/>
      <c r="S972" s="8"/>
    </row>
    <row r="973" spans="4:19" ht="15.75" customHeight="1">
      <c r="D973" s="8"/>
      <c r="E973" s="8"/>
      <c r="F973" s="8"/>
      <c r="G973" s="8"/>
      <c r="H973" s="8"/>
      <c r="I973" s="8"/>
      <c r="J973" s="8"/>
      <c r="K973" s="8"/>
      <c r="L973" s="8"/>
      <c r="M973" s="8"/>
      <c r="N973" s="8"/>
      <c r="O973" s="8"/>
      <c r="P973" s="8"/>
      <c r="Q973" s="8"/>
      <c r="R973" s="8"/>
      <c r="S973" s="8"/>
    </row>
    <row r="974" spans="4:19" ht="15.75" customHeight="1">
      <c r="D974" s="8"/>
      <c r="E974" s="8"/>
      <c r="F974" s="8"/>
      <c r="G974" s="8"/>
      <c r="H974" s="8"/>
      <c r="I974" s="8"/>
      <c r="J974" s="8"/>
      <c r="K974" s="8"/>
      <c r="L974" s="8"/>
      <c r="M974" s="8"/>
      <c r="N974" s="8"/>
      <c r="O974" s="8"/>
      <c r="P974" s="8"/>
      <c r="Q974" s="8"/>
      <c r="R974" s="8"/>
      <c r="S974" s="8"/>
    </row>
    <row r="975" spans="4:19" ht="15.75" customHeight="1">
      <c r="D975" s="8"/>
      <c r="E975" s="8"/>
      <c r="F975" s="8"/>
      <c r="G975" s="8"/>
      <c r="H975" s="8"/>
      <c r="I975" s="8"/>
      <c r="J975" s="8"/>
      <c r="K975" s="8"/>
      <c r="L975" s="8"/>
      <c r="M975" s="8"/>
      <c r="N975" s="8"/>
      <c r="O975" s="8"/>
      <c r="P975" s="8"/>
      <c r="Q975" s="8"/>
      <c r="R975" s="8"/>
      <c r="S975" s="8"/>
    </row>
    <row r="976" spans="4:19" ht="15.75" customHeight="1">
      <c r="D976" s="8"/>
      <c r="E976" s="8"/>
      <c r="F976" s="8"/>
      <c r="G976" s="8"/>
      <c r="H976" s="8"/>
      <c r="I976" s="8"/>
      <c r="J976" s="8"/>
      <c r="K976" s="8"/>
      <c r="L976" s="8"/>
      <c r="M976" s="8"/>
      <c r="N976" s="8"/>
      <c r="O976" s="8"/>
      <c r="P976" s="8"/>
      <c r="Q976" s="8"/>
      <c r="R976" s="8"/>
      <c r="S976" s="8"/>
    </row>
    <row r="977" spans="4:19" ht="15.75" customHeight="1">
      <c r="D977" s="8"/>
      <c r="E977" s="8"/>
      <c r="F977" s="8"/>
      <c r="G977" s="8"/>
      <c r="H977" s="8"/>
      <c r="I977" s="8"/>
      <c r="J977" s="8"/>
      <c r="K977" s="8"/>
      <c r="L977" s="8"/>
      <c r="M977" s="8"/>
      <c r="N977" s="8"/>
      <c r="O977" s="8"/>
      <c r="P977" s="8"/>
      <c r="Q977" s="8"/>
      <c r="R977" s="8"/>
      <c r="S977" s="8"/>
    </row>
    <row r="978" spans="4:19" ht="15.75" customHeight="1">
      <c r="D978" s="8"/>
      <c r="E978" s="8"/>
      <c r="F978" s="8"/>
      <c r="G978" s="8"/>
      <c r="H978" s="8"/>
      <c r="I978" s="8"/>
      <c r="J978" s="8"/>
      <c r="K978" s="8"/>
      <c r="L978" s="8"/>
      <c r="M978" s="8"/>
      <c r="N978" s="8"/>
      <c r="O978" s="8"/>
      <c r="P978" s="8"/>
      <c r="Q978" s="8"/>
      <c r="R978" s="8"/>
      <c r="S978" s="8"/>
    </row>
    <row r="979" spans="4:19" ht="15.75" customHeight="1">
      <c r="D979" s="8"/>
      <c r="E979" s="8"/>
      <c r="F979" s="8"/>
      <c r="G979" s="8"/>
      <c r="H979" s="8"/>
      <c r="I979" s="8"/>
      <c r="J979" s="8"/>
      <c r="K979" s="8"/>
      <c r="L979" s="8"/>
      <c r="M979" s="8"/>
      <c r="N979" s="8"/>
      <c r="O979" s="8"/>
      <c r="P979" s="8"/>
      <c r="Q979" s="8"/>
      <c r="R979" s="8"/>
      <c r="S979" s="8"/>
    </row>
    <row r="980" spans="4:19" ht="15.75" customHeight="1">
      <c r="D980" s="8"/>
      <c r="E980" s="8"/>
      <c r="F980" s="8"/>
      <c r="G980" s="8"/>
      <c r="H980" s="8"/>
      <c r="I980" s="8"/>
      <c r="J980" s="8"/>
      <c r="K980" s="8"/>
      <c r="L980" s="8"/>
      <c r="M980" s="8"/>
      <c r="N980" s="8"/>
      <c r="O980" s="8"/>
      <c r="P980" s="8"/>
      <c r="Q980" s="8"/>
      <c r="R980" s="8"/>
      <c r="S980" s="8"/>
    </row>
    <row r="981" spans="4:19" ht="15.75" customHeight="1">
      <c r="D981" s="8"/>
      <c r="E981" s="8"/>
      <c r="F981" s="8"/>
      <c r="G981" s="8"/>
      <c r="H981" s="8"/>
      <c r="I981" s="8"/>
      <c r="J981" s="8"/>
      <c r="K981" s="8"/>
      <c r="L981" s="8"/>
      <c r="M981" s="8"/>
      <c r="N981" s="8"/>
      <c r="O981" s="8"/>
      <c r="P981" s="8"/>
      <c r="Q981" s="8"/>
      <c r="R981" s="8"/>
      <c r="S981" s="8"/>
    </row>
    <row r="982" spans="4:19" ht="15.75" customHeight="1">
      <c r="D982" s="8"/>
      <c r="E982" s="8"/>
      <c r="F982" s="8"/>
      <c r="G982" s="8"/>
      <c r="H982" s="8"/>
      <c r="I982" s="8"/>
      <c r="J982" s="8"/>
      <c r="K982" s="8"/>
      <c r="L982" s="8"/>
      <c r="M982" s="8"/>
      <c r="N982" s="8"/>
      <c r="O982" s="8"/>
      <c r="P982" s="8"/>
      <c r="Q982" s="8"/>
      <c r="R982" s="8"/>
      <c r="S982" s="8"/>
    </row>
    <row r="983" spans="4:19" ht="15.75" customHeight="1">
      <c r="D983" s="8"/>
      <c r="E983" s="8"/>
      <c r="F983" s="8"/>
      <c r="G983" s="8"/>
      <c r="H983" s="8"/>
      <c r="I983" s="8"/>
      <c r="J983" s="8"/>
      <c r="K983" s="8"/>
      <c r="L983" s="8"/>
      <c r="M983" s="8"/>
      <c r="N983" s="8"/>
      <c r="O983" s="8"/>
      <c r="P983" s="8"/>
      <c r="Q983" s="8"/>
      <c r="R983" s="8"/>
      <c r="S983" s="8"/>
    </row>
    <row r="984" spans="4:19" ht="15.75" customHeight="1">
      <c r="D984" s="8"/>
      <c r="E984" s="8"/>
      <c r="F984" s="8"/>
      <c r="G984" s="8"/>
      <c r="H984" s="8"/>
      <c r="I984" s="8"/>
      <c r="J984" s="8"/>
      <c r="K984" s="8"/>
      <c r="L984" s="8"/>
      <c r="M984" s="8"/>
      <c r="N984" s="8"/>
      <c r="O984" s="8"/>
      <c r="P984" s="8"/>
      <c r="Q984" s="8"/>
      <c r="R984" s="8"/>
      <c r="S984" s="8"/>
    </row>
    <row r="985" spans="4:19" ht="15.75" customHeight="1">
      <c r="D985" s="8"/>
      <c r="E985" s="8"/>
      <c r="F985" s="8"/>
      <c r="G985" s="8"/>
      <c r="H985" s="8"/>
      <c r="I985" s="8"/>
      <c r="J985" s="8"/>
      <c r="K985" s="8"/>
      <c r="L985" s="8"/>
      <c r="M985" s="8"/>
      <c r="N985" s="8"/>
      <c r="O985" s="8"/>
      <c r="P985" s="8"/>
      <c r="Q985" s="8"/>
      <c r="R985" s="8"/>
      <c r="S985" s="8"/>
    </row>
    <row r="986" spans="4:19" ht="15.75" customHeight="1">
      <c r="D986" s="8"/>
      <c r="E986" s="8"/>
      <c r="F986" s="8"/>
      <c r="G986" s="8"/>
      <c r="H986" s="8"/>
      <c r="I986" s="8"/>
      <c r="J986" s="8"/>
      <c r="K986" s="8"/>
      <c r="L986" s="8"/>
      <c r="M986" s="8"/>
      <c r="N986" s="8"/>
      <c r="O986" s="8"/>
      <c r="P986" s="8"/>
      <c r="Q986" s="8"/>
      <c r="R986" s="8"/>
      <c r="S986" s="8"/>
    </row>
    <row r="987" spans="4:19" ht="15.75" customHeight="1">
      <c r="D987" s="8"/>
      <c r="E987" s="8"/>
      <c r="F987" s="8"/>
      <c r="G987" s="8"/>
      <c r="H987" s="8"/>
      <c r="I987" s="8"/>
      <c r="J987" s="8"/>
      <c r="K987" s="8"/>
      <c r="L987" s="8"/>
      <c r="M987" s="8"/>
      <c r="N987" s="8"/>
      <c r="O987" s="8"/>
      <c r="P987" s="8"/>
      <c r="Q987" s="8"/>
      <c r="R987" s="8"/>
      <c r="S987" s="8"/>
    </row>
    <row r="988" spans="4:19" ht="15.75" customHeight="1">
      <c r="D988" s="8"/>
      <c r="E988" s="8"/>
      <c r="F988" s="8"/>
      <c r="G988" s="8"/>
      <c r="H988" s="8"/>
      <c r="I988" s="8"/>
      <c r="J988" s="8"/>
      <c r="K988" s="8"/>
      <c r="L988" s="8"/>
      <c r="M988" s="8"/>
      <c r="N988" s="8"/>
      <c r="O988" s="8"/>
      <c r="P988" s="8"/>
      <c r="Q988" s="8"/>
      <c r="R988" s="8"/>
      <c r="S988" s="8"/>
    </row>
    <row r="989" spans="4:19" ht="15.75" customHeight="1">
      <c r="D989" s="8"/>
      <c r="E989" s="8"/>
      <c r="F989" s="8"/>
      <c r="G989" s="8"/>
      <c r="H989" s="8"/>
      <c r="I989" s="8"/>
      <c r="J989" s="8"/>
      <c r="K989" s="8"/>
      <c r="L989" s="8"/>
      <c r="M989" s="8"/>
      <c r="N989" s="8"/>
      <c r="O989" s="8"/>
      <c r="P989" s="8"/>
      <c r="Q989" s="8"/>
      <c r="R989" s="8"/>
      <c r="S989" s="8"/>
    </row>
    <row r="990" spans="4:19" ht="15.75" customHeight="1">
      <c r="D990" s="8"/>
      <c r="E990" s="8"/>
      <c r="F990" s="8"/>
      <c r="G990" s="8"/>
      <c r="H990" s="8"/>
      <c r="I990" s="8"/>
      <c r="J990" s="8"/>
      <c r="K990" s="8"/>
      <c r="L990" s="8"/>
      <c r="M990" s="8"/>
      <c r="N990" s="8"/>
      <c r="O990" s="8"/>
      <c r="P990" s="8"/>
      <c r="Q990" s="8"/>
      <c r="R990" s="8"/>
      <c r="S990" s="8"/>
    </row>
    <row r="991" spans="4:19" ht="15.75" customHeight="1">
      <c r="D991" s="8"/>
      <c r="E991" s="8"/>
      <c r="F991" s="8"/>
      <c r="G991" s="8"/>
      <c r="H991" s="8"/>
      <c r="I991" s="8"/>
      <c r="J991" s="8"/>
      <c r="K991" s="8"/>
      <c r="L991" s="8"/>
      <c r="M991" s="8"/>
      <c r="N991" s="8"/>
      <c r="O991" s="8"/>
      <c r="P991" s="8"/>
      <c r="Q991" s="8"/>
      <c r="R991" s="8"/>
      <c r="S991" s="8"/>
    </row>
    <row r="992" spans="4:19" ht="15.75" customHeight="1">
      <c r="D992" s="8"/>
      <c r="E992" s="8"/>
      <c r="F992" s="8"/>
      <c r="G992" s="8"/>
      <c r="H992" s="8"/>
      <c r="I992" s="8"/>
      <c r="J992" s="8"/>
      <c r="K992" s="8"/>
      <c r="L992" s="8"/>
      <c r="M992" s="8"/>
      <c r="N992" s="8"/>
      <c r="O992" s="8"/>
      <c r="P992" s="8"/>
      <c r="Q992" s="8"/>
      <c r="R992" s="8"/>
      <c r="S992" s="8"/>
    </row>
    <row r="993" spans="4:19" ht="15.75" customHeight="1">
      <c r="D993" s="8"/>
      <c r="E993" s="8"/>
      <c r="F993" s="8"/>
      <c r="G993" s="8"/>
      <c r="H993" s="8"/>
      <c r="I993" s="8"/>
      <c r="J993" s="8"/>
      <c r="K993" s="8"/>
      <c r="L993" s="8"/>
      <c r="M993" s="8"/>
      <c r="N993" s="8"/>
      <c r="O993" s="8"/>
      <c r="P993" s="8"/>
      <c r="Q993" s="8"/>
      <c r="R993" s="8"/>
      <c r="S993" s="8"/>
    </row>
    <row r="994" spans="4:19" ht="15.75" customHeight="1">
      <c r="D994" s="8"/>
      <c r="E994" s="8"/>
      <c r="F994" s="8"/>
      <c r="G994" s="8"/>
      <c r="H994" s="8"/>
      <c r="I994" s="8"/>
      <c r="J994" s="8"/>
      <c r="K994" s="8"/>
      <c r="L994" s="8"/>
      <c r="M994" s="8"/>
      <c r="N994" s="8"/>
      <c r="O994" s="8"/>
      <c r="P994" s="8"/>
      <c r="Q994" s="8"/>
      <c r="R994" s="8"/>
      <c r="S994" s="8"/>
    </row>
    <row r="995" spans="4:19" ht="15.75" customHeight="1">
      <c r="D995" s="8"/>
      <c r="E995" s="8"/>
      <c r="F995" s="8"/>
      <c r="G995" s="8"/>
      <c r="H995" s="8"/>
      <c r="I995" s="8"/>
      <c r="J995" s="8"/>
      <c r="K995" s="8"/>
      <c r="L995" s="8"/>
      <c r="M995" s="8"/>
      <c r="N995" s="8"/>
      <c r="O995" s="8"/>
      <c r="P995" s="8"/>
      <c r="Q995" s="8"/>
      <c r="R995" s="8"/>
      <c r="S995" s="8"/>
    </row>
    <row r="996" spans="4:19" ht="15.75" customHeight="1">
      <c r="D996" s="8"/>
      <c r="E996" s="8"/>
      <c r="F996" s="8"/>
      <c r="G996" s="8"/>
      <c r="H996" s="8"/>
      <c r="I996" s="8"/>
      <c r="J996" s="8"/>
      <c r="K996" s="8"/>
      <c r="L996" s="8"/>
      <c r="M996" s="8"/>
      <c r="N996" s="8"/>
      <c r="O996" s="8"/>
      <c r="P996" s="8"/>
      <c r="Q996" s="8"/>
      <c r="R996" s="8"/>
      <c r="S996" s="8"/>
    </row>
    <row r="997" spans="4:19" ht="15.75" customHeight="1">
      <c r="D997" s="8"/>
      <c r="E997" s="8"/>
      <c r="F997" s="8"/>
      <c r="G997" s="8"/>
      <c r="H997" s="8"/>
      <c r="I997" s="8"/>
      <c r="J997" s="8"/>
      <c r="K997" s="8"/>
      <c r="L997" s="8"/>
      <c r="M997" s="8"/>
      <c r="N997" s="8"/>
      <c r="O997" s="8"/>
      <c r="P997" s="8"/>
      <c r="Q997" s="8"/>
      <c r="R997" s="8"/>
      <c r="S997" s="8"/>
    </row>
    <row r="998" spans="4:19" ht="15.75" customHeight="1">
      <c r="D998" s="8"/>
      <c r="E998" s="8"/>
      <c r="F998" s="8"/>
      <c r="G998" s="8"/>
      <c r="H998" s="8"/>
      <c r="I998" s="8"/>
      <c r="J998" s="8"/>
      <c r="K998" s="8"/>
      <c r="L998" s="8"/>
      <c r="M998" s="8"/>
      <c r="N998" s="8"/>
      <c r="O998" s="8"/>
      <c r="P998" s="8"/>
      <c r="Q998" s="8"/>
      <c r="R998" s="8"/>
      <c r="S998" s="8"/>
    </row>
    <row r="999" spans="4:19" ht="15.75" customHeight="1">
      <c r="D999" s="8"/>
      <c r="E999" s="8"/>
      <c r="F999" s="8"/>
      <c r="G999" s="8"/>
      <c r="H999" s="8"/>
      <c r="I999" s="8"/>
      <c r="J999" s="8"/>
      <c r="K999" s="8"/>
      <c r="L999" s="8"/>
      <c r="M999" s="8"/>
      <c r="N999" s="8"/>
      <c r="O999" s="8"/>
      <c r="P999" s="8"/>
      <c r="Q999" s="8"/>
      <c r="R999" s="8"/>
      <c r="S999" s="8"/>
    </row>
    <row r="1000" spans="4:19" ht="15.75" customHeight="1">
      <c r="D1000" s="8"/>
      <c r="E1000" s="8"/>
      <c r="F1000" s="8"/>
      <c r="G1000" s="8"/>
      <c r="H1000" s="8"/>
      <c r="I1000" s="8"/>
      <c r="J1000" s="8"/>
      <c r="K1000" s="8"/>
      <c r="L1000" s="8"/>
      <c r="M1000" s="8"/>
      <c r="N1000" s="8"/>
      <c r="O1000" s="8"/>
      <c r="P1000" s="8"/>
      <c r="Q1000" s="8"/>
      <c r="R1000" s="8"/>
      <c r="S1000" s="8"/>
    </row>
  </sheetData>
  <mergeCells count="49">
    <mergeCell ref="A718:A719"/>
    <mergeCell ref="A714:A717"/>
    <mergeCell ref="A619:A648"/>
    <mergeCell ref="A649:A658"/>
    <mergeCell ref="A659:A674"/>
    <mergeCell ref="A675:A685"/>
    <mergeCell ref="A91:A95"/>
    <mergeCell ref="A96:A120"/>
    <mergeCell ref="A121:A135"/>
    <mergeCell ref="A136:A152"/>
    <mergeCell ref="A696:A713"/>
    <mergeCell ref="A534:A562"/>
    <mergeCell ref="A563:A576"/>
    <mergeCell ref="A577:A596"/>
    <mergeCell ref="A597:A606"/>
    <mergeCell ref="A610:A618"/>
    <mergeCell ref="A607:A609"/>
    <mergeCell ref="A153:A172"/>
    <mergeCell ref="A173:A175"/>
    <mergeCell ref="A72:A90"/>
    <mergeCell ref="A55:A71"/>
    <mergeCell ref="A1:B2"/>
    <mergeCell ref="A4:A16"/>
    <mergeCell ref="A17:A23"/>
    <mergeCell ref="A24:A46"/>
    <mergeCell ref="A47:A54"/>
    <mergeCell ref="A278:A306"/>
    <mergeCell ref="A263:A277"/>
    <mergeCell ref="A692:A695"/>
    <mergeCell ref="A686:A691"/>
    <mergeCell ref="A176:A189"/>
    <mergeCell ref="A190:A214"/>
    <mergeCell ref="A219:A232"/>
    <mergeCell ref="A215:A218"/>
    <mergeCell ref="A233:A261"/>
    <mergeCell ref="A495:A516"/>
    <mergeCell ref="A517:A518"/>
    <mergeCell ref="A519:A520"/>
    <mergeCell ref="A521:A533"/>
    <mergeCell ref="A340:A350"/>
    <mergeCell ref="A351:A391"/>
    <mergeCell ref="A392:A402"/>
    <mergeCell ref="A403:A421"/>
    <mergeCell ref="A422:A432"/>
    <mergeCell ref="A433:A463"/>
    <mergeCell ref="A475:A494"/>
    <mergeCell ref="A464:A474"/>
    <mergeCell ref="A307:A312"/>
    <mergeCell ref="A313:A339"/>
  </mergeCell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baseColWidth="10" defaultColWidth="11.1640625" defaultRowHeight="15" customHeight="1"/>
  <cols>
    <col min="1" max="1" width="20.1640625" customWidth="1"/>
    <col min="2" max="26" width="8.33203125" customWidth="1"/>
  </cols>
  <sheetData>
    <row r="1" spans="1:7" ht="16">
      <c r="A1" s="8" t="s">
        <v>287</v>
      </c>
      <c r="B1" s="6"/>
      <c r="C1" s="6"/>
      <c r="D1" s="6"/>
      <c r="E1" s="6"/>
      <c r="F1" s="6"/>
      <c r="G1" s="6"/>
    </row>
    <row r="2" spans="1:7" ht="16">
      <c r="A2" s="8" t="s">
        <v>449</v>
      </c>
      <c r="B2" s="6"/>
      <c r="C2" s="6"/>
      <c r="D2" s="6"/>
      <c r="E2" s="6"/>
      <c r="F2" s="6"/>
      <c r="G2" s="6"/>
    </row>
    <row r="3" spans="1:7" ht="16">
      <c r="A3" s="8" t="s">
        <v>201</v>
      </c>
      <c r="B3" s="6"/>
      <c r="C3" s="6"/>
      <c r="D3" s="6"/>
      <c r="E3" s="6"/>
      <c r="F3" s="6"/>
      <c r="G3" s="6"/>
    </row>
    <row r="4" spans="1:7" ht="16">
      <c r="A4" s="8" t="s">
        <v>648</v>
      </c>
      <c r="B4" s="6"/>
      <c r="C4" s="6"/>
      <c r="D4" s="6"/>
      <c r="E4" s="6"/>
      <c r="F4" s="6"/>
      <c r="G4" s="6"/>
    </row>
    <row r="5" spans="1:7" ht="16">
      <c r="A5" s="8" t="s">
        <v>589</v>
      </c>
      <c r="B5" s="6"/>
      <c r="C5" s="6"/>
      <c r="D5" s="6"/>
      <c r="E5" s="6"/>
      <c r="F5" s="6"/>
      <c r="G5" s="6"/>
    </row>
    <row r="6" spans="1:7" ht="16">
      <c r="A6" s="8" t="s">
        <v>510</v>
      </c>
      <c r="B6" s="6"/>
      <c r="C6" s="6"/>
      <c r="D6" s="6"/>
      <c r="E6" s="6"/>
      <c r="F6" s="6"/>
      <c r="G6" s="6"/>
    </row>
    <row r="7" spans="1:7" ht="16">
      <c r="A7" s="8" t="s">
        <v>204</v>
      </c>
      <c r="B7" s="6"/>
      <c r="C7" s="6"/>
      <c r="D7" s="6"/>
      <c r="E7" s="6"/>
      <c r="F7" s="6"/>
      <c r="G7" s="6"/>
    </row>
    <row r="8" spans="1:7" ht="16">
      <c r="A8" s="8" t="s">
        <v>100</v>
      </c>
      <c r="B8" s="6"/>
      <c r="C8" s="6"/>
      <c r="D8" s="6"/>
      <c r="E8" s="6"/>
      <c r="F8" s="6"/>
      <c r="G8" s="6"/>
    </row>
    <row r="9" spans="1:7" ht="16">
      <c r="A9" s="8" t="s">
        <v>499</v>
      </c>
      <c r="B9" s="6"/>
      <c r="C9" s="6"/>
      <c r="D9" s="6"/>
      <c r="E9" s="6"/>
      <c r="F9" s="6"/>
      <c r="G9" s="6"/>
    </row>
    <row r="10" spans="1:7" ht="16">
      <c r="A10" s="8" t="s">
        <v>411</v>
      </c>
      <c r="B10" s="6"/>
      <c r="C10" s="6"/>
      <c r="D10" s="6"/>
      <c r="E10" s="6"/>
      <c r="F10" s="6"/>
      <c r="G10" s="6"/>
    </row>
    <row r="11" spans="1:7" ht="16">
      <c r="A11" s="8" t="s">
        <v>248</v>
      </c>
      <c r="B11" s="6"/>
      <c r="C11" s="6"/>
      <c r="D11" s="6"/>
      <c r="E11" s="6"/>
      <c r="F11" s="6"/>
      <c r="G11" s="6"/>
    </row>
    <row r="12" spans="1:7" ht="16">
      <c r="A12" s="8" t="s">
        <v>403</v>
      </c>
      <c r="B12" s="6"/>
      <c r="C12" s="6"/>
      <c r="D12" s="6"/>
      <c r="E12" s="6"/>
      <c r="F12" s="6"/>
      <c r="G12" s="6"/>
    </row>
    <row r="13" spans="1:7" ht="16">
      <c r="A13" s="8" t="s">
        <v>320</v>
      </c>
      <c r="B13" s="6"/>
      <c r="C13" s="6"/>
      <c r="D13" s="6"/>
      <c r="E13" s="6"/>
      <c r="F13" s="6"/>
      <c r="G13" s="6"/>
    </row>
    <row r="14" spans="1:7" ht="16">
      <c r="A14" s="8" t="s">
        <v>213</v>
      </c>
      <c r="B14" s="6"/>
      <c r="C14" s="6"/>
      <c r="D14" s="6"/>
      <c r="E14" s="6"/>
      <c r="F14" s="6"/>
      <c r="G14" s="6"/>
    </row>
    <row r="15" spans="1:7" ht="16">
      <c r="A15" s="8" t="s">
        <v>454</v>
      </c>
      <c r="B15" s="6"/>
      <c r="C15" s="6"/>
      <c r="D15" s="6"/>
      <c r="E15" s="6"/>
      <c r="F15" s="6"/>
      <c r="G15" s="6"/>
    </row>
    <row r="16" spans="1:7" ht="16">
      <c r="A16" s="8" t="s">
        <v>259</v>
      </c>
      <c r="B16" s="6"/>
      <c r="C16" s="6"/>
      <c r="D16" s="6"/>
      <c r="E16" s="6"/>
      <c r="F16" s="6"/>
      <c r="G16" s="6"/>
    </row>
    <row r="17" spans="1:7" ht="16">
      <c r="A17" s="8" t="s">
        <v>525</v>
      </c>
      <c r="B17" s="6"/>
      <c r="C17" s="6"/>
      <c r="D17" s="6"/>
      <c r="E17" s="6"/>
      <c r="F17" s="6"/>
      <c r="G17" s="6"/>
    </row>
    <row r="18" spans="1:7" ht="16">
      <c r="A18" s="8" t="s">
        <v>277</v>
      </c>
      <c r="B18" s="6"/>
      <c r="C18" s="6"/>
      <c r="D18" s="6"/>
      <c r="E18" s="6"/>
      <c r="F18" s="6"/>
      <c r="G18" s="6"/>
    </row>
    <row r="19" spans="1:7" ht="16">
      <c r="A19" s="8" t="s">
        <v>378</v>
      </c>
      <c r="B19" s="6"/>
      <c r="C19" s="6"/>
      <c r="D19" s="6"/>
      <c r="E19" s="6"/>
      <c r="F19" s="6"/>
      <c r="G19" s="6"/>
    </row>
    <row r="20" spans="1:7" ht="16">
      <c r="A20" s="8" t="s">
        <v>707</v>
      </c>
      <c r="B20" s="6"/>
      <c r="C20" s="6"/>
      <c r="D20" s="6"/>
      <c r="E20" s="6"/>
      <c r="F20" s="6"/>
      <c r="G20" s="6"/>
    </row>
    <row r="21" spans="1:7" ht="15.75" customHeight="1">
      <c r="A21" s="8" t="s">
        <v>255</v>
      </c>
      <c r="B21" s="6"/>
      <c r="C21" s="6"/>
      <c r="D21" s="6"/>
      <c r="E21" s="6"/>
      <c r="F21" s="6"/>
      <c r="G21" s="6"/>
    </row>
    <row r="22" spans="1:7" ht="15.75" customHeight="1">
      <c r="A22" s="8" t="s">
        <v>279</v>
      </c>
      <c r="B22" s="6"/>
      <c r="C22" s="6"/>
      <c r="D22" s="6"/>
      <c r="E22" s="6"/>
      <c r="F22" s="6"/>
      <c r="G22" s="6"/>
    </row>
    <row r="23" spans="1:7" ht="15.75" customHeight="1">
      <c r="A23" s="8" t="s">
        <v>643</v>
      </c>
      <c r="B23" s="6"/>
      <c r="C23" s="6"/>
      <c r="D23" s="6"/>
      <c r="E23" s="6"/>
      <c r="F23" s="6"/>
      <c r="G23" s="6"/>
    </row>
    <row r="24" spans="1:7" ht="15.75" customHeight="1">
      <c r="A24" s="8" t="s">
        <v>13</v>
      </c>
      <c r="B24" s="6"/>
      <c r="C24" s="6"/>
      <c r="D24" s="6"/>
      <c r="E24" s="6"/>
      <c r="F24" s="6"/>
      <c r="G24" s="6"/>
    </row>
    <row r="25" spans="1:7" ht="15.75" customHeight="1">
      <c r="A25" s="8" t="s">
        <v>46</v>
      </c>
      <c r="B25" s="6"/>
      <c r="C25" s="6"/>
      <c r="D25" s="6"/>
      <c r="E25" s="6"/>
      <c r="F25" s="6"/>
      <c r="G25" s="6"/>
    </row>
    <row r="26" spans="1:7" ht="15.75" customHeight="1">
      <c r="A26" s="8" t="s">
        <v>197</v>
      </c>
      <c r="B26" s="6"/>
      <c r="C26" s="6"/>
      <c r="D26" s="6"/>
      <c r="E26" s="6"/>
      <c r="F26" s="6"/>
      <c r="G26" s="6"/>
    </row>
    <row r="27" spans="1:7" ht="15.75" customHeight="1">
      <c r="A27" s="8" t="s">
        <v>514</v>
      </c>
      <c r="B27" s="6"/>
      <c r="C27" s="6"/>
      <c r="D27" s="6"/>
      <c r="E27" s="6"/>
      <c r="F27" s="6"/>
      <c r="G27" s="6"/>
    </row>
    <row r="28" spans="1:7" ht="15.75" customHeight="1">
      <c r="A28" s="8" t="s">
        <v>367</v>
      </c>
      <c r="B28" s="6"/>
      <c r="C28" s="6"/>
      <c r="D28" s="6"/>
      <c r="E28" s="6"/>
      <c r="F28" s="6"/>
      <c r="G28" s="6"/>
    </row>
    <row r="29" spans="1:7" ht="15.75" customHeight="1">
      <c r="A29" s="8" t="s">
        <v>303</v>
      </c>
      <c r="B29" s="6"/>
      <c r="C29" s="6"/>
      <c r="D29" s="6"/>
      <c r="E29" s="6"/>
      <c r="F29" s="6"/>
      <c r="G29" s="6"/>
    </row>
    <row r="30" spans="1:7" ht="15.75" customHeight="1">
      <c r="A30" s="8" t="s">
        <v>540</v>
      </c>
      <c r="B30" s="6"/>
      <c r="C30" s="6"/>
      <c r="D30" s="6"/>
      <c r="E30" s="6"/>
      <c r="F30" s="6"/>
      <c r="G30" s="6"/>
    </row>
    <row r="31" spans="1:7" ht="15.75" customHeight="1">
      <c r="A31" s="8" t="s">
        <v>406</v>
      </c>
      <c r="B31" s="6"/>
      <c r="C31" s="6"/>
      <c r="D31" s="6"/>
      <c r="E31" s="6"/>
      <c r="F31" s="6"/>
      <c r="G31" s="6"/>
    </row>
    <row r="32" spans="1:7" ht="15.75" customHeight="1">
      <c r="A32" s="8" t="s">
        <v>19</v>
      </c>
      <c r="B32" s="6"/>
      <c r="C32" s="6"/>
      <c r="D32" s="6"/>
      <c r="E32" s="6"/>
      <c r="F32" s="6"/>
      <c r="G32" s="6"/>
    </row>
    <row r="33" spans="1:7" ht="15.75" customHeight="1">
      <c r="A33" s="8" t="s">
        <v>28</v>
      </c>
      <c r="B33" s="6"/>
      <c r="C33" s="6"/>
      <c r="D33" s="6"/>
      <c r="E33" s="6"/>
      <c r="F33" s="6"/>
      <c r="G33" s="6"/>
    </row>
    <row r="34" spans="1:7" ht="15.75" customHeight="1">
      <c r="A34" s="8" t="s">
        <v>436</v>
      </c>
      <c r="B34" s="6"/>
      <c r="C34" s="6"/>
      <c r="D34" s="6"/>
      <c r="E34" s="6"/>
      <c r="F34" s="6"/>
      <c r="G34" s="6"/>
    </row>
    <row r="35" spans="1:7" ht="15.75" customHeight="1">
      <c r="A35" s="8" t="s">
        <v>34</v>
      </c>
      <c r="B35" s="6"/>
      <c r="C35" s="6"/>
      <c r="D35" s="6"/>
      <c r="E35" s="6"/>
      <c r="F35" s="6"/>
      <c r="G35" s="6"/>
    </row>
    <row r="36" spans="1:7" ht="15.75" customHeight="1">
      <c r="A36" s="8" t="s">
        <v>123</v>
      </c>
      <c r="B36" s="6"/>
      <c r="C36" s="6"/>
      <c r="D36" s="6"/>
      <c r="E36" s="6"/>
      <c r="F36" s="6"/>
      <c r="G36" s="6"/>
    </row>
    <row r="37" spans="1:7" ht="15.75" customHeight="1">
      <c r="A37" s="8" t="s">
        <v>452</v>
      </c>
      <c r="B37" s="6"/>
      <c r="C37" s="6"/>
      <c r="D37" s="6"/>
      <c r="E37" s="6"/>
      <c r="F37" s="6"/>
      <c r="G37" s="6"/>
    </row>
    <row r="38" spans="1:7" ht="15.75" customHeight="1">
      <c r="A38" s="8" t="s">
        <v>645</v>
      </c>
      <c r="B38" s="6"/>
      <c r="C38" s="6"/>
      <c r="D38" s="6"/>
      <c r="E38" s="6"/>
      <c r="F38" s="6"/>
      <c r="G38" s="6"/>
    </row>
    <row r="39" spans="1:7" ht="15.75" customHeight="1">
      <c r="A39" s="8" t="s">
        <v>644</v>
      </c>
      <c r="B39" s="6"/>
      <c r="C39" s="6"/>
      <c r="D39" s="6"/>
      <c r="E39" s="6"/>
      <c r="F39" s="6"/>
      <c r="G39" s="6"/>
    </row>
    <row r="40" spans="1:7" ht="15.75" customHeight="1">
      <c r="A40" s="8" t="s">
        <v>254</v>
      </c>
      <c r="B40" s="6"/>
      <c r="C40" s="6"/>
      <c r="D40" s="6"/>
      <c r="E40" s="6"/>
      <c r="F40" s="6"/>
      <c r="G40" s="6"/>
    </row>
    <row r="41" spans="1:7" ht="15.75" customHeight="1">
      <c r="A41" s="8" t="s">
        <v>333</v>
      </c>
      <c r="B41" s="6"/>
      <c r="C41" s="6"/>
      <c r="D41" s="6"/>
      <c r="E41" s="6"/>
      <c r="F41" s="6"/>
      <c r="G41" s="6"/>
    </row>
    <row r="42" spans="1:7" ht="15.75" customHeight="1">
      <c r="A42" s="8" t="s">
        <v>89</v>
      </c>
      <c r="B42" s="6"/>
      <c r="C42" s="6"/>
      <c r="D42" s="6"/>
      <c r="E42" s="6"/>
      <c r="F42" s="6"/>
      <c r="G42" s="6"/>
    </row>
    <row r="43" spans="1:7" ht="15.75" customHeight="1">
      <c r="A43" s="8" t="s">
        <v>538</v>
      </c>
      <c r="B43" s="6"/>
      <c r="C43" s="6"/>
      <c r="D43" s="6"/>
      <c r="E43" s="6"/>
      <c r="F43" s="6"/>
      <c r="G43" s="6"/>
    </row>
    <row r="44" spans="1:7" ht="15.75" customHeight="1">
      <c r="A44" s="8" t="s">
        <v>2</v>
      </c>
      <c r="B44" s="6"/>
      <c r="C44" s="6"/>
      <c r="D44" s="6"/>
      <c r="E44" s="6"/>
      <c r="F44" s="6"/>
      <c r="G44" s="6"/>
    </row>
    <row r="45" spans="1:7" ht="15.75" customHeight="1">
      <c r="A45" s="8" t="s">
        <v>249</v>
      </c>
      <c r="B45" s="6"/>
      <c r="C45" s="6"/>
      <c r="D45" s="6"/>
      <c r="E45" s="6"/>
      <c r="F45" s="6"/>
      <c r="G45" s="6"/>
    </row>
    <row r="46" spans="1:7" ht="15.75" customHeight="1">
      <c r="A46" s="8" t="s">
        <v>216</v>
      </c>
      <c r="B46" s="6"/>
      <c r="C46" s="6"/>
      <c r="D46" s="6"/>
      <c r="E46" s="6"/>
      <c r="F46" s="6"/>
      <c r="G46" s="6"/>
    </row>
    <row r="47" spans="1:7" ht="15.75" customHeight="1">
      <c r="A47" s="8" t="s">
        <v>298</v>
      </c>
      <c r="B47" s="6"/>
      <c r="C47" s="6"/>
      <c r="D47" s="6"/>
      <c r="E47" s="6"/>
      <c r="F47" s="6"/>
      <c r="G47" s="6"/>
    </row>
    <row r="48" spans="1:7" ht="15.75" customHeight="1">
      <c r="A48" s="8" t="s">
        <v>291</v>
      </c>
      <c r="B48" s="6"/>
      <c r="C48" s="6"/>
      <c r="D48" s="6"/>
      <c r="E48" s="6"/>
      <c r="F48" s="6"/>
      <c r="G48" s="6"/>
    </row>
    <row r="49" spans="1:7" ht="15.75" customHeight="1">
      <c r="A49" s="8" t="s">
        <v>267</v>
      </c>
      <c r="B49" s="6"/>
      <c r="C49" s="6"/>
      <c r="D49" s="6"/>
      <c r="E49" s="6"/>
      <c r="F49" s="6"/>
      <c r="G49" s="6"/>
    </row>
    <row r="50" spans="1:7" ht="15.75" customHeight="1">
      <c r="A50" s="8" t="s">
        <v>280</v>
      </c>
      <c r="B50" s="6"/>
      <c r="C50" s="6"/>
      <c r="D50" s="6"/>
      <c r="E50" s="6"/>
      <c r="F50" s="6"/>
      <c r="G50" s="6"/>
    </row>
    <row r="51" spans="1:7" ht="15.75" customHeight="1">
      <c r="A51" s="8" t="s">
        <v>273</v>
      </c>
      <c r="B51" s="6"/>
      <c r="C51" s="6"/>
      <c r="D51" s="6"/>
      <c r="E51" s="6"/>
      <c r="F51" s="6"/>
      <c r="G51" s="6"/>
    </row>
    <row r="52" spans="1:7" ht="15.75" customHeight="1">
      <c r="A52" s="8" t="s">
        <v>106</v>
      </c>
      <c r="B52" s="6"/>
      <c r="C52" s="6"/>
      <c r="D52" s="6"/>
      <c r="E52" s="6"/>
      <c r="F52" s="6"/>
      <c r="G52" s="6"/>
    </row>
    <row r="53" spans="1:7" ht="15.75" customHeight="1">
      <c r="A53" s="8" t="s">
        <v>181</v>
      </c>
      <c r="B53" s="6"/>
      <c r="C53" s="6"/>
      <c r="D53" s="6"/>
      <c r="E53" s="6"/>
      <c r="F53" s="6"/>
      <c r="G53" s="6"/>
    </row>
    <row r="54" spans="1:7" ht="15.75" customHeight="1">
      <c r="A54" s="8" t="s">
        <v>3</v>
      </c>
      <c r="B54" s="6"/>
      <c r="C54" s="6"/>
      <c r="D54" s="6"/>
      <c r="E54" s="6"/>
      <c r="F54" s="6"/>
      <c r="G54" s="6"/>
    </row>
    <row r="55" spans="1:7" ht="15.75" customHeight="1">
      <c r="A55" s="8" t="s">
        <v>590</v>
      </c>
      <c r="B55" s="6"/>
      <c r="C55" s="6"/>
      <c r="D55" s="6"/>
      <c r="E55" s="6"/>
      <c r="F55" s="6"/>
      <c r="G55" s="6"/>
    </row>
    <row r="56" spans="1:7" ht="15.75" customHeight="1">
      <c r="A56" s="8" t="s">
        <v>187</v>
      </c>
      <c r="B56" s="6"/>
      <c r="C56" s="6"/>
      <c r="D56" s="6"/>
      <c r="E56" s="6"/>
      <c r="F56" s="6"/>
      <c r="G56" s="6"/>
    </row>
    <row r="57" spans="1:7" ht="15.75" customHeight="1">
      <c r="A57" s="8" t="s">
        <v>182</v>
      </c>
      <c r="B57" s="6"/>
      <c r="C57" s="6"/>
      <c r="D57" s="6"/>
      <c r="E57" s="6"/>
      <c r="F57" s="6"/>
      <c r="G57" s="6"/>
    </row>
    <row r="58" spans="1:7" ht="15.75" customHeight="1">
      <c r="A58" s="8" t="s">
        <v>94</v>
      </c>
      <c r="B58" s="6"/>
      <c r="C58" s="6"/>
      <c r="D58" s="6"/>
      <c r="E58" s="6"/>
      <c r="F58" s="6"/>
      <c r="G58" s="6"/>
    </row>
    <row r="59" spans="1:7" ht="15.75" customHeight="1">
      <c r="A59" s="8" t="s">
        <v>144</v>
      </c>
      <c r="B59" s="6"/>
      <c r="C59" s="6"/>
      <c r="D59" s="6"/>
      <c r="E59" s="6"/>
      <c r="F59" s="6"/>
      <c r="G59" s="6"/>
    </row>
    <row r="60" spans="1:7" ht="15.75" customHeight="1">
      <c r="A60" s="8" t="s">
        <v>416</v>
      </c>
      <c r="B60" s="6"/>
      <c r="C60" s="6"/>
      <c r="D60" s="6"/>
      <c r="E60" s="6"/>
      <c r="F60" s="6"/>
      <c r="G60" s="6"/>
    </row>
    <row r="61" spans="1:7" ht="15.75" customHeight="1">
      <c r="A61" s="8" t="s">
        <v>135</v>
      </c>
      <c r="B61" s="6"/>
      <c r="C61" s="6"/>
      <c r="D61" s="6"/>
      <c r="E61" s="6"/>
      <c r="F61" s="6"/>
      <c r="G61" s="6"/>
    </row>
    <row r="62" spans="1:7" ht="15.75" customHeight="1">
      <c r="A62" s="8" t="s">
        <v>128</v>
      </c>
      <c r="B62" s="6"/>
      <c r="C62" s="6"/>
      <c r="D62" s="6"/>
      <c r="E62" s="6"/>
      <c r="F62" s="6"/>
      <c r="G62" s="6"/>
    </row>
    <row r="63" spans="1:7" ht="15.75" customHeight="1">
      <c r="A63" s="8" t="s">
        <v>119</v>
      </c>
      <c r="B63" s="6"/>
      <c r="C63" s="6"/>
      <c r="D63" s="6"/>
      <c r="E63" s="6"/>
      <c r="F63" s="6"/>
      <c r="G63" s="6"/>
    </row>
    <row r="64" spans="1:7" ht="15.75" customHeight="1">
      <c r="A64" s="8" t="s">
        <v>113</v>
      </c>
      <c r="B64" s="6"/>
      <c r="C64" s="6"/>
      <c r="D64" s="6"/>
      <c r="E64" s="6"/>
      <c r="F64" s="6"/>
      <c r="G64" s="6"/>
    </row>
    <row r="65" spans="1:7" ht="15.75" customHeight="1">
      <c r="A65" s="8" t="s">
        <v>647</v>
      </c>
      <c r="B65" s="6"/>
      <c r="C65" s="6"/>
      <c r="D65" s="6"/>
      <c r="E65" s="6"/>
      <c r="F65" s="6"/>
      <c r="G65" s="6"/>
    </row>
    <row r="66" spans="1:7" ht="15.75" customHeight="1">
      <c r="A66" s="8" t="s">
        <v>103</v>
      </c>
      <c r="B66" s="6"/>
      <c r="C66" s="6"/>
      <c r="D66" s="6"/>
      <c r="E66" s="6"/>
      <c r="F66" s="6"/>
      <c r="G66" s="6"/>
    </row>
    <row r="67" spans="1:7" ht="15.75" customHeight="1">
      <c r="A67" s="8" t="s">
        <v>41</v>
      </c>
      <c r="B67" s="6"/>
      <c r="C67" s="6"/>
      <c r="D67" s="6"/>
      <c r="E67" s="6"/>
      <c r="F67" s="6"/>
      <c r="G67" s="6"/>
    </row>
    <row r="68" spans="1:7" ht="15.75" customHeight="1">
      <c r="A68" s="8" t="s">
        <v>78</v>
      </c>
      <c r="B68" s="6"/>
      <c r="C68" s="6"/>
      <c r="D68" s="6"/>
      <c r="E68" s="6"/>
      <c r="F68" s="6"/>
      <c r="G68" s="6"/>
    </row>
    <row r="69" spans="1:7" ht="15.75" customHeight="1">
      <c r="A69" s="8" t="s">
        <v>22</v>
      </c>
      <c r="B69" s="6"/>
      <c r="C69" s="6"/>
      <c r="D69" s="6"/>
      <c r="E69" s="6"/>
      <c r="F69" s="6"/>
      <c r="G69" s="6"/>
    </row>
    <row r="70" spans="1:7" ht="15.75" customHeight="1">
      <c r="A70" s="8" t="s">
        <v>73</v>
      </c>
      <c r="B70" s="6"/>
      <c r="C70" s="6"/>
      <c r="D70" s="6"/>
      <c r="E70" s="6"/>
      <c r="F70" s="6"/>
      <c r="G70" s="6"/>
    </row>
    <row r="71" spans="1:7" ht="15.75" customHeight="1">
      <c r="A71" s="8" t="s">
        <v>67</v>
      </c>
      <c r="B71" s="6"/>
      <c r="C71" s="6"/>
      <c r="D71" s="6"/>
      <c r="E71" s="6"/>
      <c r="F71" s="6"/>
      <c r="G71" s="6"/>
    </row>
    <row r="72" spans="1:7" ht="15.75" customHeight="1">
      <c r="A72" s="8" t="s">
        <v>9</v>
      </c>
      <c r="B72" s="6"/>
      <c r="C72" s="6"/>
      <c r="D72" s="6"/>
      <c r="E72" s="6"/>
      <c r="F72" s="6"/>
      <c r="G72" s="6"/>
    </row>
    <row r="73" spans="1:7" ht="15.75" customHeight="1">
      <c r="A73" s="8" t="s">
        <v>55</v>
      </c>
      <c r="B73" s="6"/>
      <c r="C73" s="6"/>
      <c r="D73" s="6"/>
      <c r="E73" s="6"/>
      <c r="F73" s="6"/>
      <c r="G73" s="6"/>
    </row>
    <row r="74" spans="1:7" ht="15.75" customHeight="1">
      <c r="A74" s="8" t="s">
        <v>44</v>
      </c>
      <c r="B74" s="6"/>
      <c r="C74" s="6"/>
      <c r="D74" s="6"/>
      <c r="E74" s="6"/>
      <c r="F74" s="6"/>
      <c r="G74" s="6"/>
    </row>
    <row r="75" spans="1:7" ht="15.75" customHeight="1">
      <c r="A75" s="8" t="s">
        <v>33</v>
      </c>
      <c r="B75" s="6"/>
      <c r="C75" s="6"/>
      <c r="D75" s="6"/>
      <c r="E75" s="6"/>
      <c r="F75" s="6"/>
      <c r="G75" s="6"/>
    </row>
    <row r="76" spans="1:7" ht="15.75" customHeight="1">
      <c r="A76" s="8" t="s">
        <v>16</v>
      </c>
      <c r="B76" s="6"/>
      <c r="C76" s="6"/>
      <c r="D76" s="6"/>
      <c r="E76" s="6"/>
      <c r="F76" s="6"/>
      <c r="G76" s="6"/>
    </row>
    <row r="77" spans="1:7" ht="15.75" customHeight="1">
      <c r="A77" s="8" t="s">
        <v>5</v>
      </c>
      <c r="B77" s="6"/>
      <c r="C77" s="6"/>
      <c r="D77" s="6"/>
      <c r="E77" s="6"/>
      <c r="F77" s="6"/>
      <c r="G77" s="6"/>
    </row>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1.1640625" defaultRowHeight="15" customHeight="1"/>
  <cols>
    <col min="1" max="1" width="13.83203125" customWidth="1"/>
    <col min="2" max="26" width="8.33203125" customWidth="1"/>
  </cols>
  <sheetData>
    <row r="1" spans="1:7" ht="16">
      <c r="A1" s="8" t="s">
        <v>287</v>
      </c>
      <c r="B1" s="8" t="s">
        <v>705</v>
      </c>
      <c r="C1" s="6"/>
      <c r="D1" s="6"/>
      <c r="E1" s="6"/>
      <c r="F1" s="6"/>
      <c r="G1" s="6"/>
    </row>
    <row r="2" spans="1:7" ht="16">
      <c r="A2" s="8" t="s">
        <v>201</v>
      </c>
      <c r="B2" s="8" t="s">
        <v>705</v>
      </c>
      <c r="C2" s="6"/>
      <c r="D2" s="6"/>
      <c r="E2" s="6"/>
      <c r="F2" s="6"/>
      <c r="G2" s="6"/>
    </row>
    <row r="3" spans="1:7" ht="16">
      <c r="A3" s="8" t="s">
        <v>279</v>
      </c>
      <c r="B3" s="8" t="s">
        <v>705</v>
      </c>
      <c r="C3" s="6"/>
      <c r="D3" s="6"/>
      <c r="E3" s="6"/>
      <c r="F3" s="6"/>
      <c r="G3" s="6"/>
    </row>
    <row r="4" spans="1:7" ht="16">
      <c r="A4" s="8" t="s">
        <v>197</v>
      </c>
      <c r="B4" s="8" t="s">
        <v>705</v>
      </c>
      <c r="C4" s="6"/>
      <c r="D4" s="6"/>
      <c r="E4" s="6"/>
      <c r="F4" s="6"/>
      <c r="G4" s="6"/>
    </row>
    <row r="5" spans="1:7" ht="16">
      <c r="A5" s="8" t="s">
        <v>303</v>
      </c>
      <c r="B5" s="8" t="s">
        <v>705</v>
      </c>
      <c r="C5" s="6"/>
      <c r="D5" s="6"/>
      <c r="E5" s="6"/>
      <c r="F5" s="6"/>
      <c r="G5" s="6"/>
    </row>
    <row r="6" spans="1:7" ht="16">
      <c r="A6" s="8" t="s">
        <v>273</v>
      </c>
      <c r="B6" s="8" t="s">
        <v>705</v>
      </c>
      <c r="C6" s="6"/>
      <c r="D6" s="6"/>
      <c r="E6" s="6"/>
      <c r="F6" s="6"/>
      <c r="G6" s="6"/>
    </row>
    <row r="7" spans="1:7" ht="16">
      <c r="A7" s="8" t="s">
        <v>182</v>
      </c>
      <c r="B7" s="8" t="s">
        <v>705</v>
      </c>
      <c r="C7" s="6"/>
      <c r="D7" s="6"/>
      <c r="E7" s="6"/>
      <c r="F7" s="6"/>
      <c r="G7" s="6"/>
    </row>
    <row r="8" spans="1:7" ht="16">
      <c r="A8" s="8" t="s">
        <v>135</v>
      </c>
      <c r="B8" s="8" t="s">
        <v>705</v>
      </c>
      <c r="C8" s="6"/>
      <c r="D8" s="6"/>
      <c r="E8" s="8"/>
      <c r="F8" s="6"/>
      <c r="G8" s="6"/>
    </row>
    <row r="9" spans="1:7" ht="16">
      <c r="A9" s="8" t="s">
        <v>9</v>
      </c>
      <c r="B9" s="8" t="s">
        <v>705</v>
      </c>
      <c r="C9" s="6"/>
      <c r="D9" s="6"/>
      <c r="E9" s="6"/>
      <c r="F9" s="6"/>
      <c r="G9" s="6"/>
    </row>
    <row r="10" spans="1:7" ht="16">
      <c r="A10" s="12" t="s">
        <v>708</v>
      </c>
      <c r="B10" s="3" t="s">
        <v>705</v>
      </c>
      <c r="C10" s="12" t="s">
        <v>709</v>
      </c>
      <c r="D10" s="6"/>
      <c r="E10" s="6"/>
      <c r="F10" s="6"/>
      <c r="G10" s="6"/>
    </row>
    <row r="11" spans="1:7" ht="16">
      <c r="A11" s="8" t="s">
        <v>510</v>
      </c>
      <c r="B11" s="6"/>
      <c r="C11" s="6"/>
      <c r="D11" s="6"/>
      <c r="E11" s="6"/>
      <c r="F11" s="6"/>
      <c r="G11" s="6"/>
    </row>
    <row r="12" spans="1:7" ht="16">
      <c r="A12" s="8" t="s">
        <v>204</v>
      </c>
      <c r="B12" s="6"/>
      <c r="C12" s="6"/>
      <c r="D12" s="6"/>
      <c r="E12" s="6"/>
      <c r="F12" s="6"/>
      <c r="G12" s="6"/>
    </row>
    <row r="13" spans="1:7" ht="16">
      <c r="A13" s="8" t="s">
        <v>100</v>
      </c>
      <c r="B13" s="6"/>
      <c r="C13" s="6"/>
      <c r="D13" s="6"/>
      <c r="E13" s="6"/>
      <c r="F13" s="6"/>
      <c r="G13" s="6"/>
    </row>
    <row r="14" spans="1:7" ht="16">
      <c r="A14" s="8" t="s">
        <v>499</v>
      </c>
      <c r="B14" s="6"/>
      <c r="C14" s="6"/>
      <c r="D14" s="6"/>
      <c r="E14" s="6"/>
      <c r="F14" s="6"/>
      <c r="G14" s="6"/>
    </row>
    <row r="15" spans="1:7" ht="16">
      <c r="A15" s="8" t="s">
        <v>411</v>
      </c>
      <c r="B15" s="6"/>
      <c r="C15" s="6"/>
      <c r="D15" s="6"/>
      <c r="E15" s="6"/>
      <c r="F15" s="6"/>
      <c r="G15" s="6"/>
    </row>
    <row r="16" spans="1:7" ht="16">
      <c r="A16" s="8" t="s">
        <v>248</v>
      </c>
      <c r="B16" s="6"/>
      <c r="C16" s="6"/>
      <c r="D16" s="6"/>
      <c r="E16" s="6"/>
      <c r="F16" s="6"/>
      <c r="G16" s="6"/>
    </row>
    <row r="17" spans="1:7" ht="16">
      <c r="A17" s="8" t="s">
        <v>403</v>
      </c>
      <c r="B17" s="6"/>
      <c r="C17" s="6"/>
      <c r="D17" s="6"/>
      <c r="E17" s="6"/>
      <c r="F17" s="6"/>
      <c r="G17" s="6"/>
    </row>
    <row r="18" spans="1:7" ht="16">
      <c r="A18" s="8" t="s">
        <v>320</v>
      </c>
      <c r="B18" s="6"/>
      <c r="C18" s="6"/>
      <c r="D18" s="6"/>
      <c r="E18" s="6"/>
      <c r="F18" s="6"/>
      <c r="G18" s="6"/>
    </row>
    <row r="19" spans="1:7" ht="16">
      <c r="A19" s="8" t="s">
        <v>213</v>
      </c>
      <c r="B19" s="6"/>
      <c r="C19" s="6"/>
      <c r="D19" s="6"/>
      <c r="E19" s="6"/>
      <c r="F19" s="6"/>
      <c r="G19" s="6"/>
    </row>
    <row r="20" spans="1:7" ht="16">
      <c r="A20" s="8" t="s">
        <v>454</v>
      </c>
      <c r="B20" s="6"/>
      <c r="C20" s="6"/>
      <c r="D20" s="6"/>
      <c r="E20" s="6"/>
      <c r="F20" s="6"/>
      <c r="G20" s="6"/>
    </row>
    <row r="21" spans="1:7" ht="15.75" customHeight="1">
      <c r="A21" s="8" t="s">
        <v>259</v>
      </c>
      <c r="B21" s="6"/>
      <c r="C21" s="6"/>
      <c r="D21" s="6"/>
      <c r="E21" s="6"/>
      <c r="F21" s="6"/>
      <c r="G21" s="6"/>
    </row>
    <row r="22" spans="1:7" ht="15.75" customHeight="1">
      <c r="A22" s="8" t="s">
        <v>525</v>
      </c>
      <c r="B22" s="6"/>
      <c r="C22" s="6"/>
      <c r="D22" s="6"/>
      <c r="E22" s="6"/>
      <c r="F22" s="6"/>
      <c r="G22" s="6"/>
    </row>
    <row r="23" spans="1:7" ht="15.75" customHeight="1">
      <c r="A23" s="8" t="s">
        <v>378</v>
      </c>
      <c r="B23" s="6"/>
      <c r="C23" s="6"/>
      <c r="D23" s="6"/>
      <c r="E23" s="6"/>
      <c r="F23" s="6"/>
      <c r="G23" s="6"/>
    </row>
    <row r="24" spans="1:7" ht="15.75" customHeight="1">
      <c r="A24" s="8" t="s">
        <v>707</v>
      </c>
      <c r="B24" s="6"/>
      <c r="C24" s="6"/>
      <c r="D24" s="6"/>
      <c r="E24" s="6"/>
      <c r="F24" s="6"/>
      <c r="G24" s="6"/>
    </row>
    <row r="25" spans="1:7" ht="15.75" customHeight="1">
      <c r="A25" s="8" t="s">
        <v>255</v>
      </c>
      <c r="B25" s="6"/>
      <c r="C25" s="6"/>
      <c r="D25" s="6"/>
      <c r="E25" s="6"/>
      <c r="F25" s="6"/>
      <c r="G25" s="6"/>
    </row>
    <row r="26" spans="1:7" ht="15.75" customHeight="1">
      <c r="A26" s="8" t="s">
        <v>13</v>
      </c>
      <c r="B26" s="6"/>
      <c r="C26" s="6"/>
      <c r="D26" s="6"/>
      <c r="E26" s="6"/>
      <c r="F26" s="6"/>
      <c r="G26" s="6"/>
    </row>
    <row r="27" spans="1:7" ht="15.75" customHeight="1">
      <c r="A27" s="8" t="s">
        <v>46</v>
      </c>
      <c r="B27" s="6"/>
      <c r="C27" s="6"/>
      <c r="D27" s="6"/>
      <c r="E27" s="6"/>
      <c r="F27" s="6"/>
      <c r="G27" s="6"/>
    </row>
    <row r="28" spans="1:7" ht="15.75" customHeight="1">
      <c r="A28" s="8" t="s">
        <v>514</v>
      </c>
      <c r="B28" s="6"/>
      <c r="C28" s="6"/>
      <c r="D28" s="6"/>
      <c r="E28" s="6"/>
      <c r="F28" s="6"/>
      <c r="G28" s="6"/>
    </row>
    <row r="29" spans="1:7" ht="15.75" customHeight="1">
      <c r="A29" s="8" t="s">
        <v>540</v>
      </c>
      <c r="B29" s="8"/>
      <c r="C29" s="6"/>
      <c r="D29" s="6"/>
      <c r="E29" s="6"/>
      <c r="F29" s="6"/>
      <c r="G29" s="6"/>
    </row>
    <row r="30" spans="1:7" ht="15.75" customHeight="1">
      <c r="A30" s="8" t="s">
        <v>406</v>
      </c>
      <c r="B30" s="6"/>
      <c r="C30" s="6"/>
      <c r="D30" s="6"/>
      <c r="E30" s="6"/>
      <c r="F30" s="6"/>
      <c r="G30" s="6"/>
    </row>
    <row r="31" spans="1:7" ht="15.75" customHeight="1">
      <c r="A31" s="8" t="s">
        <v>19</v>
      </c>
      <c r="B31" s="6"/>
      <c r="C31" s="6"/>
      <c r="D31" s="6"/>
      <c r="E31" s="6"/>
      <c r="F31" s="6"/>
      <c r="G31" s="6"/>
    </row>
    <row r="32" spans="1:7" ht="15.75" customHeight="1">
      <c r="A32" s="8" t="s">
        <v>28</v>
      </c>
      <c r="B32" s="6"/>
      <c r="C32" s="6"/>
      <c r="D32" s="6"/>
      <c r="E32" s="6"/>
      <c r="F32" s="6"/>
      <c r="G32" s="6"/>
    </row>
    <row r="33" spans="1:7" ht="15.75" customHeight="1">
      <c r="A33" s="8" t="s">
        <v>436</v>
      </c>
      <c r="B33" s="6"/>
      <c r="C33" s="6"/>
      <c r="D33" s="6"/>
      <c r="E33" s="6"/>
      <c r="F33" s="6"/>
      <c r="G33" s="6"/>
    </row>
    <row r="34" spans="1:7" ht="15.75" customHeight="1">
      <c r="A34" s="8" t="s">
        <v>34</v>
      </c>
      <c r="B34" s="6"/>
      <c r="C34" s="6"/>
      <c r="D34" s="6"/>
      <c r="E34" s="6"/>
      <c r="F34" s="6"/>
      <c r="G34" s="6"/>
    </row>
    <row r="35" spans="1:7" ht="15.75" customHeight="1">
      <c r="A35" s="8" t="s">
        <v>123</v>
      </c>
      <c r="B35" s="6"/>
      <c r="C35" s="6"/>
      <c r="D35" s="6"/>
      <c r="E35" s="6"/>
      <c r="F35" s="6"/>
      <c r="G35" s="6"/>
    </row>
    <row r="36" spans="1:7" ht="15.75" customHeight="1">
      <c r="A36" s="8" t="s">
        <v>254</v>
      </c>
      <c r="B36" s="6"/>
      <c r="C36" s="6"/>
      <c r="D36" s="6"/>
      <c r="E36" s="6"/>
      <c r="F36" s="6"/>
      <c r="G36" s="6"/>
    </row>
    <row r="37" spans="1:7" ht="15.75" customHeight="1">
      <c r="A37" s="8" t="s">
        <v>333</v>
      </c>
      <c r="B37" s="6"/>
      <c r="C37" s="6"/>
      <c r="D37" s="6"/>
      <c r="E37" s="6"/>
      <c r="F37" s="6"/>
      <c r="G37" s="6"/>
    </row>
    <row r="38" spans="1:7" ht="15.75" customHeight="1">
      <c r="A38" s="8" t="s">
        <v>89</v>
      </c>
      <c r="B38" s="6"/>
      <c r="C38" s="6"/>
      <c r="D38" s="6"/>
      <c r="E38" s="6"/>
      <c r="F38" s="6"/>
      <c r="G38" s="6"/>
    </row>
    <row r="39" spans="1:7" ht="15.75" customHeight="1">
      <c r="A39" s="8" t="s">
        <v>538</v>
      </c>
      <c r="B39" s="6"/>
      <c r="C39" s="6"/>
      <c r="D39" s="6"/>
      <c r="E39" s="6"/>
      <c r="F39" s="6"/>
      <c r="G39" s="6"/>
    </row>
    <row r="40" spans="1:7" ht="15.75" customHeight="1">
      <c r="A40" s="8" t="s">
        <v>2</v>
      </c>
      <c r="B40" s="6"/>
      <c r="C40" s="6"/>
      <c r="D40" s="6"/>
      <c r="E40" s="6"/>
      <c r="F40" s="6"/>
      <c r="G40" s="6"/>
    </row>
    <row r="41" spans="1:7" ht="15.75" customHeight="1">
      <c r="A41" s="8" t="s">
        <v>249</v>
      </c>
      <c r="B41" s="6"/>
      <c r="C41" s="6"/>
      <c r="D41" s="6"/>
      <c r="E41" s="6"/>
      <c r="F41" s="6"/>
      <c r="G41" s="6"/>
    </row>
    <row r="42" spans="1:7" ht="15.75" customHeight="1">
      <c r="A42" s="8" t="s">
        <v>216</v>
      </c>
      <c r="B42" s="6"/>
      <c r="C42" s="6"/>
      <c r="D42" s="6"/>
      <c r="E42" s="6"/>
      <c r="F42" s="6"/>
      <c r="G42" s="6"/>
    </row>
    <row r="43" spans="1:7" ht="15.75" customHeight="1">
      <c r="A43" s="8" t="s">
        <v>298</v>
      </c>
      <c r="B43" s="6"/>
      <c r="C43" s="6"/>
      <c r="D43" s="6"/>
      <c r="E43" s="6"/>
      <c r="F43" s="6"/>
      <c r="G43" s="6"/>
    </row>
    <row r="44" spans="1:7" ht="15.75" customHeight="1">
      <c r="A44" s="8" t="s">
        <v>291</v>
      </c>
      <c r="B44" s="6"/>
      <c r="C44" s="6"/>
      <c r="D44" s="6"/>
      <c r="E44" s="6"/>
      <c r="F44" s="6"/>
      <c r="G44" s="6"/>
    </row>
    <row r="45" spans="1:7" ht="15.75" customHeight="1">
      <c r="A45" s="8" t="s">
        <v>267</v>
      </c>
      <c r="B45" s="6"/>
      <c r="C45" s="6"/>
      <c r="D45" s="6"/>
      <c r="E45" s="6"/>
      <c r="F45" s="6"/>
      <c r="G45" s="6"/>
    </row>
    <row r="46" spans="1:7" ht="15.75" customHeight="1">
      <c r="A46" s="8" t="s">
        <v>280</v>
      </c>
      <c r="B46" s="6"/>
      <c r="C46" s="6"/>
      <c r="D46" s="6"/>
      <c r="E46" s="6"/>
      <c r="F46" s="6"/>
      <c r="G46" s="6"/>
    </row>
    <row r="47" spans="1:7" ht="15.75" customHeight="1">
      <c r="A47" s="8" t="s">
        <v>106</v>
      </c>
      <c r="B47" s="6"/>
      <c r="C47" s="6"/>
      <c r="D47" s="6"/>
      <c r="E47" s="6"/>
      <c r="F47" s="6"/>
      <c r="G47" s="6"/>
    </row>
    <row r="48" spans="1:7" ht="15.75" customHeight="1">
      <c r="A48" s="8" t="s">
        <v>181</v>
      </c>
      <c r="B48" s="6"/>
      <c r="C48" s="6"/>
      <c r="D48" s="6"/>
      <c r="E48" s="6"/>
      <c r="F48" s="6"/>
      <c r="G48" s="6"/>
    </row>
    <row r="49" spans="1:7" ht="15.75" customHeight="1">
      <c r="A49" s="8" t="s">
        <v>3</v>
      </c>
      <c r="B49" s="6"/>
      <c r="C49" s="6"/>
      <c r="D49" s="6"/>
      <c r="E49" s="6"/>
      <c r="F49" s="6"/>
      <c r="G49" s="6"/>
    </row>
    <row r="50" spans="1:7" ht="15.75" customHeight="1">
      <c r="A50" s="8" t="s">
        <v>187</v>
      </c>
      <c r="B50" s="6"/>
      <c r="C50" s="6"/>
      <c r="D50" s="6"/>
      <c r="E50" s="6"/>
      <c r="F50" s="6"/>
      <c r="G50" s="6"/>
    </row>
    <row r="51" spans="1:7" ht="15.75" customHeight="1">
      <c r="A51" s="8" t="s">
        <v>94</v>
      </c>
      <c r="B51" s="6"/>
      <c r="C51" s="6"/>
      <c r="D51" s="6"/>
      <c r="E51" s="6"/>
      <c r="F51" s="6"/>
      <c r="G51" s="6"/>
    </row>
    <row r="52" spans="1:7" ht="15.75" customHeight="1">
      <c r="A52" s="8" t="s">
        <v>144</v>
      </c>
      <c r="B52" s="6"/>
      <c r="C52" s="6"/>
      <c r="D52" s="6"/>
      <c r="E52" s="6"/>
      <c r="F52" s="6"/>
      <c r="G52" s="6"/>
    </row>
    <row r="53" spans="1:7" ht="15.75" customHeight="1">
      <c r="A53" s="8" t="s">
        <v>128</v>
      </c>
      <c r="B53" s="6"/>
      <c r="C53" s="6"/>
      <c r="D53" s="6"/>
      <c r="E53" s="6"/>
      <c r="F53" s="6"/>
      <c r="G53" s="6"/>
    </row>
    <row r="54" spans="1:7" ht="15.75" customHeight="1">
      <c r="A54" s="8" t="s">
        <v>119</v>
      </c>
      <c r="B54" s="6"/>
      <c r="C54" s="6"/>
      <c r="D54" s="6"/>
      <c r="E54" s="6"/>
      <c r="F54" s="6"/>
      <c r="G54" s="6"/>
    </row>
    <row r="55" spans="1:7" ht="15.75" customHeight="1">
      <c r="A55" s="8" t="s">
        <v>113</v>
      </c>
      <c r="B55" s="6"/>
      <c r="C55" s="6"/>
      <c r="D55" s="6"/>
      <c r="E55" s="6"/>
      <c r="F55" s="6"/>
      <c r="G55" s="6"/>
    </row>
    <row r="56" spans="1:7" ht="15.75" customHeight="1">
      <c r="A56" s="8" t="s">
        <v>103</v>
      </c>
      <c r="B56" s="6"/>
      <c r="C56" s="6"/>
      <c r="D56" s="6"/>
      <c r="E56" s="6"/>
      <c r="F56" s="6"/>
      <c r="G56" s="6"/>
    </row>
    <row r="57" spans="1:7" ht="15.75" customHeight="1">
      <c r="A57" s="8" t="s">
        <v>41</v>
      </c>
      <c r="B57" s="6"/>
      <c r="C57" s="6"/>
      <c r="D57" s="16"/>
      <c r="E57" s="6"/>
      <c r="F57" s="6"/>
      <c r="G57" s="6"/>
    </row>
    <row r="58" spans="1:7" ht="15.75" customHeight="1">
      <c r="A58" s="8" t="s">
        <v>78</v>
      </c>
      <c r="B58" s="6"/>
      <c r="C58" s="6"/>
      <c r="D58" s="6"/>
      <c r="E58" s="6"/>
      <c r="F58" s="6"/>
      <c r="G58" s="6"/>
    </row>
    <row r="59" spans="1:7" ht="15.75" customHeight="1">
      <c r="A59" s="8" t="s">
        <v>22</v>
      </c>
      <c r="B59" s="6"/>
      <c r="C59" s="6"/>
      <c r="D59" s="6"/>
      <c r="E59" s="6"/>
      <c r="F59" s="6"/>
      <c r="G59" s="6"/>
    </row>
    <row r="60" spans="1:7" ht="15.75" customHeight="1">
      <c r="A60" s="8" t="s">
        <v>73</v>
      </c>
      <c r="B60" s="6"/>
      <c r="C60" s="6"/>
      <c r="D60" s="6"/>
      <c r="E60" s="6"/>
      <c r="F60" s="6"/>
      <c r="G60" s="6"/>
    </row>
    <row r="61" spans="1:7" ht="15.75" customHeight="1">
      <c r="A61" s="8" t="s">
        <v>67</v>
      </c>
      <c r="B61" s="6"/>
      <c r="C61" s="6"/>
      <c r="D61" s="6"/>
      <c r="E61" s="6"/>
      <c r="F61" s="6"/>
      <c r="G61" s="6"/>
    </row>
    <row r="62" spans="1:7" ht="15.75" customHeight="1">
      <c r="A62" s="8" t="s">
        <v>55</v>
      </c>
      <c r="B62" s="6"/>
      <c r="C62" s="6"/>
      <c r="D62" s="6"/>
      <c r="E62" s="6"/>
      <c r="F62" s="6"/>
      <c r="G62" s="6"/>
    </row>
    <row r="63" spans="1:7" ht="15.75" customHeight="1">
      <c r="A63" s="8" t="s">
        <v>44</v>
      </c>
      <c r="B63" s="6"/>
      <c r="C63" s="6"/>
      <c r="D63" s="6"/>
      <c r="E63" s="6"/>
      <c r="F63" s="6"/>
      <c r="G63" s="6"/>
    </row>
    <row r="64" spans="1:7" ht="15.75" customHeight="1">
      <c r="A64" s="8" t="s">
        <v>33</v>
      </c>
      <c r="B64" s="6"/>
      <c r="C64" s="6"/>
      <c r="D64" s="6"/>
      <c r="E64" s="6"/>
      <c r="F64" s="6"/>
      <c r="G64" s="6"/>
    </row>
    <row r="65" spans="1:26" ht="15.75" customHeight="1">
      <c r="A65" s="8" t="s">
        <v>16</v>
      </c>
      <c r="B65" s="6"/>
      <c r="C65" s="6"/>
      <c r="D65" s="6"/>
      <c r="E65" s="6"/>
      <c r="F65" s="6"/>
      <c r="G65" s="6"/>
    </row>
    <row r="66" spans="1:26" ht="15.75" customHeight="1">
      <c r="A66" s="8" t="s">
        <v>5</v>
      </c>
      <c r="B66" s="6"/>
      <c r="C66" s="6"/>
      <c r="D66" s="6"/>
      <c r="E66" s="6"/>
      <c r="F66" s="6"/>
      <c r="G66" s="6"/>
    </row>
    <row r="67" spans="1:26" ht="15.75" customHeight="1">
      <c r="A67" s="8" t="s">
        <v>367</v>
      </c>
      <c r="B67" s="6"/>
      <c r="C67" s="6"/>
      <c r="D67" s="14"/>
      <c r="E67" s="14"/>
      <c r="F67" s="14"/>
      <c r="G67" s="14"/>
      <c r="H67" s="14"/>
      <c r="I67" s="14"/>
      <c r="J67" s="14"/>
      <c r="K67" s="14"/>
      <c r="L67" s="14"/>
      <c r="M67" s="14"/>
      <c r="N67" s="14"/>
      <c r="O67" s="14"/>
      <c r="P67" s="14"/>
      <c r="Q67" s="14"/>
      <c r="R67" s="14"/>
      <c r="S67" s="14"/>
      <c r="T67" s="14"/>
      <c r="U67" s="14"/>
      <c r="V67" s="14"/>
      <c r="W67" s="14"/>
      <c r="X67" s="14"/>
      <c r="Y67" s="14"/>
      <c r="Z67" s="14"/>
    </row>
    <row r="68" spans="1:26" ht="15.75" customHeight="1"/>
    <row r="69" spans="1:26" ht="15.75" customHeight="1"/>
    <row r="70" spans="1:26" ht="15.75" customHeight="1"/>
    <row r="71" spans="1:26" ht="15.75" customHeight="1"/>
    <row r="72" spans="1:26" ht="15.75" customHeight="1"/>
    <row r="73" spans="1:26" ht="15.75" customHeight="1"/>
    <row r="74" spans="1:26" ht="15.75" customHeight="1"/>
    <row r="75" spans="1:26" ht="15.75" customHeight="1"/>
    <row r="76" spans="1:26" ht="15.75" customHeight="1"/>
    <row r="77" spans="1:26" ht="15.75" customHeight="1"/>
    <row r="78" spans="1:26" ht="15.75" customHeight="1"/>
    <row r="79" spans="1:26" ht="15.75" customHeight="1"/>
    <row r="80" spans="1: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国家林业局年度控制量</vt:lpstr>
      <vt:lpstr>国家林业局年度控制量agg</vt:lpstr>
      <vt:lpstr>食药监局数据－按药品分</vt:lpstr>
      <vt:lpstr>食药监局数据 －按省份分</vt:lpstr>
      <vt:lpstr>209家药企</vt:lpstr>
      <vt:lpstr>药企的分布情况</vt:lpstr>
      <vt:lpstr>定点医院</vt:lpstr>
      <vt:lpstr>药品列表（78种）</vt:lpstr>
      <vt:lpstr>药品列表（66＋1种）－有国药批准号的</vt:lpstr>
      <vt:lpstr>催乳药（9种）</vt:lpstr>
      <vt:lpstr>CITES进出口情况</vt:lpstr>
      <vt:lpstr>部分省厅网站主动公示信息</vt:lpstr>
      <vt:lpstr>穿山甲罚没报道2015-2016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2019-08-28T12:12:32Z</dcterms:modified>
</cp:coreProperties>
</file>