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p/Desktop/projects/betting/"/>
    </mc:Choice>
  </mc:AlternateContent>
  <xr:revisionPtr revIDLastSave="0" documentId="8_{FCD0120E-FEA6-E241-BCE1-8D42D5DE61F5}" xr6:coauthVersionLast="45" xr6:coauthVersionMax="45" xr10:uidLastSave="{00000000-0000-0000-0000-000000000000}"/>
  <bookViews>
    <workbookView xWindow="0" yWindow="460" windowWidth="33600" windowHeight="18920" xr2:uid="{E8317985-B500-E94C-A2A1-D4C905E61CDF}"/>
  </bookViews>
  <sheets>
    <sheet name="Sheet1" sheetId="1" r:id="rId1"/>
  </sheets>
  <definedNames>
    <definedName name="solver_adj" localSheetId="0" hidden="1">Sheet1!$B$2:$B$5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Sheet1!$B$2</definedName>
    <definedName name="solver_lhs2" localSheetId="0" hidden="1">Sheet1!$B$3</definedName>
    <definedName name="solver_lhs3" localSheetId="0" hidden="1">Sheet1!$B$4</definedName>
    <definedName name="solver_lhs4" localSheetId="0" hidden="1">Sheet1!$B$5</definedName>
    <definedName name="solver_lhs5" localSheetId="0" hidden="1">Sheet1!$B$6</definedName>
    <definedName name="solver_lhs6" localSheetId="0" hidden="1">Sheet1!$E$2</definedName>
    <definedName name="solver_lhs7" localSheetId="0" hidden="1">Sheet1!$E$3</definedName>
    <definedName name="solver_lhs8" localSheetId="0" hidden="1">Sheet1!$E$4</definedName>
    <definedName name="solver_lhs9" localSheetId="0" hidden="1">Sheet1!$E$5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opt" localSheetId="0" hidden="1">Sheet1!$E$5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Sheet1!$E$5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2" i="1"/>
  <c r="E2" i="1" s="1"/>
  <c r="B6" i="1"/>
</calcChain>
</file>

<file path=xl/sharedStrings.xml><?xml version="1.0" encoding="utf-8"?>
<sst xmlns="http://schemas.openxmlformats.org/spreadsheetml/2006/main" count="19" uniqueCount="10">
  <si>
    <t>Michigan State x Lousiville</t>
  </si>
  <si>
    <t>Michigan State x Michigan</t>
  </si>
  <si>
    <t>Duke x Louisville</t>
  </si>
  <si>
    <t>Duke x Michigan</t>
  </si>
  <si>
    <t>Bet</t>
  </si>
  <si>
    <t>Multiplier</t>
  </si>
  <si>
    <t>Profit</t>
  </si>
  <si>
    <t>Payout</t>
  </si>
  <si>
    <t>Total bet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</si>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</sst>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4278-5ECF-6D4B-85CC-A8EFA67F99D3}">
  <dimension ref="A1:E20"/>
  <sheetViews>
    <sheetView tabSelected="1" workbookViewId="0">
      <selection activeCell="B2" sqref="B2"/>
    </sheetView>
  </sheetViews>
  <sheetFormatPr baseColWidth="10" defaultRowHeight="16" x14ac:dyDescent="0.2"/>
  <cols>
    <col min="1" max="1" width="23.1640625" bestFit="1" customWidth="1"/>
    <col min="2" max="2" width="14" bestFit="1" customWidth="1"/>
    <col min="3" max="3" width="10.33203125" bestFit="1" customWidth="1"/>
    <col min="4" max="4" width="14" bestFit="1" customWidth="1"/>
    <col min="5" max="5" width="12.33203125" customWidth="1"/>
  </cols>
  <sheetData>
    <row r="1" spans="1:5" ht="19" x14ac:dyDescent="0.25">
      <c r="A1" s="1"/>
      <c r="B1" s="1" t="s">
        <v>4</v>
      </c>
      <c r="C1" s="1" t="s">
        <v>5</v>
      </c>
      <c r="D1" s="1" t="s">
        <v>7</v>
      </c>
      <c r="E1" s="1" t="s">
        <v>6</v>
      </c>
    </row>
    <row r="2" spans="1:5" ht="19" x14ac:dyDescent="0.25">
      <c r="A2" s="1" t="s">
        <v>0</v>
      </c>
      <c r="B2" s="1">
        <v>1.9804466882687199</v>
      </c>
      <c r="C2" s="1">
        <v>1.89</v>
      </c>
      <c r="D2" s="1">
        <f>B2*C2</f>
        <v>3.7430442408278806</v>
      </c>
      <c r="E2" s="2">
        <f>D2-SUM($B$2:$B$5)</f>
        <v>-1.8569557591720205</v>
      </c>
    </row>
    <row r="3" spans="1:5" ht="19" x14ac:dyDescent="0.25">
      <c r="A3" s="1" t="s">
        <v>1</v>
      </c>
      <c r="B3" s="1">
        <v>1.4162873039959307</v>
      </c>
      <c r="C3" s="1">
        <v>3.9539999999999997</v>
      </c>
      <c r="D3" s="1">
        <f t="shared" ref="D3:D5" si="0">B3*C3</f>
        <v>5.5999999999999099</v>
      </c>
      <c r="E3" s="2">
        <f>D3-SUM($B$2:$B$5)</f>
        <v>8.8817841970012523E-15</v>
      </c>
    </row>
    <row r="4" spans="1:5" ht="19" x14ac:dyDescent="0.25">
      <c r="A4" s="1" t="s">
        <v>2</v>
      </c>
      <c r="B4" s="1">
        <v>1.2032660077352506</v>
      </c>
      <c r="C4" s="1">
        <v>4.6539999999999999</v>
      </c>
      <c r="D4" s="1">
        <f t="shared" si="0"/>
        <v>5.5999999999998566</v>
      </c>
      <c r="E4" s="2">
        <f t="shared" ref="E3:E5" si="1">D4-SUM($B$2:$B$5)</f>
        <v>-4.4408920985006262E-14</v>
      </c>
    </row>
    <row r="5" spans="1:5" ht="19" x14ac:dyDescent="0.25">
      <c r="A5" s="1" t="s">
        <v>3</v>
      </c>
      <c r="B5" s="3">
        <v>1</v>
      </c>
      <c r="C5" s="1">
        <v>11.2</v>
      </c>
      <c r="D5" s="1">
        <f t="shared" si="0"/>
        <v>11.2</v>
      </c>
      <c r="E5" s="2">
        <f t="shared" si="1"/>
        <v>5.6000000000000982</v>
      </c>
    </row>
    <row r="6" spans="1:5" ht="19" x14ac:dyDescent="0.25">
      <c r="A6" s="1"/>
      <c r="B6" s="4">
        <f>SUM(B2:B5)</f>
        <v>5.5999999999999011</v>
      </c>
      <c r="C6" s="1"/>
      <c r="D6" s="1"/>
      <c r="E6" s="1"/>
    </row>
    <row r="7" spans="1:5" ht="19" x14ac:dyDescent="0.25">
      <c r="A7" s="1"/>
      <c r="B7" s="1" t="s">
        <v>8</v>
      </c>
      <c r="C7" s="1"/>
      <c r="D7" s="1"/>
      <c r="E7" s="1"/>
    </row>
    <row r="8" spans="1:5" ht="19" x14ac:dyDescent="0.25">
      <c r="A8" s="1"/>
      <c r="B8" s="1"/>
      <c r="C8" s="1"/>
      <c r="D8" s="1"/>
      <c r="E8" s="1"/>
    </row>
    <row r="9" spans="1:5" ht="19" x14ac:dyDescent="0.25">
      <c r="A9" s="1"/>
      <c r="B9" s="1"/>
      <c r="C9" s="1"/>
      <c r="D9" s="1"/>
      <c r="E9" s="1"/>
    </row>
    <row r="10" spans="1:5" ht="19" x14ac:dyDescent="0.25">
      <c r="A10" s="1"/>
      <c r="B10" s="1"/>
      <c r="C10" s="1"/>
      <c r="D10" s="1"/>
      <c r="E10" s="1"/>
    </row>
    <row r="11" spans="1:5" ht="19" x14ac:dyDescent="0.25">
      <c r="A11" s="1" t="s">
        <v>9</v>
      </c>
      <c r="B11" s="1"/>
      <c r="C11" s="1"/>
      <c r="D11" s="1"/>
      <c r="E11" s="1"/>
    </row>
    <row r="12" spans="1:5" ht="19" x14ac:dyDescent="0.25">
      <c r="A12" s="1"/>
      <c r="B12" s="1" t="s">
        <v>4</v>
      </c>
      <c r="C12" s="1" t="s">
        <v>5</v>
      </c>
      <c r="D12" s="1" t="s">
        <v>7</v>
      </c>
      <c r="E12" s="1" t="s">
        <v>6</v>
      </c>
    </row>
    <row r="13" spans="1:5" ht="19" x14ac:dyDescent="0.25">
      <c r="A13" s="1" t="s">
        <v>0</v>
      </c>
      <c r="B13" s="1">
        <v>8</v>
      </c>
      <c r="C13" s="1">
        <v>1.89</v>
      </c>
      <c r="D13" s="1">
        <v>15.12</v>
      </c>
      <c r="E13" s="1">
        <v>-7.8800000000000008</v>
      </c>
    </row>
    <row r="14" spans="1:5" ht="19" x14ac:dyDescent="0.25">
      <c r="A14" s="1" t="s">
        <v>1</v>
      </c>
      <c r="B14" s="1">
        <v>5</v>
      </c>
      <c r="C14" s="1">
        <v>3.9539999999999997</v>
      </c>
      <c r="D14" s="1">
        <v>19.77</v>
      </c>
      <c r="E14" s="1">
        <v>-3.2300000000000004</v>
      </c>
    </row>
    <row r="15" spans="1:5" ht="19" x14ac:dyDescent="0.25">
      <c r="A15" s="1" t="s">
        <v>2</v>
      </c>
      <c r="B15" s="1">
        <v>5</v>
      </c>
      <c r="C15" s="1">
        <v>4.6539999999999999</v>
      </c>
      <c r="D15" s="1">
        <v>23.27</v>
      </c>
      <c r="E15" s="1">
        <v>0.26999999999999957</v>
      </c>
    </row>
    <row r="16" spans="1:5" ht="19" x14ac:dyDescent="0.25">
      <c r="A16" s="1" t="s">
        <v>3</v>
      </c>
      <c r="B16" s="3">
        <v>5</v>
      </c>
      <c r="C16" s="1">
        <v>11.2</v>
      </c>
      <c r="D16" s="1">
        <v>56</v>
      </c>
      <c r="E16" s="1">
        <v>33</v>
      </c>
    </row>
    <row r="17" spans="1:5" ht="19" x14ac:dyDescent="0.25">
      <c r="A17" s="1"/>
      <c r="B17" s="4">
        <v>23</v>
      </c>
      <c r="C17" s="1"/>
      <c r="D17" s="1"/>
      <c r="E17" s="1"/>
    </row>
    <row r="18" spans="1:5" ht="19" x14ac:dyDescent="0.25">
      <c r="A18" s="1"/>
      <c r="B18" s="1" t="s">
        <v>8</v>
      </c>
      <c r="C18" s="1"/>
      <c r="D18" s="1"/>
      <c r="E18" s="1"/>
    </row>
    <row r="19" spans="1:5" ht="19" x14ac:dyDescent="0.25">
      <c r="A19" s="1"/>
      <c r="B19" s="1"/>
      <c r="C19" s="1"/>
      <c r="D19" s="1"/>
      <c r="E19" s="1"/>
    </row>
    <row r="20" spans="1:5" ht="19" x14ac:dyDescent="0.25">
      <c r="A20" s="1"/>
      <c r="B20" s="1"/>
      <c r="C20" s="1"/>
      <c r="D20" s="1"/>
      <c r="E20" s="1"/>
    </row>
  </sheetData>
  <scenarios current="0">
    <scenario name="best bet " count="4" user="Microsoft Office User" comment="Created by Microsoft Office User on 12/3/2019">
      <inputCells r="B2" val="6.53488372093023"/>
      <inputCells r="B3" val="3.53488372093023"/>
      <inputCells r="B4" val="3.53488372093023"/>
      <inputCells r="B5" val="3.53488372093023"/>
    </scenario>
    <scenario name="testttt" count="4" user="Microsoft Office User" comment="Created by Microsoft Office User on 12/3/2019">
      <inputCells r="B2" val="1.98044668826872"/>
      <inputCells r="B3" val="1.41628730399593"/>
      <inputCells r="B4" val="1.20326600773525"/>
      <inputCells r="B5" val="1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2019-12-04T01:14:45Z</dcterms:created>
  <dcterms:modified xsi:type="dcterms:W3CDTF">2019-12-04T02:40:11Z</dcterms:modified>
</cp:coreProperties>
</file>