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ev\4-bit-processor\v3.0\Instruction table\"/>
    </mc:Choice>
  </mc:AlternateContent>
  <xr:revisionPtr revIDLastSave="0" documentId="13_ncr:1_{817C94F9-EA95-4844-BDB8-126678CDD317}" xr6:coauthVersionLast="45" xr6:coauthVersionMax="45" xr10:uidLastSave="{00000000-0000-0000-0000-000000000000}"/>
  <bookViews>
    <workbookView xWindow="-98" yWindow="503" windowWidth="24496" windowHeight="15794" activeTab="1" xr2:uid="{2AC125BF-33EA-4686-9A15-476F584FD5B4}"/>
  </bookViews>
  <sheets>
    <sheet name="Summary" sheetId="2" r:id="rId1"/>
    <sheet name="Instruction table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8" i="1" l="1"/>
  <c r="C18" i="1" s="1"/>
  <c r="B19" i="1"/>
  <c r="C19" i="1" s="1"/>
  <c r="B20" i="1"/>
  <c r="C20" i="1" s="1"/>
  <c r="B21" i="1"/>
  <c r="C21" i="1"/>
  <c r="B22" i="1"/>
  <c r="C22" i="1" s="1"/>
  <c r="B23" i="1"/>
  <c r="C23" i="1" s="1"/>
  <c r="B24" i="1"/>
  <c r="C24" i="1" s="1"/>
  <c r="B25" i="1"/>
  <c r="C25" i="1" s="1"/>
  <c r="B26" i="1"/>
  <c r="C26" i="1" s="1"/>
  <c r="B27" i="1"/>
  <c r="C27" i="1" s="1"/>
  <c r="B28" i="1"/>
  <c r="C28" i="1" s="1"/>
  <c r="B29" i="1"/>
  <c r="C29" i="1" s="1"/>
  <c r="B30" i="1"/>
  <c r="C30" i="1" s="1"/>
  <c r="B31" i="1"/>
  <c r="C31" i="1" s="1"/>
  <c r="B32" i="1"/>
  <c r="C32" i="1" s="1"/>
  <c r="B33" i="1"/>
  <c r="C33" i="1" s="1"/>
  <c r="B34" i="1"/>
  <c r="C34" i="1" s="1"/>
  <c r="B35" i="1"/>
  <c r="C35" i="1" s="1"/>
  <c r="B36" i="1"/>
  <c r="C36" i="1" s="1"/>
  <c r="B37" i="1"/>
  <c r="C37" i="1" s="1"/>
  <c r="B38" i="1"/>
  <c r="C38" i="1" s="1"/>
  <c r="B39" i="1"/>
  <c r="C39" i="1" s="1"/>
  <c r="B40" i="1"/>
  <c r="C40" i="1" s="1"/>
  <c r="B41" i="1"/>
  <c r="C41" i="1" s="1"/>
  <c r="B42" i="1"/>
  <c r="C42" i="1" s="1"/>
  <c r="B43" i="1"/>
  <c r="C43" i="1" s="1"/>
  <c r="B44" i="1"/>
  <c r="C44" i="1" s="1"/>
  <c r="B45" i="1"/>
  <c r="C45" i="1"/>
  <c r="B46" i="1"/>
  <c r="C46" i="1" s="1"/>
  <c r="B47" i="1"/>
  <c r="C47" i="1" s="1"/>
  <c r="B48" i="1"/>
  <c r="C48" i="1" s="1"/>
  <c r="B49" i="1"/>
  <c r="C49" i="1"/>
  <c r="B50" i="1"/>
  <c r="C50" i="1" s="1"/>
  <c r="B51" i="1"/>
  <c r="C51" i="1" s="1"/>
  <c r="B52" i="1"/>
  <c r="C52" i="1" s="1"/>
  <c r="B53" i="1"/>
  <c r="C53" i="1"/>
  <c r="B54" i="1"/>
  <c r="C54" i="1" s="1"/>
  <c r="B55" i="1"/>
  <c r="C55" i="1" s="1"/>
  <c r="B56" i="1"/>
  <c r="C56" i="1" s="1"/>
  <c r="B57" i="1"/>
  <c r="C57" i="1" s="1"/>
  <c r="B58" i="1"/>
  <c r="C58" i="1" s="1"/>
  <c r="B59" i="1"/>
  <c r="C59" i="1" s="1"/>
  <c r="B60" i="1"/>
  <c r="C60" i="1" s="1"/>
  <c r="B61" i="1"/>
  <c r="C61" i="1" s="1"/>
  <c r="B62" i="1"/>
  <c r="C62" i="1" s="1"/>
  <c r="B63" i="1"/>
  <c r="C63" i="1" s="1"/>
  <c r="B64" i="1"/>
  <c r="C64" i="1" s="1"/>
  <c r="B65" i="1"/>
  <c r="C65" i="1" s="1"/>
  <c r="B66" i="1"/>
  <c r="C66" i="1" s="1"/>
  <c r="B67" i="1"/>
  <c r="C67" i="1" s="1"/>
  <c r="B68" i="1"/>
  <c r="C68" i="1" s="1"/>
  <c r="B69" i="1"/>
  <c r="C69" i="1" s="1"/>
  <c r="B70" i="1"/>
  <c r="C70" i="1" s="1"/>
  <c r="B71" i="1"/>
  <c r="C71" i="1" s="1"/>
  <c r="B72" i="1"/>
  <c r="C72" i="1" s="1"/>
  <c r="B73" i="1"/>
  <c r="C73" i="1" s="1"/>
  <c r="B74" i="1"/>
  <c r="C74" i="1" s="1"/>
  <c r="B75" i="1"/>
  <c r="C75" i="1" s="1"/>
  <c r="B76" i="1"/>
  <c r="C76" i="1" s="1"/>
  <c r="B77" i="1"/>
  <c r="C77" i="1" s="1"/>
  <c r="B78" i="1"/>
  <c r="C78" i="1" s="1"/>
  <c r="B79" i="1"/>
  <c r="C79" i="1" s="1"/>
  <c r="B80" i="1"/>
  <c r="C80" i="1" s="1"/>
  <c r="B81" i="1"/>
  <c r="C81" i="1" s="1"/>
  <c r="B82" i="1"/>
  <c r="C82" i="1" s="1"/>
  <c r="B83" i="1"/>
  <c r="C83" i="1" s="1"/>
  <c r="B84" i="1"/>
  <c r="C84" i="1" s="1"/>
  <c r="B85" i="1"/>
  <c r="C85" i="1"/>
  <c r="B86" i="1"/>
  <c r="C86" i="1" s="1"/>
  <c r="B87" i="1"/>
  <c r="C87" i="1" s="1"/>
  <c r="B88" i="1"/>
  <c r="C88" i="1" s="1"/>
  <c r="B89" i="1"/>
  <c r="C89" i="1" s="1"/>
  <c r="B90" i="1"/>
  <c r="C90" i="1" s="1"/>
  <c r="B91" i="1"/>
  <c r="C91" i="1" s="1"/>
  <c r="B92" i="1"/>
  <c r="C92" i="1" s="1"/>
  <c r="B93" i="1"/>
  <c r="C93" i="1" s="1"/>
  <c r="B94" i="1"/>
  <c r="C94" i="1" s="1"/>
  <c r="B95" i="1"/>
  <c r="C95" i="1" s="1"/>
  <c r="B96" i="1"/>
  <c r="C96" i="1" s="1"/>
  <c r="B97" i="1"/>
  <c r="C97" i="1" s="1"/>
  <c r="B98" i="1"/>
  <c r="C98" i="1" s="1"/>
  <c r="B99" i="1"/>
  <c r="C99" i="1" s="1"/>
  <c r="B100" i="1"/>
  <c r="C100" i="1" s="1"/>
  <c r="B101" i="1"/>
  <c r="C101" i="1" s="1"/>
  <c r="B102" i="1"/>
  <c r="C102" i="1" s="1"/>
  <c r="B103" i="1"/>
  <c r="C103" i="1" s="1"/>
  <c r="B104" i="1"/>
  <c r="C104" i="1" s="1"/>
  <c r="B105" i="1"/>
  <c r="C105" i="1" s="1"/>
  <c r="B106" i="1"/>
  <c r="C106" i="1" s="1"/>
  <c r="B107" i="1"/>
  <c r="C107" i="1" s="1"/>
  <c r="B108" i="1"/>
  <c r="C108" i="1" s="1"/>
  <c r="B109" i="1"/>
  <c r="C109" i="1" s="1"/>
  <c r="B110" i="1"/>
  <c r="C110" i="1" s="1"/>
  <c r="B111" i="1"/>
  <c r="C111" i="1" s="1"/>
  <c r="B112" i="1"/>
  <c r="C112" i="1" s="1"/>
  <c r="B113" i="1"/>
  <c r="C113" i="1"/>
  <c r="B114" i="1"/>
  <c r="C114" i="1" s="1"/>
  <c r="B115" i="1"/>
  <c r="C115" i="1" s="1"/>
  <c r="B116" i="1"/>
  <c r="C116" i="1" s="1"/>
  <c r="B117" i="1"/>
  <c r="C117" i="1"/>
  <c r="B118" i="1"/>
  <c r="C118" i="1" s="1"/>
  <c r="B119" i="1"/>
  <c r="C119" i="1" s="1"/>
  <c r="B120" i="1"/>
  <c r="C120" i="1" s="1"/>
  <c r="B121" i="1"/>
  <c r="C121" i="1" s="1"/>
  <c r="B122" i="1"/>
  <c r="C122" i="1" s="1"/>
  <c r="B123" i="1"/>
  <c r="C123" i="1" s="1"/>
  <c r="B124" i="1"/>
  <c r="C124" i="1" s="1"/>
  <c r="B125" i="1"/>
  <c r="C125" i="1" s="1"/>
  <c r="B126" i="1"/>
  <c r="C126" i="1" s="1"/>
  <c r="B127" i="1"/>
  <c r="C127" i="1" s="1"/>
  <c r="B128" i="1"/>
  <c r="C128" i="1" s="1"/>
  <c r="B129" i="1"/>
  <c r="C129" i="1" s="1"/>
  <c r="B130" i="1"/>
  <c r="C130" i="1" s="1"/>
  <c r="B131" i="1"/>
  <c r="C131" i="1" s="1"/>
  <c r="B132" i="1"/>
  <c r="C132" i="1" s="1"/>
  <c r="B133" i="1"/>
  <c r="C133" i="1" s="1"/>
  <c r="B134" i="1"/>
  <c r="C134" i="1" s="1"/>
  <c r="B135" i="1"/>
  <c r="C135" i="1" s="1"/>
  <c r="B136" i="1"/>
  <c r="C136" i="1" s="1"/>
  <c r="B137" i="1"/>
  <c r="C137" i="1" s="1"/>
  <c r="B138" i="1"/>
  <c r="C138" i="1" s="1"/>
  <c r="B139" i="1"/>
  <c r="C139" i="1" s="1"/>
  <c r="B140" i="1"/>
  <c r="C140" i="1" s="1"/>
  <c r="B141" i="1"/>
  <c r="C141" i="1" s="1"/>
  <c r="B142" i="1"/>
  <c r="C142" i="1" s="1"/>
  <c r="B143" i="1"/>
  <c r="C143" i="1" s="1"/>
  <c r="B144" i="1"/>
  <c r="C144" i="1" s="1"/>
  <c r="B145" i="1"/>
  <c r="C145" i="1" s="1"/>
  <c r="B146" i="1"/>
  <c r="C146" i="1" s="1"/>
  <c r="B147" i="1"/>
  <c r="C147" i="1" s="1"/>
  <c r="B148" i="1"/>
  <c r="C148" i="1" s="1"/>
  <c r="B149" i="1"/>
  <c r="C149" i="1" s="1"/>
  <c r="B150" i="1"/>
  <c r="C150" i="1" s="1"/>
  <c r="B151" i="1"/>
  <c r="C151" i="1" s="1"/>
  <c r="B152" i="1"/>
  <c r="C152" i="1" s="1"/>
  <c r="B153" i="1"/>
  <c r="C153" i="1"/>
  <c r="B154" i="1"/>
  <c r="C154" i="1" s="1"/>
  <c r="B155" i="1"/>
  <c r="C155" i="1" s="1"/>
  <c r="B156" i="1"/>
  <c r="C156" i="1" s="1"/>
  <c r="B157" i="1"/>
  <c r="C157" i="1" s="1"/>
  <c r="B158" i="1"/>
  <c r="C158" i="1" s="1"/>
  <c r="B159" i="1"/>
  <c r="C159" i="1" s="1"/>
  <c r="B160" i="1"/>
  <c r="C160" i="1" s="1"/>
  <c r="B161" i="1"/>
  <c r="C161" i="1" s="1"/>
  <c r="B162" i="1"/>
  <c r="C162" i="1" s="1"/>
  <c r="B163" i="1"/>
  <c r="C163" i="1" s="1"/>
  <c r="B164" i="1"/>
  <c r="C164" i="1" s="1"/>
  <c r="B165" i="1"/>
  <c r="C165" i="1" s="1"/>
  <c r="B166" i="1"/>
  <c r="C166" i="1" s="1"/>
  <c r="B167" i="1"/>
  <c r="C167" i="1" s="1"/>
  <c r="B168" i="1"/>
  <c r="C168" i="1" s="1"/>
  <c r="B169" i="1"/>
  <c r="C169" i="1"/>
  <c r="B170" i="1"/>
  <c r="C170" i="1" s="1"/>
  <c r="B171" i="1"/>
  <c r="C171" i="1" s="1"/>
  <c r="B172" i="1"/>
  <c r="C172" i="1" s="1"/>
  <c r="B173" i="1"/>
  <c r="C173" i="1" s="1"/>
  <c r="B174" i="1"/>
  <c r="C174" i="1" s="1"/>
  <c r="B175" i="1"/>
  <c r="C175" i="1" s="1"/>
  <c r="B176" i="1"/>
  <c r="C176" i="1" s="1"/>
  <c r="B177" i="1"/>
  <c r="C177" i="1"/>
  <c r="B178" i="1"/>
  <c r="C178" i="1" s="1"/>
  <c r="B179" i="1"/>
  <c r="C179" i="1" s="1"/>
  <c r="B180" i="1"/>
  <c r="C180" i="1" s="1"/>
  <c r="B181" i="1"/>
  <c r="C181" i="1" s="1"/>
  <c r="B182" i="1"/>
  <c r="C182" i="1" s="1"/>
  <c r="B183" i="1"/>
  <c r="C183" i="1" s="1"/>
  <c r="B184" i="1"/>
  <c r="C184" i="1" s="1"/>
  <c r="B185" i="1"/>
  <c r="C185" i="1"/>
  <c r="B186" i="1"/>
  <c r="C186" i="1" s="1"/>
  <c r="B187" i="1"/>
  <c r="C187" i="1" s="1"/>
  <c r="B188" i="1"/>
  <c r="C188" i="1" s="1"/>
  <c r="B189" i="1"/>
  <c r="C189" i="1" s="1"/>
  <c r="B190" i="1"/>
  <c r="C190" i="1" s="1"/>
  <c r="B191" i="1"/>
  <c r="C191" i="1" s="1"/>
  <c r="B192" i="1"/>
  <c r="C192" i="1" s="1"/>
  <c r="B193" i="1"/>
  <c r="C193" i="1"/>
  <c r="B194" i="1"/>
  <c r="C194" i="1" s="1"/>
  <c r="B195" i="1"/>
  <c r="C195" i="1" s="1"/>
  <c r="B196" i="1"/>
  <c r="C196" i="1" s="1"/>
  <c r="B197" i="1"/>
  <c r="C197" i="1"/>
  <c r="B198" i="1"/>
  <c r="C198" i="1" s="1"/>
  <c r="B199" i="1"/>
  <c r="C199" i="1" s="1"/>
  <c r="B200" i="1"/>
  <c r="C200" i="1" s="1"/>
  <c r="B201" i="1"/>
  <c r="C201" i="1"/>
  <c r="B202" i="1"/>
  <c r="C202" i="1" s="1"/>
  <c r="B203" i="1"/>
  <c r="C203" i="1" s="1"/>
  <c r="B204" i="1"/>
  <c r="C204" i="1" s="1"/>
  <c r="B205" i="1"/>
  <c r="C205" i="1" s="1"/>
  <c r="B206" i="1"/>
  <c r="C206" i="1" s="1"/>
  <c r="B207" i="1"/>
  <c r="C207" i="1" s="1"/>
  <c r="B208" i="1"/>
  <c r="C208" i="1" s="1"/>
  <c r="B209" i="1"/>
  <c r="C209" i="1" s="1"/>
  <c r="B210" i="1"/>
  <c r="C210" i="1" s="1"/>
  <c r="B211" i="1"/>
  <c r="C211" i="1" s="1"/>
  <c r="B212" i="1"/>
  <c r="C212" i="1" s="1"/>
  <c r="B213" i="1"/>
  <c r="C213" i="1" s="1"/>
  <c r="B214" i="1"/>
  <c r="C214" i="1" s="1"/>
  <c r="B215" i="1"/>
  <c r="C215" i="1" s="1"/>
  <c r="B216" i="1"/>
  <c r="C216" i="1" s="1"/>
  <c r="B217" i="1"/>
  <c r="C217" i="1"/>
  <c r="B218" i="1"/>
  <c r="C218" i="1" s="1"/>
  <c r="B219" i="1"/>
  <c r="C219" i="1" s="1"/>
  <c r="B220" i="1"/>
  <c r="C220" i="1" s="1"/>
  <c r="B221" i="1"/>
  <c r="C221" i="1" s="1"/>
  <c r="B222" i="1"/>
  <c r="C222" i="1" s="1"/>
  <c r="B223" i="1"/>
  <c r="C223" i="1" s="1"/>
  <c r="B224" i="1"/>
  <c r="C224" i="1" s="1"/>
  <c r="B225" i="1"/>
  <c r="C225" i="1"/>
  <c r="B226" i="1"/>
  <c r="C226" i="1" s="1"/>
  <c r="B227" i="1"/>
  <c r="C227" i="1" s="1"/>
  <c r="B228" i="1"/>
  <c r="C228" i="1" s="1"/>
  <c r="B229" i="1"/>
  <c r="C229" i="1"/>
  <c r="B230" i="1"/>
  <c r="C230" i="1" s="1"/>
  <c r="B231" i="1"/>
  <c r="C231" i="1" s="1"/>
  <c r="B232" i="1"/>
  <c r="C232" i="1" s="1"/>
  <c r="B233" i="1"/>
  <c r="C233" i="1"/>
  <c r="B234" i="1"/>
  <c r="C234" i="1" s="1"/>
  <c r="B235" i="1"/>
  <c r="C235" i="1" s="1"/>
  <c r="B236" i="1"/>
  <c r="C236" i="1" s="1"/>
  <c r="B237" i="1"/>
  <c r="C237" i="1" s="1"/>
  <c r="B238" i="1"/>
  <c r="C238" i="1" s="1"/>
  <c r="B239" i="1"/>
  <c r="C239" i="1" s="1"/>
  <c r="B240" i="1"/>
  <c r="C240" i="1" s="1"/>
  <c r="B241" i="1"/>
  <c r="C241" i="1"/>
  <c r="B242" i="1"/>
  <c r="C242" i="1" s="1"/>
  <c r="B243" i="1"/>
  <c r="C243" i="1" s="1"/>
  <c r="B244" i="1"/>
  <c r="C244" i="1" s="1"/>
  <c r="B245" i="1"/>
  <c r="C245" i="1" s="1"/>
  <c r="B246" i="1"/>
  <c r="C246" i="1" s="1"/>
  <c r="B247" i="1"/>
  <c r="C247" i="1" s="1"/>
  <c r="B248" i="1"/>
  <c r="C248" i="1" s="1"/>
  <c r="B249" i="1"/>
  <c r="C249" i="1" s="1"/>
  <c r="B250" i="1"/>
  <c r="C250" i="1" s="1"/>
  <c r="B251" i="1"/>
  <c r="C251" i="1" s="1"/>
  <c r="B252" i="1"/>
  <c r="C252" i="1" s="1"/>
  <c r="B253" i="1"/>
  <c r="C253" i="1" s="1"/>
  <c r="B254" i="1"/>
  <c r="C254" i="1" s="1"/>
  <c r="B255" i="1"/>
  <c r="C255" i="1" s="1"/>
  <c r="B256" i="1"/>
  <c r="C256" i="1" s="1"/>
  <c r="B257" i="1"/>
  <c r="C257" i="1"/>
  <c r="B4" i="1"/>
  <c r="B5" i="1"/>
  <c r="C5" i="1" s="1"/>
  <c r="B6" i="1"/>
  <c r="C6" i="1" s="1"/>
  <c r="B7" i="1"/>
  <c r="C7" i="1" s="1"/>
  <c r="B8" i="1"/>
  <c r="C8" i="1" s="1"/>
  <c r="B9" i="1"/>
  <c r="C9" i="1" s="1"/>
  <c r="B10" i="1"/>
  <c r="B11" i="1"/>
  <c r="C11" i="1" s="1"/>
  <c r="B12" i="1"/>
  <c r="B13" i="1"/>
  <c r="C13" i="1" s="1"/>
  <c r="B14" i="1"/>
  <c r="B15" i="1"/>
  <c r="C15" i="1" s="1"/>
  <c r="B16" i="1"/>
  <c r="C16" i="1" s="1"/>
  <c r="B17" i="1"/>
  <c r="C17" i="1" s="1"/>
  <c r="B3" i="1"/>
  <c r="C3" i="1" s="1"/>
  <c r="B2" i="1"/>
  <c r="C2" i="1" s="1"/>
  <c r="C4" i="1"/>
  <c r="C10" i="1"/>
  <c r="C12" i="1"/>
  <c r="C14" i="1"/>
</calcChain>
</file>

<file path=xl/sharedStrings.xml><?xml version="1.0" encoding="utf-8"?>
<sst xmlns="http://schemas.openxmlformats.org/spreadsheetml/2006/main" count="530" uniqueCount="40">
  <si>
    <t>Sl. No.</t>
  </si>
  <si>
    <t>Instruction bits</t>
  </si>
  <si>
    <t>load LO</t>
  </si>
  <si>
    <t>load immediate</t>
  </si>
  <si>
    <t>store</t>
  </si>
  <si>
    <t>add</t>
  </si>
  <si>
    <t>shift right (logical)</t>
  </si>
  <si>
    <t>shift left (logical)</t>
  </si>
  <si>
    <t>multiply</t>
  </si>
  <si>
    <t>load HI</t>
  </si>
  <si>
    <t>load from memory</t>
  </si>
  <si>
    <t>move</t>
  </si>
  <si>
    <t>load carry</t>
  </si>
  <si>
    <t>exit</t>
  </si>
  <si>
    <t>llo</t>
  </si>
  <si>
    <t>li</t>
  </si>
  <si>
    <t>st</t>
  </si>
  <si>
    <t>sub</t>
  </si>
  <si>
    <t>lrs</t>
  </si>
  <si>
    <t>lls</t>
  </si>
  <si>
    <t>mul</t>
  </si>
  <si>
    <t>lhi</t>
  </si>
  <si>
    <t>lw</t>
  </si>
  <si>
    <t>lc</t>
  </si>
  <si>
    <t>-</t>
  </si>
  <si>
    <t>subtract</t>
  </si>
  <si>
    <t>Description</t>
  </si>
  <si>
    <t>Command Format</t>
  </si>
  <si>
    <t>xxxx</t>
  </si>
  <si>
    <t>Register identifier</t>
  </si>
  <si>
    <t>Date/secondary register identifier</t>
  </si>
  <si>
    <t>xxxxxxxx</t>
  </si>
  <si>
    <t>8-bits</t>
  </si>
  <si>
    <t>4-bits</t>
  </si>
  <si>
    <t>Instruction code (hex)</t>
  </si>
  <si>
    <t>Command (MIPS)</t>
  </si>
  <si>
    <t>Instruction (binary)</t>
  </si>
  <si>
    <t>Key</t>
  </si>
  <si>
    <t>RFF</t>
  </si>
  <si>
    <t>Reserved for future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</si>
</sst>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966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66FF"/>
      <color rgb="FFCC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0C7A4-1839-4D3E-B5D8-685A99B23443}">
  <dimension ref="B4:F12"/>
  <sheetViews>
    <sheetView workbookViewId="0">
      <selection activeCell="F16" sqref="F16"/>
    </sheetView>
  </sheetViews>
  <sheetFormatPr defaultRowHeight="14.25" x14ac:dyDescent="0.45"/>
  <cols>
    <col min="5" max="6" width="9.06640625" customWidth="1"/>
  </cols>
  <sheetData>
    <row r="4" spans="2:6" x14ac:dyDescent="0.45">
      <c r="B4" s="16" t="s">
        <v>27</v>
      </c>
      <c r="C4" s="16"/>
      <c r="D4" s="16"/>
      <c r="E4" s="16"/>
      <c r="F4" s="16"/>
    </row>
    <row r="5" spans="2:6" x14ac:dyDescent="0.45">
      <c r="B5" s="16" t="s">
        <v>31</v>
      </c>
      <c r="C5" s="16"/>
      <c r="D5" s="2" t="s">
        <v>28</v>
      </c>
      <c r="E5" s="16" t="s">
        <v>31</v>
      </c>
      <c r="F5" s="16"/>
    </row>
    <row r="6" spans="2:6" s="7" customFormat="1" ht="14.35" customHeight="1" x14ac:dyDescent="0.45">
      <c r="B6" s="9" t="s">
        <v>1</v>
      </c>
      <c r="C6" s="10"/>
      <c r="D6" s="13" t="s">
        <v>29</v>
      </c>
      <c r="E6" s="9" t="s">
        <v>30</v>
      </c>
      <c r="F6" s="10"/>
    </row>
    <row r="7" spans="2:6" s="7" customFormat="1" x14ac:dyDescent="0.45">
      <c r="B7" s="11"/>
      <c r="C7" s="12"/>
      <c r="D7" s="14"/>
      <c r="E7" s="11"/>
      <c r="F7" s="12"/>
    </row>
    <row r="8" spans="2:6" x14ac:dyDescent="0.45">
      <c r="B8" s="15" t="s">
        <v>32</v>
      </c>
      <c r="C8" s="15"/>
      <c r="D8" s="4" t="s">
        <v>33</v>
      </c>
      <c r="E8" s="15" t="s">
        <v>32</v>
      </c>
      <c r="F8" s="15"/>
    </row>
    <row r="11" spans="2:6" x14ac:dyDescent="0.45">
      <c r="B11" s="8" t="s">
        <v>37</v>
      </c>
      <c r="C11" s="8"/>
      <c r="D11" s="8"/>
    </row>
    <row r="12" spans="2:6" x14ac:dyDescent="0.45">
      <c r="B12" s="1" t="s">
        <v>38</v>
      </c>
      <c r="C12" s="8" t="s">
        <v>39</v>
      </c>
      <c r="D12" s="8"/>
    </row>
  </sheetData>
  <mergeCells count="10">
    <mergeCell ref="B4:F4"/>
    <mergeCell ref="B5:C5"/>
    <mergeCell ref="E5:F5"/>
    <mergeCell ref="B11:D11"/>
    <mergeCell ref="C12:D12"/>
    <mergeCell ref="E6:F7"/>
    <mergeCell ref="B6:C7"/>
    <mergeCell ref="D6:D7"/>
    <mergeCell ref="B8:C8"/>
    <mergeCell ref="E8:F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F90220-8CE9-49AF-9433-D68B3EF88702}">
  <dimension ref="A1:E257"/>
  <sheetViews>
    <sheetView tabSelected="1" workbookViewId="0">
      <pane ySplit="1" topLeftCell="A2" activePane="bottomLeft" state="frozen"/>
      <selection pane="bottomLeft" activeCell="I9" sqref="I9"/>
    </sheetView>
  </sheetViews>
  <sheetFormatPr defaultRowHeight="14.25" x14ac:dyDescent="0.45"/>
  <cols>
    <col min="1" max="1" width="5.73046875" style="3" bestFit="1" customWidth="1"/>
    <col min="2" max="2" width="15.86328125" style="3" bestFit="1" customWidth="1"/>
    <col min="3" max="3" width="18" style="3" bestFit="1" customWidth="1"/>
    <col min="4" max="4" width="15.59765625" style="3" bestFit="1" customWidth="1"/>
    <col min="5" max="5" width="14.46484375" style="3" bestFit="1" customWidth="1"/>
    <col min="9" max="9" width="13.3984375" customWidth="1"/>
    <col min="10" max="11" width="9.1328125" customWidth="1"/>
  </cols>
  <sheetData>
    <row r="1" spans="1:5" ht="15" thickTop="1" thickBot="1" x14ac:dyDescent="0.5">
      <c r="A1" s="6" t="s">
        <v>0</v>
      </c>
      <c r="B1" s="6" t="s">
        <v>36</v>
      </c>
      <c r="C1" s="6" t="s">
        <v>34</v>
      </c>
      <c r="D1" s="6" t="s">
        <v>26</v>
      </c>
      <c r="E1" s="6" t="s">
        <v>35</v>
      </c>
    </row>
    <row r="2" spans="1:5" ht="14.65" thickTop="1" x14ac:dyDescent="0.45">
      <c r="A2" s="5">
        <v>0</v>
      </c>
      <c r="B2" s="5" t="str">
        <f>DEC2BIN(A2,LEFT(Summary!$B$8, SEARCH("-",Summary!$B$8,1)-1))</f>
        <v>00000000</v>
      </c>
      <c r="C2" s="5" t="str">
        <f t="shared" ref="C2:C17" si="0">BIN2HEX(_xlfn.CONCAT(B2:B2))</f>
        <v>0</v>
      </c>
      <c r="D2" s="5" t="s">
        <v>2</v>
      </c>
      <c r="E2" s="5" t="s">
        <v>14</v>
      </c>
    </row>
    <row r="3" spans="1:5" x14ac:dyDescent="0.45">
      <c r="A3" s="1">
        <v>1</v>
      </c>
      <c r="B3" s="1" t="str">
        <f>DEC2BIN(A3,LEFT(Summary!$B$8, SEARCH("-",Summary!$B$8,1)-1))</f>
        <v>00000001</v>
      </c>
      <c r="C3" s="1" t="str">
        <f t="shared" si="0"/>
        <v>1</v>
      </c>
      <c r="D3" s="1" t="s">
        <v>3</v>
      </c>
      <c r="E3" s="1" t="s">
        <v>15</v>
      </c>
    </row>
    <row r="4" spans="1:5" x14ac:dyDescent="0.45">
      <c r="A4" s="1">
        <v>2</v>
      </c>
      <c r="B4" s="1" t="str">
        <f>DEC2BIN(A4,LEFT(Summary!$B$8, SEARCH("-",Summary!$B$8,1)-1))</f>
        <v>00000010</v>
      </c>
      <c r="C4" s="1" t="str">
        <f t="shared" si="0"/>
        <v>2</v>
      </c>
      <c r="D4" s="1" t="s">
        <v>4</v>
      </c>
      <c r="E4" s="1" t="s">
        <v>16</v>
      </c>
    </row>
    <row r="5" spans="1:5" x14ac:dyDescent="0.45">
      <c r="A5" s="1">
        <v>3</v>
      </c>
      <c r="B5" s="1" t="str">
        <f>DEC2BIN(A5,LEFT(Summary!$B$8, SEARCH("-",Summary!$B$8,1)-1))</f>
        <v>00000011</v>
      </c>
      <c r="C5" s="1" t="str">
        <f t="shared" si="0"/>
        <v>3</v>
      </c>
      <c r="D5" s="1" t="s">
        <v>5</v>
      </c>
      <c r="E5" s="1" t="s">
        <v>5</v>
      </c>
    </row>
    <row r="6" spans="1:5" x14ac:dyDescent="0.45">
      <c r="A6" s="1">
        <v>4</v>
      </c>
      <c r="B6" s="1" t="str">
        <f>DEC2BIN(A6,LEFT(Summary!$B$8, SEARCH("-",Summary!$B$8,1)-1))</f>
        <v>00000100</v>
      </c>
      <c r="C6" s="1" t="str">
        <f t="shared" si="0"/>
        <v>4</v>
      </c>
      <c r="D6" s="1" t="s">
        <v>25</v>
      </c>
      <c r="E6" s="1" t="s">
        <v>17</v>
      </c>
    </row>
    <row r="7" spans="1:5" x14ac:dyDescent="0.45">
      <c r="A7" s="1">
        <v>5</v>
      </c>
      <c r="B7" s="1" t="str">
        <f>DEC2BIN(A7,LEFT(Summary!$B$8, SEARCH("-",Summary!$B$8,1)-1))</f>
        <v>00000101</v>
      </c>
      <c r="C7" s="1" t="str">
        <f t="shared" si="0"/>
        <v>5</v>
      </c>
      <c r="D7" s="1" t="s">
        <v>6</v>
      </c>
      <c r="E7" s="1" t="s">
        <v>18</v>
      </c>
    </row>
    <row r="8" spans="1:5" x14ac:dyDescent="0.45">
      <c r="A8" s="1">
        <v>6</v>
      </c>
      <c r="B8" s="1" t="str">
        <f>DEC2BIN(A8,LEFT(Summary!$B$8, SEARCH("-",Summary!$B$8,1)-1))</f>
        <v>00000110</v>
      </c>
      <c r="C8" s="1" t="str">
        <f t="shared" si="0"/>
        <v>6</v>
      </c>
      <c r="D8" s="1" t="s">
        <v>7</v>
      </c>
      <c r="E8" s="1" t="s">
        <v>19</v>
      </c>
    </row>
    <row r="9" spans="1:5" x14ac:dyDescent="0.45">
      <c r="A9" s="1">
        <v>7</v>
      </c>
      <c r="B9" s="1" t="str">
        <f>DEC2BIN(A9,LEFT(Summary!$B$8, SEARCH("-",Summary!$B$8,1)-1))</f>
        <v>00000111</v>
      </c>
      <c r="C9" s="1" t="str">
        <f t="shared" si="0"/>
        <v>7</v>
      </c>
      <c r="D9" s="1" t="s">
        <v>8</v>
      </c>
      <c r="E9" s="1" t="s">
        <v>20</v>
      </c>
    </row>
    <row r="10" spans="1:5" x14ac:dyDescent="0.45">
      <c r="A10" s="1">
        <v>8</v>
      </c>
      <c r="B10" s="1" t="str">
        <f>DEC2BIN(A10,LEFT(Summary!$B$8, SEARCH("-",Summary!$B$8,1)-1))</f>
        <v>00001000</v>
      </c>
      <c r="C10" s="1" t="str">
        <f t="shared" si="0"/>
        <v>8</v>
      </c>
      <c r="D10" s="1" t="s">
        <v>9</v>
      </c>
      <c r="E10" s="1" t="s">
        <v>21</v>
      </c>
    </row>
    <row r="11" spans="1:5" x14ac:dyDescent="0.45">
      <c r="A11" s="1">
        <v>9</v>
      </c>
      <c r="B11" s="1" t="str">
        <f>DEC2BIN(A11,LEFT(Summary!$B$8, SEARCH("-",Summary!$B$8,1)-1))</f>
        <v>00001001</v>
      </c>
      <c r="C11" s="1" t="str">
        <f t="shared" si="0"/>
        <v>9</v>
      </c>
      <c r="D11" s="1" t="s">
        <v>10</v>
      </c>
      <c r="E11" s="1" t="s">
        <v>22</v>
      </c>
    </row>
    <row r="12" spans="1:5" x14ac:dyDescent="0.45">
      <c r="A12" s="1">
        <v>10</v>
      </c>
      <c r="B12" s="1" t="str">
        <f>DEC2BIN(A12,LEFT(Summary!$B$8, SEARCH("-",Summary!$B$8,1)-1))</f>
        <v>00001010</v>
      </c>
      <c r="C12" s="1" t="str">
        <f t="shared" si="0"/>
        <v>A</v>
      </c>
      <c r="D12" s="1" t="s">
        <v>11</v>
      </c>
      <c r="E12" s="1" t="s">
        <v>11</v>
      </c>
    </row>
    <row r="13" spans="1:5" x14ac:dyDescent="0.45">
      <c r="A13" s="1">
        <v>11</v>
      </c>
      <c r="B13" s="1" t="str">
        <f>DEC2BIN(A13,LEFT(Summary!$B$8, SEARCH("-",Summary!$B$8,1)-1))</f>
        <v>00001011</v>
      </c>
      <c r="C13" s="1" t="str">
        <f t="shared" si="0"/>
        <v>B</v>
      </c>
      <c r="D13" s="1" t="s">
        <v>12</v>
      </c>
      <c r="E13" s="1" t="s">
        <v>23</v>
      </c>
    </row>
    <row r="14" spans="1:5" x14ac:dyDescent="0.45">
      <c r="A14" s="1">
        <v>12</v>
      </c>
      <c r="B14" s="1" t="str">
        <f>DEC2BIN(A14,LEFT(Summary!$B$8, SEARCH("-",Summary!$B$8,1)-1))</f>
        <v>00001100</v>
      </c>
      <c r="C14" s="1" t="str">
        <f t="shared" si="0"/>
        <v>C</v>
      </c>
      <c r="D14" s="1" t="s">
        <v>38</v>
      </c>
      <c r="E14" s="1" t="s">
        <v>24</v>
      </c>
    </row>
    <row r="15" spans="1:5" x14ac:dyDescent="0.45">
      <c r="A15" s="1">
        <v>13</v>
      </c>
      <c r="B15" s="1" t="str">
        <f>DEC2BIN(A15,LEFT(Summary!$B$8, SEARCH("-",Summary!$B$8,1)-1))</f>
        <v>00001101</v>
      </c>
      <c r="C15" s="1" t="str">
        <f t="shared" si="0"/>
        <v>D</v>
      </c>
      <c r="D15" s="1" t="s">
        <v>38</v>
      </c>
      <c r="E15" s="1" t="s">
        <v>24</v>
      </c>
    </row>
    <row r="16" spans="1:5" x14ac:dyDescent="0.45">
      <c r="A16" s="1">
        <v>14</v>
      </c>
      <c r="B16" s="1" t="str">
        <f>DEC2BIN(A16,LEFT(Summary!$B$8, SEARCH("-",Summary!$B$8,1)-1))</f>
        <v>00001110</v>
      </c>
      <c r="C16" s="1" t="str">
        <f t="shared" si="0"/>
        <v>E</v>
      </c>
      <c r="D16" s="1" t="s">
        <v>38</v>
      </c>
      <c r="E16" s="1" t="s">
        <v>24</v>
      </c>
    </row>
    <row r="17" spans="1:5" x14ac:dyDescent="0.45">
      <c r="A17" s="1">
        <v>15</v>
      </c>
      <c r="B17" s="1" t="str">
        <f>DEC2BIN(A17,LEFT(Summary!$B$8, SEARCH("-",Summary!$B$8,1)-1))</f>
        <v>00001111</v>
      </c>
      <c r="C17" s="1" t="str">
        <f t="shared" si="0"/>
        <v>F</v>
      </c>
      <c r="D17" s="1" t="s">
        <v>38</v>
      </c>
      <c r="E17" s="1" t="s">
        <v>24</v>
      </c>
    </row>
    <row r="18" spans="1:5" x14ac:dyDescent="0.45">
      <c r="A18" s="1">
        <v>16</v>
      </c>
      <c r="B18" s="1" t="str">
        <f>DEC2BIN(A18,LEFT(Summary!$B$8, SEARCH("-",Summary!$B$8,1)-1))</f>
        <v>00010000</v>
      </c>
      <c r="C18" s="1" t="str">
        <f t="shared" ref="C18:C81" si="1">BIN2HEX(_xlfn.CONCAT(B18:B18))</f>
        <v>10</v>
      </c>
      <c r="D18" s="1" t="s">
        <v>38</v>
      </c>
      <c r="E18" s="1" t="s">
        <v>24</v>
      </c>
    </row>
    <row r="19" spans="1:5" x14ac:dyDescent="0.45">
      <c r="A19" s="1">
        <v>17</v>
      </c>
      <c r="B19" s="1" t="str">
        <f>DEC2BIN(A19,LEFT(Summary!$B$8, SEARCH("-",Summary!$B$8,1)-1))</f>
        <v>00010001</v>
      </c>
      <c r="C19" s="1" t="str">
        <f t="shared" si="1"/>
        <v>11</v>
      </c>
      <c r="D19" s="1" t="s">
        <v>38</v>
      </c>
      <c r="E19" s="1" t="s">
        <v>24</v>
      </c>
    </row>
    <row r="20" spans="1:5" x14ac:dyDescent="0.45">
      <c r="A20" s="1">
        <v>18</v>
      </c>
      <c r="B20" s="1" t="str">
        <f>DEC2BIN(A20,LEFT(Summary!$B$8, SEARCH("-",Summary!$B$8,1)-1))</f>
        <v>00010010</v>
      </c>
      <c r="C20" s="1" t="str">
        <f t="shared" si="1"/>
        <v>12</v>
      </c>
      <c r="D20" s="1" t="s">
        <v>38</v>
      </c>
      <c r="E20" s="1" t="s">
        <v>24</v>
      </c>
    </row>
    <row r="21" spans="1:5" x14ac:dyDescent="0.45">
      <c r="A21" s="1">
        <v>19</v>
      </c>
      <c r="B21" s="1" t="str">
        <f>DEC2BIN(A21,LEFT(Summary!$B$8, SEARCH("-",Summary!$B$8,1)-1))</f>
        <v>00010011</v>
      </c>
      <c r="C21" s="1" t="str">
        <f t="shared" si="1"/>
        <v>13</v>
      </c>
      <c r="D21" s="1" t="s">
        <v>38</v>
      </c>
      <c r="E21" s="1" t="s">
        <v>24</v>
      </c>
    </row>
    <row r="22" spans="1:5" x14ac:dyDescent="0.45">
      <c r="A22" s="1">
        <v>20</v>
      </c>
      <c r="B22" s="1" t="str">
        <f>DEC2BIN(A22,LEFT(Summary!$B$8, SEARCH("-",Summary!$B$8,1)-1))</f>
        <v>00010100</v>
      </c>
      <c r="C22" s="1" t="str">
        <f t="shared" si="1"/>
        <v>14</v>
      </c>
      <c r="D22" s="1" t="s">
        <v>38</v>
      </c>
      <c r="E22" s="1" t="s">
        <v>24</v>
      </c>
    </row>
    <row r="23" spans="1:5" x14ac:dyDescent="0.45">
      <c r="A23" s="1">
        <v>21</v>
      </c>
      <c r="B23" s="1" t="str">
        <f>DEC2BIN(A23,LEFT(Summary!$B$8, SEARCH("-",Summary!$B$8,1)-1))</f>
        <v>00010101</v>
      </c>
      <c r="C23" s="1" t="str">
        <f t="shared" si="1"/>
        <v>15</v>
      </c>
      <c r="D23" s="1" t="s">
        <v>38</v>
      </c>
      <c r="E23" s="1" t="s">
        <v>24</v>
      </c>
    </row>
    <row r="24" spans="1:5" x14ac:dyDescent="0.45">
      <c r="A24" s="1">
        <v>22</v>
      </c>
      <c r="B24" s="1" t="str">
        <f>DEC2BIN(A24,LEFT(Summary!$B$8, SEARCH("-",Summary!$B$8,1)-1))</f>
        <v>00010110</v>
      </c>
      <c r="C24" s="1" t="str">
        <f t="shared" si="1"/>
        <v>16</v>
      </c>
      <c r="D24" s="1" t="s">
        <v>38</v>
      </c>
      <c r="E24" s="1" t="s">
        <v>24</v>
      </c>
    </row>
    <row r="25" spans="1:5" x14ac:dyDescent="0.45">
      <c r="A25" s="1">
        <v>23</v>
      </c>
      <c r="B25" s="1" t="str">
        <f>DEC2BIN(A25,LEFT(Summary!$B$8, SEARCH("-",Summary!$B$8,1)-1))</f>
        <v>00010111</v>
      </c>
      <c r="C25" s="1" t="str">
        <f t="shared" si="1"/>
        <v>17</v>
      </c>
      <c r="D25" s="1" t="s">
        <v>38</v>
      </c>
      <c r="E25" s="1" t="s">
        <v>24</v>
      </c>
    </row>
    <row r="26" spans="1:5" x14ac:dyDescent="0.45">
      <c r="A26" s="1">
        <v>24</v>
      </c>
      <c r="B26" s="1" t="str">
        <f>DEC2BIN(A26,LEFT(Summary!$B$8, SEARCH("-",Summary!$B$8,1)-1))</f>
        <v>00011000</v>
      </c>
      <c r="C26" s="1" t="str">
        <f t="shared" si="1"/>
        <v>18</v>
      </c>
      <c r="D26" s="1" t="s">
        <v>38</v>
      </c>
      <c r="E26" s="1" t="s">
        <v>24</v>
      </c>
    </row>
    <row r="27" spans="1:5" x14ac:dyDescent="0.45">
      <c r="A27" s="1">
        <v>25</v>
      </c>
      <c r="B27" s="1" t="str">
        <f>DEC2BIN(A27,LEFT(Summary!$B$8, SEARCH("-",Summary!$B$8,1)-1))</f>
        <v>00011001</v>
      </c>
      <c r="C27" s="1" t="str">
        <f t="shared" si="1"/>
        <v>19</v>
      </c>
      <c r="D27" s="1" t="s">
        <v>38</v>
      </c>
      <c r="E27" s="1" t="s">
        <v>24</v>
      </c>
    </row>
    <row r="28" spans="1:5" x14ac:dyDescent="0.45">
      <c r="A28" s="1">
        <v>26</v>
      </c>
      <c r="B28" s="1" t="str">
        <f>DEC2BIN(A28,LEFT(Summary!$B$8, SEARCH("-",Summary!$B$8,1)-1))</f>
        <v>00011010</v>
      </c>
      <c r="C28" s="1" t="str">
        <f t="shared" si="1"/>
        <v>1A</v>
      </c>
      <c r="D28" s="1" t="s">
        <v>38</v>
      </c>
      <c r="E28" s="1" t="s">
        <v>24</v>
      </c>
    </row>
    <row r="29" spans="1:5" x14ac:dyDescent="0.45">
      <c r="A29" s="1">
        <v>27</v>
      </c>
      <c r="B29" s="1" t="str">
        <f>DEC2BIN(A29,LEFT(Summary!$B$8, SEARCH("-",Summary!$B$8,1)-1))</f>
        <v>00011011</v>
      </c>
      <c r="C29" s="1" t="str">
        <f t="shared" si="1"/>
        <v>1B</v>
      </c>
      <c r="D29" s="1" t="s">
        <v>38</v>
      </c>
      <c r="E29" s="1" t="s">
        <v>24</v>
      </c>
    </row>
    <row r="30" spans="1:5" x14ac:dyDescent="0.45">
      <c r="A30" s="1">
        <v>28</v>
      </c>
      <c r="B30" s="1" t="str">
        <f>DEC2BIN(A30,LEFT(Summary!$B$8, SEARCH("-",Summary!$B$8,1)-1))</f>
        <v>00011100</v>
      </c>
      <c r="C30" s="1" t="str">
        <f t="shared" si="1"/>
        <v>1C</v>
      </c>
      <c r="D30" s="1" t="s">
        <v>38</v>
      </c>
      <c r="E30" s="1" t="s">
        <v>24</v>
      </c>
    </row>
    <row r="31" spans="1:5" x14ac:dyDescent="0.45">
      <c r="A31" s="1">
        <v>29</v>
      </c>
      <c r="B31" s="1" t="str">
        <f>DEC2BIN(A31,LEFT(Summary!$B$8, SEARCH("-",Summary!$B$8,1)-1))</f>
        <v>00011101</v>
      </c>
      <c r="C31" s="1" t="str">
        <f t="shared" si="1"/>
        <v>1D</v>
      </c>
      <c r="D31" s="1" t="s">
        <v>38</v>
      </c>
      <c r="E31" s="1" t="s">
        <v>24</v>
      </c>
    </row>
    <row r="32" spans="1:5" x14ac:dyDescent="0.45">
      <c r="A32" s="1">
        <v>30</v>
      </c>
      <c r="B32" s="1" t="str">
        <f>DEC2BIN(A32,LEFT(Summary!$B$8, SEARCH("-",Summary!$B$8,1)-1))</f>
        <v>00011110</v>
      </c>
      <c r="C32" s="1" t="str">
        <f t="shared" si="1"/>
        <v>1E</v>
      </c>
      <c r="D32" s="1" t="s">
        <v>38</v>
      </c>
      <c r="E32" s="1" t="s">
        <v>24</v>
      </c>
    </row>
    <row r="33" spans="1:5" x14ac:dyDescent="0.45">
      <c r="A33" s="1">
        <v>31</v>
      </c>
      <c r="B33" s="1" t="str">
        <f>DEC2BIN(A33,LEFT(Summary!$B$8, SEARCH("-",Summary!$B$8,1)-1))</f>
        <v>00011111</v>
      </c>
      <c r="C33" s="1" t="str">
        <f t="shared" si="1"/>
        <v>1F</v>
      </c>
      <c r="D33" s="1" t="s">
        <v>38</v>
      </c>
      <c r="E33" s="1" t="s">
        <v>24</v>
      </c>
    </row>
    <row r="34" spans="1:5" x14ac:dyDescent="0.45">
      <c r="A34" s="1">
        <v>32</v>
      </c>
      <c r="B34" s="1" t="str">
        <f>DEC2BIN(A34,LEFT(Summary!$B$8, SEARCH("-",Summary!$B$8,1)-1))</f>
        <v>00100000</v>
      </c>
      <c r="C34" s="1" t="str">
        <f t="shared" si="1"/>
        <v>20</v>
      </c>
      <c r="D34" s="1" t="s">
        <v>38</v>
      </c>
      <c r="E34" s="1" t="s">
        <v>24</v>
      </c>
    </row>
    <row r="35" spans="1:5" x14ac:dyDescent="0.45">
      <c r="A35" s="1">
        <v>33</v>
      </c>
      <c r="B35" s="1" t="str">
        <f>DEC2BIN(A35,LEFT(Summary!$B$8, SEARCH("-",Summary!$B$8,1)-1))</f>
        <v>00100001</v>
      </c>
      <c r="C35" s="1" t="str">
        <f t="shared" si="1"/>
        <v>21</v>
      </c>
      <c r="D35" s="1" t="s">
        <v>38</v>
      </c>
      <c r="E35" s="1" t="s">
        <v>24</v>
      </c>
    </row>
    <row r="36" spans="1:5" x14ac:dyDescent="0.45">
      <c r="A36" s="1">
        <v>34</v>
      </c>
      <c r="B36" s="1" t="str">
        <f>DEC2BIN(A36,LEFT(Summary!$B$8, SEARCH("-",Summary!$B$8,1)-1))</f>
        <v>00100010</v>
      </c>
      <c r="C36" s="1" t="str">
        <f t="shared" si="1"/>
        <v>22</v>
      </c>
      <c r="D36" s="1" t="s">
        <v>38</v>
      </c>
      <c r="E36" s="1" t="s">
        <v>24</v>
      </c>
    </row>
    <row r="37" spans="1:5" x14ac:dyDescent="0.45">
      <c r="A37" s="1">
        <v>35</v>
      </c>
      <c r="B37" s="1" t="str">
        <f>DEC2BIN(A37,LEFT(Summary!$B$8, SEARCH("-",Summary!$B$8,1)-1))</f>
        <v>00100011</v>
      </c>
      <c r="C37" s="1" t="str">
        <f t="shared" si="1"/>
        <v>23</v>
      </c>
      <c r="D37" s="1" t="s">
        <v>38</v>
      </c>
      <c r="E37" s="1" t="s">
        <v>24</v>
      </c>
    </row>
    <row r="38" spans="1:5" x14ac:dyDescent="0.45">
      <c r="A38" s="1">
        <v>36</v>
      </c>
      <c r="B38" s="1" t="str">
        <f>DEC2BIN(A38,LEFT(Summary!$B$8, SEARCH("-",Summary!$B$8,1)-1))</f>
        <v>00100100</v>
      </c>
      <c r="C38" s="1" t="str">
        <f t="shared" si="1"/>
        <v>24</v>
      </c>
      <c r="D38" s="1" t="s">
        <v>38</v>
      </c>
      <c r="E38" s="1" t="s">
        <v>24</v>
      </c>
    </row>
    <row r="39" spans="1:5" x14ac:dyDescent="0.45">
      <c r="A39" s="1">
        <v>37</v>
      </c>
      <c r="B39" s="1" t="str">
        <f>DEC2BIN(A39,LEFT(Summary!$B$8, SEARCH("-",Summary!$B$8,1)-1))</f>
        <v>00100101</v>
      </c>
      <c r="C39" s="1" t="str">
        <f t="shared" si="1"/>
        <v>25</v>
      </c>
      <c r="D39" s="1" t="s">
        <v>38</v>
      </c>
      <c r="E39" s="1" t="s">
        <v>24</v>
      </c>
    </row>
    <row r="40" spans="1:5" x14ac:dyDescent="0.45">
      <c r="A40" s="1">
        <v>38</v>
      </c>
      <c r="B40" s="1" t="str">
        <f>DEC2BIN(A40,LEFT(Summary!$B$8, SEARCH("-",Summary!$B$8,1)-1))</f>
        <v>00100110</v>
      </c>
      <c r="C40" s="1" t="str">
        <f t="shared" si="1"/>
        <v>26</v>
      </c>
      <c r="D40" s="1" t="s">
        <v>38</v>
      </c>
      <c r="E40" s="1" t="s">
        <v>24</v>
      </c>
    </row>
    <row r="41" spans="1:5" x14ac:dyDescent="0.45">
      <c r="A41" s="1">
        <v>39</v>
      </c>
      <c r="B41" s="1" t="str">
        <f>DEC2BIN(A41,LEFT(Summary!$B$8, SEARCH("-",Summary!$B$8,1)-1))</f>
        <v>00100111</v>
      </c>
      <c r="C41" s="1" t="str">
        <f t="shared" si="1"/>
        <v>27</v>
      </c>
      <c r="D41" s="1" t="s">
        <v>38</v>
      </c>
      <c r="E41" s="1" t="s">
        <v>24</v>
      </c>
    </row>
    <row r="42" spans="1:5" x14ac:dyDescent="0.45">
      <c r="A42" s="1">
        <v>40</v>
      </c>
      <c r="B42" s="1" t="str">
        <f>DEC2BIN(A42,LEFT(Summary!$B$8, SEARCH("-",Summary!$B$8,1)-1))</f>
        <v>00101000</v>
      </c>
      <c r="C42" s="1" t="str">
        <f t="shared" si="1"/>
        <v>28</v>
      </c>
      <c r="D42" s="1" t="s">
        <v>38</v>
      </c>
      <c r="E42" s="1" t="s">
        <v>24</v>
      </c>
    </row>
    <row r="43" spans="1:5" x14ac:dyDescent="0.45">
      <c r="A43" s="1">
        <v>41</v>
      </c>
      <c r="B43" s="1" t="str">
        <f>DEC2BIN(A43,LEFT(Summary!$B$8, SEARCH("-",Summary!$B$8,1)-1))</f>
        <v>00101001</v>
      </c>
      <c r="C43" s="1" t="str">
        <f t="shared" si="1"/>
        <v>29</v>
      </c>
      <c r="D43" s="1" t="s">
        <v>38</v>
      </c>
      <c r="E43" s="1" t="s">
        <v>24</v>
      </c>
    </row>
    <row r="44" spans="1:5" x14ac:dyDescent="0.45">
      <c r="A44" s="1">
        <v>42</v>
      </c>
      <c r="B44" s="1" t="str">
        <f>DEC2BIN(A44,LEFT(Summary!$B$8, SEARCH("-",Summary!$B$8,1)-1))</f>
        <v>00101010</v>
      </c>
      <c r="C44" s="1" t="str">
        <f t="shared" si="1"/>
        <v>2A</v>
      </c>
      <c r="D44" s="1" t="s">
        <v>38</v>
      </c>
      <c r="E44" s="1" t="s">
        <v>24</v>
      </c>
    </row>
    <row r="45" spans="1:5" x14ac:dyDescent="0.45">
      <c r="A45" s="1">
        <v>43</v>
      </c>
      <c r="B45" s="1" t="str">
        <f>DEC2BIN(A45,LEFT(Summary!$B$8, SEARCH("-",Summary!$B$8,1)-1))</f>
        <v>00101011</v>
      </c>
      <c r="C45" s="1" t="str">
        <f t="shared" si="1"/>
        <v>2B</v>
      </c>
      <c r="D45" s="1" t="s">
        <v>38</v>
      </c>
      <c r="E45" s="1" t="s">
        <v>24</v>
      </c>
    </row>
    <row r="46" spans="1:5" x14ac:dyDescent="0.45">
      <c r="A46" s="1">
        <v>44</v>
      </c>
      <c r="B46" s="1" t="str">
        <f>DEC2BIN(A46,LEFT(Summary!$B$8, SEARCH("-",Summary!$B$8,1)-1))</f>
        <v>00101100</v>
      </c>
      <c r="C46" s="1" t="str">
        <f t="shared" si="1"/>
        <v>2C</v>
      </c>
      <c r="D46" s="1" t="s">
        <v>38</v>
      </c>
      <c r="E46" s="1" t="s">
        <v>24</v>
      </c>
    </row>
    <row r="47" spans="1:5" x14ac:dyDescent="0.45">
      <c r="A47" s="1">
        <v>45</v>
      </c>
      <c r="B47" s="1" t="str">
        <f>DEC2BIN(A47,LEFT(Summary!$B$8, SEARCH("-",Summary!$B$8,1)-1))</f>
        <v>00101101</v>
      </c>
      <c r="C47" s="1" t="str">
        <f t="shared" si="1"/>
        <v>2D</v>
      </c>
      <c r="D47" s="1" t="s">
        <v>38</v>
      </c>
      <c r="E47" s="1" t="s">
        <v>24</v>
      </c>
    </row>
    <row r="48" spans="1:5" x14ac:dyDescent="0.45">
      <c r="A48" s="1">
        <v>46</v>
      </c>
      <c r="B48" s="1" t="str">
        <f>DEC2BIN(A48,LEFT(Summary!$B$8, SEARCH("-",Summary!$B$8,1)-1))</f>
        <v>00101110</v>
      </c>
      <c r="C48" s="1" t="str">
        <f t="shared" si="1"/>
        <v>2E</v>
      </c>
      <c r="D48" s="1" t="s">
        <v>38</v>
      </c>
      <c r="E48" s="1" t="s">
        <v>24</v>
      </c>
    </row>
    <row r="49" spans="1:5" x14ac:dyDescent="0.45">
      <c r="A49" s="1">
        <v>47</v>
      </c>
      <c r="B49" s="1" t="str">
        <f>DEC2BIN(A49,LEFT(Summary!$B$8, SEARCH("-",Summary!$B$8,1)-1))</f>
        <v>00101111</v>
      </c>
      <c r="C49" s="1" t="str">
        <f t="shared" si="1"/>
        <v>2F</v>
      </c>
      <c r="D49" s="1" t="s">
        <v>38</v>
      </c>
      <c r="E49" s="1" t="s">
        <v>24</v>
      </c>
    </row>
    <row r="50" spans="1:5" x14ac:dyDescent="0.45">
      <c r="A50" s="1">
        <v>48</v>
      </c>
      <c r="B50" s="1" t="str">
        <f>DEC2BIN(A50,LEFT(Summary!$B$8, SEARCH("-",Summary!$B$8,1)-1))</f>
        <v>00110000</v>
      </c>
      <c r="C50" s="1" t="str">
        <f t="shared" si="1"/>
        <v>30</v>
      </c>
      <c r="D50" s="1" t="s">
        <v>38</v>
      </c>
      <c r="E50" s="1" t="s">
        <v>24</v>
      </c>
    </row>
    <row r="51" spans="1:5" x14ac:dyDescent="0.45">
      <c r="A51" s="1">
        <v>49</v>
      </c>
      <c r="B51" s="1" t="str">
        <f>DEC2BIN(A51,LEFT(Summary!$B$8, SEARCH("-",Summary!$B$8,1)-1))</f>
        <v>00110001</v>
      </c>
      <c r="C51" s="1" t="str">
        <f t="shared" si="1"/>
        <v>31</v>
      </c>
      <c r="D51" s="1" t="s">
        <v>38</v>
      </c>
      <c r="E51" s="1" t="s">
        <v>24</v>
      </c>
    </row>
    <row r="52" spans="1:5" x14ac:dyDescent="0.45">
      <c r="A52" s="1">
        <v>50</v>
      </c>
      <c r="B52" s="1" t="str">
        <f>DEC2BIN(A52,LEFT(Summary!$B$8, SEARCH("-",Summary!$B$8,1)-1))</f>
        <v>00110010</v>
      </c>
      <c r="C52" s="1" t="str">
        <f t="shared" si="1"/>
        <v>32</v>
      </c>
      <c r="D52" s="1" t="s">
        <v>38</v>
      </c>
      <c r="E52" s="1" t="s">
        <v>24</v>
      </c>
    </row>
    <row r="53" spans="1:5" x14ac:dyDescent="0.45">
      <c r="A53" s="1">
        <v>51</v>
      </c>
      <c r="B53" s="1" t="str">
        <f>DEC2BIN(A53,LEFT(Summary!$B$8, SEARCH("-",Summary!$B$8,1)-1))</f>
        <v>00110011</v>
      </c>
      <c r="C53" s="1" t="str">
        <f t="shared" si="1"/>
        <v>33</v>
      </c>
      <c r="D53" s="1" t="s">
        <v>38</v>
      </c>
      <c r="E53" s="1" t="s">
        <v>24</v>
      </c>
    </row>
    <row r="54" spans="1:5" x14ac:dyDescent="0.45">
      <c r="A54" s="1">
        <v>52</v>
      </c>
      <c r="B54" s="1" t="str">
        <f>DEC2BIN(A54,LEFT(Summary!$B$8, SEARCH("-",Summary!$B$8,1)-1))</f>
        <v>00110100</v>
      </c>
      <c r="C54" s="1" t="str">
        <f t="shared" si="1"/>
        <v>34</v>
      </c>
      <c r="D54" s="1" t="s">
        <v>38</v>
      </c>
      <c r="E54" s="1" t="s">
        <v>24</v>
      </c>
    </row>
    <row r="55" spans="1:5" x14ac:dyDescent="0.45">
      <c r="A55" s="1">
        <v>53</v>
      </c>
      <c r="B55" s="1" t="str">
        <f>DEC2BIN(A55,LEFT(Summary!$B$8, SEARCH("-",Summary!$B$8,1)-1))</f>
        <v>00110101</v>
      </c>
      <c r="C55" s="1" t="str">
        <f t="shared" si="1"/>
        <v>35</v>
      </c>
      <c r="D55" s="1" t="s">
        <v>38</v>
      </c>
      <c r="E55" s="1" t="s">
        <v>24</v>
      </c>
    </row>
    <row r="56" spans="1:5" x14ac:dyDescent="0.45">
      <c r="A56" s="1">
        <v>54</v>
      </c>
      <c r="B56" s="1" t="str">
        <f>DEC2BIN(A56,LEFT(Summary!$B$8, SEARCH("-",Summary!$B$8,1)-1))</f>
        <v>00110110</v>
      </c>
      <c r="C56" s="1" t="str">
        <f t="shared" si="1"/>
        <v>36</v>
      </c>
      <c r="D56" s="1" t="s">
        <v>38</v>
      </c>
      <c r="E56" s="1" t="s">
        <v>24</v>
      </c>
    </row>
    <row r="57" spans="1:5" x14ac:dyDescent="0.45">
      <c r="A57" s="1">
        <v>55</v>
      </c>
      <c r="B57" s="1" t="str">
        <f>DEC2BIN(A57,LEFT(Summary!$B$8, SEARCH("-",Summary!$B$8,1)-1))</f>
        <v>00110111</v>
      </c>
      <c r="C57" s="1" t="str">
        <f t="shared" si="1"/>
        <v>37</v>
      </c>
      <c r="D57" s="1" t="s">
        <v>38</v>
      </c>
      <c r="E57" s="1" t="s">
        <v>24</v>
      </c>
    </row>
    <row r="58" spans="1:5" x14ac:dyDescent="0.45">
      <c r="A58" s="1">
        <v>56</v>
      </c>
      <c r="B58" s="1" t="str">
        <f>DEC2BIN(A58,LEFT(Summary!$B$8, SEARCH("-",Summary!$B$8,1)-1))</f>
        <v>00111000</v>
      </c>
      <c r="C58" s="1" t="str">
        <f t="shared" si="1"/>
        <v>38</v>
      </c>
      <c r="D58" s="1" t="s">
        <v>38</v>
      </c>
      <c r="E58" s="1" t="s">
        <v>24</v>
      </c>
    </row>
    <row r="59" spans="1:5" x14ac:dyDescent="0.45">
      <c r="A59" s="1">
        <v>57</v>
      </c>
      <c r="B59" s="1" t="str">
        <f>DEC2BIN(A59,LEFT(Summary!$B$8, SEARCH("-",Summary!$B$8,1)-1))</f>
        <v>00111001</v>
      </c>
      <c r="C59" s="1" t="str">
        <f t="shared" si="1"/>
        <v>39</v>
      </c>
      <c r="D59" s="1" t="s">
        <v>38</v>
      </c>
      <c r="E59" s="1" t="s">
        <v>24</v>
      </c>
    </row>
    <row r="60" spans="1:5" x14ac:dyDescent="0.45">
      <c r="A60" s="1">
        <v>58</v>
      </c>
      <c r="B60" s="1" t="str">
        <f>DEC2BIN(A60,LEFT(Summary!$B$8, SEARCH("-",Summary!$B$8,1)-1))</f>
        <v>00111010</v>
      </c>
      <c r="C60" s="1" t="str">
        <f t="shared" si="1"/>
        <v>3A</v>
      </c>
      <c r="D60" s="1" t="s">
        <v>38</v>
      </c>
      <c r="E60" s="1" t="s">
        <v>24</v>
      </c>
    </row>
    <row r="61" spans="1:5" x14ac:dyDescent="0.45">
      <c r="A61" s="1">
        <v>59</v>
      </c>
      <c r="B61" s="1" t="str">
        <f>DEC2BIN(A61,LEFT(Summary!$B$8, SEARCH("-",Summary!$B$8,1)-1))</f>
        <v>00111011</v>
      </c>
      <c r="C61" s="1" t="str">
        <f t="shared" si="1"/>
        <v>3B</v>
      </c>
      <c r="D61" s="1" t="s">
        <v>38</v>
      </c>
      <c r="E61" s="1" t="s">
        <v>24</v>
      </c>
    </row>
    <row r="62" spans="1:5" x14ac:dyDescent="0.45">
      <c r="A62" s="1">
        <v>60</v>
      </c>
      <c r="B62" s="1" t="str">
        <f>DEC2BIN(A62,LEFT(Summary!$B$8, SEARCH("-",Summary!$B$8,1)-1))</f>
        <v>00111100</v>
      </c>
      <c r="C62" s="1" t="str">
        <f t="shared" si="1"/>
        <v>3C</v>
      </c>
      <c r="D62" s="1" t="s">
        <v>38</v>
      </c>
      <c r="E62" s="1" t="s">
        <v>24</v>
      </c>
    </row>
    <row r="63" spans="1:5" x14ac:dyDescent="0.45">
      <c r="A63" s="1">
        <v>61</v>
      </c>
      <c r="B63" s="1" t="str">
        <f>DEC2BIN(A63,LEFT(Summary!$B$8, SEARCH("-",Summary!$B$8,1)-1))</f>
        <v>00111101</v>
      </c>
      <c r="C63" s="1" t="str">
        <f t="shared" si="1"/>
        <v>3D</v>
      </c>
      <c r="D63" s="1" t="s">
        <v>38</v>
      </c>
      <c r="E63" s="1" t="s">
        <v>24</v>
      </c>
    </row>
    <row r="64" spans="1:5" x14ac:dyDescent="0.45">
      <c r="A64" s="1">
        <v>62</v>
      </c>
      <c r="B64" s="1" t="str">
        <f>DEC2BIN(A64,LEFT(Summary!$B$8, SEARCH("-",Summary!$B$8,1)-1))</f>
        <v>00111110</v>
      </c>
      <c r="C64" s="1" t="str">
        <f t="shared" si="1"/>
        <v>3E</v>
      </c>
      <c r="D64" s="1" t="s">
        <v>38</v>
      </c>
      <c r="E64" s="1" t="s">
        <v>24</v>
      </c>
    </row>
    <row r="65" spans="1:5" x14ac:dyDescent="0.45">
      <c r="A65" s="1">
        <v>63</v>
      </c>
      <c r="B65" s="1" t="str">
        <f>DEC2BIN(A65,LEFT(Summary!$B$8, SEARCH("-",Summary!$B$8,1)-1))</f>
        <v>00111111</v>
      </c>
      <c r="C65" s="1" t="str">
        <f t="shared" si="1"/>
        <v>3F</v>
      </c>
      <c r="D65" s="1" t="s">
        <v>38</v>
      </c>
      <c r="E65" s="1" t="s">
        <v>24</v>
      </c>
    </row>
    <row r="66" spans="1:5" x14ac:dyDescent="0.45">
      <c r="A66" s="1">
        <v>64</v>
      </c>
      <c r="B66" s="1" t="str">
        <f>DEC2BIN(A66,LEFT(Summary!$B$8, SEARCH("-",Summary!$B$8,1)-1))</f>
        <v>01000000</v>
      </c>
      <c r="C66" s="1" t="str">
        <f t="shared" si="1"/>
        <v>40</v>
      </c>
      <c r="D66" s="1" t="s">
        <v>38</v>
      </c>
      <c r="E66" s="1" t="s">
        <v>24</v>
      </c>
    </row>
    <row r="67" spans="1:5" x14ac:dyDescent="0.45">
      <c r="A67" s="1">
        <v>65</v>
      </c>
      <c r="B67" s="1" t="str">
        <f>DEC2BIN(A67,LEFT(Summary!$B$8, SEARCH("-",Summary!$B$8,1)-1))</f>
        <v>01000001</v>
      </c>
      <c r="C67" s="1" t="str">
        <f t="shared" si="1"/>
        <v>41</v>
      </c>
      <c r="D67" s="1" t="s">
        <v>38</v>
      </c>
      <c r="E67" s="1" t="s">
        <v>24</v>
      </c>
    </row>
    <row r="68" spans="1:5" x14ac:dyDescent="0.45">
      <c r="A68" s="1">
        <v>66</v>
      </c>
      <c r="B68" s="1" t="str">
        <f>DEC2BIN(A68,LEFT(Summary!$B$8, SEARCH("-",Summary!$B$8,1)-1))</f>
        <v>01000010</v>
      </c>
      <c r="C68" s="1" t="str">
        <f t="shared" si="1"/>
        <v>42</v>
      </c>
      <c r="D68" s="1" t="s">
        <v>38</v>
      </c>
      <c r="E68" s="1" t="s">
        <v>24</v>
      </c>
    </row>
    <row r="69" spans="1:5" x14ac:dyDescent="0.45">
      <c r="A69" s="1">
        <v>67</v>
      </c>
      <c r="B69" s="1" t="str">
        <f>DEC2BIN(A69,LEFT(Summary!$B$8, SEARCH("-",Summary!$B$8,1)-1))</f>
        <v>01000011</v>
      </c>
      <c r="C69" s="1" t="str">
        <f t="shared" si="1"/>
        <v>43</v>
      </c>
      <c r="D69" s="1" t="s">
        <v>38</v>
      </c>
      <c r="E69" s="1" t="s">
        <v>24</v>
      </c>
    </row>
    <row r="70" spans="1:5" x14ac:dyDescent="0.45">
      <c r="A70" s="1">
        <v>68</v>
      </c>
      <c r="B70" s="1" t="str">
        <f>DEC2BIN(A70,LEFT(Summary!$B$8, SEARCH("-",Summary!$B$8,1)-1))</f>
        <v>01000100</v>
      </c>
      <c r="C70" s="1" t="str">
        <f t="shared" si="1"/>
        <v>44</v>
      </c>
      <c r="D70" s="1" t="s">
        <v>38</v>
      </c>
      <c r="E70" s="1" t="s">
        <v>24</v>
      </c>
    </row>
    <row r="71" spans="1:5" x14ac:dyDescent="0.45">
      <c r="A71" s="1">
        <v>69</v>
      </c>
      <c r="B71" s="1" t="str">
        <f>DEC2BIN(A71,LEFT(Summary!$B$8, SEARCH("-",Summary!$B$8,1)-1))</f>
        <v>01000101</v>
      </c>
      <c r="C71" s="1" t="str">
        <f t="shared" si="1"/>
        <v>45</v>
      </c>
      <c r="D71" s="1" t="s">
        <v>38</v>
      </c>
      <c r="E71" s="1" t="s">
        <v>24</v>
      </c>
    </row>
    <row r="72" spans="1:5" x14ac:dyDescent="0.45">
      <c r="A72" s="1">
        <v>70</v>
      </c>
      <c r="B72" s="1" t="str">
        <f>DEC2BIN(A72,LEFT(Summary!$B$8, SEARCH("-",Summary!$B$8,1)-1))</f>
        <v>01000110</v>
      </c>
      <c r="C72" s="1" t="str">
        <f t="shared" si="1"/>
        <v>46</v>
      </c>
      <c r="D72" s="1" t="s">
        <v>38</v>
      </c>
      <c r="E72" s="1" t="s">
        <v>24</v>
      </c>
    </row>
    <row r="73" spans="1:5" x14ac:dyDescent="0.45">
      <c r="A73" s="1">
        <v>71</v>
      </c>
      <c r="B73" s="1" t="str">
        <f>DEC2BIN(A73,LEFT(Summary!$B$8, SEARCH("-",Summary!$B$8,1)-1))</f>
        <v>01000111</v>
      </c>
      <c r="C73" s="1" t="str">
        <f t="shared" si="1"/>
        <v>47</v>
      </c>
      <c r="D73" s="1" t="s">
        <v>38</v>
      </c>
      <c r="E73" s="1" t="s">
        <v>24</v>
      </c>
    </row>
    <row r="74" spans="1:5" x14ac:dyDescent="0.45">
      <c r="A74" s="1">
        <v>72</v>
      </c>
      <c r="B74" s="1" t="str">
        <f>DEC2BIN(A74,LEFT(Summary!$B$8, SEARCH("-",Summary!$B$8,1)-1))</f>
        <v>01001000</v>
      </c>
      <c r="C74" s="1" t="str">
        <f t="shared" si="1"/>
        <v>48</v>
      </c>
      <c r="D74" s="1" t="s">
        <v>38</v>
      </c>
      <c r="E74" s="1" t="s">
        <v>24</v>
      </c>
    </row>
    <row r="75" spans="1:5" x14ac:dyDescent="0.45">
      <c r="A75" s="1">
        <v>73</v>
      </c>
      <c r="B75" s="1" t="str">
        <f>DEC2BIN(A75,LEFT(Summary!$B$8, SEARCH("-",Summary!$B$8,1)-1))</f>
        <v>01001001</v>
      </c>
      <c r="C75" s="1" t="str">
        <f t="shared" si="1"/>
        <v>49</v>
      </c>
      <c r="D75" s="1" t="s">
        <v>38</v>
      </c>
      <c r="E75" s="1" t="s">
        <v>24</v>
      </c>
    </row>
    <row r="76" spans="1:5" x14ac:dyDescent="0.45">
      <c r="A76" s="1">
        <v>74</v>
      </c>
      <c r="B76" s="1" t="str">
        <f>DEC2BIN(A76,LEFT(Summary!$B$8, SEARCH("-",Summary!$B$8,1)-1))</f>
        <v>01001010</v>
      </c>
      <c r="C76" s="1" t="str">
        <f t="shared" si="1"/>
        <v>4A</v>
      </c>
      <c r="D76" s="1" t="s">
        <v>38</v>
      </c>
      <c r="E76" s="1" t="s">
        <v>24</v>
      </c>
    </row>
    <row r="77" spans="1:5" x14ac:dyDescent="0.45">
      <c r="A77" s="1">
        <v>75</v>
      </c>
      <c r="B77" s="1" t="str">
        <f>DEC2BIN(A77,LEFT(Summary!$B$8, SEARCH("-",Summary!$B$8,1)-1))</f>
        <v>01001011</v>
      </c>
      <c r="C77" s="1" t="str">
        <f t="shared" si="1"/>
        <v>4B</v>
      </c>
      <c r="D77" s="1" t="s">
        <v>38</v>
      </c>
      <c r="E77" s="1" t="s">
        <v>24</v>
      </c>
    </row>
    <row r="78" spans="1:5" x14ac:dyDescent="0.45">
      <c r="A78" s="1">
        <v>76</v>
      </c>
      <c r="B78" s="1" t="str">
        <f>DEC2BIN(A78,LEFT(Summary!$B$8, SEARCH("-",Summary!$B$8,1)-1))</f>
        <v>01001100</v>
      </c>
      <c r="C78" s="1" t="str">
        <f t="shared" si="1"/>
        <v>4C</v>
      </c>
      <c r="D78" s="1" t="s">
        <v>38</v>
      </c>
      <c r="E78" s="1" t="s">
        <v>24</v>
      </c>
    </row>
    <row r="79" spans="1:5" x14ac:dyDescent="0.45">
      <c r="A79" s="1">
        <v>77</v>
      </c>
      <c r="B79" s="1" t="str">
        <f>DEC2BIN(A79,LEFT(Summary!$B$8, SEARCH("-",Summary!$B$8,1)-1))</f>
        <v>01001101</v>
      </c>
      <c r="C79" s="1" t="str">
        <f t="shared" si="1"/>
        <v>4D</v>
      </c>
      <c r="D79" s="1" t="s">
        <v>38</v>
      </c>
      <c r="E79" s="1" t="s">
        <v>24</v>
      </c>
    </row>
    <row r="80" spans="1:5" x14ac:dyDescent="0.45">
      <c r="A80" s="1">
        <v>78</v>
      </c>
      <c r="B80" s="1" t="str">
        <f>DEC2BIN(A80,LEFT(Summary!$B$8, SEARCH("-",Summary!$B$8,1)-1))</f>
        <v>01001110</v>
      </c>
      <c r="C80" s="1" t="str">
        <f t="shared" si="1"/>
        <v>4E</v>
      </c>
      <c r="D80" s="1" t="s">
        <v>38</v>
      </c>
      <c r="E80" s="1" t="s">
        <v>24</v>
      </c>
    </row>
    <row r="81" spans="1:5" x14ac:dyDescent="0.45">
      <c r="A81" s="1">
        <v>79</v>
      </c>
      <c r="B81" s="1" t="str">
        <f>DEC2BIN(A81,LEFT(Summary!$B$8, SEARCH("-",Summary!$B$8,1)-1))</f>
        <v>01001111</v>
      </c>
      <c r="C81" s="1" t="str">
        <f t="shared" si="1"/>
        <v>4F</v>
      </c>
      <c r="D81" s="1" t="s">
        <v>38</v>
      </c>
      <c r="E81" s="1" t="s">
        <v>24</v>
      </c>
    </row>
    <row r="82" spans="1:5" x14ac:dyDescent="0.45">
      <c r="A82" s="1">
        <v>80</v>
      </c>
      <c r="B82" s="1" t="str">
        <f>DEC2BIN(A82,LEFT(Summary!$B$8, SEARCH("-",Summary!$B$8,1)-1))</f>
        <v>01010000</v>
      </c>
      <c r="C82" s="1" t="str">
        <f t="shared" ref="C82:C145" si="2">BIN2HEX(_xlfn.CONCAT(B82:B82))</f>
        <v>50</v>
      </c>
      <c r="D82" s="1" t="s">
        <v>38</v>
      </c>
      <c r="E82" s="1" t="s">
        <v>24</v>
      </c>
    </row>
    <row r="83" spans="1:5" x14ac:dyDescent="0.45">
      <c r="A83" s="1">
        <v>81</v>
      </c>
      <c r="B83" s="1" t="str">
        <f>DEC2BIN(A83,LEFT(Summary!$B$8, SEARCH("-",Summary!$B$8,1)-1))</f>
        <v>01010001</v>
      </c>
      <c r="C83" s="1" t="str">
        <f t="shared" si="2"/>
        <v>51</v>
      </c>
      <c r="D83" s="1" t="s">
        <v>38</v>
      </c>
      <c r="E83" s="1" t="s">
        <v>24</v>
      </c>
    </row>
    <row r="84" spans="1:5" x14ac:dyDescent="0.45">
      <c r="A84" s="1">
        <v>82</v>
      </c>
      <c r="B84" s="1" t="str">
        <f>DEC2BIN(A84,LEFT(Summary!$B$8, SEARCH("-",Summary!$B$8,1)-1))</f>
        <v>01010010</v>
      </c>
      <c r="C84" s="1" t="str">
        <f t="shared" si="2"/>
        <v>52</v>
      </c>
      <c r="D84" s="1" t="s">
        <v>38</v>
      </c>
      <c r="E84" s="1" t="s">
        <v>24</v>
      </c>
    </row>
    <row r="85" spans="1:5" x14ac:dyDescent="0.45">
      <c r="A85" s="1">
        <v>83</v>
      </c>
      <c r="B85" s="1" t="str">
        <f>DEC2BIN(A85,LEFT(Summary!$B$8, SEARCH("-",Summary!$B$8,1)-1))</f>
        <v>01010011</v>
      </c>
      <c r="C85" s="1" t="str">
        <f t="shared" si="2"/>
        <v>53</v>
      </c>
      <c r="D85" s="1" t="s">
        <v>38</v>
      </c>
      <c r="E85" s="1" t="s">
        <v>24</v>
      </c>
    </row>
    <row r="86" spans="1:5" x14ac:dyDescent="0.45">
      <c r="A86" s="1">
        <v>84</v>
      </c>
      <c r="B86" s="1" t="str">
        <f>DEC2BIN(A86,LEFT(Summary!$B$8, SEARCH("-",Summary!$B$8,1)-1))</f>
        <v>01010100</v>
      </c>
      <c r="C86" s="1" t="str">
        <f t="shared" si="2"/>
        <v>54</v>
      </c>
      <c r="D86" s="1" t="s">
        <v>38</v>
      </c>
      <c r="E86" s="1" t="s">
        <v>24</v>
      </c>
    </row>
    <row r="87" spans="1:5" x14ac:dyDescent="0.45">
      <c r="A87" s="1">
        <v>85</v>
      </c>
      <c r="B87" s="1" t="str">
        <f>DEC2BIN(A87,LEFT(Summary!$B$8, SEARCH("-",Summary!$B$8,1)-1))</f>
        <v>01010101</v>
      </c>
      <c r="C87" s="1" t="str">
        <f t="shared" si="2"/>
        <v>55</v>
      </c>
      <c r="D87" s="1" t="s">
        <v>38</v>
      </c>
      <c r="E87" s="1" t="s">
        <v>24</v>
      </c>
    </row>
    <row r="88" spans="1:5" x14ac:dyDescent="0.45">
      <c r="A88" s="1">
        <v>86</v>
      </c>
      <c r="B88" s="1" t="str">
        <f>DEC2BIN(A88,LEFT(Summary!$B$8, SEARCH("-",Summary!$B$8,1)-1))</f>
        <v>01010110</v>
      </c>
      <c r="C88" s="1" t="str">
        <f t="shared" si="2"/>
        <v>56</v>
      </c>
      <c r="D88" s="1" t="s">
        <v>38</v>
      </c>
      <c r="E88" s="1" t="s">
        <v>24</v>
      </c>
    </row>
    <row r="89" spans="1:5" x14ac:dyDescent="0.45">
      <c r="A89" s="1">
        <v>87</v>
      </c>
      <c r="B89" s="1" t="str">
        <f>DEC2BIN(A89,LEFT(Summary!$B$8, SEARCH("-",Summary!$B$8,1)-1))</f>
        <v>01010111</v>
      </c>
      <c r="C89" s="1" t="str">
        <f t="shared" si="2"/>
        <v>57</v>
      </c>
      <c r="D89" s="1" t="s">
        <v>38</v>
      </c>
      <c r="E89" s="1" t="s">
        <v>24</v>
      </c>
    </row>
    <row r="90" spans="1:5" x14ac:dyDescent="0.45">
      <c r="A90" s="1">
        <v>88</v>
      </c>
      <c r="B90" s="1" t="str">
        <f>DEC2BIN(A90,LEFT(Summary!$B$8, SEARCH("-",Summary!$B$8,1)-1))</f>
        <v>01011000</v>
      </c>
      <c r="C90" s="1" t="str">
        <f t="shared" si="2"/>
        <v>58</v>
      </c>
      <c r="D90" s="1" t="s">
        <v>38</v>
      </c>
      <c r="E90" s="1" t="s">
        <v>24</v>
      </c>
    </row>
    <row r="91" spans="1:5" x14ac:dyDescent="0.45">
      <c r="A91" s="1">
        <v>89</v>
      </c>
      <c r="B91" s="1" t="str">
        <f>DEC2BIN(A91,LEFT(Summary!$B$8, SEARCH("-",Summary!$B$8,1)-1))</f>
        <v>01011001</v>
      </c>
      <c r="C91" s="1" t="str">
        <f t="shared" si="2"/>
        <v>59</v>
      </c>
      <c r="D91" s="1" t="s">
        <v>38</v>
      </c>
      <c r="E91" s="1" t="s">
        <v>24</v>
      </c>
    </row>
    <row r="92" spans="1:5" x14ac:dyDescent="0.45">
      <c r="A92" s="1">
        <v>90</v>
      </c>
      <c r="B92" s="1" t="str">
        <f>DEC2BIN(A92,LEFT(Summary!$B$8, SEARCH("-",Summary!$B$8,1)-1))</f>
        <v>01011010</v>
      </c>
      <c r="C92" s="1" t="str">
        <f t="shared" si="2"/>
        <v>5A</v>
      </c>
      <c r="D92" s="1" t="s">
        <v>38</v>
      </c>
      <c r="E92" s="1" t="s">
        <v>24</v>
      </c>
    </row>
    <row r="93" spans="1:5" x14ac:dyDescent="0.45">
      <c r="A93" s="1">
        <v>91</v>
      </c>
      <c r="B93" s="1" t="str">
        <f>DEC2BIN(A93,LEFT(Summary!$B$8, SEARCH("-",Summary!$B$8,1)-1))</f>
        <v>01011011</v>
      </c>
      <c r="C93" s="1" t="str">
        <f t="shared" si="2"/>
        <v>5B</v>
      </c>
      <c r="D93" s="1" t="s">
        <v>38</v>
      </c>
      <c r="E93" s="1" t="s">
        <v>24</v>
      </c>
    </row>
    <row r="94" spans="1:5" x14ac:dyDescent="0.45">
      <c r="A94" s="1">
        <v>92</v>
      </c>
      <c r="B94" s="1" t="str">
        <f>DEC2BIN(A94,LEFT(Summary!$B$8, SEARCH("-",Summary!$B$8,1)-1))</f>
        <v>01011100</v>
      </c>
      <c r="C94" s="1" t="str">
        <f t="shared" si="2"/>
        <v>5C</v>
      </c>
      <c r="D94" s="1" t="s">
        <v>38</v>
      </c>
      <c r="E94" s="1" t="s">
        <v>24</v>
      </c>
    </row>
    <row r="95" spans="1:5" x14ac:dyDescent="0.45">
      <c r="A95" s="1">
        <v>93</v>
      </c>
      <c r="B95" s="1" t="str">
        <f>DEC2BIN(A95,LEFT(Summary!$B$8, SEARCH("-",Summary!$B$8,1)-1))</f>
        <v>01011101</v>
      </c>
      <c r="C95" s="1" t="str">
        <f t="shared" si="2"/>
        <v>5D</v>
      </c>
      <c r="D95" s="1" t="s">
        <v>38</v>
      </c>
      <c r="E95" s="1" t="s">
        <v>24</v>
      </c>
    </row>
    <row r="96" spans="1:5" x14ac:dyDescent="0.45">
      <c r="A96" s="1">
        <v>94</v>
      </c>
      <c r="B96" s="1" t="str">
        <f>DEC2BIN(A96,LEFT(Summary!$B$8, SEARCH("-",Summary!$B$8,1)-1))</f>
        <v>01011110</v>
      </c>
      <c r="C96" s="1" t="str">
        <f t="shared" si="2"/>
        <v>5E</v>
      </c>
      <c r="D96" s="1" t="s">
        <v>38</v>
      </c>
      <c r="E96" s="1" t="s">
        <v>24</v>
      </c>
    </row>
    <row r="97" spans="1:5" x14ac:dyDescent="0.45">
      <c r="A97" s="1">
        <v>95</v>
      </c>
      <c r="B97" s="1" t="str">
        <f>DEC2BIN(A97,LEFT(Summary!$B$8, SEARCH("-",Summary!$B$8,1)-1))</f>
        <v>01011111</v>
      </c>
      <c r="C97" s="1" t="str">
        <f t="shared" si="2"/>
        <v>5F</v>
      </c>
      <c r="D97" s="1" t="s">
        <v>38</v>
      </c>
      <c r="E97" s="1" t="s">
        <v>24</v>
      </c>
    </row>
    <row r="98" spans="1:5" x14ac:dyDescent="0.45">
      <c r="A98" s="1">
        <v>96</v>
      </c>
      <c r="B98" s="1" t="str">
        <f>DEC2BIN(A98,LEFT(Summary!$B$8, SEARCH("-",Summary!$B$8,1)-1))</f>
        <v>01100000</v>
      </c>
      <c r="C98" s="1" t="str">
        <f t="shared" si="2"/>
        <v>60</v>
      </c>
      <c r="D98" s="1" t="s">
        <v>38</v>
      </c>
      <c r="E98" s="1" t="s">
        <v>24</v>
      </c>
    </row>
    <row r="99" spans="1:5" x14ac:dyDescent="0.45">
      <c r="A99" s="1">
        <v>97</v>
      </c>
      <c r="B99" s="1" t="str">
        <f>DEC2BIN(A99,LEFT(Summary!$B$8, SEARCH("-",Summary!$B$8,1)-1))</f>
        <v>01100001</v>
      </c>
      <c r="C99" s="1" t="str">
        <f t="shared" si="2"/>
        <v>61</v>
      </c>
      <c r="D99" s="1" t="s">
        <v>38</v>
      </c>
      <c r="E99" s="1" t="s">
        <v>24</v>
      </c>
    </row>
    <row r="100" spans="1:5" x14ac:dyDescent="0.45">
      <c r="A100" s="1">
        <v>98</v>
      </c>
      <c r="B100" s="1" t="str">
        <f>DEC2BIN(A100,LEFT(Summary!$B$8, SEARCH("-",Summary!$B$8,1)-1))</f>
        <v>01100010</v>
      </c>
      <c r="C100" s="1" t="str">
        <f t="shared" si="2"/>
        <v>62</v>
      </c>
      <c r="D100" s="1" t="s">
        <v>38</v>
      </c>
      <c r="E100" s="1" t="s">
        <v>24</v>
      </c>
    </row>
    <row r="101" spans="1:5" x14ac:dyDescent="0.45">
      <c r="A101" s="1">
        <v>99</v>
      </c>
      <c r="B101" s="1" t="str">
        <f>DEC2BIN(A101,LEFT(Summary!$B$8, SEARCH("-",Summary!$B$8,1)-1))</f>
        <v>01100011</v>
      </c>
      <c r="C101" s="1" t="str">
        <f t="shared" si="2"/>
        <v>63</v>
      </c>
      <c r="D101" s="1" t="s">
        <v>38</v>
      </c>
      <c r="E101" s="1" t="s">
        <v>24</v>
      </c>
    </row>
    <row r="102" spans="1:5" x14ac:dyDescent="0.45">
      <c r="A102" s="1">
        <v>100</v>
      </c>
      <c r="B102" s="1" t="str">
        <f>DEC2BIN(A102,LEFT(Summary!$B$8, SEARCH("-",Summary!$B$8,1)-1))</f>
        <v>01100100</v>
      </c>
      <c r="C102" s="1" t="str">
        <f t="shared" si="2"/>
        <v>64</v>
      </c>
      <c r="D102" s="1" t="s">
        <v>38</v>
      </c>
      <c r="E102" s="1" t="s">
        <v>24</v>
      </c>
    </row>
    <row r="103" spans="1:5" x14ac:dyDescent="0.45">
      <c r="A103" s="1">
        <v>101</v>
      </c>
      <c r="B103" s="1" t="str">
        <f>DEC2BIN(A103,LEFT(Summary!$B$8, SEARCH("-",Summary!$B$8,1)-1))</f>
        <v>01100101</v>
      </c>
      <c r="C103" s="1" t="str">
        <f t="shared" si="2"/>
        <v>65</v>
      </c>
      <c r="D103" s="1" t="s">
        <v>38</v>
      </c>
      <c r="E103" s="1" t="s">
        <v>24</v>
      </c>
    </row>
    <row r="104" spans="1:5" x14ac:dyDescent="0.45">
      <c r="A104" s="1">
        <v>102</v>
      </c>
      <c r="B104" s="1" t="str">
        <f>DEC2BIN(A104,LEFT(Summary!$B$8, SEARCH("-",Summary!$B$8,1)-1))</f>
        <v>01100110</v>
      </c>
      <c r="C104" s="1" t="str">
        <f t="shared" si="2"/>
        <v>66</v>
      </c>
      <c r="D104" s="1" t="s">
        <v>38</v>
      </c>
      <c r="E104" s="1" t="s">
        <v>24</v>
      </c>
    </row>
    <row r="105" spans="1:5" x14ac:dyDescent="0.45">
      <c r="A105" s="1">
        <v>103</v>
      </c>
      <c r="B105" s="1" t="str">
        <f>DEC2BIN(A105,LEFT(Summary!$B$8, SEARCH("-",Summary!$B$8,1)-1))</f>
        <v>01100111</v>
      </c>
      <c r="C105" s="1" t="str">
        <f t="shared" si="2"/>
        <v>67</v>
      </c>
      <c r="D105" s="1" t="s">
        <v>38</v>
      </c>
      <c r="E105" s="1" t="s">
        <v>24</v>
      </c>
    </row>
    <row r="106" spans="1:5" x14ac:dyDescent="0.45">
      <c r="A106" s="1">
        <v>104</v>
      </c>
      <c r="B106" s="1" t="str">
        <f>DEC2BIN(A106,LEFT(Summary!$B$8, SEARCH("-",Summary!$B$8,1)-1))</f>
        <v>01101000</v>
      </c>
      <c r="C106" s="1" t="str">
        <f t="shared" si="2"/>
        <v>68</v>
      </c>
      <c r="D106" s="1" t="s">
        <v>38</v>
      </c>
      <c r="E106" s="1" t="s">
        <v>24</v>
      </c>
    </row>
    <row r="107" spans="1:5" x14ac:dyDescent="0.45">
      <c r="A107" s="1">
        <v>105</v>
      </c>
      <c r="B107" s="1" t="str">
        <f>DEC2BIN(A107,LEFT(Summary!$B$8, SEARCH("-",Summary!$B$8,1)-1))</f>
        <v>01101001</v>
      </c>
      <c r="C107" s="1" t="str">
        <f t="shared" si="2"/>
        <v>69</v>
      </c>
      <c r="D107" s="1" t="s">
        <v>38</v>
      </c>
      <c r="E107" s="1" t="s">
        <v>24</v>
      </c>
    </row>
    <row r="108" spans="1:5" x14ac:dyDescent="0.45">
      <c r="A108" s="1">
        <v>106</v>
      </c>
      <c r="B108" s="1" t="str">
        <f>DEC2BIN(A108,LEFT(Summary!$B$8, SEARCH("-",Summary!$B$8,1)-1))</f>
        <v>01101010</v>
      </c>
      <c r="C108" s="1" t="str">
        <f t="shared" si="2"/>
        <v>6A</v>
      </c>
      <c r="D108" s="1" t="s">
        <v>38</v>
      </c>
      <c r="E108" s="1" t="s">
        <v>24</v>
      </c>
    </row>
    <row r="109" spans="1:5" x14ac:dyDescent="0.45">
      <c r="A109" s="1">
        <v>107</v>
      </c>
      <c r="B109" s="1" t="str">
        <f>DEC2BIN(A109,LEFT(Summary!$B$8, SEARCH("-",Summary!$B$8,1)-1))</f>
        <v>01101011</v>
      </c>
      <c r="C109" s="1" t="str">
        <f t="shared" si="2"/>
        <v>6B</v>
      </c>
      <c r="D109" s="1" t="s">
        <v>38</v>
      </c>
      <c r="E109" s="1" t="s">
        <v>24</v>
      </c>
    </row>
    <row r="110" spans="1:5" x14ac:dyDescent="0.45">
      <c r="A110" s="1">
        <v>108</v>
      </c>
      <c r="B110" s="1" t="str">
        <f>DEC2BIN(A110,LEFT(Summary!$B$8, SEARCH("-",Summary!$B$8,1)-1))</f>
        <v>01101100</v>
      </c>
      <c r="C110" s="1" t="str">
        <f t="shared" si="2"/>
        <v>6C</v>
      </c>
      <c r="D110" s="1" t="s">
        <v>38</v>
      </c>
      <c r="E110" s="1" t="s">
        <v>24</v>
      </c>
    </row>
    <row r="111" spans="1:5" x14ac:dyDescent="0.45">
      <c r="A111" s="1">
        <v>109</v>
      </c>
      <c r="B111" s="1" t="str">
        <f>DEC2BIN(A111,LEFT(Summary!$B$8, SEARCH("-",Summary!$B$8,1)-1))</f>
        <v>01101101</v>
      </c>
      <c r="C111" s="1" t="str">
        <f t="shared" si="2"/>
        <v>6D</v>
      </c>
      <c r="D111" s="1" t="s">
        <v>38</v>
      </c>
      <c r="E111" s="1" t="s">
        <v>24</v>
      </c>
    </row>
    <row r="112" spans="1:5" x14ac:dyDescent="0.45">
      <c r="A112" s="1">
        <v>110</v>
      </c>
      <c r="B112" s="1" t="str">
        <f>DEC2BIN(A112,LEFT(Summary!$B$8, SEARCH("-",Summary!$B$8,1)-1))</f>
        <v>01101110</v>
      </c>
      <c r="C112" s="1" t="str">
        <f t="shared" si="2"/>
        <v>6E</v>
      </c>
      <c r="D112" s="1" t="s">
        <v>38</v>
      </c>
      <c r="E112" s="1" t="s">
        <v>24</v>
      </c>
    </row>
    <row r="113" spans="1:5" x14ac:dyDescent="0.45">
      <c r="A113" s="1">
        <v>111</v>
      </c>
      <c r="B113" s="1" t="str">
        <f>DEC2BIN(A113,LEFT(Summary!$B$8, SEARCH("-",Summary!$B$8,1)-1))</f>
        <v>01101111</v>
      </c>
      <c r="C113" s="1" t="str">
        <f t="shared" si="2"/>
        <v>6F</v>
      </c>
      <c r="D113" s="1" t="s">
        <v>38</v>
      </c>
      <c r="E113" s="1" t="s">
        <v>24</v>
      </c>
    </row>
    <row r="114" spans="1:5" x14ac:dyDescent="0.45">
      <c r="A114" s="1">
        <v>112</v>
      </c>
      <c r="B114" s="1" t="str">
        <f>DEC2BIN(A114,LEFT(Summary!$B$8, SEARCH("-",Summary!$B$8,1)-1))</f>
        <v>01110000</v>
      </c>
      <c r="C114" s="1" t="str">
        <f t="shared" si="2"/>
        <v>70</v>
      </c>
      <c r="D114" s="1" t="s">
        <v>38</v>
      </c>
      <c r="E114" s="1" t="s">
        <v>24</v>
      </c>
    </row>
    <row r="115" spans="1:5" x14ac:dyDescent="0.45">
      <c r="A115" s="1">
        <v>113</v>
      </c>
      <c r="B115" s="1" t="str">
        <f>DEC2BIN(A115,LEFT(Summary!$B$8, SEARCH("-",Summary!$B$8,1)-1))</f>
        <v>01110001</v>
      </c>
      <c r="C115" s="1" t="str">
        <f t="shared" si="2"/>
        <v>71</v>
      </c>
      <c r="D115" s="1" t="s">
        <v>38</v>
      </c>
      <c r="E115" s="1" t="s">
        <v>24</v>
      </c>
    </row>
    <row r="116" spans="1:5" x14ac:dyDescent="0.45">
      <c r="A116" s="1">
        <v>114</v>
      </c>
      <c r="B116" s="1" t="str">
        <f>DEC2BIN(A116,LEFT(Summary!$B$8, SEARCH("-",Summary!$B$8,1)-1))</f>
        <v>01110010</v>
      </c>
      <c r="C116" s="1" t="str">
        <f t="shared" si="2"/>
        <v>72</v>
      </c>
      <c r="D116" s="1" t="s">
        <v>38</v>
      </c>
      <c r="E116" s="1" t="s">
        <v>24</v>
      </c>
    </row>
    <row r="117" spans="1:5" x14ac:dyDescent="0.45">
      <c r="A117" s="1">
        <v>115</v>
      </c>
      <c r="B117" s="1" t="str">
        <f>DEC2BIN(A117,LEFT(Summary!$B$8, SEARCH("-",Summary!$B$8,1)-1))</f>
        <v>01110011</v>
      </c>
      <c r="C117" s="1" t="str">
        <f t="shared" si="2"/>
        <v>73</v>
      </c>
      <c r="D117" s="1" t="s">
        <v>38</v>
      </c>
      <c r="E117" s="1" t="s">
        <v>24</v>
      </c>
    </row>
    <row r="118" spans="1:5" x14ac:dyDescent="0.45">
      <c r="A118" s="1">
        <v>116</v>
      </c>
      <c r="B118" s="1" t="str">
        <f>DEC2BIN(A118,LEFT(Summary!$B$8, SEARCH("-",Summary!$B$8,1)-1))</f>
        <v>01110100</v>
      </c>
      <c r="C118" s="1" t="str">
        <f t="shared" si="2"/>
        <v>74</v>
      </c>
      <c r="D118" s="1" t="s">
        <v>38</v>
      </c>
      <c r="E118" s="1" t="s">
        <v>24</v>
      </c>
    </row>
    <row r="119" spans="1:5" x14ac:dyDescent="0.45">
      <c r="A119" s="1">
        <v>117</v>
      </c>
      <c r="B119" s="1" t="str">
        <f>DEC2BIN(A119,LEFT(Summary!$B$8, SEARCH("-",Summary!$B$8,1)-1))</f>
        <v>01110101</v>
      </c>
      <c r="C119" s="1" t="str">
        <f t="shared" si="2"/>
        <v>75</v>
      </c>
      <c r="D119" s="1" t="s">
        <v>38</v>
      </c>
      <c r="E119" s="1" t="s">
        <v>24</v>
      </c>
    </row>
    <row r="120" spans="1:5" x14ac:dyDescent="0.45">
      <c r="A120" s="1">
        <v>118</v>
      </c>
      <c r="B120" s="1" t="str">
        <f>DEC2BIN(A120,LEFT(Summary!$B$8, SEARCH("-",Summary!$B$8,1)-1))</f>
        <v>01110110</v>
      </c>
      <c r="C120" s="1" t="str">
        <f t="shared" si="2"/>
        <v>76</v>
      </c>
      <c r="D120" s="1" t="s">
        <v>38</v>
      </c>
      <c r="E120" s="1" t="s">
        <v>24</v>
      </c>
    </row>
    <row r="121" spans="1:5" x14ac:dyDescent="0.45">
      <c r="A121" s="1">
        <v>119</v>
      </c>
      <c r="B121" s="1" t="str">
        <f>DEC2BIN(A121,LEFT(Summary!$B$8, SEARCH("-",Summary!$B$8,1)-1))</f>
        <v>01110111</v>
      </c>
      <c r="C121" s="1" t="str">
        <f t="shared" si="2"/>
        <v>77</v>
      </c>
      <c r="D121" s="1" t="s">
        <v>38</v>
      </c>
      <c r="E121" s="1" t="s">
        <v>24</v>
      </c>
    </row>
    <row r="122" spans="1:5" x14ac:dyDescent="0.45">
      <c r="A122" s="1">
        <v>120</v>
      </c>
      <c r="B122" s="1" t="str">
        <f>DEC2BIN(A122,LEFT(Summary!$B$8, SEARCH("-",Summary!$B$8,1)-1))</f>
        <v>01111000</v>
      </c>
      <c r="C122" s="1" t="str">
        <f t="shared" si="2"/>
        <v>78</v>
      </c>
      <c r="D122" s="1" t="s">
        <v>38</v>
      </c>
      <c r="E122" s="1" t="s">
        <v>24</v>
      </c>
    </row>
    <row r="123" spans="1:5" x14ac:dyDescent="0.45">
      <c r="A123" s="1">
        <v>121</v>
      </c>
      <c r="B123" s="1" t="str">
        <f>DEC2BIN(A123,LEFT(Summary!$B$8, SEARCH("-",Summary!$B$8,1)-1))</f>
        <v>01111001</v>
      </c>
      <c r="C123" s="1" t="str">
        <f t="shared" si="2"/>
        <v>79</v>
      </c>
      <c r="D123" s="1" t="s">
        <v>38</v>
      </c>
      <c r="E123" s="1" t="s">
        <v>24</v>
      </c>
    </row>
    <row r="124" spans="1:5" x14ac:dyDescent="0.45">
      <c r="A124" s="1">
        <v>122</v>
      </c>
      <c r="B124" s="1" t="str">
        <f>DEC2BIN(A124,LEFT(Summary!$B$8, SEARCH("-",Summary!$B$8,1)-1))</f>
        <v>01111010</v>
      </c>
      <c r="C124" s="1" t="str">
        <f t="shared" si="2"/>
        <v>7A</v>
      </c>
      <c r="D124" s="1" t="s">
        <v>38</v>
      </c>
      <c r="E124" s="1" t="s">
        <v>24</v>
      </c>
    </row>
    <row r="125" spans="1:5" x14ac:dyDescent="0.45">
      <c r="A125" s="1">
        <v>123</v>
      </c>
      <c r="B125" s="1" t="str">
        <f>DEC2BIN(A125,LEFT(Summary!$B$8, SEARCH("-",Summary!$B$8,1)-1))</f>
        <v>01111011</v>
      </c>
      <c r="C125" s="1" t="str">
        <f t="shared" si="2"/>
        <v>7B</v>
      </c>
      <c r="D125" s="1" t="s">
        <v>38</v>
      </c>
      <c r="E125" s="1" t="s">
        <v>24</v>
      </c>
    </row>
    <row r="126" spans="1:5" x14ac:dyDescent="0.45">
      <c r="A126" s="1">
        <v>124</v>
      </c>
      <c r="B126" s="1" t="str">
        <f>DEC2BIN(A126,LEFT(Summary!$B$8, SEARCH("-",Summary!$B$8,1)-1))</f>
        <v>01111100</v>
      </c>
      <c r="C126" s="1" t="str">
        <f t="shared" si="2"/>
        <v>7C</v>
      </c>
      <c r="D126" s="1" t="s">
        <v>38</v>
      </c>
      <c r="E126" s="1" t="s">
        <v>24</v>
      </c>
    </row>
    <row r="127" spans="1:5" x14ac:dyDescent="0.45">
      <c r="A127" s="1">
        <v>125</v>
      </c>
      <c r="B127" s="1" t="str">
        <f>DEC2BIN(A127,LEFT(Summary!$B$8, SEARCH("-",Summary!$B$8,1)-1))</f>
        <v>01111101</v>
      </c>
      <c r="C127" s="1" t="str">
        <f t="shared" si="2"/>
        <v>7D</v>
      </c>
      <c r="D127" s="1" t="s">
        <v>38</v>
      </c>
      <c r="E127" s="1" t="s">
        <v>24</v>
      </c>
    </row>
    <row r="128" spans="1:5" x14ac:dyDescent="0.45">
      <c r="A128" s="1">
        <v>126</v>
      </c>
      <c r="B128" s="1" t="str">
        <f>DEC2BIN(A128,LEFT(Summary!$B$8, SEARCH("-",Summary!$B$8,1)-1))</f>
        <v>01111110</v>
      </c>
      <c r="C128" s="1" t="str">
        <f t="shared" si="2"/>
        <v>7E</v>
      </c>
      <c r="D128" s="1" t="s">
        <v>38</v>
      </c>
      <c r="E128" s="1" t="s">
        <v>24</v>
      </c>
    </row>
    <row r="129" spans="1:5" x14ac:dyDescent="0.45">
      <c r="A129" s="1">
        <v>127</v>
      </c>
      <c r="B129" s="1" t="str">
        <f>DEC2BIN(A129,LEFT(Summary!$B$8, SEARCH("-",Summary!$B$8,1)-1))</f>
        <v>01111111</v>
      </c>
      <c r="C129" s="1" t="str">
        <f t="shared" si="2"/>
        <v>7F</v>
      </c>
      <c r="D129" s="1" t="s">
        <v>38</v>
      </c>
      <c r="E129" s="1" t="s">
        <v>24</v>
      </c>
    </row>
    <row r="130" spans="1:5" x14ac:dyDescent="0.45">
      <c r="A130" s="1">
        <v>128</v>
      </c>
      <c r="B130" s="1" t="str">
        <f>DEC2BIN(A130,LEFT(Summary!$B$8, SEARCH("-",Summary!$B$8,1)-1))</f>
        <v>10000000</v>
      </c>
      <c r="C130" s="1" t="str">
        <f t="shared" si="2"/>
        <v>80</v>
      </c>
      <c r="D130" s="1" t="s">
        <v>38</v>
      </c>
      <c r="E130" s="1" t="s">
        <v>24</v>
      </c>
    </row>
    <row r="131" spans="1:5" x14ac:dyDescent="0.45">
      <c r="A131" s="1">
        <v>129</v>
      </c>
      <c r="B131" s="1" t="str">
        <f>DEC2BIN(A131,LEFT(Summary!$B$8, SEARCH("-",Summary!$B$8,1)-1))</f>
        <v>10000001</v>
      </c>
      <c r="C131" s="1" t="str">
        <f t="shared" si="2"/>
        <v>81</v>
      </c>
      <c r="D131" s="1" t="s">
        <v>38</v>
      </c>
      <c r="E131" s="1" t="s">
        <v>24</v>
      </c>
    </row>
    <row r="132" spans="1:5" x14ac:dyDescent="0.45">
      <c r="A132" s="1">
        <v>130</v>
      </c>
      <c r="B132" s="1" t="str">
        <f>DEC2BIN(A132,LEFT(Summary!$B$8, SEARCH("-",Summary!$B$8,1)-1))</f>
        <v>10000010</v>
      </c>
      <c r="C132" s="1" t="str">
        <f t="shared" si="2"/>
        <v>82</v>
      </c>
      <c r="D132" s="1" t="s">
        <v>38</v>
      </c>
      <c r="E132" s="1" t="s">
        <v>24</v>
      </c>
    </row>
    <row r="133" spans="1:5" x14ac:dyDescent="0.45">
      <c r="A133" s="1">
        <v>131</v>
      </c>
      <c r="B133" s="1" t="str">
        <f>DEC2BIN(A133,LEFT(Summary!$B$8, SEARCH("-",Summary!$B$8,1)-1))</f>
        <v>10000011</v>
      </c>
      <c r="C133" s="1" t="str">
        <f t="shared" si="2"/>
        <v>83</v>
      </c>
      <c r="D133" s="1" t="s">
        <v>38</v>
      </c>
      <c r="E133" s="1" t="s">
        <v>24</v>
      </c>
    </row>
    <row r="134" spans="1:5" x14ac:dyDescent="0.45">
      <c r="A134" s="1">
        <v>132</v>
      </c>
      <c r="B134" s="1" t="str">
        <f>DEC2BIN(A134,LEFT(Summary!$B$8, SEARCH("-",Summary!$B$8,1)-1))</f>
        <v>10000100</v>
      </c>
      <c r="C134" s="1" t="str">
        <f t="shared" si="2"/>
        <v>84</v>
      </c>
      <c r="D134" s="1" t="s">
        <v>38</v>
      </c>
      <c r="E134" s="1" t="s">
        <v>24</v>
      </c>
    </row>
    <row r="135" spans="1:5" x14ac:dyDescent="0.45">
      <c r="A135" s="1">
        <v>133</v>
      </c>
      <c r="B135" s="1" t="str">
        <f>DEC2BIN(A135,LEFT(Summary!$B$8, SEARCH("-",Summary!$B$8,1)-1))</f>
        <v>10000101</v>
      </c>
      <c r="C135" s="1" t="str">
        <f t="shared" si="2"/>
        <v>85</v>
      </c>
      <c r="D135" s="1" t="s">
        <v>38</v>
      </c>
      <c r="E135" s="1" t="s">
        <v>24</v>
      </c>
    </row>
    <row r="136" spans="1:5" x14ac:dyDescent="0.45">
      <c r="A136" s="1">
        <v>134</v>
      </c>
      <c r="B136" s="1" t="str">
        <f>DEC2BIN(A136,LEFT(Summary!$B$8, SEARCH("-",Summary!$B$8,1)-1))</f>
        <v>10000110</v>
      </c>
      <c r="C136" s="1" t="str">
        <f t="shared" si="2"/>
        <v>86</v>
      </c>
      <c r="D136" s="1" t="s">
        <v>38</v>
      </c>
      <c r="E136" s="1" t="s">
        <v>24</v>
      </c>
    </row>
    <row r="137" spans="1:5" x14ac:dyDescent="0.45">
      <c r="A137" s="1">
        <v>135</v>
      </c>
      <c r="B137" s="1" t="str">
        <f>DEC2BIN(A137,LEFT(Summary!$B$8, SEARCH("-",Summary!$B$8,1)-1))</f>
        <v>10000111</v>
      </c>
      <c r="C137" s="1" t="str">
        <f t="shared" si="2"/>
        <v>87</v>
      </c>
      <c r="D137" s="1" t="s">
        <v>38</v>
      </c>
      <c r="E137" s="1" t="s">
        <v>24</v>
      </c>
    </row>
    <row r="138" spans="1:5" x14ac:dyDescent="0.45">
      <c r="A138" s="1">
        <v>136</v>
      </c>
      <c r="B138" s="1" t="str">
        <f>DEC2BIN(A138,LEFT(Summary!$B$8, SEARCH("-",Summary!$B$8,1)-1))</f>
        <v>10001000</v>
      </c>
      <c r="C138" s="1" t="str">
        <f t="shared" si="2"/>
        <v>88</v>
      </c>
      <c r="D138" s="1" t="s">
        <v>38</v>
      </c>
      <c r="E138" s="1" t="s">
        <v>24</v>
      </c>
    </row>
    <row r="139" spans="1:5" x14ac:dyDescent="0.45">
      <c r="A139" s="1">
        <v>137</v>
      </c>
      <c r="B139" s="1" t="str">
        <f>DEC2BIN(A139,LEFT(Summary!$B$8, SEARCH("-",Summary!$B$8,1)-1))</f>
        <v>10001001</v>
      </c>
      <c r="C139" s="1" t="str">
        <f t="shared" si="2"/>
        <v>89</v>
      </c>
      <c r="D139" s="1" t="s">
        <v>38</v>
      </c>
      <c r="E139" s="1" t="s">
        <v>24</v>
      </c>
    </row>
    <row r="140" spans="1:5" x14ac:dyDescent="0.45">
      <c r="A140" s="1">
        <v>138</v>
      </c>
      <c r="B140" s="1" t="str">
        <f>DEC2BIN(A140,LEFT(Summary!$B$8, SEARCH("-",Summary!$B$8,1)-1))</f>
        <v>10001010</v>
      </c>
      <c r="C140" s="1" t="str">
        <f t="shared" si="2"/>
        <v>8A</v>
      </c>
      <c r="D140" s="1" t="s">
        <v>38</v>
      </c>
      <c r="E140" s="1" t="s">
        <v>24</v>
      </c>
    </row>
    <row r="141" spans="1:5" x14ac:dyDescent="0.45">
      <c r="A141" s="1">
        <v>139</v>
      </c>
      <c r="B141" s="1" t="str">
        <f>DEC2BIN(A141,LEFT(Summary!$B$8, SEARCH("-",Summary!$B$8,1)-1))</f>
        <v>10001011</v>
      </c>
      <c r="C141" s="1" t="str">
        <f t="shared" si="2"/>
        <v>8B</v>
      </c>
      <c r="D141" s="1" t="s">
        <v>38</v>
      </c>
      <c r="E141" s="1" t="s">
        <v>24</v>
      </c>
    </row>
    <row r="142" spans="1:5" x14ac:dyDescent="0.45">
      <c r="A142" s="1">
        <v>140</v>
      </c>
      <c r="B142" s="1" t="str">
        <f>DEC2BIN(A142,LEFT(Summary!$B$8, SEARCH("-",Summary!$B$8,1)-1))</f>
        <v>10001100</v>
      </c>
      <c r="C142" s="1" t="str">
        <f t="shared" si="2"/>
        <v>8C</v>
      </c>
      <c r="D142" s="1" t="s">
        <v>38</v>
      </c>
      <c r="E142" s="1" t="s">
        <v>24</v>
      </c>
    </row>
    <row r="143" spans="1:5" x14ac:dyDescent="0.45">
      <c r="A143" s="1">
        <v>141</v>
      </c>
      <c r="B143" s="1" t="str">
        <f>DEC2BIN(A143,LEFT(Summary!$B$8, SEARCH("-",Summary!$B$8,1)-1))</f>
        <v>10001101</v>
      </c>
      <c r="C143" s="1" t="str">
        <f t="shared" si="2"/>
        <v>8D</v>
      </c>
      <c r="D143" s="1" t="s">
        <v>38</v>
      </c>
      <c r="E143" s="1" t="s">
        <v>24</v>
      </c>
    </row>
    <row r="144" spans="1:5" x14ac:dyDescent="0.45">
      <c r="A144" s="1">
        <v>142</v>
      </c>
      <c r="B144" s="1" t="str">
        <f>DEC2BIN(A144,LEFT(Summary!$B$8, SEARCH("-",Summary!$B$8,1)-1))</f>
        <v>10001110</v>
      </c>
      <c r="C144" s="1" t="str">
        <f t="shared" si="2"/>
        <v>8E</v>
      </c>
      <c r="D144" s="1" t="s">
        <v>38</v>
      </c>
      <c r="E144" s="1" t="s">
        <v>24</v>
      </c>
    </row>
    <row r="145" spans="1:5" x14ac:dyDescent="0.45">
      <c r="A145" s="1">
        <v>143</v>
      </c>
      <c r="B145" s="1" t="str">
        <f>DEC2BIN(A145,LEFT(Summary!$B$8, SEARCH("-",Summary!$B$8,1)-1))</f>
        <v>10001111</v>
      </c>
      <c r="C145" s="1" t="str">
        <f t="shared" si="2"/>
        <v>8F</v>
      </c>
      <c r="D145" s="1" t="s">
        <v>38</v>
      </c>
      <c r="E145" s="1" t="s">
        <v>24</v>
      </c>
    </row>
    <row r="146" spans="1:5" x14ac:dyDescent="0.45">
      <c r="A146" s="1">
        <v>144</v>
      </c>
      <c r="B146" s="1" t="str">
        <f>DEC2BIN(A146,LEFT(Summary!$B$8, SEARCH("-",Summary!$B$8,1)-1))</f>
        <v>10010000</v>
      </c>
      <c r="C146" s="1" t="str">
        <f t="shared" ref="C146:C209" si="3">BIN2HEX(_xlfn.CONCAT(B146:B146))</f>
        <v>90</v>
      </c>
      <c r="D146" s="1" t="s">
        <v>38</v>
      </c>
      <c r="E146" s="1" t="s">
        <v>24</v>
      </c>
    </row>
    <row r="147" spans="1:5" x14ac:dyDescent="0.45">
      <c r="A147" s="1">
        <v>145</v>
      </c>
      <c r="B147" s="1" t="str">
        <f>DEC2BIN(A147,LEFT(Summary!$B$8, SEARCH("-",Summary!$B$8,1)-1))</f>
        <v>10010001</v>
      </c>
      <c r="C147" s="1" t="str">
        <f t="shared" si="3"/>
        <v>91</v>
      </c>
      <c r="D147" s="1" t="s">
        <v>38</v>
      </c>
      <c r="E147" s="1" t="s">
        <v>24</v>
      </c>
    </row>
    <row r="148" spans="1:5" x14ac:dyDescent="0.45">
      <c r="A148" s="1">
        <v>146</v>
      </c>
      <c r="B148" s="1" t="str">
        <f>DEC2BIN(A148,LEFT(Summary!$B$8, SEARCH("-",Summary!$B$8,1)-1))</f>
        <v>10010010</v>
      </c>
      <c r="C148" s="1" t="str">
        <f t="shared" si="3"/>
        <v>92</v>
      </c>
      <c r="D148" s="1" t="s">
        <v>38</v>
      </c>
      <c r="E148" s="1" t="s">
        <v>24</v>
      </c>
    </row>
    <row r="149" spans="1:5" x14ac:dyDescent="0.45">
      <c r="A149" s="1">
        <v>147</v>
      </c>
      <c r="B149" s="1" t="str">
        <f>DEC2BIN(A149,LEFT(Summary!$B$8, SEARCH("-",Summary!$B$8,1)-1))</f>
        <v>10010011</v>
      </c>
      <c r="C149" s="1" t="str">
        <f t="shared" si="3"/>
        <v>93</v>
      </c>
      <c r="D149" s="1" t="s">
        <v>38</v>
      </c>
      <c r="E149" s="1" t="s">
        <v>24</v>
      </c>
    </row>
    <row r="150" spans="1:5" x14ac:dyDescent="0.45">
      <c r="A150" s="1">
        <v>148</v>
      </c>
      <c r="B150" s="1" t="str">
        <f>DEC2BIN(A150,LEFT(Summary!$B$8, SEARCH("-",Summary!$B$8,1)-1))</f>
        <v>10010100</v>
      </c>
      <c r="C150" s="1" t="str">
        <f t="shared" si="3"/>
        <v>94</v>
      </c>
      <c r="D150" s="1" t="s">
        <v>38</v>
      </c>
      <c r="E150" s="1" t="s">
        <v>24</v>
      </c>
    </row>
    <row r="151" spans="1:5" x14ac:dyDescent="0.45">
      <c r="A151" s="1">
        <v>149</v>
      </c>
      <c r="B151" s="1" t="str">
        <f>DEC2BIN(A151,LEFT(Summary!$B$8, SEARCH("-",Summary!$B$8,1)-1))</f>
        <v>10010101</v>
      </c>
      <c r="C151" s="1" t="str">
        <f t="shared" si="3"/>
        <v>95</v>
      </c>
      <c r="D151" s="1" t="s">
        <v>38</v>
      </c>
      <c r="E151" s="1" t="s">
        <v>24</v>
      </c>
    </row>
    <row r="152" spans="1:5" x14ac:dyDescent="0.45">
      <c r="A152" s="1">
        <v>150</v>
      </c>
      <c r="B152" s="1" t="str">
        <f>DEC2BIN(A152,LEFT(Summary!$B$8, SEARCH("-",Summary!$B$8,1)-1))</f>
        <v>10010110</v>
      </c>
      <c r="C152" s="1" t="str">
        <f t="shared" si="3"/>
        <v>96</v>
      </c>
      <c r="D152" s="1" t="s">
        <v>38</v>
      </c>
      <c r="E152" s="1" t="s">
        <v>24</v>
      </c>
    </row>
    <row r="153" spans="1:5" x14ac:dyDescent="0.45">
      <c r="A153" s="1">
        <v>151</v>
      </c>
      <c r="B153" s="1" t="str">
        <f>DEC2BIN(A153,LEFT(Summary!$B$8, SEARCH("-",Summary!$B$8,1)-1))</f>
        <v>10010111</v>
      </c>
      <c r="C153" s="1" t="str">
        <f t="shared" si="3"/>
        <v>97</v>
      </c>
      <c r="D153" s="1" t="s">
        <v>38</v>
      </c>
      <c r="E153" s="1" t="s">
        <v>24</v>
      </c>
    </row>
    <row r="154" spans="1:5" x14ac:dyDescent="0.45">
      <c r="A154" s="1">
        <v>152</v>
      </c>
      <c r="B154" s="1" t="str">
        <f>DEC2BIN(A154,LEFT(Summary!$B$8, SEARCH("-",Summary!$B$8,1)-1))</f>
        <v>10011000</v>
      </c>
      <c r="C154" s="1" t="str">
        <f t="shared" si="3"/>
        <v>98</v>
      </c>
      <c r="D154" s="1" t="s">
        <v>38</v>
      </c>
      <c r="E154" s="1" t="s">
        <v>24</v>
      </c>
    </row>
    <row r="155" spans="1:5" x14ac:dyDescent="0.45">
      <c r="A155" s="1">
        <v>153</v>
      </c>
      <c r="B155" s="1" t="str">
        <f>DEC2BIN(A155,LEFT(Summary!$B$8, SEARCH("-",Summary!$B$8,1)-1))</f>
        <v>10011001</v>
      </c>
      <c r="C155" s="1" t="str">
        <f t="shared" si="3"/>
        <v>99</v>
      </c>
      <c r="D155" s="1" t="s">
        <v>38</v>
      </c>
      <c r="E155" s="1" t="s">
        <v>24</v>
      </c>
    </row>
    <row r="156" spans="1:5" x14ac:dyDescent="0.45">
      <c r="A156" s="1">
        <v>154</v>
      </c>
      <c r="B156" s="1" t="str">
        <f>DEC2BIN(A156,LEFT(Summary!$B$8, SEARCH("-",Summary!$B$8,1)-1))</f>
        <v>10011010</v>
      </c>
      <c r="C156" s="1" t="str">
        <f t="shared" si="3"/>
        <v>9A</v>
      </c>
      <c r="D156" s="1" t="s">
        <v>38</v>
      </c>
      <c r="E156" s="1" t="s">
        <v>24</v>
      </c>
    </row>
    <row r="157" spans="1:5" x14ac:dyDescent="0.45">
      <c r="A157" s="1">
        <v>155</v>
      </c>
      <c r="B157" s="1" t="str">
        <f>DEC2BIN(A157,LEFT(Summary!$B$8, SEARCH("-",Summary!$B$8,1)-1))</f>
        <v>10011011</v>
      </c>
      <c r="C157" s="1" t="str">
        <f t="shared" si="3"/>
        <v>9B</v>
      </c>
      <c r="D157" s="1" t="s">
        <v>38</v>
      </c>
      <c r="E157" s="1" t="s">
        <v>24</v>
      </c>
    </row>
    <row r="158" spans="1:5" x14ac:dyDescent="0.45">
      <c r="A158" s="1">
        <v>156</v>
      </c>
      <c r="B158" s="1" t="str">
        <f>DEC2BIN(A158,LEFT(Summary!$B$8, SEARCH("-",Summary!$B$8,1)-1))</f>
        <v>10011100</v>
      </c>
      <c r="C158" s="1" t="str">
        <f t="shared" si="3"/>
        <v>9C</v>
      </c>
      <c r="D158" s="1" t="s">
        <v>38</v>
      </c>
      <c r="E158" s="1" t="s">
        <v>24</v>
      </c>
    </row>
    <row r="159" spans="1:5" x14ac:dyDescent="0.45">
      <c r="A159" s="1">
        <v>157</v>
      </c>
      <c r="B159" s="1" t="str">
        <f>DEC2BIN(A159,LEFT(Summary!$B$8, SEARCH("-",Summary!$B$8,1)-1))</f>
        <v>10011101</v>
      </c>
      <c r="C159" s="1" t="str">
        <f t="shared" si="3"/>
        <v>9D</v>
      </c>
      <c r="D159" s="1" t="s">
        <v>38</v>
      </c>
      <c r="E159" s="1" t="s">
        <v>24</v>
      </c>
    </row>
    <row r="160" spans="1:5" x14ac:dyDescent="0.45">
      <c r="A160" s="1">
        <v>158</v>
      </c>
      <c r="B160" s="1" t="str">
        <f>DEC2BIN(A160,LEFT(Summary!$B$8, SEARCH("-",Summary!$B$8,1)-1))</f>
        <v>10011110</v>
      </c>
      <c r="C160" s="1" t="str">
        <f t="shared" si="3"/>
        <v>9E</v>
      </c>
      <c r="D160" s="1" t="s">
        <v>38</v>
      </c>
      <c r="E160" s="1" t="s">
        <v>24</v>
      </c>
    </row>
    <row r="161" spans="1:5" x14ac:dyDescent="0.45">
      <c r="A161" s="1">
        <v>159</v>
      </c>
      <c r="B161" s="1" t="str">
        <f>DEC2BIN(A161,LEFT(Summary!$B$8, SEARCH("-",Summary!$B$8,1)-1))</f>
        <v>10011111</v>
      </c>
      <c r="C161" s="1" t="str">
        <f t="shared" si="3"/>
        <v>9F</v>
      </c>
      <c r="D161" s="1" t="s">
        <v>38</v>
      </c>
      <c r="E161" s="1" t="s">
        <v>24</v>
      </c>
    </row>
    <row r="162" spans="1:5" x14ac:dyDescent="0.45">
      <c r="A162" s="1">
        <v>160</v>
      </c>
      <c r="B162" s="1" t="str">
        <f>DEC2BIN(A162,LEFT(Summary!$B$8, SEARCH("-",Summary!$B$8,1)-1))</f>
        <v>10100000</v>
      </c>
      <c r="C162" s="1" t="str">
        <f t="shared" si="3"/>
        <v>A0</v>
      </c>
      <c r="D162" s="1" t="s">
        <v>38</v>
      </c>
      <c r="E162" s="1" t="s">
        <v>24</v>
      </c>
    </row>
    <row r="163" spans="1:5" x14ac:dyDescent="0.45">
      <c r="A163" s="1">
        <v>161</v>
      </c>
      <c r="B163" s="1" t="str">
        <f>DEC2BIN(A163,LEFT(Summary!$B$8, SEARCH("-",Summary!$B$8,1)-1))</f>
        <v>10100001</v>
      </c>
      <c r="C163" s="1" t="str">
        <f t="shared" si="3"/>
        <v>A1</v>
      </c>
      <c r="D163" s="1" t="s">
        <v>38</v>
      </c>
      <c r="E163" s="1" t="s">
        <v>24</v>
      </c>
    </row>
    <row r="164" spans="1:5" x14ac:dyDescent="0.45">
      <c r="A164" s="1">
        <v>162</v>
      </c>
      <c r="B164" s="1" t="str">
        <f>DEC2BIN(A164,LEFT(Summary!$B$8, SEARCH("-",Summary!$B$8,1)-1))</f>
        <v>10100010</v>
      </c>
      <c r="C164" s="1" t="str">
        <f t="shared" si="3"/>
        <v>A2</v>
      </c>
      <c r="D164" s="1" t="s">
        <v>38</v>
      </c>
      <c r="E164" s="1" t="s">
        <v>24</v>
      </c>
    </row>
    <row r="165" spans="1:5" x14ac:dyDescent="0.45">
      <c r="A165" s="1">
        <v>163</v>
      </c>
      <c r="B165" s="1" t="str">
        <f>DEC2BIN(A165,LEFT(Summary!$B$8, SEARCH("-",Summary!$B$8,1)-1))</f>
        <v>10100011</v>
      </c>
      <c r="C165" s="1" t="str">
        <f t="shared" si="3"/>
        <v>A3</v>
      </c>
      <c r="D165" s="1" t="s">
        <v>38</v>
      </c>
      <c r="E165" s="1" t="s">
        <v>24</v>
      </c>
    </row>
    <row r="166" spans="1:5" x14ac:dyDescent="0.45">
      <c r="A166" s="1">
        <v>164</v>
      </c>
      <c r="B166" s="1" t="str">
        <f>DEC2BIN(A166,LEFT(Summary!$B$8, SEARCH("-",Summary!$B$8,1)-1))</f>
        <v>10100100</v>
      </c>
      <c r="C166" s="1" t="str">
        <f t="shared" si="3"/>
        <v>A4</v>
      </c>
      <c r="D166" s="1" t="s">
        <v>38</v>
      </c>
      <c r="E166" s="1" t="s">
        <v>24</v>
      </c>
    </row>
    <row r="167" spans="1:5" x14ac:dyDescent="0.45">
      <c r="A167" s="1">
        <v>165</v>
      </c>
      <c r="B167" s="1" t="str">
        <f>DEC2BIN(A167,LEFT(Summary!$B$8, SEARCH("-",Summary!$B$8,1)-1))</f>
        <v>10100101</v>
      </c>
      <c r="C167" s="1" t="str">
        <f t="shared" si="3"/>
        <v>A5</v>
      </c>
      <c r="D167" s="1" t="s">
        <v>38</v>
      </c>
      <c r="E167" s="1" t="s">
        <v>24</v>
      </c>
    </row>
    <row r="168" spans="1:5" x14ac:dyDescent="0.45">
      <c r="A168" s="1">
        <v>166</v>
      </c>
      <c r="B168" s="1" t="str">
        <f>DEC2BIN(A168,LEFT(Summary!$B$8, SEARCH("-",Summary!$B$8,1)-1))</f>
        <v>10100110</v>
      </c>
      <c r="C168" s="1" t="str">
        <f t="shared" si="3"/>
        <v>A6</v>
      </c>
      <c r="D168" s="1" t="s">
        <v>38</v>
      </c>
      <c r="E168" s="1" t="s">
        <v>24</v>
      </c>
    </row>
    <row r="169" spans="1:5" x14ac:dyDescent="0.45">
      <c r="A169" s="1">
        <v>167</v>
      </c>
      <c r="B169" s="1" t="str">
        <f>DEC2BIN(A169,LEFT(Summary!$B$8, SEARCH("-",Summary!$B$8,1)-1))</f>
        <v>10100111</v>
      </c>
      <c r="C169" s="1" t="str">
        <f t="shared" si="3"/>
        <v>A7</v>
      </c>
      <c r="D169" s="1" t="s">
        <v>38</v>
      </c>
      <c r="E169" s="1" t="s">
        <v>24</v>
      </c>
    </row>
    <row r="170" spans="1:5" x14ac:dyDescent="0.45">
      <c r="A170" s="1">
        <v>168</v>
      </c>
      <c r="B170" s="1" t="str">
        <f>DEC2BIN(A170,LEFT(Summary!$B$8, SEARCH("-",Summary!$B$8,1)-1))</f>
        <v>10101000</v>
      </c>
      <c r="C170" s="1" t="str">
        <f t="shared" si="3"/>
        <v>A8</v>
      </c>
      <c r="D170" s="1" t="s">
        <v>38</v>
      </c>
      <c r="E170" s="1" t="s">
        <v>24</v>
      </c>
    </row>
    <row r="171" spans="1:5" x14ac:dyDescent="0.45">
      <c r="A171" s="1">
        <v>169</v>
      </c>
      <c r="B171" s="1" t="str">
        <f>DEC2BIN(A171,LEFT(Summary!$B$8, SEARCH("-",Summary!$B$8,1)-1))</f>
        <v>10101001</v>
      </c>
      <c r="C171" s="1" t="str">
        <f t="shared" si="3"/>
        <v>A9</v>
      </c>
      <c r="D171" s="1" t="s">
        <v>38</v>
      </c>
      <c r="E171" s="1" t="s">
        <v>24</v>
      </c>
    </row>
    <row r="172" spans="1:5" x14ac:dyDescent="0.45">
      <c r="A172" s="1">
        <v>170</v>
      </c>
      <c r="B172" s="1" t="str">
        <f>DEC2BIN(A172,LEFT(Summary!$B$8, SEARCH("-",Summary!$B$8,1)-1))</f>
        <v>10101010</v>
      </c>
      <c r="C172" s="1" t="str">
        <f t="shared" si="3"/>
        <v>AA</v>
      </c>
      <c r="D172" s="1" t="s">
        <v>38</v>
      </c>
      <c r="E172" s="1" t="s">
        <v>24</v>
      </c>
    </row>
    <row r="173" spans="1:5" x14ac:dyDescent="0.45">
      <c r="A173" s="1">
        <v>171</v>
      </c>
      <c r="B173" s="1" t="str">
        <f>DEC2BIN(A173,LEFT(Summary!$B$8, SEARCH("-",Summary!$B$8,1)-1))</f>
        <v>10101011</v>
      </c>
      <c r="C173" s="1" t="str">
        <f t="shared" si="3"/>
        <v>AB</v>
      </c>
      <c r="D173" s="1" t="s">
        <v>38</v>
      </c>
      <c r="E173" s="1" t="s">
        <v>24</v>
      </c>
    </row>
    <row r="174" spans="1:5" x14ac:dyDescent="0.45">
      <c r="A174" s="1">
        <v>172</v>
      </c>
      <c r="B174" s="1" t="str">
        <f>DEC2BIN(A174,LEFT(Summary!$B$8, SEARCH("-",Summary!$B$8,1)-1))</f>
        <v>10101100</v>
      </c>
      <c r="C174" s="1" t="str">
        <f t="shared" si="3"/>
        <v>AC</v>
      </c>
      <c r="D174" s="1" t="s">
        <v>38</v>
      </c>
      <c r="E174" s="1" t="s">
        <v>24</v>
      </c>
    </row>
    <row r="175" spans="1:5" x14ac:dyDescent="0.45">
      <c r="A175" s="1">
        <v>173</v>
      </c>
      <c r="B175" s="1" t="str">
        <f>DEC2BIN(A175,LEFT(Summary!$B$8, SEARCH("-",Summary!$B$8,1)-1))</f>
        <v>10101101</v>
      </c>
      <c r="C175" s="1" t="str">
        <f t="shared" si="3"/>
        <v>AD</v>
      </c>
      <c r="D175" s="1" t="s">
        <v>38</v>
      </c>
      <c r="E175" s="1" t="s">
        <v>24</v>
      </c>
    </row>
    <row r="176" spans="1:5" x14ac:dyDescent="0.45">
      <c r="A176" s="1">
        <v>174</v>
      </c>
      <c r="B176" s="1" t="str">
        <f>DEC2BIN(A176,LEFT(Summary!$B$8, SEARCH("-",Summary!$B$8,1)-1))</f>
        <v>10101110</v>
      </c>
      <c r="C176" s="1" t="str">
        <f t="shared" si="3"/>
        <v>AE</v>
      </c>
      <c r="D176" s="1" t="s">
        <v>38</v>
      </c>
      <c r="E176" s="1" t="s">
        <v>24</v>
      </c>
    </row>
    <row r="177" spans="1:5" x14ac:dyDescent="0.45">
      <c r="A177" s="1">
        <v>175</v>
      </c>
      <c r="B177" s="1" t="str">
        <f>DEC2BIN(A177,LEFT(Summary!$B$8, SEARCH("-",Summary!$B$8,1)-1))</f>
        <v>10101111</v>
      </c>
      <c r="C177" s="1" t="str">
        <f t="shared" si="3"/>
        <v>AF</v>
      </c>
      <c r="D177" s="1" t="s">
        <v>38</v>
      </c>
      <c r="E177" s="1" t="s">
        <v>24</v>
      </c>
    </row>
    <row r="178" spans="1:5" x14ac:dyDescent="0.45">
      <c r="A178" s="1">
        <v>176</v>
      </c>
      <c r="B178" s="1" t="str">
        <f>DEC2BIN(A178,LEFT(Summary!$B$8, SEARCH("-",Summary!$B$8,1)-1))</f>
        <v>10110000</v>
      </c>
      <c r="C178" s="1" t="str">
        <f t="shared" si="3"/>
        <v>B0</v>
      </c>
      <c r="D178" s="1" t="s">
        <v>38</v>
      </c>
      <c r="E178" s="1" t="s">
        <v>24</v>
      </c>
    </row>
    <row r="179" spans="1:5" x14ac:dyDescent="0.45">
      <c r="A179" s="1">
        <v>177</v>
      </c>
      <c r="B179" s="1" t="str">
        <f>DEC2BIN(A179,LEFT(Summary!$B$8, SEARCH("-",Summary!$B$8,1)-1))</f>
        <v>10110001</v>
      </c>
      <c r="C179" s="1" t="str">
        <f t="shared" si="3"/>
        <v>B1</v>
      </c>
      <c r="D179" s="1" t="s">
        <v>38</v>
      </c>
      <c r="E179" s="1" t="s">
        <v>24</v>
      </c>
    </row>
    <row r="180" spans="1:5" x14ac:dyDescent="0.45">
      <c r="A180" s="1">
        <v>178</v>
      </c>
      <c r="B180" s="1" t="str">
        <f>DEC2BIN(A180,LEFT(Summary!$B$8, SEARCH("-",Summary!$B$8,1)-1))</f>
        <v>10110010</v>
      </c>
      <c r="C180" s="1" t="str">
        <f t="shared" si="3"/>
        <v>B2</v>
      </c>
      <c r="D180" s="1" t="s">
        <v>38</v>
      </c>
      <c r="E180" s="1" t="s">
        <v>24</v>
      </c>
    </row>
    <row r="181" spans="1:5" x14ac:dyDescent="0.45">
      <c r="A181" s="1">
        <v>179</v>
      </c>
      <c r="B181" s="1" t="str">
        <f>DEC2BIN(A181,LEFT(Summary!$B$8, SEARCH("-",Summary!$B$8,1)-1))</f>
        <v>10110011</v>
      </c>
      <c r="C181" s="1" t="str">
        <f t="shared" si="3"/>
        <v>B3</v>
      </c>
      <c r="D181" s="1" t="s">
        <v>38</v>
      </c>
      <c r="E181" s="1" t="s">
        <v>24</v>
      </c>
    </row>
    <row r="182" spans="1:5" x14ac:dyDescent="0.45">
      <c r="A182" s="1">
        <v>180</v>
      </c>
      <c r="B182" s="1" t="str">
        <f>DEC2BIN(A182,LEFT(Summary!$B$8, SEARCH("-",Summary!$B$8,1)-1))</f>
        <v>10110100</v>
      </c>
      <c r="C182" s="1" t="str">
        <f t="shared" si="3"/>
        <v>B4</v>
      </c>
      <c r="D182" s="1" t="s">
        <v>38</v>
      </c>
      <c r="E182" s="1" t="s">
        <v>24</v>
      </c>
    </row>
    <row r="183" spans="1:5" x14ac:dyDescent="0.45">
      <c r="A183" s="1">
        <v>181</v>
      </c>
      <c r="B183" s="1" t="str">
        <f>DEC2BIN(A183,LEFT(Summary!$B$8, SEARCH("-",Summary!$B$8,1)-1))</f>
        <v>10110101</v>
      </c>
      <c r="C183" s="1" t="str">
        <f t="shared" si="3"/>
        <v>B5</v>
      </c>
      <c r="D183" s="1" t="s">
        <v>38</v>
      </c>
      <c r="E183" s="1" t="s">
        <v>24</v>
      </c>
    </row>
    <row r="184" spans="1:5" x14ac:dyDescent="0.45">
      <c r="A184" s="1">
        <v>182</v>
      </c>
      <c r="B184" s="1" t="str">
        <f>DEC2BIN(A184,LEFT(Summary!$B$8, SEARCH("-",Summary!$B$8,1)-1))</f>
        <v>10110110</v>
      </c>
      <c r="C184" s="1" t="str">
        <f t="shared" si="3"/>
        <v>B6</v>
      </c>
      <c r="D184" s="1" t="s">
        <v>38</v>
      </c>
      <c r="E184" s="1" t="s">
        <v>24</v>
      </c>
    </row>
    <row r="185" spans="1:5" x14ac:dyDescent="0.45">
      <c r="A185" s="1">
        <v>183</v>
      </c>
      <c r="B185" s="1" t="str">
        <f>DEC2BIN(A185,LEFT(Summary!$B$8, SEARCH("-",Summary!$B$8,1)-1))</f>
        <v>10110111</v>
      </c>
      <c r="C185" s="1" t="str">
        <f t="shared" si="3"/>
        <v>B7</v>
      </c>
      <c r="D185" s="1" t="s">
        <v>38</v>
      </c>
      <c r="E185" s="1" t="s">
        <v>24</v>
      </c>
    </row>
    <row r="186" spans="1:5" x14ac:dyDescent="0.45">
      <c r="A186" s="1">
        <v>184</v>
      </c>
      <c r="B186" s="1" t="str">
        <f>DEC2BIN(A186,LEFT(Summary!$B$8, SEARCH("-",Summary!$B$8,1)-1))</f>
        <v>10111000</v>
      </c>
      <c r="C186" s="1" t="str">
        <f t="shared" si="3"/>
        <v>B8</v>
      </c>
      <c r="D186" s="1" t="s">
        <v>38</v>
      </c>
      <c r="E186" s="1" t="s">
        <v>24</v>
      </c>
    </row>
    <row r="187" spans="1:5" x14ac:dyDescent="0.45">
      <c r="A187" s="1">
        <v>185</v>
      </c>
      <c r="B187" s="1" t="str">
        <f>DEC2BIN(A187,LEFT(Summary!$B$8, SEARCH("-",Summary!$B$8,1)-1))</f>
        <v>10111001</v>
      </c>
      <c r="C187" s="1" t="str">
        <f t="shared" si="3"/>
        <v>B9</v>
      </c>
      <c r="D187" s="1" t="s">
        <v>38</v>
      </c>
      <c r="E187" s="1" t="s">
        <v>24</v>
      </c>
    </row>
    <row r="188" spans="1:5" x14ac:dyDescent="0.45">
      <c r="A188" s="1">
        <v>186</v>
      </c>
      <c r="B188" s="1" t="str">
        <f>DEC2BIN(A188,LEFT(Summary!$B$8, SEARCH("-",Summary!$B$8,1)-1))</f>
        <v>10111010</v>
      </c>
      <c r="C188" s="1" t="str">
        <f t="shared" si="3"/>
        <v>BA</v>
      </c>
      <c r="D188" s="1" t="s">
        <v>38</v>
      </c>
      <c r="E188" s="1" t="s">
        <v>24</v>
      </c>
    </row>
    <row r="189" spans="1:5" x14ac:dyDescent="0.45">
      <c r="A189" s="1">
        <v>187</v>
      </c>
      <c r="B189" s="1" t="str">
        <f>DEC2BIN(A189,LEFT(Summary!$B$8, SEARCH("-",Summary!$B$8,1)-1))</f>
        <v>10111011</v>
      </c>
      <c r="C189" s="1" t="str">
        <f t="shared" si="3"/>
        <v>BB</v>
      </c>
      <c r="D189" s="1" t="s">
        <v>38</v>
      </c>
      <c r="E189" s="1" t="s">
        <v>24</v>
      </c>
    </row>
    <row r="190" spans="1:5" x14ac:dyDescent="0.45">
      <c r="A190" s="1">
        <v>188</v>
      </c>
      <c r="B190" s="1" t="str">
        <f>DEC2BIN(A190,LEFT(Summary!$B$8, SEARCH("-",Summary!$B$8,1)-1))</f>
        <v>10111100</v>
      </c>
      <c r="C190" s="1" t="str">
        <f t="shared" si="3"/>
        <v>BC</v>
      </c>
      <c r="D190" s="1" t="s">
        <v>38</v>
      </c>
      <c r="E190" s="1" t="s">
        <v>24</v>
      </c>
    </row>
    <row r="191" spans="1:5" x14ac:dyDescent="0.45">
      <c r="A191" s="1">
        <v>189</v>
      </c>
      <c r="B191" s="1" t="str">
        <f>DEC2BIN(A191,LEFT(Summary!$B$8, SEARCH("-",Summary!$B$8,1)-1))</f>
        <v>10111101</v>
      </c>
      <c r="C191" s="1" t="str">
        <f t="shared" si="3"/>
        <v>BD</v>
      </c>
      <c r="D191" s="1" t="s">
        <v>38</v>
      </c>
      <c r="E191" s="1" t="s">
        <v>24</v>
      </c>
    </row>
    <row r="192" spans="1:5" x14ac:dyDescent="0.45">
      <c r="A192" s="1">
        <v>190</v>
      </c>
      <c r="B192" s="1" t="str">
        <f>DEC2BIN(A192,LEFT(Summary!$B$8, SEARCH("-",Summary!$B$8,1)-1))</f>
        <v>10111110</v>
      </c>
      <c r="C192" s="1" t="str">
        <f t="shared" si="3"/>
        <v>BE</v>
      </c>
      <c r="D192" s="1" t="s">
        <v>38</v>
      </c>
      <c r="E192" s="1" t="s">
        <v>24</v>
      </c>
    </row>
    <row r="193" spans="1:5" x14ac:dyDescent="0.45">
      <c r="A193" s="1">
        <v>191</v>
      </c>
      <c r="B193" s="1" t="str">
        <f>DEC2BIN(A193,LEFT(Summary!$B$8, SEARCH("-",Summary!$B$8,1)-1))</f>
        <v>10111111</v>
      </c>
      <c r="C193" s="1" t="str">
        <f t="shared" si="3"/>
        <v>BF</v>
      </c>
      <c r="D193" s="1" t="s">
        <v>38</v>
      </c>
      <c r="E193" s="1" t="s">
        <v>24</v>
      </c>
    </row>
    <row r="194" spans="1:5" x14ac:dyDescent="0.45">
      <c r="A194" s="1">
        <v>192</v>
      </c>
      <c r="B194" s="1" t="str">
        <f>DEC2BIN(A194,LEFT(Summary!$B$8, SEARCH("-",Summary!$B$8,1)-1))</f>
        <v>11000000</v>
      </c>
      <c r="C194" s="1" t="str">
        <f t="shared" si="3"/>
        <v>C0</v>
      </c>
      <c r="D194" s="1" t="s">
        <v>38</v>
      </c>
      <c r="E194" s="1" t="s">
        <v>24</v>
      </c>
    </row>
    <row r="195" spans="1:5" x14ac:dyDescent="0.45">
      <c r="A195" s="1">
        <v>193</v>
      </c>
      <c r="B195" s="1" t="str">
        <f>DEC2BIN(A195,LEFT(Summary!$B$8, SEARCH("-",Summary!$B$8,1)-1))</f>
        <v>11000001</v>
      </c>
      <c r="C195" s="1" t="str">
        <f t="shared" si="3"/>
        <v>C1</v>
      </c>
      <c r="D195" s="1" t="s">
        <v>38</v>
      </c>
      <c r="E195" s="1" t="s">
        <v>24</v>
      </c>
    </row>
    <row r="196" spans="1:5" x14ac:dyDescent="0.45">
      <c r="A196" s="1">
        <v>194</v>
      </c>
      <c r="B196" s="1" t="str">
        <f>DEC2BIN(A196,LEFT(Summary!$B$8, SEARCH("-",Summary!$B$8,1)-1))</f>
        <v>11000010</v>
      </c>
      <c r="C196" s="1" t="str">
        <f t="shared" si="3"/>
        <v>C2</v>
      </c>
      <c r="D196" s="1" t="s">
        <v>38</v>
      </c>
      <c r="E196" s="1" t="s">
        <v>24</v>
      </c>
    </row>
    <row r="197" spans="1:5" x14ac:dyDescent="0.45">
      <c r="A197" s="1">
        <v>195</v>
      </c>
      <c r="B197" s="1" t="str">
        <f>DEC2BIN(A197,LEFT(Summary!$B$8, SEARCH("-",Summary!$B$8,1)-1))</f>
        <v>11000011</v>
      </c>
      <c r="C197" s="1" t="str">
        <f t="shared" si="3"/>
        <v>C3</v>
      </c>
      <c r="D197" s="1" t="s">
        <v>38</v>
      </c>
      <c r="E197" s="1" t="s">
        <v>24</v>
      </c>
    </row>
    <row r="198" spans="1:5" x14ac:dyDescent="0.45">
      <c r="A198" s="1">
        <v>196</v>
      </c>
      <c r="B198" s="1" t="str">
        <f>DEC2BIN(A198,LEFT(Summary!$B$8, SEARCH("-",Summary!$B$8,1)-1))</f>
        <v>11000100</v>
      </c>
      <c r="C198" s="1" t="str">
        <f t="shared" si="3"/>
        <v>C4</v>
      </c>
      <c r="D198" s="1" t="s">
        <v>38</v>
      </c>
      <c r="E198" s="1" t="s">
        <v>24</v>
      </c>
    </row>
    <row r="199" spans="1:5" x14ac:dyDescent="0.45">
      <c r="A199" s="1">
        <v>197</v>
      </c>
      <c r="B199" s="1" t="str">
        <f>DEC2BIN(A199,LEFT(Summary!$B$8, SEARCH("-",Summary!$B$8,1)-1))</f>
        <v>11000101</v>
      </c>
      <c r="C199" s="1" t="str">
        <f t="shared" si="3"/>
        <v>C5</v>
      </c>
      <c r="D199" s="1" t="s">
        <v>38</v>
      </c>
      <c r="E199" s="1" t="s">
        <v>24</v>
      </c>
    </row>
    <row r="200" spans="1:5" x14ac:dyDescent="0.45">
      <c r="A200" s="1">
        <v>198</v>
      </c>
      <c r="B200" s="1" t="str">
        <f>DEC2BIN(A200,LEFT(Summary!$B$8, SEARCH("-",Summary!$B$8,1)-1))</f>
        <v>11000110</v>
      </c>
      <c r="C200" s="1" t="str">
        <f t="shared" si="3"/>
        <v>C6</v>
      </c>
      <c r="D200" s="1" t="s">
        <v>38</v>
      </c>
      <c r="E200" s="1" t="s">
        <v>24</v>
      </c>
    </row>
    <row r="201" spans="1:5" x14ac:dyDescent="0.45">
      <c r="A201" s="1">
        <v>199</v>
      </c>
      <c r="B201" s="1" t="str">
        <f>DEC2BIN(A201,LEFT(Summary!$B$8, SEARCH("-",Summary!$B$8,1)-1))</f>
        <v>11000111</v>
      </c>
      <c r="C201" s="1" t="str">
        <f t="shared" si="3"/>
        <v>C7</v>
      </c>
      <c r="D201" s="1" t="s">
        <v>38</v>
      </c>
      <c r="E201" s="1" t="s">
        <v>24</v>
      </c>
    </row>
    <row r="202" spans="1:5" x14ac:dyDescent="0.45">
      <c r="A202" s="1">
        <v>200</v>
      </c>
      <c r="B202" s="1" t="str">
        <f>DEC2BIN(A202,LEFT(Summary!$B$8, SEARCH("-",Summary!$B$8,1)-1))</f>
        <v>11001000</v>
      </c>
      <c r="C202" s="1" t="str">
        <f t="shared" si="3"/>
        <v>C8</v>
      </c>
      <c r="D202" s="1" t="s">
        <v>38</v>
      </c>
      <c r="E202" s="1" t="s">
        <v>24</v>
      </c>
    </row>
    <row r="203" spans="1:5" x14ac:dyDescent="0.45">
      <c r="A203" s="1">
        <v>201</v>
      </c>
      <c r="B203" s="1" t="str">
        <f>DEC2BIN(A203,LEFT(Summary!$B$8, SEARCH("-",Summary!$B$8,1)-1))</f>
        <v>11001001</v>
      </c>
      <c r="C203" s="1" t="str">
        <f t="shared" si="3"/>
        <v>C9</v>
      </c>
      <c r="D203" s="1" t="s">
        <v>38</v>
      </c>
      <c r="E203" s="1" t="s">
        <v>24</v>
      </c>
    </row>
    <row r="204" spans="1:5" x14ac:dyDescent="0.45">
      <c r="A204" s="1">
        <v>202</v>
      </c>
      <c r="B204" s="1" t="str">
        <f>DEC2BIN(A204,LEFT(Summary!$B$8, SEARCH("-",Summary!$B$8,1)-1))</f>
        <v>11001010</v>
      </c>
      <c r="C204" s="1" t="str">
        <f t="shared" si="3"/>
        <v>CA</v>
      </c>
      <c r="D204" s="1" t="s">
        <v>38</v>
      </c>
      <c r="E204" s="1" t="s">
        <v>24</v>
      </c>
    </row>
    <row r="205" spans="1:5" x14ac:dyDescent="0.45">
      <c r="A205" s="1">
        <v>203</v>
      </c>
      <c r="B205" s="1" t="str">
        <f>DEC2BIN(A205,LEFT(Summary!$B$8, SEARCH("-",Summary!$B$8,1)-1))</f>
        <v>11001011</v>
      </c>
      <c r="C205" s="1" t="str">
        <f t="shared" si="3"/>
        <v>CB</v>
      </c>
      <c r="D205" s="1" t="s">
        <v>38</v>
      </c>
      <c r="E205" s="1" t="s">
        <v>24</v>
      </c>
    </row>
    <row r="206" spans="1:5" x14ac:dyDescent="0.45">
      <c r="A206" s="1">
        <v>204</v>
      </c>
      <c r="B206" s="1" t="str">
        <f>DEC2BIN(A206,LEFT(Summary!$B$8, SEARCH("-",Summary!$B$8,1)-1))</f>
        <v>11001100</v>
      </c>
      <c r="C206" s="1" t="str">
        <f t="shared" si="3"/>
        <v>CC</v>
      </c>
      <c r="D206" s="1" t="s">
        <v>38</v>
      </c>
      <c r="E206" s="1" t="s">
        <v>24</v>
      </c>
    </row>
    <row r="207" spans="1:5" x14ac:dyDescent="0.45">
      <c r="A207" s="1">
        <v>205</v>
      </c>
      <c r="B207" s="1" t="str">
        <f>DEC2BIN(A207,LEFT(Summary!$B$8, SEARCH("-",Summary!$B$8,1)-1))</f>
        <v>11001101</v>
      </c>
      <c r="C207" s="1" t="str">
        <f t="shared" si="3"/>
        <v>CD</v>
      </c>
      <c r="D207" s="1" t="s">
        <v>38</v>
      </c>
      <c r="E207" s="1" t="s">
        <v>24</v>
      </c>
    </row>
    <row r="208" spans="1:5" x14ac:dyDescent="0.45">
      <c r="A208" s="1">
        <v>206</v>
      </c>
      <c r="B208" s="1" t="str">
        <f>DEC2BIN(A208,LEFT(Summary!$B$8, SEARCH("-",Summary!$B$8,1)-1))</f>
        <v>11001110</v>
      </c>
      <c r="C208" s="1" t="str">
        <f t="shared" si="3"/>
        <v>CE</v>
      </c>
      <c r="D208" s="1" t="s">
        <v>38</v>
      </c>
      <c r="E208" s="1" t="s">
        <v>24</v>
      </c>
    </row>
    <row r="209" spans="1:5" x14ac:dyDescent="0.45">
      <c r="A209" s="1">
        <v>207</v>
      </c>
      <c r="B209" s="1" t="str">
        <f>DEC2BIN(A209,LEFT(Summary!$B$8, SEARCH("-",Summary!$B$8,1)-1))</f>
        <v>11001111</v>
      </c>
      <c r="C209" s="1" t="str">
        <f t="shared" si="3"/>
        <v>CF</v>
      </c>
      <c r="D209" s="1" t="s">
        <v>38</v>
      </c>
      <c r="E209" s="1" t="s">
        <v>24</v>
      </c>
    </row>
    <row r="210" spans="1:5" x14ac:dyDescent="0.45">
      <c r="A210" s="1">
        <v>208</v>
      </c>
      <c r="B210" s="1" t="str">
        <f>DEC2BIN(A210,LEFT(Summary!$B$8, SEARCH("-",Summary!$B$8,1)-1))</f>
        <v>11010000</v>
      </c>
      <c r="C210" s="1" t="str">
        <f t="shared" ref="C210:C257" si="4">BIN2HEX(_xlfn.CONCAT(B210:B210))</f>
        <v>D0</v>
      </c>
      <c r="D210" s="1" t="s">
        <v>38</v>
      </c>
      <c r="E210" s="1" t="s">
        <v>24</v>
      </c>
    </row>
    <row r="211" spans="1:5" x14ac:dyDescent="0.45">
      <c r="A211" s="1">
        <v>209</v>
      </c>
      <c r="B211" s="1" t="str">
        <f>DEC2BIN(A211,LEFT(Summary!$B$8, SEARCH("-",Summary!$B$8,1)-1))</f>
        <v>11010001</v>
      </c>
      <c r="C211" s="1" t="str">
        <f t="shared" si="4"/>
        <v>D1</v>
      </c>
      <c r="D211" s="1" t="s">
        <v>38</v>
      </c>
      <c r="E211" s="1" t="s">
        <v>24</v>
      </c>
    </row>
    <row r="212" spans="1:5" x14ac:dyDescent="0.45">
      <c r="A212" s="1">
        <v>210</v>
      </c>
      <c r="B212" s="1" t="str">
        <f>DEC2BIN(A212,LEFT(Summary!$B$8, SEARCH("-",Summary!$B$8,1)-1))</f>
        <v>11010010</v>
      </c>
      <c r="C212" s="1" t="str">
        <f t="shared" si="4"/>
        <v>D2</v>
      </c>
      <c r="D212" s="1" t="s">
        <v>38</v>
      </c>
      <c r="E212" s="1" t="s">
        <v>24</v>
      </c>
    </row>
    <row r="213" spans="1:5" x14ac:dyDescent="0.45">
      <c r="A213" s="1">
        <v>211</v>
      </c>
      <c r="B213" s="1" t="str">
        <f>DEC2BIN(A213,LEFT(Summary!$B$8, SEARCH("-",Summary!$B$8,1)-1))</f>
        <v>11010011</v>
      </c>
      <c r="C213" s="1" t="str">
        <f t="shared" si="4"/>
        <v>D3</v>
      </c>
      <c r="D213" s="1" t="s">
        <v>38</v>
      </c>
      <c r="E213" s="1" t="s">
        <v>24</v>
      </c>
    </row>
    <row r="214" spans="1:5" x14ac:dyDescent="0.45">
      <c r="A214" s="1">
        <v>212</v>
      </c>
      <c r="B214" s="1" t="str">
        <f>DEC2BIN(A214,LEFT(Summary!$B$8, SEARCH("-",Summary!$B$8,1)-1))</f>
        <v>11010100</v>
      </c>
      <c r="C214" s="1" t="str">
        <f t="shared" si="4"/>
        <v>D4</v>
      </c>
      <c r="D214" s="1" t="s">
        <v>38</v>
      </c>
      <c r="E214" s="1" t="s">
        <v>24</v>
      </c>
    </row>
    <row r="215" spans="1:5" x14ac:dyDescent="0.45">
      <c r="A215" s="1">
        <v>213</v>
      </c>
      <c r="B215" s="1" t="str">
        <f>DEC2BIN(A215,LEFT(Summary!$B$8, SEARCH("-",Summary!$B$8,1)-1))</f>
        <v>11010101</v>
      </c>
      <c r="C215" s="1" t="str">
        <f t="shared" si="4"/>
        <v>D5</v>
      </c>
      <c r="D215" s="1" t="s">
        <v>38</v>
      </c>
      <c r="E215" s="1" t="s">
        <v>24</v>
      </c>
    </row>
    <row r="216" spans="1:5" x14ac:dyDescent="0.45">
      <c r="A216" s="1">
        <v>214</v>
      </c>
      <c r="B216" s="1" t="str">
        <f>DEC2BIN(A216,LEFT(Summary!$B$8, SEARCH("-",Summary!$B$8,1)-1))</f>
        <v>11010110</v>
      </c>
      <c r="C216" s="1" t="str">
        <f t="shared" si="4"/>
        <v>D6</v>
      </c>
      <c r="D216" s="1" t="s">
        <v>38</v>
      </c>
      <c r="E216" s="1" t="s">
        <v>24</v>
      </c>
    </row>
    <row r="217" spans="1:5" x14ac:dyDescent="0.45">
      <c r="A217" s="1">
        <v>215</v>
      </c>
      <c r="B217" s="1" t="str">
        <f>DEC2BIN(A217,LEFT(Summary!$B$8, SEARCH("-",Summary!$B$8,1)-1))</f>
        <v>11010111</v>
      </c>
      <c r="C217" s="1" t="str">
        <f t="shared" si="4"/>
        <v>D7</v>
      </c>
      <c r="D217" s="1" t="s">
        <v>38</v>
      </c>
      <c r="E217" s="1" t="s">
        <v>24</v>
      </c>
    </row>
    <row r="218" spans="1:5" x14ac:dyDescent="0.45">
      <c r="A218" s="1">
        <v>216</v>
      </c>
      <c r="B218" s="1" t="str">
        <f>DEC2BIN(A218,LEFT(Summary!$B$8, SEARCH("-",Summary!$B$8,1)-1))</f>
        <v>11011000</v>
      </c>
      <c r="C218" s="1" t="str">
        <f t="shared" si="4"/>
        <v>D8</v>
      </c>
      <c r="D218" s="1" t="s">
        <v>38</v>
      </c>
      <c r="E218" s="1" t="s">
        <v>24</v>
      </c>
    </row>
    <row r="219" spans="1:5" x14ac:dyDescent="0.45">
      <c r="A219" s="1">
        <v>217</v>
      </c>
      <c r="B219" s="1" t="str">
        <f>DEC2BIN(A219,LEFT(Summary!$B$8, SEARCH("-",Summary!$B$8,1)-1))</f>
        <v>11011001</v>
      </c>
      <c r="C219" s="1" t="str">
        <f t="shared" si="4"/>
        <v>D9</v>
      </c>
      <c r="D219" s="1" t="s">
        <v>38</v>
      </c>
      <c r="E219" s="1" t="s">
        <v>24</v>
      </c>
    </row>
    <row r="220" spans="1:5" x14ac:dyDescent="0.45">
      <c r="A220" s="1">
        <v>218</v>
      </c>
      <c r="B220" s="1" t="str">
        <f>DEC2BIN(A220,LEFT(Summary!$B$8, SEARCH("-",Summary!$B$8,1)-1))</f>
        <v>11011010</v>
      </c>
      <c r="C220" s="1" t="str">
        <f t="shared" si="4"/>
        <v>DA</v>
      </c>
      <c r="D220" s="1" t="s">
        <v>38</v>
      </c>
      <c r="E220" s="1" t="s">
        <v>24</v>
      </c>
    </row>
    <row r="221" spans="1:5" x14ac:dyDescent="0.45">
      <c r="A221" s="1">
        <v>219</v>
      </c>
      <c r="B221" s="1" t="str">
        <f>DEC2BIN(A221,LEFT(Summary!$B$8, SEARCH("-",Summary!$B$8,1)-1))</f>
        <v>11011011</v>
      </c>
      <c r="C221" s="1" t="str">
        <f t="shared" si="4"/>
        <v>DB</v>
      </c>
      <c r="D221" s="1" t="s">
        <v>38</v>
      </c>
      <c r="E221" s="1" t="s">
        <v>24</v>
      </c>
    </row>
    <row r="222" spans="1:5" x14ac:dyDescent="0.45">
      <c r="A222" s="1">
        <v>220</v>
      </c>
      <c r="B222" s="1" t="str">
        <f>DEC2BIN(A222,LEFT(Summary!$B$8, SEARCH("-",Summary!$B$8,1)-1))</f>
        <v>11011100</v>
      </c>
      <c r="C222" s="1" t="str">
        <f t="shared" si="4"/>
        <v>DC</v>
      </c>
      <c r="D222" s="1" t="s">
        <v>38</v>
      </c>
      <c r="E222" s="1" t="s">
        <v>24</v>
      </c>
    </row>
    <row r="223" spans="1:5" x14ac:dyDescent="0.45">
      <c r="A223" s="1">
        <v>221</v>
      </c>
      <c r="B223" s="1" t="str">
        <f>DEC2BIN(A223,LEFT(Summary!$B$8, SEARCH("-",Summary!$B$8,1)-1))</f>
        <v>11011101</v>
      </c>
      <c r="C223" s="1" t="str">
        <f t="shared" si="4"/>
        <v>DD</v>
      </c>
      <c r="D223" s="1" t="s">
        <v>38</v>
      </c>
      <c r="E223" s="1" t="s">
        <v>24</v>
      </c>
    </row>
    <row r="224" spans="1:5" x14ac:dyDescent="0.45">
      <c r="A224" s="1">
        <v>222</v>
      </c>
      <c r="B224" s="1" t="str">
        <f>DEC2BIN(A224,LEFT(Summary!$B$8, SEARCH("-",Summary!$B$8,1)-1))</f>
        <v>11011110</v>
      </c>
      <c r="C224" s="1" t="str">
        <f t="shared" si="4"/>
        <v>DE</v>
      </c>
      <c r="D224" s="1" t="s">
        <v>38</v>
      </c>
      <c r="E224" s="1" t="s">
        <v>24</v>
      </c>
    </row>
    <row r="225" spans="1:5" x14ac:dyDescent="0.45">
      <c r="A225" s="1">
        <v>223</v>
      </c>
      <c r="B225" s="1" t="str">
        <f>DEC2BIN(A225,LEFT(Summary!$B$8, SEARCH("-",Summary!$B$8,1)-1))</f>
        <v>11011111</v>
      </c>
      <c r="C225" s="1" t="str">
        <f t="shared" si="4"/>
        <v>DF</v>
      </c>
      <c r="D225" s="1" t="s">
        <v>38</v>
      </c>
      <c r="E225" s="1" t="s">
        <v>24</v>
      </c>
    </row>
    <row r="226" spans="1:5" x14ac:dyDescent="0.45">
      <c r="A226" s="1">
        <v>224</v>
      </c>
      <c r="B226" s="1" t="str">
        <f>DEC2BIN(A226,LEFT(Summary!$B$8, SEARCH("-",Summary!$B$8,1)-1))</f>
        <v>11100000</v>
      </c>
      <c r="C226" s="1" t="str">
        <f t="shared" si="4"/>
        <v>E0</v>
      </c>
      <c r="D226" s="1" t="s">
        <v>38</v>
      </c>
      <c r="E226" s="1" t="s">
        <v>24</v>
      </c>
    </row>
    <row r="227" spans="1:5" x14ac:dyDescent="0.45">
      <c r="A227" s="1">
        <v>225</v>
      </c>
      <c r="B227" s="1" t="str">
        <f>DEC2BIN(A227,LEFT(Summary!$B$8, SEARCH("-",Summary!$B$8,1)-1))</f>
        <v>11100001</v>
      </c>
      <c r="C227" s="1" t="str">
        <f t="shared" si="4"/>
        <v>E1</v>
      </c>
      <c r="D227" s="1" t="s">
        <v>38</v>
      </c>
      <c r="E227" s="1" t="s">
        <v>24</v>
      </c>
    </row>
    <row r="228" spans="1:5" x14ac:dyDescent="0.45">
      <c r="A228" s="1">
        <v>226</v>
      </c>
      <c r="B228" s="1" t="str">
        <f>DEC2BIN(A228,LEFT(Summary!$B$8, SEARCH("-",Summary!$B$8,1)-1))</f>
        <v>11100010</v>
      </c>
      <c r="C228" s="1" t="str">
        <f t="shared" si="4"/>
        <v>E2</v>
      </c>
      <c r="D228" s="1" t="s">
        <v>38</v>
      </c>
      <c r="E228" s="1" t="s">
        <v>24</v>
      </c>
    </row>
    <row r="229" spans="1:5" x14ac:dyDescent="0.45">
      <c r="A229" s="1">
        <v>227</v>
      </c>
      <c r="B229" s="1" t="str">
        <f>DEC2BIN(A229,LEFT(Summary!$B$8, SEARCH("-",Summary!$B$8,1)-1))</f>
        <v>11100011</v>
      </c>
      <c r="C229" s="1" t="str">
        <f t="shared" si="4"/>
        <v>E3</v>
      </c>
      <c r="D229" s="1" t="s">
        <v>38</v>
      </c>
      <c r="E229" s="1" t="s">
        <v>24</v>
      </c>
    </row>
    <row r="230" spans="1:5" x14ac:dyDescent="0.45">
      <c r="A230" s="1">
        <v>228</v>
      </c>
      <c r="B230" s="1" t="str">
        <f>DEC2BIN(A230,LEFT(Summary!$B$8, SEARCH("-",Summary!$B$8,1)-1))</f>
        <v>11100100</v>
      </c>
      <c r="C230" s="1" t="str">
        <f t="shared" si="4"/>
        <v>E4</v>
      </c>
      <c r="D230" s="1" t="s">
        <v>38</v>
      </c>
      <c r="E230" s="1" t="s">
        <v>24</v>
      </c>
    </row>
    <row r="231" spans="1:5" x14ac:dyDescent="0.45">
      <c r="A231" s="1">
        <v>229</v>
      </c>
      <c r="B231" s="1" t="str">
        <f>DEC2BIN(A231,LEFT(Summary!$B$8, SEARCH("-",Summary!$B$8,1)-1))</f>
        <v>11100101</v>
      </c>
      <c r="C231" s="1" t="str">
        <f t="shared" si="4"/>
        <v>E5</v>
      </c>
      <c r="D231" s="1" t="s">
        <v>38</v>
      </c>
      <c r="E231" s="1" t="s">
        <v>24</v>
      </c>
    </row>
    <row r="232" spans="1:5" x14ac:dyDescent="0.45">
      <c r="A232" s="1">
        <v>230</v>
      </c>
      <c r="B232" s="1" t="str">
        <f>DEC2BIN(A232,LEFT(Summary!$B$8, SEARCH("-",Summary!$B$8,1)-1))</f>
        <v>11100110</v>
      </c>
      <c r="C232" s="1" t="str">
        <f t="shared" si="4"/>
        <v>E6</v>
      </c>
      <c r="D232" s="1" t="s">
        <v>38</v>
      </c>
      <c r="E232" s="1" t="s">
        <v>24</v>
      </c>
    </row>
    <row r="233" spans="1:5" x14ac:dyDescent="0.45">
      <c r="A233" s="1">
        <v>231</v>
      </c>
      <c r="B233" s="1" t="str">
        <f>DEC2BIN(A233,LEFT(Summary!$B$8, SEARCH("-",Summary!$B$8,1)-1))</f>
        <v>11100111</v>
      </c>
      <c r="C233" s="1" t="str">
        <f t="shared" si="4"/>
        <v>E7</v>
      </c>
      <c r="D233" s="1" t="s">
        <v>38</v>
      </c>
      <c r="E233" s="1" t="s">
        <v>24</v>
      </c>
    </row>
    <row r="234" spans="1:5" x14ac:dyDescent="0.45">
      <c r="A234" s="1">
        <v>232</v>
      </c>
      <c r="B234" s="1" t="str">
        <f>DEC2BIN(A234,LEFT(Summary!$B$8, SEARCH("-",Summary!$B$8,1)-1))</f>
        <v>11101000</v>
      </c>
      <c r="C234" s="1" t="str">
        <f t="shared" si="4"/>
        <v>E8</v>
      </c>
      <c r="D234" s="1" t="s">
        <v>38</v>
      </c>
      <c r="E234" s="1" t="s">
        <v>24</v>
      </c>
    </row>
    <row r="235" spans="1:5" x14ac:dyDescent="0.45">
      <c r="A235" s="1">
        <v>233</v>
      </c>
      <c r="B235" s="1" t="str">
        <f>DEC2BIN(A235,LEFT(Summary!$B$8, SEARCH("-",Summary!$B$8,1)-1))</f>
        <v>11101001</v>
      </c>
      <c r="C235" s="1" t="str">
        <f t="shared" si="4"/>
        <v>E9</v>
      </c>
      <c r="D235" s="1" t="s">
        <v>38</v>
      </c>
      <c r="E235" s="1" t="s">
        <v>24</v>
      </c>
    </row>
    <row r="236" spans="1:5" x14ac:dyDescent="0.45">
      <c r="A236" s="1">
        <v>234</v>
      </c>
      <c r="B236" s="1" t="str">
        <f>DEC2BIN(A236,LEFT(Summary!$B$8, SEARCH("-",Summary!$B$8,1)-1))</f>
        <v>11101010</v>
      </c>
      <c r="C236" s="1" t="str">
        <f t="shared" si="4"/>
        <v>EA</v>
      </c>
      <c r="D236" s="1" t="s">
        <v>38</v>
      </c>
      <c r="E236" s="1" t="s">
        <v>24</v>
      </c>
    </row>
    <row r="237" spans="1:5" x14ac:dyDescent="0.45">
      <c r="A237" s="1">
        <v>235</v>
      </c>
      <c r="B237" s="1" t="str">
        <f>DEC2BIN(A237,LEFT(Summary!$B$8, SEARCH("-",Summary!$B$8,1)-1))</f>
        <v>11101011</v>
      </c>
      <c r="C237" s="1" t="str">
        <f t="shared" si="4"/>
        <v>EB</v>
      </c>
      <c r="D237" s="1" t="s">
        <v>38</v>
      </c>
      <c r="E237" s="1" t="s">
        <v>24</v>
      </c>
    </row>
    <row r="238" spans="1:5" x14ac:dyDescent="0.45">
      <c r="A238" s="1">
        <v>236</v>
      </c>
      <c r="B238" s="1" t="str">
        <f>DEC2BIN(A238,LEFT(Summary!$B$8, SEARCH("-",Summary!$B$8,1)-1))</f>
        <v>11101100</v>
      </c>
      <c r="C238" s="1" t="str">
        <f t="shared" si="4"/>
        <v>EC</v>
      </c>
      <c r="D238" s="1" t="s">
        <v>38</v>
      </c>
      <c r="E238" s="1" t="s">
        <v>24</v>
      </c>
    </row>
    <row r="239" spans="1:5" x14ac:dyDescent="0.45">
      <c r="A239" s="1">
        <v>237</v>
      </c>
      <c r="B239" s="1" t="str">
        <f>DEC2BIN(A239,LEFT(Summary!$B$8, SEARCH("-",Summary!$B$8,1)-1))</f>
        <v>11101101</v>
      </c>
      <c r="C239" s="1" t="str">
        <f t="shared" si="4"/>
        <v>ED</v>
      </c>
      <c r="D239" s="1" t="s">
        <v>38</v>
      </c>
      <c r="E239" s="1" t="s">
        <v>24</v>
      </c>
    </row>
    <row r="240" spans="1:5" x14ac:dyDescent="0.45">
      <c r="A240" s="1">
        <v>238</v>
      </c>
      <c r="B240" s="1" t="str">
        <f>DEC2BIN(A240,LEFT(Summary!$B$8, SEARCH("-",Summary!$B$8,1)-1))</f>
        <v>11101110</v>
      </c>
      <c r="C240" s="1" t="str">
        <f t="shared" si="4"/>
        <v>EE</v>
      </c>
      <c r="D240" s="1" t="s">
        <v>38</v>
      </c>
      <c r="E240" s="1" t="s">
        <v>24</v>
      </c>
    </row>
    <row r="241" spans="1:5" x14ac:dyDescent="0.45">
      <c r="A241" s="1">
        <v>239</v>
      </c>
      <c r="B241" s="1" t="str">
        <f>DEC2BIN(A241,LEFT(Summary!$B$8, SEARCH("-",Summary!$B$8,1)-1))</f>
        <v>11101111</v>
      </c>
      <c r="C241" s="1" t="str">
        <f t="shared" si="4"/>
        <v>EF</v>
      </c>
      <c r="D241" s="1" t="s">
        <v>38</v>
      </c>
      <c r="E241" s="1" t="s">
        <v>24</v>
      </c>
    </row>
    <row r="242" spans="1:5" x14ac:dyDescent="0.45">
      <c r="A242" s="1">
        <v>240</v>
      </c>
      <c r="B242" s="1" t="str">
        <f>DEC2BIN(A242,LEFT(Summary!$B$8, SEARCH("-",Summary!$B$8,1)-1))</f>
        <v>11110000</v>
      </c>
      <c r="C242" s="1" t="str">
        <f t="shared" si="4"/>
        <v>F0</v>
      </c>
      <c r="D242" s="1" t="s">
        <v>38</v>
      </c>
      <c r="E242" s="1" t="s">
        <v>24</v>
      </c>
    </row>
    <row r="243" spans="1:5" x14ac:dyDescent="0.45">
      <c r="A243" s="1">
        <v>241</v>
      </c>
      <c r="B243" s="1" t="str">
        <f>DEC2BIN(A243,LEFT(Summary!$B$8, SEARCH("-",Summary!$B$8,1)-1))</f>
        <v>11110001</v>
      </c>
      <c r="C243" s="1" t="str">
        <f t="shared" si="4"/>
        <v>F1</v>
      </c>
      <c r="D243" s="1" t="s">
        <v>38</v>
      </c>
      <c r="E243" s="1" t="s">
        <v>24</v>
      </c>
    </row>
    <row r="244" spans="1:5" x14ac:dyDescent="0.45">
      <c r="A244" s="1">
        <v>242</v>
      </c>
      <c r="B244" s="1" t="str">
        <f>DEC2BIN(A244,LEFT(Summary!$B$8, SEARCH("-",Summary!$B$8,1)-1))</f>
        <v>11110010</v>
      </c>
      <c r="C244" s="1" t="str">
        <f t="shared" si="4"/>
        <v>F2</v>
      </c>
      <c r="D244" s="1" t="s">
        <v>38</v>
      </c>
      <c r="E244" s="1" t="s">
        <v>24</v>
      </c>
    </row>
    <row r="245" spans="1:5" x14ac:dyDescent="0.45">
      <c r="A245" s="1">
        <v>243</v>
      </c>
      <c r="B245" s="1" t="str">
        <f>DEC2BIN(A245,LEFT(Summary!$B$8, SEARCH("-",Summary!$B$8,1)-1))</f>
        <v>11110011</v>
      </c>
      <c r="C245" s="1" t="str">
        <f t="shared" si="4"/>
        <v>F3</v>
      </c>
      <c r="D245" s="1" t="s">
        <v>38</v>
      </c>
      <c r="E245" s="1" t="s">
        <v>24</v>
      </c>
    </row>
    <row r="246" spans="1:5" x14ac:dyDescent="0.45">
      <c r="A246" s="1">
        <v>244</v>
      </c>
      <c r="B246" s="1" t="str">
        <f>DEC2BIN(A246,LEFT(Summary!$B$8, SEARCH("-",Summary!$B$8,1)-1))</f>
        <v>11110100</v>
      </c>
      <c r="C246" s="1" t="str">
        <f t="shared" si="4"/>
        <v>F4</v>
      </c>
      <c r="D246" s="1" t="s">
        <v>38</v>
      </c>
      <c r="E246" s="1" t="s">
        <v>24</v>
      </c>
    </row>
    <row r="247" spans="1:5" x14ac:dyDescent="0.45">
      <c r="A247" s="1">
        <v>245</v>
      </c>
      <c r="B247" s="1" t="str">
        <f>DEC2BIN(A247,LEFT(Summary!$B$8, SEARCH("-",Summary!$B$8,1)-1))</f>
        <v>11110101</v>
      </c>
      <c r="C247" s="1" t="str">
        <f t="shared" si="4"/>
        <v>F5</v>
      </c>
      <c r="D247" s="1" t="s">
        <v>38</v>
      </c>
      <c r="E247" s="1" t="s">
        <v>24</v>
      </c>
    </row>
    <row r="248" spans="1:5" x14ac:dyDescent="0.45">
      <c r="A248" s="1">
        <v>246</v>
      </c>
      <c r="B248" s="1" t="str">
        <f>DEC2BIN(A248,LEFT(Summary!$B$8, SEARCH("-",Summary!$B$8,1)-1))</f>
        <v>11110110</v>
      </c>
      <c r="C248" s="1" t="str">
        <f t="shared" si="4"/>
        <v>F6</v>
      </c>
      <c r="D248" s="1" t="s">
        <v>38</v>
      </c>
      <c r="E248" s="1" t="s">
        <v>24</v>
      </c>
    </row>
    <row r="249" spans="1:5" x14ac:dyDescent="0.45">
      <c r="A249" s="1">
        <v>247</v>
      </c>
      <c r="B249" s="1" t="str">
        <f>DEC2BIN(A249,LEFT(Summary!$B$8, SEARCH("-",Summary!$B$8,1)-1))</f>
        <v>11110111</v>
      </c>
      <c r="C249" s="1" t="str">
        <f t="shared" si="4"/>
        <v>F7</v>
      </c>
      <c r="D249" s="1" t="s">
        <v>38</v>
      </c>
      <c r="E249" s="1" t="s">
        <v>24</v>
      </c>
    </row>
    <row r="250" spans="1:5" x14ac:dyDescent="0.45">
      <c r="A250" s="1">
        <v>248</v>
      </c>
      <c r="B250" s="1" t="str">
        <f>DEC2BIN(A250,LEFT(Summary!$B$8, SEARCH("-",Summary!$B$8,1)-1))</f>
        <v>11111000</v>
      </c>
      <c r="C250" s="1" t="str">
        <f t="shared" si="4"/>
        <v>F8</v>
      </c>
      <c r="D250" s="1" t="s">
        <v>38</v>
      </c>
      <c r="E250" s="1" t="s">
        <v>24</v>
      </c>
    </row>
    <row r="251" spans="1:5" x14ac:dyDescent="0.45">
      <c r="A251" s="1">
        <v>249</v>
      </c>
      <c r="B251" s="1" t="str">
        <f>DEC2BIN(A251,LEFT(Summary!$B$8, SEARCH("-",Summary!$B$8,1)-1))</f>
        <v>11111001</v>
      </c>
      <c r="C251" s="1" t="str">
        <f t="shared" si="4"/>
        <v>F9</v>
      </c>
      <c r="D251" s="1" t="s">
        <v>38</v>
      </c>
      <c r="E251" s="1" t="s">
        <v>24</v>
      </c>
    </row>
    <row r="252" spans="1:5" x14ac:dyDescent="0.45">
      <c r="A252" s="1">
        <v>250</v>
      </c>
      <c r="B252" s="1" t="str">
        <f>DEC2BIN(A252,LEFT(Summary!$B$8, SEARCH("-",Summary!$B$8,1)-1))</f>
        <v>11111010</v>
      </c>
      <c r="C252" s="1" t="str">
        <f t="shared" si="4"/>
        <v>FA</v>
      </c>
      <c r="D252" s="1" t="s">
        <v>38</v>
      </c>
      <c r="E252" s="1" t="s">
        <v>24</v>
      </c>
    </row>
    <row r="253" spans="1:5" x14ac:dyDescent="0.45">
      <c r="A253" s="1">
        <v>251</v>
      </c>
      <c r="B253" s="1" t="str">
        <f>DEC2BIN(A253,LEFT(Summary!$B$8, SEARCH("-",Summary!$B$8,1)-1))</f>
        <v>11111011</v>
      </c>
      <c r="C253" s="1" t="str">
        <f t="shared" si="4"/>
        <v>FB</v>
      </c>
      <c r="D253" s="1" t="s">
        <v>38</v>
      </c>
      <c r="E253" s="1" t="s">
        <v>24</v>
      </c>
    </row>
    <row r="254" spans="1:5" x14ac:dyDescent="0.45">
      <c r="A254" s="1">
        <v>252</v>
      </c>
      <c r="B254" s="1" t="str">
        <f>DEC2BIN(A254,LEFT(Summary!$B$8, SEARCH("-",Summary!$B$8,1)-1))</f>
        <v>11111100</v>
      </c>
      <c r="C254" s="1" t="str">
        <f t="shared" si="4"/>
        <v>FC</v>
      </c>
      <c r="D254" s="1" t="s">
        <v>38</v>
      </c>
      <c r="E254" s="1" t="s">
        <v>24</v>
      </c>
    </row>
    <row r="255" spans="1:5" x14ac:dyDescent="0.45">
      <c r="A255" s="1">
        <v>253</v>
      </c>
      <c r="B255" s="1" t="str">
        <f>DEC2BIN(A255,LEFT(Summary!$B$8, SEARCH("-",Summary!$B$8,1)-1))</f>
        <v>11111101</v>
      </c>
      <c r="C255" s="1" t="str">
        <f t="shared" si="4"/>
        <v>FD</v>
      </c>
      <c r="D255" s="1" t="s">
        <v>38</v>
      </c>
      <c r="E255" s="1" t="s">
        <v>24</v>
      </c>
    </row>
    <row r="256" spans="1:5" x14ac:dyDescent="0.45">
      <c r="A256" s="1">
        <v>254</v>
      </c>
      <c r="B256" s="1" t="str">
        <f>DEC2BIN(A256,LEFT(Summary!$B$8, SEARCH("-",Summary!$B$8,1)-1))</f>
        <v>11111110</v>
      </c>
      <c r="C256" s="1" t="str">
        <f t="shared" si="4"/>
        <v>FE</v>
      </c>
      <c r="D256" s="1" t="s">
        <v>38</v>
      </c>
      <c r="E256" s="1" t="s">
        <v>24</v>
      </c>
    </row>
    <row r="257" spans="1:5" x14ac:dyDescent="0.45">
      <c r="A257" s="1">
        <v>255</v>
      </c>
      <c r="B257" s="1" t="str">
        <f>DEC2BIN(A257,LEFT(Summary!$B$8, SEARCH("-",Summary!$B$8,1)-1))</f>
        <v>11111111</v>
      </c>
      <c r="C257" s="1" t="str">
        <f t="shared" si="4"/>
        <v>FF</v>
      </c>
      <c r="D257" s="1" t="s">
        <v>13</v>
      </c>
      <c r="E257" s="1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Instruction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 Ramana</dc:creator>
  <cp:lastModifiedBy>R ramana</cp:lastModifiedBy>
  <dcterms:created xsi:type="dcterms:W3CDTF">2018-12-07T10:57:18Z</dcterms:created>
  <dcterms:modified xsi:type="dcterms:W3CDTF">2020-07-11T12:42:09Z</dcterms:modified>
</cp:coreProperties>
</file>