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Client-&gt;Server" sheetId="1" r:id="rId1"/>
    <sheet name="Server-&gt;Client" sheetId="2" r:id="rId2"/>
    <sheet name="HDP Definition" sheetId="3" r:id="rId3"/>
    <sheet name="HDP-HD" sheetId="4" r:id="rId4"/>
  </sheets>
  <calcPr calcId="145621"/>
</workbook>
</file>

<file path=xl/calcChain.xml><?xml version="1.0" encoding="utf-8"?>
<calcChain xmlns="http://schemas.openxmlformats.org/spreadsheetml/2006/main">
  <c r="B20" i="4" l="1"/>
  <c r="B21" i="4"/>
  <c r="B22" i="4"/>
  <c r="B23" i="4"/>
  <c r="B24" i="4"/>
  <c r="B25" i="4"/>
  <c r="B26" i="4"/>
  <c r="B27" i="4"/>
  <c r="B28" i="4"/>
  <c r="N20" i="4"/>
  <c r="N19" i="4"/>
  <c r="B19" i="4"/>
  <c r="N18" i="4"/>
  <c r="B18" i="4"/>
  <c r="N17" i="4"/>
  <c r="B17" i="4"/>
  <c r="N16" i="4"/>
  <c r="B16" i="4"/>
  <c r="N15" i="4"/>
  <c r="B15" i="4"/>
  <c r="N14" i="4"/>
  <c r="B14" i="4"/>
  <c r="N13" i="4"/>
  <c r="B13" i="4"/>
  <c r="N12" i="4"/>
  <c r="B12" i="4"/>
  <c r="B11" i="4"/>
  <c r="D10" i="4"/>
  <c r="B10" i="4"/>
  <c r="D9" i="4"/>
  <c r="B9" i="4"/>
  <c r="D8" i="4"/>
  <c r="B8" i="4"/>
  <c r="D7" i="4"/>
  <c r="B7" i="4"/>
  <c r="B8" i="3"/>
  <c r="B9" i="3"/>
  <c r="B10" i="3"/>
  <c r="B11" i="3"/>
  <c r="B12" i="3"/>
  <c r="B13" i="3"/>
  <c r="B14" i="3"/>
  <c r="B15" i="3"/>
  <c r="B16" i="3"/>
  <c r="B17" i="3"/>
  <c r="B18" i="3"/>
  <c r="B19" i="3"/>
  <c r="B7" i="3"/>
  <c r="D8" i="3"/>
  <c r="D9" i="3"/>
  <c r="D10" i="3"/>
  <c r="M12" i="3"/>
  <c r="M13" i="3"/>
  <c r="M14" i="3"/>
  <c r="M15" i="3"/>
  <c r="M16" i="3"/>
  <c r="M17" i="3"/>
  <c r="M18" i="3"/>
  <c r="M19" i="3"/>
  <c r="M20" i="3"/>
  <c r="D7" i="3"/>
  <c r="H20" i="1"/>
  <c r="H19" i="1"/>
  <c r="H18" i="1"/>
  <c r="H17" i="1"/>
  <c r="H16" i="1"/>
  <c r="H15" i="1"/>
  <c r="H14" i="1"/>
  <c r="H13" i="1"/>
  <c r="H12" i="1"/>
  <c r="E22" i="2"/>
  <c r="E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C10" i="2"/>
  <c r="E9" i="2"/>
  <c r="C9" i="2"/>
  <c r="E8" i="2"/>
  <c r="C8" i="2"/>
  <c r="E7" i="2"/>
  <c r="C7" i="2"/>
  <c r="H22" i="1"/>
  <c r="H21" i="1"/>
  <c r="H11" i="1"/>
  <c r="H10" i="1"/>
  <c r="H9" i="1"/>
  <c r="H8" i="1"/>
  <c r="H7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</calcChain>
</file>

<file path=xl/sharedStrings.xml><?xml version="1.0" encoding="utf-8"?>
<sst xmlns="http://schemas.openxmlformats.org/spreadsheetml/2006/main" count="89" uniqueCount="46">
  <si>
    <t>Byte</t>
  </si>
  <si>
    <t>len</t>
  </si>
  <si>
    <t>Beispiel</t>
  </si>
  <si>
    <t>Source</t>
  </si>
  <si>
    <t>Destination</t>
  </si>
  <si>
    <t>Daten</t>
  </si>
  <si>
    <t>DataLen</t>
  </si>
  <si>
    <t>CMD</t>
  </si>
  <si>
    <t>DestTyp</t>
  </si>
  <si>
    <t>APCI</t>
  </si>
  <si>
    <t>Ende</t>
  </si>
  <si>
    <t>Empfangen</t>
  </si>
  <si>
    <t>Prüfsumme</t>
  </si>
  <si>
    <t>FT-Header</t>
  </si>
  <si>
    <t>Datalen+8</t>
  </si>
  <si>
    <t>E0 + Datalen</t>
  </si>
  <si>
    <t>HD-Header</t>
  </si>
  <si>
    <t>Data + APCI</t>
  </si>
  <si>
    <t>Client sendet an Server</t>
  </si>
  <si>
    <t>FTMsg an EIB-Bus</t>
  </si>
  <si>
    <t>FT-Footer</t>
  </si>
  <si>
    <t>16 = Ende</t>
  </si>
  <si>
    <t>Datalen+9</t>
  </si>
  <si>
    <t>EIB-Telegramm</t>
  </si>
  <si>
    <t>HDP</t>
  </si>
  <si>
    <t>Daraus erzeugte FTMsg</t>
  </si>
  <si>
    <t>CMD=10</t>
  </si>
  <si>
    <t>Protokolltyp: 
   0 = FTMsg
10 = EIB  
20 = cEmi
30 = HD-Protokoll</t>
  </si>
  <si>
    <t>0x10 EIB</t>
  </si>
  <si>
    <t>0x20 cEmi</t>
  </si>
  <si>
    <t>Protokolltyp</t>
  </si>
  <si>
    <t>0x00 Reserviert</t>
  </si>
  <si>
    <t>HDP-Länge - 4</t>
  </si>
  <si>
    <t>Byte-Index</t>
  </si>
  <si>
    <t>0x30 HD</t>
  </si>
  <si>
    <t>0x00 FTMsg</t>
  </si>
  <si>
    <t>HD-Daten</t>
  </si>
  <si>
    <t>HD-Adr</t>
  </si>
  <si>
    <t>Wert</t>
  </si>
  <si>
    <t>0x00</t>
  </si>
  <si>
    <t>Aktion</t>
  </si>
  <si>
    <t>Typ</t>
  </si>
  <si>
    <t>Länge</t>
  </si>
  <si>
    <t>Einheit</t>
  </si>
  <si>
    <t>...</t>
  </si>
  <si>
    <t>EIB, 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</si>
</sst>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 applyAlignment="1">
      <alignment horizontal="center" vertical="center" textRotation="90" wrapText="1"/>
    </xf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Fill="1" applyAlignment="1">
      <alignment vertical="top" wrapText="1"/>
    </xf>
    <xf numFmtId="0" fontId="0" fillId="4" borderId="0" xfId="0" applyFill="1" applyAlignment="1">
      <alignment vertical="top" wrapText="1"/>
    </xf>
    <xf numFmtId="0" fontId="0" fillId="9" borderId="0" xfId="0" applyFill="1" applyAlignment="1">
      <alignment horizontal="center" vertical="top" textRotation="90" wrapText="1"/>
    </xf>
    <xf numFmtId="0" fontId="0" fillId="8" borderId="0" xfId="0" applyFill="1" applyAlignment="1">
      <alignment horizontal="center" vertical="top" textRotation="90" wrapText="1"/>
    </xf>
    <xf numFmtId="0" fontId="0" fillId="6" borderId="0" xfId="0" applyFill="1" applyAlignment="1">
      <alignment vertical="top" wrapText="1"/>
    </xf>
    <xf numFmtId="0" fontId="0" fillId="10" borderId="0" xfId="0" applyFill="1" applyAlignment="1">
      <alignment horizontal="center" vertical="top" textRotation="90" wrapText="1"/>
    </xf>
    <xf numFmtId="0" fontId="0" fillId="3" borderId="0" xfId="0" applyFill="1" applyAlignment="1">
      <alignment vertical="top" wrapText="1"/>
    </xf>
    <xf numFmtId="0" fontId="0" fillId="7" borderId="0" xfId="0" applyFill="1" applyAlignment="1">
      <alignment vertical="top" wrapText="1"/>
    </xf>
    <xf numFmtId="0" fontId="0" fillId="5" borderId="0" xfId="0" applyFill="1" applyAlignment="1">
      <alignment vertical="top" wrapText="1"/>
    </xf>
    <xf numFmtId="0" fontId="0" fillId="2" borderId="0" xfId="0" applyFill="1" applyAlignment="1">
      <alignment vertical="top" wrapText="1"/>
    </xf>
    <xf numFmtId="0" fontId="0" fillId="9" borderId="0" xfId="0" applyFill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0" fillId="0" borderId="0" xfId="0" applyFill="1" applyAlignment="1">
      <alignment vertical="top"/>
    </xf>
    <xf numFmtId="0" fontId="2" fillId="0" borderId="0" xfId="0" applyFont="1" applyFill="1" applyAlignment="1">
      <alignment vertical="top"/>
    </xf>
    <xf numFmtId="0" fontId="1" fillId="0" borderId="0" xfId="0" applyFont="1" applyFill="1" applyAlignment="1">
      <alignment vertical="top"/>
    </xf>
    <xf numFmtId="0" fontId="0" fillId="0" borderId="0" xfId="0" applyFill="1" applyAlignment="1">
      <alignment vertical="top" textRotation="90" wrapText="1"/>
    </xf>
    <xf numFmtId="0" fontId="0" fillId="0" borderId="0" xfId="0" applyAlignment="1">
      <alignment horizontal="right" vertical="top" wrapText="1"/>
    </xf>
    <xf numFmtId="0" fontId="2" fillId="0" borderId="0" xfId="0" applyFont="1" applyAlignment="1">
      <alignment horizontal="right" vertical="top"/>
    </xf>
    <xf numFmtId="0" fontId="0" fillId="0" borderId="0" xfId="0" applyAlignment="1">
      <alignment horizontal="right" vertical="top"/>
    </xf>
    <xf numFmtId="0" fontId="0" fillId="0" borderId="0" xfId="0" applyFill="1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Fill="1" applyAlignment="1">
      <alignment vertical="top" wrapText="1"/>
    </xf>
    <xf numFmtId="0" fontId="0" fillId="6" borderId="1" xfId="0" applyFill="1" applyBorder="1" applyAlignment="1">
      <alignment horizontal="center" vertical="center" textRotation="90" wrapText="1"/>
    </xf>
    <xf numFmtId="0" fontId="0" fillId="6" borderId="2" xfId="0" applyFill="1" applyBorder="1" applyAlignment="1">
      <alignment horizontal="center" vertical="center" textRotation="90" wrapText="1"/>
    </xf>
    <xf numFmtId="0" fontId="0" fillId="6" borderId="3" xfId="0" applyFill="1" applyBorder="1" applyAlignment="1">
      <alignment horizontal="center" vertical="center" textRotation="90" wrapText="1"/>
    </xf>
    <xf numFmtId="0" fontId="0" fillId="9" borderId="1" xfId="0" applyFill="1" applyBorder="1" applyAlignment="1">
      <alignment horizontal="center" vertical="top" textRotation="90" wrapText="1"/>
    </xf>
    <xf numFmtId="0" fontId="0" fillId="9" borderId="2" xfId="0" applyFill="1" applyBorder="1" applyAlignment="1">
      <alignment horizontal="center" vertical="top" textRotation="90" wrapText="1"/>
    </xf>
    <xf numFmtId="0" fontId="0" fillId="9" borderId="3" xfId="0" applyFill="1" applyBorder="1" applyAlignment="1">
      <alignment horizontal="center" vertical="top" textRotation="90" wrapText="1"/>
    </xf>
    <xf numFmtId="0" fontId="0" fillId="10" borderId="4" xfId="0" applyFill="1" applyBorder="1" applyAlignment="1">
      <alignment horizontal="center" vertical="center" textRotation="90" wrapText="1"/>
    </xf>
    <xf numFmtId="0" fontId="0" fillId="10" borderId="0" xfId="0" applyFill="1" applyBorder="1" applyAlignment="1">
      <alignment horizontal="center" vertical="center" textRotation="90" wrapText="1"/>
    </xf>
    <xf numFmtId="0" fontId="0" fillId="5" borderId="1" xfId="0" applyFill="1" applyBorder="1" applyAlignment="1">
      <alignment vertical="top" wrapText="1"/>
    </xf>
    <xf numFmtId="0" fontId="0" fillId="5" borderId="3" xfId="0" applyFill="1" applyBorder="1" applyAlignment="1">
      <alignment vertical="top" wrapText="1"/>
    </xf>
    <xf numFmtId="0" fontId="0" fillId="2" borderId="4" xfId="0" applyFill="1" applyBorder="1" applyAlignment="1">
      <alignment horizontal="center" vertical="center" textRotation="90" wrapText="1"/>
    </xf>
    <xf numFmtId="0" fontId="0" fillId="2" borderId="0" xfId="0" applyFill="1" applyAlignment="1">
      <alignment horizontal="center" vertical="center" textRotation="90" wrapText="1"/>
    </xf>
  </cellXfs>
  <cellStyles count="1">
    <cellStyle name="Standard" xfId="0" builtinId="0"/>
  </cellStyles>
  <dxfs count="0"/>
  <tableStyles count="0" defaultTableStyle="TableStyleMedium2" defaultPivotStyle="PivotStyleMedium9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10</xdr:row>
      <xdr:rowOff>9525</xdr:rowOff>
    </xdr:from>
    <xdr:to>
      <xdr:col>6</xdr:col>
      <xdr:colOff>361950</xdr:colOff>
      <xdr:row>10</xdr:row>
      <xdr:rowOff>180975</xdr:rowOff>
    </xdr:to>
    <xdr:cxnSp macro="">
      <xdr:nvCxnSpPr>
        <xdr:cNvPr id="3" name="Gerade Verbindung mit Pfeil 2"/>
        <xdr:cNvCxnSpPr/>
      </xdr:nvCxnSpPr>
      <xdr:spPr>
        <a:xfrm>
          <a:off x="1952625" y="1990725"/>
          <a:ext cx="2390775" cy="171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19</xdr:row>
      <xdr:rowOff>9525</xdr:rowOff>
    </xdr:from>
    <xdr:to>
      <xdr:col>6</xdr:col>
      <xdr:colOff>342900</xdr:colOff>
      <xdr:row>19</xdr:row>
      <xdr:rowOff>180975</xdr:rowOff>
    </xdr:to>
    <xdr:cxnSp macro="">
      <xdr:nvCxnSpPr>
        <xdr:cNvPr id="4" name="Gerade Verbindung mit Pfeil 3"/>
        <xdr:cNvCxnSpPr/>
      </xdr:nvCxnSpPr>
      <xdr:spPr>
        <a:xfrm>
          <a:off x="1933575" y="3705225"/>
          <a:ext cx="2390775" cy="171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4"/>
  <sheetViews>
    <sheetView workbookViewId="0">
      <selection sqref="A1:XFD1048576"/>
    </sheetView>
  </sheetViews>
  <sheetFormatPr baseColWidth="10" defaultColWidth="9.140625" defaultRowHeight="15" x14ac:dyDescent="0.25"/>
  <cols>
    <col min="1" max="2" width="9.140625" style="12"/>
    <col min="3" max="4" width="5.140625" style="12" customWidth="1"/>
    <col min="5" max="5" width="23.85546875" style="12" bestFit="1" customWidth="1"/>
    <col min="6" max="6" width="7.28515625" style="12" customWidth="1"/>
    <col min="7" max="7" width="9.140625" style="12"/>
    <col min="8" max="8" width="6" style="12" customWidth="1"/>
    <col min="9" max="9" width="5.140625" style="12" customWidth="1"/>
    <col min="10" max="10" width="13.28515625" style="12" customWidth="1"/>
    <col min="11" max="12" width="9.140625" style="12"/>
    <col min="13" max="13" width="5.5703125" style="12" customWidth="1"/>
    <col min="14" max="16384" width="9.140625" style="12"/>
  </cols>
  <sheetData>
    <row r="2" spans="1:23" x14ac:dyDescent="0.25">
      <c r="G2" s="12" t="s">
        <v>26</v>
      </c>
    </row>
    <row r="3" spans="1:23" s="11" customFormat="1" ht="21" x14ac:dyDescent="0.25">
      <c r="C3" s="11" t="s">
        <v>24</v>
      </c>
      <c r="G3" s="11" t="s">
        <v>25</v>
      </c>
    </row>
    <row r="5" spans="1:23" s="26" customFormat="1" x14ac:dyDescent="0.25">
      <c r="B5" s="27" t="s">
        <v>18</v>
      </c>
      <c r="G5" s="28" t="s">
        <v>19</v>
      </c>
      <c r="P5" s="29"/>
      <c r="Q5" s="29"/>
      <c r="R5" s="29"/>
      <c r="S5" s="29"/>
      <c r="T5" s="29"/>
      <c r="U5" s="29"/>
      <c r="V5" s="29"/>
      <c r="W5" s="29"/>
    </row>
    <row r="6" spans="1:23" x14ac:dyDescent="0.25">
      <c r="A6" s="12" t="s">
        <v>0</v>
      </c>
      <c r="P6" s="14"/>
      <c r="Q6" s="14"/>
      <c r="R6" s="14"/>
      <c r="S6" s="14"/>
      <c r="T6" s="14"/>
      <c r="U6" s="14"/>
      <c r="V6" s="14"/>
      <c r="W6" s="14"/>
    </row>
    <row r="7" spans="1:23" ht="78" customHeight="1" x14ac:dyDescent="0.25">
      <c r="A7" s="12">
        <v>0</v>
      </c>
      <c r="B7" s="14">
        <v>16</v>
      </c>
      <c r="C7" s="15" t="str">
        <f>DEC2HEX(B7,2)</f>
        <v>10</v>
      </c>
      <c r="D7" s="16" t="s">
        <v>16</v>
      </c>
      <c r="E7" s="12" t="s">
        <v>27</v>
      </c>
      <c r="G7" s="12">
        <v>104</v>
      </c>
      <c r="H7" s="14" t="str">
        <f>DEC2HEX(G7,2)</f>
        <v>68</v>
      </c>
      <c r="I7" s="17" t="s">
        <v>13</v>
      </c>
      <c r="J7" s="14" t="s">
        <v>13</v>
      </c>
      <c r="P7" s="14"/>
      <c r="Q7" s="14"/>
      <c r="R7" s="14"/>
      <c r="S7" s="14"/>
      <c r="T7" s="14"/>
      <c r="U7" s="14"/>
      <c r="V7" s="14"/>
      <c r="W7" s="14"/>
    </row>
    <row r="8" spans="1:23" x14ac:dyDescent="0.25">
      <c r="A8" s="12">
        <v>1</v>
      </c>
      <c r="B8" s="14">
        <v>128</v>
      </c>
      <c r="C8" s="14" t="str">
        <f t="shared" ref="C8" si="0">DEC2HEX(B8,2)</f>
        <v>80</v>
      </c>
      <c r="D8" s="16"/>
      <c r="G8" s="12">
        <v>10</v>
      </c>
      <c r="H8" s="14" t="str">
        <f t="shared" ref="H8:H20" si="1">DEC2HEX(G8,2)</f>
        <v>0A</v>
      </c>
      <c r="I8" s="17"/>
      <c r="J8" s="14" t="s">
        <v>22</v>
      </c>
      <c r="P8" s="14"/>
      <c r="Q8" s="14"/>
      <c r="R8" s="14"/>
      <c r="S8" s="14"/>
      <c r="T8" s="14"/>
      <c r="U8" s="14"/>
      <c r="V8" s="14"/>
      <c r="W8" s="14"/>
    </row>
    <row r="9" spans="1:23" x14ac:dyDescent="0.25">
      <c r="A9" s="12">
        <v>2</v>
      </c>
      <c r="B9" s="14">
        <v>9</v>
      </c>
      <c r="C9" s="18" t="str">
        <f t="shared" ref="C9" si="2">DEC2HEX(B9,2)</f>
        <v>09</v>
      </c>
      <c r="D9" s="16"/>
      <c r="E9" s="12" t="s">
        <v>14</v>
      </c>
      <c r="G9" s="12">
        <v>10</v>
      </c>
      <c r="H9" s="14" t="str">
        <f t="shared" si="1"/>
        <v>0A</v>
      </c>
      <c r="I9" s="17"/>
      <c r="J9" s="14" t="s">
        <v>22</v>
      </c>
      <c r="P9" s="14"/>
      <c r="Q9" s="14"/>
      <c r="R9" s="14"/>
      <c r="S9" s="14"/>
      <c r="T9" s="14"/>
      <c r="U9" s="14"/>
      <c r="V9" s="14"/>
      <c r="W9" s="14"/>
    </row>
    <row r="10" spans="1:23" x14ac:dyDescent="0.25">
      <c r="A10" s="12">
        <v>3</v>
      </c>
      <c r="B10" s="14">
        <v>0</v>
      </c>
      <c r="C10" s="12" t="str">
        <f t="shared" ref="C10" si="3">DEC2HEX(B10,2)</f>
        <v>00</v>
      </c>
      <c r="D10" s="16"/>
      <c r="G10" s="12">
        <v>104</v>
      </c>
      <c r="H10" s="14" t="str">
        <f t="shared" si="1"/>
        <v>68</v>
      </c>
      <c r="I10" s="17"/>
      <c r="J10" s="14" t="s">
        <v>13</v>
      </c>
      <c r="P10" s="14"/>
      <c r="Q10" s="14"/>
      <c r="R10" s="14"/>
      <c r="S10" s="14"/>
      <c r="T10" s="14"/>
      <c r="U10" s="14"/>
      <c r="V10" s="14"/>
      <c r="W10" s="14"/>
    </row>
    <row r="11" spans="1:23" ht="15" customHeight="1" x14ac:dyDescent="0.25">
      <c r="A11" s="12">
        <v>4</v>
      </c>
      <c r="B11" s="12">
        <v>17</v>
      </c>
      <c r="C11" s="14" t="str">
        <f t="shared" ref="C11" si="4">DEC2HEX(B11,2)</f>
        <v>11</v>
      </c>
      <c r="D11" s="19" t="s">
        <v>23</v>
      </c>
      <c r="G11" s="12">
        <v>83</v>
      </c>
      <c r="H11" s="14" t="str">
        <f t="shared" si="1"/>
        <v>53</v>
      </c>
      <c r="I11" s="17"/>
      <c r="M11" s="14"/>
      <c r="P11" s="14"/>
      <c r="Q11" s="14"/>
      <c r="R11" s="14"/>
      <c r="S11" s="14"/>
      <c r="T11" s="14"/>
      <c r="U11" s="14"/>
      <c r="V11" s="14"/>
      <c r="W11" s="14"/>
    </row>
    <row r="12" spans="1:23" x14ac:dyDescent="0.25">
      <c r="A12" s="12">
        <v>5</v>
      </c>
      <c r="B12" s="12">
        <v>12</v>
      </c>
      <c r="C12" s="14" t="str">
        <f t="shared" ref="C12" si="5">DEC2HEX(B12,2)</f>
        <v>0C</v>
      </c>
      <c r="D12" s="19"/>
      <c r="G12" s="12">
        <v>17</v>
      </c>
      <c r="H12" s="14" t="str">
        <f t="shared" si="1"/>
        <v>11</v>
      </c>
      <c r="I12" s="19" t="s">
        <v>23</v>
      </c>
      <c r="J12" s="14"/>
      <c r="P12" s="14"/>
      <c r="Q12" s="14"/>
      <c r="R12" s="14"/>
      <c r="S12" s="14"/>
      <c r="T12" s="14"/>
      <c r="U12" s="14"/>
      <c r="V12" s="14"/>
      <c r="W12" s="14"/>
    </row>
    <row r="13" spans="1:23" x14ac:dyDescent="0.25">
      <c r="A13" s="12">
        <v>6</v>
      </c>
      <c r="B13" s="12">
        <v>18</v>
      </c>
      <c r="C13" s="20" t="str">
        <f t="shared" ref="C13" si="6">DEC2HEX(B13,2)</f>
        <v>12</v>
      </c>
      <c r="D13" s="19"/>
      <c r="E13" s="20" t="s">
        <v>3</v>
      </c>
      <c r="G13" s="12">
        <v>12</v>
      </c>
      <c r="H13" s="14" t="str">
        <f t="shared" si="1"/>
        <v>0C</v>
      </c>
      <c r="I13" s="19"/>
      <c r="J13" s="14"/>
      <c r="P13" s="14"/>
      <c r="Q13" s="14"/>
      <c r="R13" s="14"/>
      <c r="S13" s="14"/>
      <c r="T13" s="14"/>
      <c r="U13" s="14"/>
      <c r="V13" s="14"/>
      <c r="W13" s="14"/>
    </row>
    <row r="14" spans="1:23" x14ac:dyDescent="0.25">
      <c r="A14" s="12">
        <v>7</v>
      </c>
      <c r="B14" s="12">
        <v>128</v>
      </c>
      <c r="C14" s="20" t="str">
        <f t="shared" ref="C14" si="7">DEC2HEX(B14,2)</f>
        <v>80</v>
      </c>
      <c r="D14" s="19"/>
      <c r="G14" s="12">
        <v>18</v>
      </c>
      <c r="H14" s="20" t="str">
        <f t="shared" si="1"/>
        <v>12</v>
      </c>
      <c r="I14" s="19"/>
      <c r="J14" s="20" t="s">
        <v>3</v>
      </c>
      <c r="P14" s="14"/>
      <c r="Q14" s="14"/>
      <c r="R14" s="14"/>
      <c r="S14" s="14"/>
      <c r="T14" s="14"/>
      <c r="U14" s="14"/>
      <c r="V14" s="14"/>
      <c r="W14" s="14"/>
    </row>
    <row r="15" spans="1:23" x14ac:dyDescent="0.25">
      <c r="A15" s="12">
        <v>8</v>
      </c>
      <c r="B15" s="12">
        <v>27</v>
      </c>
      <c r="C15" s="21" t="str">
        <f t="shared" ref="C15" si="8">DEC2HEX(B15,2)</f>
        <v>1B</v>
      </c>
      <c r="D15" s="19"/>
      <c r="E15" s="21" t="s">
        <v>4</v>
      </c>
      <c r="G15" s="12">
        <v>128</v>
      </c>
      <c r="H15" s="20" t="str">
        <f t="shared" si="1"/>
        <v>80</v>
      </c>
      <c r="I15" s="19"/>
      <c r="P15" s="14"/>
      <c r="Q15" s="14"/>
      <c r="R15" s="14"/>
      <c r="S15" s="14"/>
      <c r="T15" s="14"/>
      <c r="U15" s="14"/>
      <c r="V15" s="14"/>
      <c r="W15" s="14"/>
    </row>
    <row r="16" spans="1:23" x14ac:dyDescent="0.25">
      <c r="A16" s="12">
        <v>9</v>
      </c>
      <c r="B16" s="12">
        <v>4</v>
      </c>
      <c r="C16" s="21" t="str">
        <f t="shared" ref="C16" si="9">DEC2HEX(B16,2)</f>
        <v>04</v>
      </c>
      <c r="D16" s="19"/>
      <c r="G16" s="12">
        <v>27</v>
      </c>
      <c r="H16" s="21" t="str">
        <f t="shared" si="1"/>
        <v>1B</v>
      </c>
      <c r="I16" s="19"/>
      <c r="J16" s="21" t="s">
        <v>4</v>
      </c>
      <c r="P16" s="14"/>
      <c r="Q16" s="14"/>
      <c r="R16" s="14"/>
      <c r="S16" s="14"/>
      <c r="T16" s="14"/>
      <c r="U16" s="14"/>
      <c r="V16" s="14"/>
      <c r="W16" s="14"/>
    </row>
    <row r="17" spans="1:23" x14ac:dyDescent="0.25">
      <c r="A17" s="12">
        <v>10</v>
      </c>
      <c r="B17" s="12">
        <v>225</v>
      </c>
      <c r="C17" s="22" t="str">
        <f t="shared" ref="C17" si="10">DEC2HEX(B17,2)</f>
        <v>E1</v>
      </c>
      <c r="D17" s="19"/>
      <c r="E17" s="22" t="s">
        <v>15</v>
      </c>
      <c r="G17" s="12">
        <v>4</v>
      </c>
      <c r="H17" s="21" t="str">
        <f t="shared" si="1"/>
        <v>04</v>
      </c>
      <c r="I17" s="19"/>
      <c r="P17" s="14"/>
      <c r="Q17" s="14"/>
      <c r="R17" s="14"/>
      <c r="S17" s="14"/>
      <c r="T17" s="14"/>
      <c r="U17" s="14"/>
      <c r="V17" s="14"/>
      <c r="W17" s="14"/>
    </row>
    <row r="18" spans="1:23" x14ac:dyDescent="0.25">
      <c r="A18" s="12">
        <v>11</v>
      </c>
      <c r="B18" s="12">
        <v>0</v>
      </c>
      <c r="C18" s="14" t="str">
        <f t="shared" ref="C18" si="11">DEC2HEX(B18,2)</f>
        <v>00</v>
      </c>
      <c r="D18" s="19"/>
      <c r="E18" s="14"/>
      <c r="G18" s="12">
        <v>225</v>
      </c>
      <c r="H18" s="22" t="str">
        <f t="shared" si="1"/>
        <v>E1</v>
      </c>
      <c r="I18" s="19"/>
      <c r="J18" s="22" t="s">
        <v>15</v>
      </c>
      <c r="P18" s="14"/>
      <c r="Q18" s="14"/>
      <c r="R18" s="14"/>
      <c r="S18" s="14"/>
      <c r="T18" s="14"/>
      <c r="U18" s="14"/>
      <c r="V18" s="14"/>
      <c r="W18" s="14"/>
    </row>
    <row r="19" spans="1:23" x14ac:dyDescent="0.25">
      <c r="A19" s="12">
        <v>12</v>
      </c>
      <c r="B19" s="12">
        <v>128</v>
      </c>
      <c r="C19" s="23" t="str">
        <f t="shared" ref="C19" si="12">DEC2HEX(B19,2)</f>
        <v>80</v>
      </c>
      <c r="D19" s="19"/>
      <c r="E19" s="23" t="s">
        <v>17</v>
      </c>
      <c r="G19" s="12">
        <v>0</v>
      </c>
      <c r="H19" s="14" t="str">
        <f t="shared" si="1"/>
        <v>00</v>
      </c>
      <c r="I19" s="19"/>
      <c r="J19" s="14"/>
      <c r="P19" s="14"/>
      <c r="Q19" s="14"/>
      <c r="R19" s="14"/>
      <c r="S19" s="14"/>
      <c r="T19" s="14"/>
      <c r="U19" s="14"/>
      <c r="V19" s="14"/>
      <c r="W19" s="14"/>
    </row>
    <row r="20" spans="1:23" x14ac:dyDescent="0.25">
      <c r="A20" s="12">
        <v>13</v>
      </c>
      <c r="C20" s="14"/>
      <c r="D20" s="14"/>
      <c r="G20" s="12">
        <v>128</v>
      </c>
      <c r="H20" s="23" t="str">
        <f t="shared" si="1"/>
        <v>80</v>
      </c>
      <c r="I20" s="19"/>
      <c r="J20" s="23" t="s">
        <v>17</v>
      </c>
      <c r="P20" s="14"/>
      <c r="Q20" s="14"/>
      <c r="R20" s="14"/>
      <c r="S20" s="14"/>
      <c r="T20" s="14"/>
      <c r="U20" s="14"/>
      <c r="V20" s="14"/>
      <c r="W20" s="14"/>
    </row>
    <row r="21" spans="1:23" x14ac:dyDescent="0.25">
      <c r="A21" s="12">
        <v>14</v>
      </c>
      <c r="C21" s="14"/>
      <c r="D21" s="14"/>
      <c r="G21" s="24">
        <v>209</v>
      </c>
      <c r="H21" s="25" t="str">
        <f t="shared" ref="H21" si="13">DEC2HEX(G21,2)</f>
        <v>D1</v>
      </c>
      <c r="I21" s="17" t="s">
        <v>20</v>
      </c>
      <c r="J21" s="25" t="s">
        <v>12</v>
      </c>
      <c r="K21" s="14"/>
      <c r="P21" s="14"/>
      <c r="Q21" s="14"/>
      <c r="R21" s="14"/>
      <c r="S21" s="14"/>
      <c r="T21" s="14"/>
      <c r="U21" s="14"/>
      <c r="V21" s="14"/>
      <c r="W21" s="14"/>
    </row>
    <row r="22" spans="1:23" x14ac:dyDescent="0.25">
      <c r="A22" s="12">
        <v>15</v>
      </c>
      <c r="C22" s="14"/>
      <c r="D22" s="14"/>
      <c r="G22" s="24">
        <v>22</v>
      </c>
      <c r="H22" s="25" t="str">
        <f t="shared" ref="H22" si="14">DEC2HEX(G22,2)</f>
        <v>16</v>
      </c>
      <c r="I22" s="17"/>
      <c r="J22" s="25" t="s">
        <v>21</v>
      </c>
      <c r="K22" s="14"/>
      <c r="P22" s="14"/>
      <c r="Q22" s="14"/>
      <c r="R22" s="14"/>
      <c r="S22" s="14"/>
      <c r="T22" s="14"/>
      <c r="U22" s="14"/>
      <c r="V22" s="14"/>
      <c r="W22" s="14"/>
    </row>
    <row r="23" spans="1:23" x14ac:dyDescent="0.25">
      <c r="I23" s="14"/>
      <c r="P23" s="14"/>
      <c r="Q23" s="14"/>
      <c r="R23" s="14"/>
      <c r="S23" s="14"/>
      <c r="T23" s="14"/>
      <c r="U23" s="14"/>
      <c r="V23" s="14"/>
      <c r="W23" s="14"/>
    </row>
    <row r="24" spans="1:23" x14ac:dyDescent="0.25">
      <c r="P24" s="14"/>
      <c r="Q24" s="14"/>
      <c r="R24" s="14"/>
      <c r="S24" s="14"/>
      <c r="T24" s="14"/>
      <c r="U24" s="14"/>
      <c r="V24" s="14"/>
      <c r="W24" s="14"/>
    </row>
  </sheetData>
  <mergeCells count="5">
    <mergeCell ref="D7:D10"/>
    <mergeCell ref="I7:I11"/>
    <mergeCell ref="I21:I22"/>
    <mergeCell ref="D11:D19"/>
    <mergeCell ref="I12:I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9"/>
  <sheetViews>
    <sheetView workbookViewId="0">
      <selection activeCell="F30" sqref="F30"/>
    </sheetView>
  </sheetViews>
  <sheetFormatPr baseColWidth="10" defaultColWidth="9.140625" defaultRowHeight="15" x14ac:dyDescent="0.25"/>
  <cols>
    <col min="3" max="3" width="5.140625" customWidth="1"/>
    <col min="11" max="11" width="5.5703125" customWidth="1"/>
  </cols>
  <sheetData>
    <row r="2" spans="1:15" x14ac:dyDescent="0.25">
      <c r="H2" s="6"/>
      <c r="I2" s="6"/>
      <c r="J2" s="6"/>
      <c r="K2" s="6"/>
      <c r="L2" s="6"/>
      <c r="M2" s="6"/>
      <c r="N2" s="6"/>
      <c r="O2" s="6"/>
    </row>
    <row r="3" spans="1:15" x14ac:dyDescent="0.25">
      <c r="H3" s="6"/>
      <c r="I3" s="6"/>
      <c r="J3" s="6"/>
      <c r="K3" s="6"/>
      <c r="L3" s="6"/>
      <c r="M3" s="6"/>
      <c r="N3" s="6"/>
      <c r="O3" s="6"/>
    </row>
    <row r="4" spans="1:15" x14ac:dyDescent="0.25">
      <c r="H4" s="6"/>
      <c r="I4" s="6"/>
      <c r="J4" s="6"/>
      <c r="K4" s="6"/>
      <c r="L4" s="6"/>
      <c r="M4" s="6"/>
      <c r="N4" s="6"/>
      <c r="O4" s="6"/>
    </row>
    <row r="5" spans="1:15" x14ac:dyDescent="0.25">
      <c r="H5" s="6"/>
      <c r="I5" s="6"/>
      <c r="J5" s="6"/>
      <c r="K5" s="6"/>
      <c r="L5" s="6"/>
      <c r="M5" s="6"/>
      <c r="N5" s="6"/>
      <c r="O5" s="6"/>
    </row>
    <row r="6" spans="1:15" x14ac:dyDescent="0.25">
      <c r="A6" t="s">
        <v>0</v>
      </c>
      <c r="B6" t="s">
        <v>11</v>
      </c>
      <c r="H6" s="6"/>
      <c r="I6" s="6"/>
      <c r="J6" s="6"/>
      <c r="K6" s="6"/>
      <c r="L6" s="6"/>
      <c r="M6" s="6"/>
      <c r="N6" s="6"/>
      <c r="O6" s="6"/>
    </row>
    <row r="7" spans="1:15" x14ac:dyDescent="0.25">
      <c r="A7">
        <v>0</v>
      </c>
      <c r="B7">
        <v>0</v>
      </c>
      <c r="C7" s="3" t="str">
        <f>DEC2HEX(B7,2)</f>
        <v>00</v>
      </c>
      <c r="D7">
        <v>0</v>
      </c>
      <c r="E7" s="3" t="str">
        <f>DEC2HEX(D7,2)</f>
        <v>00</v>
      </c>
      <c r="F7" s="3" t="s">
        <v>7</v>
      </c>
      <c r="H7" s="6"/>
      <c r="I7" s="6"/>
      <c r="J7" s="6"/>
      <c r="K7" s="6"/>
      <c r="L7" s="6"/>
      <c r="M7" s="6"/>
      <c r="N7" s="6"/>
      <c r="O7" s="6"/>
    </row>
    <row r="8" spans="1:15" x14ac:dyDescent="0.25">
      <c r="A8">
        <v>1</v>
      </c>
      <c r="B8">
        <v>0</v>
      </c>
      <c r="C8" s="3" t="str">
        <f t="shared" ref="C8:E22" si="0">DEC2HEX(B8,2)</f>
        <v>00</v>
      </c>
      <c r="D8">
        <v>0</v>
      </c>
      <c r="E8" s="3" t="str">
        <f t="shared" si="0"/>
        <v>00</v>
      </c>
      <c r="H8" s="6"/>
      <c r="I8" s="6"/>
      <c r="J8" s="6"/>
      <c r="K8" s="6"/>
      <c r="L8" s="6"/>
      <c r="M8" s="6"/>
      <c r="N8" s="6"/>
      <c r="O8" s="6"/>
    </row>
    <row r="9" spans="1:15" x14ac:dyDescent="0.25">
      <c r="A9">
        <v>2</v>
      </c>
      <c r="B9">
        <v>10</v>
      </c>
      <c r="C9" s="5" t="str">
        <f t="shared" si="0"/>
        <v>0A</v>
      </c>
      <c r="D9">
        <v>12</v>
      </c>
      <c r="E9" s="5" t="str">
        <f t="shared" si="0"/>
        <v>0C</v>
      </c>
      <c r="F9" s="5" t="s">
        <v>1</v>
      </c>
      <c r="H9" s="6"/>
      <c r="I9" s="6"/>
      <c r="J9" s="6"/>
      <c r="K9" s="6"/>
      <c r="L9" s="6"/>
      <c r="M9" s="6"/>
      <c r="N9" s="6"/>
      <c r="O9" s="6"/>
    </row>
    <row r="10" spans="1:15" x14ac:dyDescent="0.25">
      <c r="A10">
        <v>3</v>
      </c>
      <c r="B10">
        <v>0</v>
      </c>
      <c r="C10" t="str">
        <f t="shared" si="0"/>
        <v>00</v>
      </c>
      <c r="D10">
        <v>0</v>
      </c>
      <c r="E10" t="str">
        <f t="shared" si="0"/>
        <v>00</v>
      </c>
      <c r="H10" s="6"/>
      <c r="I10" s="6"/>
      <c r="J10" s="6"/>
      <c r="K10" s="6"/>
      <c r="L10" s="6"/>
      <c r="M10" s="6"/>
      <c r="N10" s="6"/>
      <c r="O10" s="6"/>
    </row>
    <row r="11" spans="1:15" x14ac:dyDescent="0.25">
      <c r="A11">
        <v>4</v>
      </c>
      <c r="B11" s="9">
        <v>157</v>
      </c>
      <c r="C11" t="str">
        <f t="shared" si="0"/>
        <v>9D</v>
      </c>
      <c r="D11" s="9">
        <v>188</v>
      </c>
      <c r="E11" t="str">
        <f t="shared" si="0"/>
        <v>BC</v>
      </c>
      <c r="H11" s="6"/>
      <c r="I11" s="6"/>
      <c r="J11" s="6"/>
      <c r="K11" s="6"/>
      <c r="L11" s="6"/>
      <c r="M11" s="6"/>
      <c r="N11" s="6"/>
      <c r="O11" s="6"/>
    </row>
    <row r="12" spans="1:15" x14ac:dyDescent="0.25">
      <c r="A12">
        <v>5</v>
      </c>
      <c r="B12" s="9">
        <v>17</v>
      </c>
      <c r="C12" s="2" t="str">
        <f t="shared" si="0"/>
        <v>11</v>
      </c>
      <c r="D12" s="9">
        <v>17</v>
      </c>
      <c r="E12" s="2" t="str">
        <f t="shared" si="0"/>
        <v>11</v>
      </c>
      <c r="F12" s="2" t="s">
        <v>3</v>
      </c>
      <c r="H12" s="6"/>
      <c r="I12" s="6"/>
      <c r="J12" s="6"/>
      <c r="K12" s="6"/>
      <c r="L12" s="6"/>
      <c r="M12" s="6"/>
      <c r="N12" s="6"/>
      <c r="O12" s="6"/>
    </row>
    <row r="13" spans="1:15" x14ac:dyDescent="0.25">
      <c r="A13">
        <v>6</v>
      </c>
      <c r="B13" s="9">
        <v>104</v>
      </c>
      <c r="C13" s="2" t="str">
        <f t="shared" si="0"/>
        <v>68</v>
      </c>
      <c r="D13" s="9">
        <v>103</v>
      </c>
      <c r="E13" s="2" t="str">
        <f t="shared" si="0"/>
        <v>67</v>
      </c>
      <c r="H13" s="6"/>
      <c r="I13" s="6"/>
      <c r="J13" s="6"/>
      <c r="K13" s="6"/>
      <c r="L13" s="6"/>
      <c r="M13" s="6"/>
      <c r="N13" s="6"/>
      <c r="O13" s="6"/>
    </row>
    <row r="14" spans="1:15" x14ac:dyDescent="0.25">
      <c r="A14">
        <v>7</v>
      </c>
      <c r="B14" s="9">
        <v>0</v>
      </c>
      <c r="C14" s="7" t="str">
        <f t="shared" si="0"/>
        <v>00</v>
      </c>
      <c r="D14" s="9">
        <v>49</v>
      </c>
      <c r="E14" s="7" t="str">
        <f t="shared" si="0"/>
        <v>31</v>
      </c>
      <c r="F14" s="7" t="s">
        <v>4</v>
      </c>
      <c r="H14" s="6"/>
      <c r="I14" s="6"/>
      <c r="J14" s="6"/>
      <c r="K14" s="6"/>
      <c r="L14" s="6"/>
      <c r="M14" s="6"/>
      <c r="N14" s="6"/>
      <c r="O14" s="6"/>
    </row>
    <row r="15" spans="1:15" x14ac:dyDescent="0.25">
      <c r="A15">
        <v>8</v>
      </c>
      <c r="B15" s="9">
        <v>2</v>
      </c>
      <c r="C15" s="7" t="str">
        <f t="shared" si="0"/>
        <v>02</v>
      </c>
      <c r="D15" s="9">
        <v>23</v>
      </c>
      <c r="E15" s="7" t="str">
        <f t="shared" si="0"/>
        <v>17</v>
      </c>
      <c r="H15" s="6"/>
      <c r="I15" s="6"/>
      <c r="J15" s="6"/>
      <c r="K15" s="6"/>
      <c r="L15" s="6"/>
      <c r="M15" s="6"/>
      <c r="N15" s="6"/>
      <c r="O15" s="6"/>
    </row>
    <row r="16" spans="1:15" x14ac:dyDescent="0.25">
      <c r="A16">
        <v>9</v>
      </c>
      <c r="B16" s="9">
        <v>225</v>
      </c>
      <c r="C16" s="4" t="str">
        <f t="shared" si="0"/>
        <v>E1</v>
      </c>
      <c r="D16" s="9">
        <v>227</v>
      </c>
      <c r="E16" s="4" t="str">
        <f t="shared" si="0"/>
        <v>E3</v>
      </c>
      <c r="F16" s="4" t="s">
        <v>6</v>
      </c>
      <c r="G16" t="s">
        <v>8</v>
      </c>
      <c r="H16" s="6"/>
      <c r="I16" s="6"/>
      <c r="J16" s="6"/>
      <c r="K16" s="6"/>
      <c r="L16" s="6"/>
      <c r="M16" s="6"/>
      <c r="N16" s="6"/>
      <c r="O16" s="6"/>
    </row>
    <row r="17" spans="1:15" x14ac:dyDescent="0.25">
      <c r="A17">
        <v>10</v>
      </c>
      <c r="B17" s="9">
        <v>0</v>
      </c>
      <c r="C17" t="str">
        <f t="shared" si="0"/>
        <v>00</v>
      </c>
      <c r="D17" s="9">
        <v>0</v>
      </c>
      <c r="E17" t="str">
        <f t="shared" si="0"/>
        <v>00</v>
      </c>
      <c r="H17" s="6"/>
      <c r="I17" s="6"/>
      <c r="J17" s="6"/>
      <c r="K17" s="6"/>
      <c r="L17" s="6"/>
      <c r="M17" s="6"/>
      <c r="N17" s="6"/>
      <c r="O17" s="6"/>
    </row>
    <row r="18" spans="1:15" x14ac:dyDescent="0.25">
      <c r="A18">
        <v>11</v>
      </c>
      <c r="B18" s="9">
        <v>1</v>
      </c>
      <c r="C18" s="1" t="str">
        <f t="shared" si="0"/>
        <v>01</v>
      </c>
      <c r="D18" s="9">
        <v>64</v>
      </c>
      <c r="E18" s="1" t="str">
        <f t="shared" si="0"/>
        <v>40</v>
      </c>
      <c r="F18" s="1" t="s">
        <v>5</v>
      </c>
      <c r="G18" t="s">
        <v>9</v>
      </c>
      <c r="H18" s="6"/>
      <c r="I18" s="6"/>
      <c r="J18" s="6"/>
      <c r="K18" s="6"/>
      <c r="L18" s="6"/>
      <c r="M18" s="6"/>
      <c r="N18" s="6"/>
      <c r="O18" s="6"/>
    </row>
    <row r="19" spans="1:15" x14ac:dyDescent="0.25">
      <c r="A19">
        <v>12</v>
      </c>
      <c r="B19" s="9">
        <v>27</v>
      </c>
      <c r="C19" s="8" t="str">
        <f t="shared" si="0"/>
        <v>1B</v>
      </c>
      <c r="D19" s="9">
        <v>28</v>
      </c>
      <c r="E19" s="1" t="str">
        <f t="shared" si="0"/>
        <v>1C</v>
      </c>
      <c r="H19" s="6"/>
      <c r="I19" s="6"/>
      <c r="J19" s="6"/>
      <c r="K19" s="6"/>
      <c r="L19" s="6"/>
      <c r="M19" s="6"/>
      <c r="N19" s="6"/>
      <c r="O19" s="6"/>
    </row>
    <row r="20" spans="1:15" x14ac:dyDescent="0.25">
      <c r="A20">
        <v>13</v>
      </c>
      <c r="B20" s="9">
        <v>22</v>
      </c>
      <c r="C20" s="8" t="str">
        <f t="shared" si="0"/>
        <v>16</v>
      </c>
      <c r="D20" s="9">
        <v>3</v>
      </c>
      <c r="E20" s="1" t="str">
        <f t="shared" si="0"/>
        <v>03</v>
      </c>
      <c r="H20" s="6"/>
      <c r="I20" s="6"/>
      <c r="J20" s="6"/>
      <c r="K20" s="6"/>
      <c r="L20" s="6"/>
      <c r="M20" s="6"/>
      <c r="N20" s="6"/>
      <c r="O20" s="6"/>
    </row>
    <row r="21" spans="1:15" x14ac:dyDescent="0.25">
      <c r="A21">
        <v>14</v>
      </c>
      <c r="D21" s="9">
        <v>209</v>
      </c>
      <c r="E21" s="8" t="str">
        <f t="shared" si="0"/>
        <v>D1</v>
      </c>
      <c r="F21" s="8" t="s">
        <v>12</v>
      </c>
      <c r="H21" s="6"/>
      <c r="I21" s="6"/>
      <c r="J21" s="6"/>
      <c r="K21" s="6"/>
      <c r="L21" s="6"/>
      <c r="M21" s="6"/>
      <c r="N21" s="6"/>
      <c r="O21" s="6"/>
    </row>
    <row r="22" spans="1:15" x14ac:dyDescent="0.25">
      <c r="A22">
        <v>15</v>
      </c>
      <c r="D22" s="9">
        <v>22</v>
      </c>
      <c r="E22" s="8" t="str">
        <f t="shared" si="0"/>
        <v>16</v>
      </c>
      <c r="F22" s="8" t="s">
        <v>10</v>
      </c>
      <c r="H22" s="6"/>
      <c r="I22" s="6"/>
      <c r="J22" s="6"/>
      <c r="K22" s="6"/>
      <c r="L22" s="6"/>
      <c r="M22" s="6"/>
      <c r="N22" s="6"/>
      <c r="O22" s="6"/>
    </row>
    <row r="23" spans="1:15" x14ac:dyDescent="0.25">
      <c r="A23">
        <v>16</v>
      </c>
      <c r="H23" s="6"/>
      <c r="I23" s="6"/>
      <c r="J23" s="6"/>
      <c r="K23" s="6"/>
      <c r="L23" s="6"/>
      <c r="M23" s="6"/>
      <c r="N23" s="6"/>
      <c r="O23" s="6"/>
    </row>
    <row r="24" spans="1:15" x14ac:dyDescent="0.25">
      <c r="A24">
        <v>17</v>
      </c>
      <c r="H24" s="6"/>
      <c r="I24" s="6"/>
      <c r="J24" s="6"/>
      <c r="K24" s="6"/>
      <c r="L24" s="6"/>
      <c r="M24" s="6"/>
      <c r="N24" s="6"/>
      <c r="O24" s="6"/>
    </row>
    <row r="25" spans="1:15" x14ac:dyDescent="0.25">
      <c r="A25">
        <v>18</v>
      </c>
    </row>
    <row r="26" spans="1:15" x14ac:dyDescent="0.25">
      <c r="A26">
        <v>19</v>
      </c>
    </row>
    <row r="27" spans="1:15" x14ac:dyDescent="0.25">
      <c r="A27">
        <v>20</v>
      </c>
    </row>
    <row r="28" spans="1:15" x14ac:dyDescent="0.25">
      <c r="A28">
        <v>21</v>
      </c>
    </row>
    <row r="29" spans="1:15" x14ac:dyDescent="0.25">
      <c r="A29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sqref="A1:XFD1048576"/>
    </sheetView>
  </sheetViews>
  <sheetFormatPr baseColWidth="10" defaultColWidth="9.140625" defaultRowHeight="15" x14ac:dyDescent="0.25"/>
  <cols>
    <col min="1" max="1" width="5.140625" style="12" customWidth="1"/>
    <col min="2" max="2" width="7.28515625" style="33" customWidth="1"/>
    <col min="3" max="3" width="9.140625" style="12"/>
    <col min="4" max="5" width="5.140625" style="12" customWidth="1"/>
    <col min="6" max="6" width="18.42578125" style="12" customWidth="1"/>
    <col min="7" max="7" width="8.28515625" style="14" customWidth="1"/>
    <col min="8" max="11" width="12" style="12" customWidth="1"/>
    <col min="12" max="12" width="13.28515625" style="12" customWidth="1"/>
    <col min="13" max="14" width="9.140625" style="12"/>
    <col min="15" max="15" width="28" style="12" customWidth="1"/>
    <col min="16" max="16384" width="9.140625" style="12"/>
  </cols>
  <sheetData>
    <row r="1" spans="1:25" x14ac:dyDescent="0.25">
      <c r="I1" s="14"/>
      <c r="J1" s="14"/>
      <c r="K1" s="14"/>
      <c r="L1" s="14"/>
      <c r="M1" s="14"/>
    </row>
    <row r="2" spans="1:25" x14ac:dyDescent="0.25">
      <c r="I2" s="14"/>
      <c r="J2" s="14"/>
      <c r="K2" s="14"/>
      <c r="L2" s="14"/>
      <c r="M2" s="14"/>
    </row>
    <row r="3" spans="1:25" s="11" customFormat="1" ht="21" x14ac:dyDescent="0.25">
      <c r="B3" s="34"/>
      <c r="D3" s="11" t="s">
        <v>24</v>
      </c>
      <c r="G3" s="30"/>
      <c r="I3" s="30"/>
      <c r="J3" s="30"/>
      <c r="K3" s="30"/>
      <c r="L3" s="30"/>
      <c r="M3" s="30"/>
    </row>
    <row r="4" spans="1:25" x14ac:dyDescent="0.25">
      <c r="I4" s="14"/>
      <c r="J4" s="14"/>
      <c r="K4" s="14"/>
      <c r="L4" s="14"/>
      <c r="M4" s="14"/>
    </row>
    <row r="5" spans="1:25" s="26" customFormat="1" x14ac:dyDescent="0.25">
      <c r="B5" s="35"/>
      <c r="C5" s="27"/>
      <c r="G5" s="29"/>
      <c r="I5" s="31"/>
      <c r="J5" s="29"/>
      <c r="K5" s="29"/>
      <c r="L5" s="29"/>
      <c r="M5" s="29"/>
      <c r="R5" s="29"/>
      <c r="S5" s="29"/>
      <c r="T5" s="29"/>
      <c r="U5" s="29"/>
      <c r="V5" s="29"/>
      <c r="W5" s="29"/>
      <c r="X5" s="29"/>
      <c r="Y5" s="29"/>
    </row>
    <row r="6" spans="1:25" s="13" customFormat="1" x14ac:dyDescent="0.25">
      <c r="A6" s="38" t="s">
        <v>33</v>
      </c>
      <c r="B6" s="38"/>
      <c r="C6" s="38" t="s">
        <v>2</v>
      </c>
      <c r="D6" s="38"/>
      <c r="G6" s="39"/>
      <c r="I6" s="39"/>
      <c r="J6" s="39"/>
      <c r="K6" s="39"/>
      <c r="L6" s="39"/>
      <c r="M6" s="39"/>
      <c r="R6" s="39"/>
      <c r="S6" s="39"/>
      <c r="T6" s="39"/>
      <c r="U6" s="39"/>
      <c r="V6" s="39"/>
      <c r="W6" s="39"/>
      <c r="X6" s="39"/>
      <c r="Y6" s="39"/>
    </row>
    <row r="7" spans="1:25" x14ac:dyDescent="0.25">
      <c r="A7" s="12">
        <v>0</v>
      </c>
      <c r="B7" s="36" t="str">
        <f>CONCATENATE("0x",DEC2HEX(A7,2))</f>
        <v>0x00</v>
      </c>
      <c r="C7" s="14">
        <v>16</v>
      </c>
      <c r="D7" s="14" t="str">
        <f>CONCATENATE("0x",DEC2HEX(C7,2))</f>
        <v>0x10</v>
      </c>
      <c r="E7" s="16" t="s">
        <v>16</v>
      </c>
      <c r="F7" s="15" t="s">
        <v>30</v>
      </c>
      <c r="H7" s="12" t="s">
        <v>35</v>
      </c>
      <c r="I7" s="12" t="s">
        <v>28</v>
      </c>
      <c r="J7" s="12" t="s">
        <v>29</v>
      </c>
      <c r="K7" s="12" t="s">
        <v>34</v>
      </c>
      <c r="L7" s="14"/>
      <c r="M7" s="14"/>
      <c r="R7" s="14"/>
      <c r="S7" s="14"/>
      <c r="T7" s="14"/>
      <c r="U7" s="14"/>
      <c r="V7" s="14"/>
      <c r="W7" s="14"/>
      <c r="X7" s="14"/>
      <c r="Y7" s="14"/>
    </row>
    <row r="8" spans="1:25" x14ac:dyDescent="0.25">
      <c r="A8" s="12">
        <v>1</v>
      </c>
      <c r="B8" s="36" t="str">
        <f t="shared" ref="B8:B22" si="0">CONCATENATE("0x",DEC2HEX(A8,2))</f>
        <v>0x01</v>
      </c>
      <c r="C8" s="14">
        <v>0</v>
      </c>
      <c r="D8" s="14" t="str">
        <f t="shared" ref="D8:D19" si="1">CONCATENATE("0x",DEC2HEX(C8,2))</f>
        <v>0x00</v>
      </c>
      <c r="E8" s="16"/>
      <c r="F8" s="12" t="s">
        <v>31</v>
      </c>
      <c r="L8" s="14"/>
      <c r="M8" s="14"/>
      <c r="R8" s="14"/>
      <c r="S8" s="14"/>
      <c r="T8" s="14"/>
      <c r="U8" s="14"/>
      <c r="V8" s="14"/>
      <c r="W8" s="14"/>
      <c r="X8" s="14"/>
      <c r="Y8" s="14"/>
    </row>
    <row r="9" spans="1:25" x14ac:dyDescent="0.25">
      <c r="A9" s="12">
        <v>2</v>
      </c>
      <c r="B9" s="36" t="str">
        <f t="shared" si="0"/>
        <v>0x02</v>
      </c>
      <c r="C9" s="14">
        <v>9</v>
      </c>
      <c r="D9" s="14" t="str">
        <f t="shared" si="1"/>
        <v>0x09</v>
      </c>
      <c r="E9" s="16"/>
      <c r="F9" s="37" t="s">
        <v>32</v>
      </c>
      <c r="L9" s="14"/>
      <c r="M9" s="14"/>
      <c r="R9" s="14"/>
      <c r="S9" s="14"/>
      <c r="T9" s="14"/>
      <c r="U9" s="14"/>
      <c r="V9" s="14"/>
      <c r="W9" s="14"/>
      <c r="X9" s="14"/>
      <c r="Y9" s="14"/>
    </row>
    <row r="10" spans="1:25" x14ac:dyDescent="0.25">
      <c r="A10" s="12">
        <v>3</v>
      </c>
      <c r="B10" s="36" t="str">
        <f t="shared" si="0"/>
        <v>0x03</v>
      </c>
      <c r="C10" s="14">
        <v>0</v>
      </c>
      <c r="D10" s="14" t="str">
        <f t="shared" si="1"/>
        <v>0x00</v>
      </c>
      <c r="E10" s="16"/>
      <c r="F10" s="37"/>
      <c r="L10" s="14"/>
      <c r="M10" s="14"/>
      <c r="R10" s="14"/>
      <c r="S10" s="14"/>
      <c r="T10" s="14"/>
      <c r="U10" s="14"/>
      <c r="V10" s="14"/>
      <c r="W10" s="14"/>
      <c r="X10" s="14"/>
      <c r="Y10" s="14"/>
    </row>
    <row r="11" spans="1:25" ht="15" customHeight="1" x14ac:dyDescent="0.25">
      <c r="A11" s="12">
        <v>4</v>
      </c>
      <c r="B11" s="36" t="str">
        <f t="shared" si="0"/>
        <v>0x04</v>
      </c>
      <c r="E11" s="10" t="s">
        <v>5</v>
      </c>
      <c r="G11" s="12"/>
      <c r="L11" s="14"/>
      <c r="M11" s="14"/>
      <c r="O11" s="14"/>
      <c r="R11" s="14"/>
      <c r="S11" s="14"/>
      <c r="T11" s="14"/>
      <c r="U11" s="14"/>
      <c r="V11" s="14"/>
      <c r="W11" s="14"/>
      <c r="X11" s="14"/>
      <c r="Y11" s="14"/>
    </row>
    <row r="12" spans="1:25" x14ac:dyDescent="0.25">
      <c r="A12" s="12">
        <v>5</v>
      </c>
      <c r="B12" s="36" t="str">
        <f t="shared" si="0"/>
        <v>0x05</v>
      </c>
      <c r="E12" s="10"/>
      <c r="G12" s="12"/>
      <c r="I12" s="14"/>
      <c r="J12" s="14"/>
      <c r="K12" s="32"/>
      <c r="L12" s="12">
        <v>17</v>
      </c>
      <c r="M12" s="14" t="str">
        <f>CONCATENATE("0x",DEC2HEX(L12,2))</f>
        <v>0x11</v>
      </c>
      <c r="N12" s="19" t="s">
        <v>23</v>
      </c>
      <c r="P12" s="14"/>
      <c r="R12" s="14"/>
      <c r="S12" s="14"/>
      <c r="T12" s="14"/>
      <c r="U12" s="14"/>
      <c r="V12" s="14"/>
      <c r="W12" s="14"/>
      <c r="X12" s="14"/>
      <c r="Y12" s="14"/>
    </row>
    <row r="13" spans="1:25" x14ac:dyDescent="0.25">
      <c r="A13" s="12">
        <v>6</v>
      </c>
      <c r="B13" s="36" t="str">
        <f t="shared" si="0"/>
        <v>0x06</v>
      </c>
      <c r="E13" s="10"/>
      <c r="G13" s="12"/>
      <c r="I13" s="14"/>
      <c r="J13" s="14"/>
      <c r="K13" s="32"/>
      <c r="L13" s="12">
        <v>12</v>
      </c>
      <c r="M13" s="14" t="str">
        <f>CONCATENATE("0x",DEC2HEX(L13,2))</f>
        <v>0x0C</v>
      </c>
      <c r="N13" s="19"/>
      <c r="P13" s="14"/>
      <c r="R13" s="14"/>
      <c r="S13" s="14"/>
      <c r="T13" s="14"/>
      <c r="U13" s="14"/>
      <c r="V13" s="14"/>
      <c r="W13" s="14"/>
      <c r="X13" s="14"/>
      <c r="Y13" s="14"/>
    </row>
    <row r="14" spans="1:25" x14ac:dyDescent="0.25">
      <c r="A14" s="12">
        <v>7</v>
      </c>
      <c r="B14" s="36" t="str">
        <f t="shared" si="0"/>
        <v>0x07</v>
      </c>
      <c r="E14" s="10"/>
      <c r="G14" s="12"/>
      <c r="I14" s="14"/>
      <c r="J14" s="14"/>
      <c r="K14" s="32"/>
      <c r="L14" s="12">
        <v>18</v>
      </c>
      <c r="M14" s="14" t="str">
        <f>CONCATENATE("0x",DEC2HEX(L14,2))</f>
        <v>0x12</v>
      </c>
      <c r="N14" s="19"/>
      <c r="O14" s="20" t="s">
        <v>3</v>
      </c>
      <c r="P14" s="14"/>
      <c r="R14" s="14"/>
      <c r="S14" s="14"/>
      <c r="T14" s="14"/>
      <c r="U14" s="14"/>
      <c r="V14" s="14"/>
      <c r="W14" s="14"/>
      <c r="X14" s="14"/>
      <c r="Y14" s="14"/>
    </row>
    <row r="15" spans="1:25" x14ac:dyDescent="0.25">
      <c r="A15" s="12">
        <v>8</v>
      </c>
      <c r="B15" s="36" t="str">
        <f t="shared" si="0"/>
        <v>0x08</v>
      </c>
      <c r="E15" s="10"/>
      <c r="G15" s="12"/>
      <c r="I15" s="14"/>
      <c r="J15" s="14"/>
      <c r="K15" s="32"/>
      <c r="L15" s="12">
        <v>128</v>
      </c>
      <c r="M15" s="14" t="str">
        <f>CONCATENATE("0x",DEC2HEX(L15,2))</f>
        <v>0x80</v>
      </c>
      <c r="N15" s="19"/>
      <c r="O15" s="20" t="s">
        <v>3</v>
      </c>
      <c r="P15" s="14"/>
      <c r="R15" s="14"/>
      <c r="S15" s="14"/>
      <c r="T15" s="14"/>
      <c r="U15" s="14"/>
      <c r="V15" s="14"/>
      <c r="W15" s="14"/>
      <c r="X15" s="14"/>
      <c r="Y15" s="14"/>
    </row>
    <row r="16" spans="1:25" x14ac:dyDescent="0.25">
      <c r="A16" s="12">
        <v>9</v>
      </c>
      <c r="B16" s="36" t="str">
        <f t="shared" si="0"/>
        <v>0x09</v>
      </c>
      <c r="E16" s="10"/>
      <c r="G16" s="12"/>
      <c r="I16" s="14"/>
      <c r="J16" s="14"/>
      <c r="K16" s="32"/>
      <c r="L16" s="12">
        <v>27</v>
      </c>
      <c r="M16" s="14" t="str">
        <f>CONCATENATE("0x",DEC2HEX(L16,2))</f>
        <v>0x1B</v>
      </c>
      <c r="N16" s="19"/>
      <c r="O16" s="21" t="s">
        <v>4</v>
      </c>
      <c r="P16" s="14"/>
      <c r="R16" s="14"/>
      <c r="S16" s="14"/>
      <c r="T16" s="14"/>
      <c r="U16" s="14"/>
      <c r="V16" s="14"/>
      <c r="W16" s="14"/>
      <c r="X16" s="14"/>
      <c r="Y16" s="14"/>
    </row>
    <row r="17" spans="1:25" x14ac:dyDescent="0.25">
      <c r="A17" s="12">
        <v>10</v>
      </c>
      <c r="B17" s="36" t="str">
        <f t="shared" si="0"/>
        <v>0x0A</v>
      </c>
      <c r="E17" s="10"/>
      <c r="G17" s="12"/>
      <c r="I17" s="14"/>
      <c r="J17" s="14"/>
      <c r="K17" s="32"/>
      <c r="L17" s="12">
        <v>4</v>
      </c>
      <c r="M17" s="14" t="str">
        <f>CONCATENATE("0x",DEC2HEX(L17,2))</f>
        <v>0x04</v>
      </c>
      <c r="N17" s="19"/>
      <c r="O17" s="21" t="s">
        <v>4</v>
      </c>
      <c r="P17" s="14"/>
      <c r="R17" s="14"/>
      <c r="S17" s="14"/>
      <c r="T17" s="14"/>
      <c r="U17" s="14"/>
      <c r="V17" s="14"/>
      <c r="W17" s="14"/>
      <c r="X17" s="14"/>
      <c r="Y17" s="14"/>
    </row>
    <row r="18" spans="1:25" x14ac:dyDescent="0.25">
      <c r="A18" s="12">
        <v>11</v>
      </c>
      <c r="B18" s="36" t="str">
        <f t="shared" si="0"/>
        <v>0x0B</v>
      </c>
      <c r="E18" s="10"/>
      <c r="G18" s="12"/>
      <c r="I18" s="14"/>
      <c r="J18" s="14"/>
      <c r="K18" s="32"/>
      <c r="L18" s="12">
        <v>225</v>
      </c>
      <c r="M18" s="14" t="str">
        <f>CONCATENATE("0x",DEC2HEX(L18,2))</f>
        <v>0xE1</v>
      </c>
      <c r="N18" s="19"/>
      <c r="O18" s="22" t="s">
        <v>15</v>
      </c>
      <c r="P18" s="14"/>
      <c r="R18" s="14"/>
      <c r="S18" s="14"/>
      <c r="T18" s="14"/>
      <c r="U18" s="14"/>
      <c r="V18" s="14"/>
      <c r="W18" s="14"/>
      <c r="X18" s="14"/>
      <c r="Y18" s="14"/>
    </row>
    <row r="19" spans="1:25" x14ac:dyDescent="0.25">
      <c r="A19" s="12">
        <v>12</v>
      </c>
      <c r="B19" s="36" t="str">
        <f t="shared" si="0"/>
        <v>0x0C</v>
      </c>
      <c r="E19" s="10"/>
      <c r="G19" s="12"/>
      <c r="I19" s="14"/>
      <c r="J19" s="14"/>
      <c r="K19" s="32"/>
      <c r="L19" s="12">
        <v>0</v>
      </c>
      <c r="M19" s="14" t="str">
        <f>CONCATENATE("0x",DEC2HEX(L19,2))</f>
        <v>0x00</v>
      </c>
      <c r="N19" s="19"/>
      <c r="O19" s="14"/>
      <c r="P19" s="14"/>
      <c r="R19" s="14"/>
      <c r="S19" s="14"/>
      <c r="T19" s="14"/>
      <c r="U19" s="14"/>
      <c r="V19" s="14"/>
      <c r="W19" s="14"/>
      <c r="X19" s="14"/>
      <c r="Y19" s="14"/>
    </row>
    <row r="20" spans="1:25" x14ac:dyDescent="0.25">
      <c r="B20" s="36"/>
      <c r="D20" s="14"/>
      <c r="E20" s="14"/>
      <c r="I20" s="14"/>
      <c r="J20" s="14"/>
      <c r="K20" s="32"/>
      <c r="L20" s="12">
        <v>128</v>
      </c>
      <c r="M20" s="14" t="str">
        <f>CONCATENATE("0x",DEC2HEX(L20,2))</f>
        <v>0x80</v>
      </c>
      <c r="N20" s="19"/>
      <c r="O20" s="23" t="s">
        <v>17</v>
      </c>
      <c r="P20" s="14"/>
      <c r="R20" s="14"/>
      <c r="S20" s="14"/>
      <c r="T20" s="14"/>
      <c r="U20" s="14"/>
      <c r="V20" s="14"/>
      <c r="W20" s="14"/>
      <c r="X20" s="14"/>
      <c r="Y20" s="14"/>
    </row>
    <row r="21" spans="1:25" x14ac:dyDescent="0.25">
      <c r="B21" s="36"/>
      <c r="D21" s="14"/>
      <c r="E21" s="14"/>
      <c r="I21" s="14"/>
      <c r="J21" s="14"/>
      <c r="K21" s="32"/>
      <c r="L21" s="14"/>
      <c r="M21" s="14"/>
      <c r="R21" s="14"/>
      <c r="S21" s="14"/>
      <c r="T21" s="14"/>
      <c r="U21" s="14"/>
      <c r="V21" s="14"/>
      <c r="W21" s="14"/>
      <c r="X21" s="14"/>
      <c r="Y21" s="14"/>
    </row>
    <row r="22" spans="1:25" x14ac:dyDescent="0.25">
      <c r="B22" s="36"/>
      <c r="D22" s="14"/>
      <c r="E22" s="14"/>
      <c r="I22" s="14"/>
      <c r="J22" s="14"/>
      <c r="K22" s="32"/>
      <c r="L22" s="14"/>
      <c r="M22" s="14"/>
      <c r="R22" s="14"/>
      <c r="S22" s="14"/>
      <c r="T22" s="14"/>
      <c r="U22" s="14"/>
      <c r="V22" s="14"/>
      <c r="W22" s="14"/>
      <c r="X22" s="14"/>
      <c r="Y22" s="14"/>
    </row>
    <row r="23" spans="1:25" x14ac:dyDescent="0.25">
      <c r="I23" s="14"/>
      <c r="J23" s="14"/>
      <c r="K23" s="14"/>
      <c r="L23" s="14"/>
      <c r="M23" s="14"/>
      <c r="R23" s="14"/>
      <c r="S23" s="14"/>
      <c r="T23" s="14"/>
      <c r="U23" s="14"/>
      <c r="V23" s="14"/>
      <c r="W23" s="14"/>
      <c r="X23" s="14"/>
      <c r="Y23" s="14"/>
    </row>
    <row r="24" spans="1:25" x14ac:dyDescent="0.25">
      <c r="I24" s="14"/>
      <c r="J24" s="14"/>
      <c r="K24" s="14"/>
      <c r="L24" s="14"/>
      <c r="M24" s="14"/>
      <c r="R24" s="14"/>
      <c r="S24" s="14"/>
      <c r="T24" s="14"/>
      <c r="U24" s="14"/>
      <c r="V24" s="14"/>
      <c r="W24" s="14"/>
      <c r="X24" s="14"/>
      <c r="Y24" s="14"/>
    </row>
  </sheetData>
  <mergeCells count="6">
    <mergeCell ref="F9:F10"/>
    <mergeCell ref="C6:D6"/>
    <mergeCell ref="E11:E19"/>
    <mergeCell ref="E7:E10"/>
    <mergeCell ref="N12:N20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workbookViewId="0">
      <selection activeCell="I16" sqref="I16"/>
    </sheetView>
  </sheetViews>
  <sheetFormatPr baseColWidth="10" defaultColWidth="9.140625" defaultRowHeight="15" x14ac:dyDescent="0.25"/>
  <cols>
    <col min="1" max="1" width="5.140625" style="12" customWidth="1"/>
    <col min="2" max="2" width="7.28515625" style="33" customWidth="1"/>
    <col min="3" max="3" width="9.140625" style="12"/>
    <col min="4" max="5" width="5.140625" style="12" customWidth="1"/>
    <col min="6" max="6" width="5.85546875" style="12" customWidth="1"/>
    <col min="7" max="7" width="18.42578125" style="12" customWidth="1"/>
    <col min="8" max="8" width="8.28515625" style="14" customWidth="1"/>
    <col min="9" max="12" width="12" style="12" customWidth="1"/>
    <col min="13" max="13" width="13.28515625" style="12" customWidth="1"/>
    <col min="14" max="15" width="9.140625" style="12"/>
    <col min="16" max="16" width="28" style="12" customWidth="1"/>
    <col min="17" max="16384" width="9.140625" style="12"/>
  </cols>
  <sheetData>
    <row r="1" spans="1:26" x14ac:dyDescent="0.25">
      <c r="J1" s="14"/>
      <c r="K1" s="14"/>
      <c r="L1" s="14"/>
      <c r="M1" s="14"/>
      <c r="N1" s="14"/>
    </row>
    <row r="2" spans="1:26" x14ac:dyDescent="0.25">
      <c r="J2" s="14"/>
      <c r="K2" s="14"/>
      <c r="L2" s="14"/>
      <c r="M2" s="14"/>
      <c r="N2" s="14"/>
    </row>
    <row r="3" spans="1:26" s="11" customFormat="1" ht="21" x14ac:dyDescent="0.25">
      <c r="B3" s="34"/>
      <c r="D3" s="11" t="s">
        <v>24</v>
      </c>
      <c r="H3" s="30"/>
      <c r="J3" s="30"/>
      <c r="K3" s="30"/>
      <c r="L3" s="30"/>
      <c r="M3" s="30"/>
      <c r="N3" s="30"/>
    </row>
    <row r="4" spans="1:26" x14ac:dyDescent="0.25">
      <c r="J4" s="14"/>
      <c r="K4" s="14"/>
      <c r="L4" s="14"/>
      <c r="M4" s="14"/>
      <c r="N4" s="14"/>
    </row>
    <row r="5" spans="1:26" s="26" customFormat="1" x14ac:dyDescent="0.25">
      <c r="B5" s="35"/>
      <c r="C5" s="27"/>
      <c r="H5" s="29"/>
      <c r="J5" s="31"/>
      <c r="K5" s="29"/>
      <c r="L5" s="29"/>
      <c r="M5" s="29"/>
      <c r="N5" s="29"/>
      <c r="S5" s="29"/>
      <c r="T5" s="29"/>
      <c r="U5" s="29"/>
      <c r="V5" s="29"/>
      <c r="W5" s="29"/>
      <c r="X5" s="29"/>
      <c r="Y5" s="29"/>
      <c r="Z5" s="29"/>
    </row>
    <row r="6" spans="1:26" s="13" customFormat="1" ht="15.75" thickBot="1" x14ac:dyDescent="0.3">
      <c r="A6" s="38" t="s">
        <v>33</v>
      </c>
      <c r="B6" s="38"/>
      <c r="C6" s="38" t="s">
        <v>2</v>
      </c>
      <c r="D6" s="38"/>
      <c r="H6" s="39" t="s">
        <v>38</v>
      </c>
      <c r="J6" s="39"/>
      <c r="K6" s="39"/>
      <c r="L6" s="39"/>
      <c r="M6" s="39"/>
      <c r="N6" s="39"/>
      <c r="S6" s="39"/>
      <c r="T6" s="39"/>
      <c r="U6" s="39"/>
      <c r="V6" s="39"/>
      <c r="W6" s="39"/>
      <c r="X6" s="39"/>
      <c r="Y6" s="39"/>
      <c r="Z6" s="39"/>
    </row>
    <row r="7" spans="1:26" x14ac:dyDescent="0.25">
      <c r="A7" s="12">
        <v>0</v>
      </c>
      <c r="B7" s="36" t="str">
        <f>CONCATENATE("0x",DEC2HEX(A7,2))</f>
        <v>0x00</v>
      </c>
      <c r="C7" s="14">
        <v>48</v>
      </c>
      <c r="D7" s="14" t="str">
        <f>CONCATENATE("0x",DEC2HEX(C7,2))</f>
        <v>0x30</v>
      </c>
      <c r="E7" s="43" t="s">
        <v>16</v>
      </c>
      <c r="F7" s="15"/>
      <c r="G7" s="15" t="s">
        <v>30</v>
      </c>
      <c r="H7" s="12" t="s">
        <v>34</v>
      </c>
      <c r="M7" s="14"/>
      <c r="N7" s="14"/>
      <c r="S7" s="14"/>
      <c r="T7" s="14"/>
      <c r="U7" s="14"/>
      <c r="V7" s="14"/>
      <c r="W7" s="14"/>
      <c r="X7" s="14"/>
      <c r="Y7" s="14"/>
      <c r="Z7" s="14"/>
    </row>
    <row r="8" spans="1:26" x14ac:dyDescent="0.25">
      <c r="A8" s="12">
        <v>1</v>
      </c>
      <c r="B8" s="36" t="str">
        <f t="shared" ref="B8:B28" si="0">CONCATENATE("0x",DEC2HEX(A8,2))</f>
        <v>0x01</v>
      </c>
      <c r="C8" s="14">
        <v>0</v>
      </c>
      <c r="D8" s="14" t="str">
        <f t="shared" ref="D8:D10" si="1">CONCATENATE("0x",DEC2HEX(C8,2))</f>
        <v>0x00</v>
      </c>
      <c r="E8" s="44"/>
      <c r="G8" s="12" t="s">
        <v>31</v>
      </c>
      <c r="H8" s="14" t="s">
        <v>39</v>
      </c>
      <c r="M8" s="14"/>
      <c r="N8" s="14"/>
      <c r="S8" s="14"/>
      <c r="T8" s="14"/>
      <c r="U8" s="14"/>
      <c r="V8" s="14"/>
      <c r="W8" s="14"/>
      <c r="X8" s="14"/>
      <c r="Y8" s="14"/>
      <c r="Z8" s="14"/>
    </row>
    <row r="9" spans="1:26" ht="15" customHeight="1" x14ac:dyDescent="0.25">
      <c r="A9" s="12">
        <v>2</v>
      </c>
      <c r="B9" s="36" t="str">
        <f t="shared" si="0"/>
        <v>0x02</v>
      </c>
      <c r="C9" s="14">
        <v>9</v>
      </c>
      <c r="D9" s="14" t="str">
        <f t="shared" si="1"/>
        <v>0x09</v>
      </c>
      <c r="E9" s="44"/>
      <c r="G9" s="37" t="s">
        <v>32</v>
      </c>
      <c r="M9" s="14"/>
      <c r="N9" s="14"/>
      <c r="S9" s="14"/>
      <c r="T9" s="14"/>
      <c r="U9" s="14"/>
      <c r="V9" s="14"/>
      <c r="W9" s="14"/>
      <c r="X9" s="14"/>
      <c r="Y9" s="14"/>
      <c r="Z9" s="14"/>
    </row>
    <row r="10" spans="1:26" ht="15.75" thickBot="1" x14ac:dyDescent="0.3">
      <c r="A10" s="12">
        <v>3</v>
      </c>
      <c r="B10" s="36" t="str">
        <f t="shared" si="0"/>
        <v>0x03</v>
      </c>
      <c r="C10" s="14">
        <v>0</v>
      </c>
      <c r="D10" s="14" t="str">
        <f t="shared" si="1"/>
        <v>0x00</v>
      </c>
      <c r="E10" s="45"/>
      <c r="G10" s="37"/>
      <c r="M10" s="14"/>
      <c r="N10" s="14"/>
      <c r="S10" s="14"/>
      <c r="T10" s="14"/>
      <c r="U10" s="14"/>
      <c r="V10" s="14"/>
      <c r="W10" s="14"/>
      <c r="X10" s="14"/>
      <c r="Y10" s="14"/>
      <c r="Z10" s="14"/>
    </row>
    <row r="11" spans="1:26" ht="15" customHeight="1" x14ac:dyDescent="0.25">
      <c r="A11" s="12">
        <v>4</v>
      </c>
      <c r="B11" s="36" t="str">
        <f t="shared" si="0"/>
        <v>0x04</v>
      </c>
      <c r="E11" s="46" t="s">
        <v>36</v>
      </c>
      <c r="F11" s="40" t="s">
        <v>37</v>
      </c>
      <c r="G11" s="12" t="s">
        <v>3</v>
      </c>
      <c r="H11" s="12"/>
      <c r="I11" s="12" t="s">
        <v>41</v>
      </c>
      <c r="M11" s="14"/>
      <c r="N11" s="14"/>
      <c r="P11" s="14"/>
      <c r="S11" s="14"/>
      <c r="T11" s="14"/>
      <c r="U11" s="14"/>
      <c r="V11" s="14"/>
      <c r="W11" s="14"/>
      <c r="X11" s="14"/>
      <c r="Y11" s="14"/>
      <c r="Z11" s="14"/>
    </row>
    <row r="12" spans="1:26" x14ac:dyDescent="0.25">
      <c r="A12" s="12">
        <v>5</v>
      </c>
      <c r="B12" s="36" t="str">
        <f t="shared" si="0"/>
        <v>0x05</v>
      </c>
      <c r="E12" s="47"/>
      <c r="F12" s="41"/>
      <c r="H12" s="12"/>
      <c r="I12" s="12" t="s">
        <v>45</v>
      </c>
      <c r="J12" s="14"/>
      <c r="K12" s="14"/>
      <c r="L12" s="32"/>
      <c r="M12" s="12">
        <v>17</v>
      </c>
      <c r="N12" s="14" t="str">
        <f>CONCATENATE("0x",DEC2HEX(M12,2))</f>
        <v>0x11</v>
      </c>
      <c r="O12" s="19" t="s">
        <v>23</v>
      </c>
      <c r="Q12" s="14"/>
      <c r="S12" s="14"/>
      <c r="T12" s="14"/>
      <c r="U12" s="14"/>
      <c r="V12" s="14"/>
      <c r="W12" s="14"/>
      <c r="X12" s="14"/>
      <c r="Y12" s="14"/>
      <c r="Z12" s="14"/>
    </row>
    <row r="13" spans="1:26" x14ac:dyDescent="0.25">
      <c r="A13" s="12">
        <v>6</v>
      </c>
      <c r="B13" s="36" t="str">
        <f t="shared" si="0"/>
        <v>0x06</v>
      </c>
      <c r="E13" s="47"/>
      <c r="F13" s="41"/>
      <c r="H13" s="12"/>
      <c r="J13" s="14"/>
      <c r="K13" s="14"/>
      <c r="L13" s="32"/>
      <c r="M13" s="12">
        <v>12</v>
      </c>
      <c r="N13" s="14" t="str">
        <f>CONCATENATE("0x",DEC2HEX(M13,2))</f>
        <v>0x0C</v>
      </c>
      <c r="O13" s="19"/>
      <c r="Q13" s="14"/>
      <c r="S13" s="14"/>
      <c r="T13" s="14"/>
      <c r="U13" s="14"/>
      <c r="V13" s="14"/>
      <c r="W13" s="14"/>
      <c r="X13" s="14"/>
      <c r="Y13" s="14"/>
      <c r="Z13" s="14"/>
    </row>
    <row r="14" spans="1:26" ht="15" customHeight="1" thickBot="1" x14ac:dyDescent="0.3">
      <c r="A14" s="12">
        <v>7</v>
      </c>
      <c r="B14" s="36" t="str">
        <f t="shared" si="0"/>
        <v>0x07</v>
      </c>
      <c r="E14" s="47"/>
      <c r="F14" s="42"/>
      <c r="H14" s="12"/>
      <c r="J14" s="14"/>
      <c r="K14" s="14"/>
      <c r="L14" s="32"/>
      <c r="M14" s="12">
        <v>18</v>
      </c>
      <c r="N14" s="14" t="str">
        <f>CONCATENATE("0x",DEC2HEX(M14,2))</f>
        <v>0x12</v>
      </c>
      <c r="O14" s="19"/>
      <c r="P14" s="20" t="s">
        <v>3</v>
      </c>
      <c r="Q14" s="14"/>
      <c r="S14" s="14"/>
      <c r="T14" s="14"/>
      <c r="U14" s="14"/>
      <c r="V14" s="14"/>
      <c r="W14" s="14"/>
      <c r="X14" s="14"/>
      <c r="Y14" s="14"/>
      <c r="Z14" s="14"/>
    </row>
    <row r="15" spans="1:26" x14ac:dyDescent="0.25">
      <c r="A15" s="12">
        <v>8</v>
      </c>
      <c r="B15" s="36" t="str">
        <f t="shared" si="0"/>
        <v>0x08</v>
      </c>
      <c r="E15" s="47"/>
      <c r="F15" s="40" t="s">
        <v>37</v>
      </c>
      <c r="G15" s="12" t="s">
        <v>4</v>
      </c>
      <c r="H15" s="12"/>
      <c r="J15" s="14"/>
      <c r="K15" s="14"/>
      <c r="L15" s="32"/>
      <c r="M15" s="12">
        <v>128</v>
      </c>
      <c r="N15" s="14" t="str">
        <f>CONCATENATE("0x",DEC2HEX(M15,2))</f>
        <v>0x80</v>
      </c>
      <c r="O15" s="19"/>
      <c r="P15" s="20" t="s">
        <v>3</v>
      </c>
      <c r="Q15" s="14"/>
      <c r="S15" s="14"/>
      <c r="T15" s="14"/>
      <c r="U15" s="14"/>
      <c r="V15" s="14"/>
      <c r="W15" s="14"/>
      <c r="X15" s="14"/>
      <c r="Y15" s="14"/>
      <c r="Z15" s="14"/>
    </row>
    <row r="16" spans="1:26" x14ac:dyDescent="0.25">
      <c r="A16" s="12">
        <v>9</v>
      </c>
      <c r="B16" s="36" t="str">
        <f t="shared" si="0"/>
        <v>0x09</v>
      </c>
      <c r="E16" s="47"/>
      <c r="F16" s="41"/>
      <c r="H16" s="12"/>
      <c r="J16" s="14"/>
      <c r="K16" s="14"/>
      <c r="L16" s="32"/>
      <c r="M16" s="12">
        <v>27</v>
      </c>
      <c r="N16" s="14" t="str">
        <f>CONCATENATE("0x",DEC2HEX(M16,2))</f>
        <v>0x1B</v>
      </c>
      <c r="O16" s="19"/>
      <c r="P16" s="21" t="s">
        <v>4</v>
      </c>
      <c r="Q16" s="14"/>
      <c r="S16" s="14"/>
      <c r="T16" s="14"/>
      <c r="U16" s="14"/>
      <c r="V16" s="14"/>
      <c r="W16" s="14"/>
      <c r="X16" s="14"/>
      <c r="Y16" s="14"/>
      <c r="Z16" s="14"/>
    </row>
    <row r="17" spans="1:26" x14ac:dyDescent="0.25">
      <c r="A17" s="12">
        <v>10</v>
      </c>
      <c r="B17" s="36" t="str">
        <f t="shared" si="0"/>
        <v>0x0A</v>
      </c>
      <c r="E17" s="47"/>
      <c r="F17" s="41"/>
      <c r="H17" s="12"/>
      <c r="J17" s="14"/>
      <c r="K17" s="14"/>
      <c r="L17" s="32"/>
      <c r="M17" s="12">
        <v>4</v>
      </c>
      <c r="N17" s="14" t="str">
        <f>CONCATENATE("0x",DEC2HEX(M17,2))</f>
        <v>0x04</v>
      </c>
      <c r="O17" s="19"/>
      <c r="P17" s="21" t="s">
        <v>4</v>
      </c>
      <c r="Q17" s="14"/>
      <c r="S17" s="14"/>
      <c r="T17" s="14"/>
      <c r="U17" s="14"/>
      <c r="V17" s="14"/>
      <c r="W17" s="14"/>
      <c r="X17" s="14"/>
      <c r="Y17" s="14"/>
      <c r="Z17" s="14"/>
    </row>
    <row r="18" spans="1:26" ht="15.75" thickBot="1" x14ac:dyDescent="0.3">
      <c r="A18" s="12">
        <v>11</v>
      </c>
      <c r="B18" s="36" t="str">
        <f t="shared" si="0"/>
        <v>0x0B</v>
      </c>
      <c r="E18" s="47"/>
      <c r="F18" s="42"/>
      <c r="H18" s="12"/>
      <c r="J18" s="14"/>
      <c r="K18" s="14"/>
      <c r="L18" s="32"/>
      <c r="M18" s="12">
        <v>225</v>
      </c>
      <c r="N18" s="14" t="str">
        <f>CONCATENATE("0x",DEC2HEX(M18,2))</f>
        <v>0xE1</v>
      </c>
      <c r="O18" s="19"/>
      <c r="P18" s="22" t="s">
        <v>15</v>
      </c>
      <c r="Q18" s="14"/>
      <c r="S18" s="14"/>
      <c r="T18" s="14"/>
      <c r="U18" s="14"/>
      <c r="V18" s="14"/>
      <c r="W18" s="14"/>
      <c r="X18" s="14"/>
      <c r="Y18" s="14"/>
      <c r="Z18" s="14"/>
    </row>
    <row r="19" spans="1:26" x14ac:dyDescent="0.25">
      <c r="A19" s="12">
        <v>12</v>
      </c>
      <c r="B19" s="36" t="str">
        <f t="shared" si="0"/>
        <v>0x0C</v>
      </c>
      <c r="E19" s="47"/>
      <c r="F19" s="48"/>
      <c r="G19" s="12" t="s">
        <v>40</v>
      </c>
      <c r="H19" s="12"/>
      <c r="J19" s="14"/>
      <c r="K19" s="14"/>
      <c r="L19" s="32"/>
      <c r="M19" s="12">
        <v>0</v>
      </c>
      <c r="N19" s="14" t="str">
        <f>CONCATENATE("0x",DEC2HEX(M19,2))</f>
        <v>0x00</v>
      </c>
      <c r="O19" s="19"/>
      <c r="P19" s="14"/>
      <c r="Q19" s="14"/>
      <c r="S19" s="14"/>
      <c r="T19" s="14"/>
      <c r="U19" s="14"/>
      <c r="V19" s="14"/>
      <c r="W19" s="14"/>
      <c r="X19" s="14"/>
      <c r="Y19" s="14"/>
      <c r="Z19" s="14"/>
    </row>
    <row r="20" spans="1:26" ht="15.75" thickBot="1" x14ac:dyDescent="0.3">
      <c r="A20" s="12">
        <v>13</v>
      </c>
      <c r="B20" s="36" t="str">
        <f t="shared" si="0"/>
        <v>0x0D</v>
      </c>
      <c r="D20" s="14"/>
      <c r="E20" s="47"/>
      <c r="F20" s="49"/>
      <c r="J20" s="14"/>
      <c r="K20" s="14"/>
      <c r="L20" s="32"/>
      <c r="M20" s="12">
        <v>128</v>
      </c>
      <c r="N20" s="14" t="str">
        <f>CONCATENATE("0x",DEC2HEX(M20,2))</f>
        <v>0x80</v>
      </c>
      <c r="O20" s="19"/>
      <c r="P20" s="23" t="s">
        <v>17</v>
      </c>
      <c r="Q20" s="14"/>
      <c r="S20" s="14"/>
      <c r="T20" s="14"/>
      <c r="U20" s="14"/>
      <c r="V20" s="14"/>
      <c r="W20" s="14"/>
      <c r="X20" s="14"/>
      <c r="Y20" s="14"/>
      <c r="Z20" s="14"/>
    </row>
    <row r="21" spans="1:26" ht="17.25" customHeight="1" x14ac:dyDescent="0.25">
      <c r="A21" s="12">
        <v>14</v>
      </c>
      <c r="B21" s="36" t="str">
        <f t="shared" si="0"/>
        <v>0x0E</v>
      </c>
      <c r="D21" s="14"/>
      <c r="E21" s="47"/>
      <c r="F21" s="50" t="s">
        <v>36</v>
      </c>
      <c r="G21" s="12" t="s">
        <v>5</v>
      </c>
      <c r="I21" s="12" t="s">
        <v>42</v>
      </c>
      <c r="J21" s="14"/>
      <c r="K21" s="14"/>
      <c r="L21" s="32"/>
      <c r="M21" s="14"/>
      <c r="N21" s="14"/>
      <c r="S21" s="14"/>
      <c r="T21" s="14"/>
      <c r="U21" s="14"/>
      <c r="V21" s="14"/>
      <c r="W21" s="14"/>
      <c r="X21" s="14"/>
      <c r="Y21" s="14"/>
      <c r="Z21" s="14"/>
    </row>
    <row r="22" spans="1:26" x14ac:dyDescent="0.25">
      <c r="A22" s="12">
        <v>15</v>
      </c>
      <c r="B22" s="36" t="str">
        <f t="shared" si="0"/>
        <v>0x0F</v>
      </c>
      <c r="D22" s="14"/>
      <c r="E22" s="47"/>
      <c r="F22" s="51"/>
      <c r="I22" s="12" t="s">
        <v>41</v>
      </c>
      <c r="J22" s="14"/>
      <c r="K22" s="14"/>
      <c r="L22" s="32"/>
      <c r="M22" s="14"/>
      <c r="N22" s="14"/>
      <c r="S22" s="14"/>
      <c r="T22" s="14"/>
      <c r="U22" s="14"/>
      <c r="V22" s="14"/>
      <c r="W22" s="14"/>
      <c r="X22" s="14"/>
      <c r="Y22" s="14"/>
      <c r="Z22" s="14"/>
    </row>
    <row r="23" spans="1:26" x14ac:dyDescent="0.25">
      <c r="A23" s="12">
        <v>16</v>
      </c>
      <c r="B23" s="36" t="str">
        <f t="shared" si="0"/>
        <v>0x10</v>
      </c>
      <c r="E23" s="47"/>
      <c r="F23" s="51"/>
      <c r="I23" s="12" t="s">
        <v>43</v>
      </c>
      <c r="J23" s="14"/>
      <c r="K23" s="14"/>
      <c r="L23" s="14"/>
      <c r="M23" s="14"/>
      <c r="N23" s="14"/>
      <c r="S23" s="14"/>
      <c r="T23" s="14"/>
      <c r="U23" s="14"/>
      <c r="V23" s="14"/>
      <c r="W23" s="14"/>
      <c r="X23" s="14"/>
      <c r="Y23" s="14"/>
      <c r="Z23" s="14"/>
    </row>
    <row r="24" spans="1:26" x14ac:dyDescent="0.25">
      <c r="A24" s="12">
        <v>17</v>
      </c>
      <c r="B24" s="36" t="str">
        <f t="shared" si="0"/>
        <v>0x11</v>
      </c>
      <c r="E24" s="47"/>
      <c r="F24" s="51"/>
      <c r="I24" s="12" t="s">
        <v>44</v>
      </c>
      <c r="J24" s="14"/>
      <c r="K24" s="14"/>
      <c r="L24" s="14"/>
      <c r="M24" s="14"/>
      <c r="N24" s="14"/>
      <c r="S24" s="14"/>
      <c r="T24" s="14"/>
      <c r="U24" s="14"/>
      <c r="V24" s="14"/>
      <c r="W24" s="14"/>
      <c r="X24" s="14"/>
      <c r="Y24" s="14"/>
      <c r="Z24" s="14"/>
    </row>
    <row r="25" spans="1:26" x14ac:dyDescent="0.25">
      <c r="A25" s="12">
        <v>18</v>
      </c>
      <c r="B25" s="36" t="str">
        <f t="shared" si="0"/>
        <v>0x12</v>
      </c>
      <c r="E25" s="47"/>
      <c r="F25" s="51"/>
    </row>
    <row r="26" spans="1:26" x14ac:dyDescent="0.25">
      <c r="A26" s="12">
        <v>19</v>
      </c>
      <c r="B26" s="36" t="str">
        <f t="shared" si="0"/>
        <v>0x13</v>
      </c>
      <c r="E26" s="47"/>
      <c r="F26" s="51"/>
    </row>
    <row r="27" spans="1:26" x14ac:dyDescent="0.25">
      <c r="A27" s="12">
        <v>20</v>
      </c>
      <c r="B27" s="36" t="str">
        <f t="shared" si="0"/>
        <v>0x14</v>
      </c>
      <c r="E27" s="47"/>
      <c r="F27" s="51"/>
    </row>
    <row r="28" spans="1:26" x14ac:dyDescent="0.25">
      <c r="A28" s="12">
        <v>21</v>
      </c>
      <c r="B28" s="36" t="str">
        <f t="shared" si="0"/>
        <v>0x15</v>
      </c>
      <c r="E28" s="47"/>
      <c r="F28" s="51"/>
    </row>
  </sheetData>
  <mergeCells count="9">
    <mergeCell ref="F15:F18"/>
    <mergeCell ref="E11:E28"/>
    <mergeCell ref="F21:F28"/>
    <mergeCell ref="A6:B6"/>
    <mergeCell ref="C6:D6"/>
    <mergeCell ref="E7:E10"/>
    <mergeCell ref="G9:G10"/>
    <mergeCell ref="O12:O20"/>
    <mergeCell ref="F11:F1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Client-&gt;Server</vt:lpstr>
      <vt:lpstr>Server-&gt;Client</vt:lpstr>
      <vt:lpstr>HDP Definition</vt:lpstr>
      <vt:lpstr>HDP-HD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2014-01-02T19:54:06Z</dcterms:modified>
</cp:coreProperties>
</file>