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915" windowHeight="12330" activeTab="7"/>
  </bookViews>
  <sheets>
    <sheet name="ConReq" sheetId="1" r:id="rId1"/>
    <sheet name="ConResp" sheetId="4" r:id="rId2"/>
    <sheet name="DiscReq" sheetId="6" r:id="rId3"/>
    <sheet name="DiscResp" sheetId="5" r:id="rId4"/>
    <sheet name="HBReq" sheetId="7" r:id="rId5"/>
    <sheet name="HBResp" sheetId="8" r:id="rId6"/>
    <sheet name="Data" sheetId="9" r:id="rId7"/>
    <sheet name="DataSend" sheetId="10" r:id="rId8"/>
    <sheet name="Tabelle3" sheetId="3" r:id="rId9"/>
  </sheets>
  <calcPr calcId="145621"/>
</workbook>
</file>

<file path=xl/calcChain.xml><?xml version="1.0" encoding="utf-8"?>
<calcChain xmlns="http://schemas.openxmlformats.org/spreadsheetml/2006/main"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29" i="9" l="1"/>
  <c r="B22" i="9" l="1"/>
  <c r="B23" i="9"/>
  <c r="B24" i="9"/>
  <c r="B25" i="9"/>
  <c r="B26" i="9"/>
  <c r="B27" i="9"/>
  <c r="B28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13" i="8" l="1"/>
  <c r="B12" i="8"/>
  <c r="B11" i="8"/>
  <c r="B10" i="8"/>
  <c r="B9" i="8"/>
  <c r="B8" i="8"/>
  <c r="B7" i="8"/>
  <c r="B6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0" i="6"/>
  <c r="B21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" i="5"/>
  <c r="B12" i="5"/>
  <c r="B11" i="5"/>
  <c r="B10" i="5"/>
  <c r="B9" i="5"/>
  <c r="B8" i="5"/>
  <c r="B7" i="5"/>
  <c r="B6" i="5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</calcChain>
</file>

<file path=xl/sharedStrings.xml><?xml version="1.0" encoding="utf-8"?>
<sst xmlns="http://schemas.openxmlformats.org/spreadsheetml/2006/main" count="229" uniqueCount="64">
  <si>
    <t>1A</t>
  </si>
  <si>
    <t>C0</t>
  </si>
  <si>
    <t>A8</t>
  </si>
  <si>
    <t>Pos</t>
  </si>
  <si>
    <t>Data</t>
  </si>
  <si>
    <t>Bedeutung</t>
  </si>
  <si>
    <t>Connection Request</t>
  </si>
  <si>
    <t>Header Länge</t>
  </si>
  <si>
    <t>Header</t>
  </si>
  <si>
    <t>HPAI Control</t>
  </si>
  <si>
    <t>HAPI Data</t>
  </si>
  <si>
    <t>CRI</t>
  </si>
  <si>
    <t>IP Adr. Des Controlkanals</t>
  </si>
  <si>
    <t>Port des Controlkanal</t>
  </si>
  <si>
    <t>IP Adr. Des Datenkanals</t>
  </si>
  <si>
    <t>Port des Datenkanals</t>
  </si>
  <si>
    <t>Länge</t>
  </si>
  <si>
    <t>Version</t>
  </si>
  <si>
    <t>Gesamtlänge des Paketes</t>
  </si>
  <si>
    <t>tunneling services     0x02 = TUNNEL_LINKLAYER</t>
  </si>
  <si>
    <t>connectiontypecode  0x04 = TUNNEL_CONNECTION</t>
  </si>
  <si>
    <t>protocoldependentdata</t>
  </si>
  <si>
    <t>Connection Response</t>
  </si>
  <si>
    <t>0E</t>
  </si>
  <si>
    <t>5B</t>
  </si>
  <si>
    <t>channelid</t>
  </si>
  <si>
    <t>ch</t>
  </si>
  <si>
    <t>st</t>
  </si>
  <si>
    <t>IP Adr. des Servers</t>
  </si>
  <si>
    <t>Port des Servers</t>
  </si>
  <si>
    <t xml:space="preserve">status
E_NO_ERROR                      0x00
E_SOCKET_CLOSED                 0x01
E_NO_SOCKETS                    0x02
E_BAD_REQUEST                   0x03
E_CMD_UNKNOWN                   0x04
E_TIMEOUT                       0x05
E_UNAUTHORISED                  0x06
E_PASSWORD                      0x07
E_DHM                           0x08
E_PARAMETER                     0x09
E_COMMUNICATIONS                0x0a
</t>
  </si>
  <si>
    <t>Version  0x10</t>
  </si>
  <si>
    <t>servicetype  0x205 = ConnectionRequest
#define SEARCH_REQUEST                  0x0201
#define SEARCH_RESPONSE                 0x0202
#define DESCRIPTION_REQUEST             0x0203
#define DESCRIPTION_RESPONSE            0x0204
#define CONNECT_REQUEST                 0x0205
#define CONNECT_RESPONSE                0x0206
#define CONNECTIONSTATE_REQUEST         0x0207
#define CONNECTIONSTATE_RESPONSE        0x0208
#define DISCONNECT_REQUEST              0x0209
#define DISCONNECT_RESPONSE             0x020A
#define DEVICE_CONFIGURATION_REQUEST    0x0310
#define DEVICE_CONFIGURATION_ACK        0x0311
#define TUNNELLING_REQUEST              0x0420
#define TUNNELLING_ACK                  0x0421
#define TUNNEL_LINKLAYER                0x02
#define TUNNEL_RAW                      0x04
#define TUNNEL_BUSMONITOR               0x80</t>
  </si>
  <si>
    <t>Connectiontype   1 = UDP    2 = TCP</t>
  </si>
  <si>
    <t>protocolindependentdata</t>
  </si>
  <si>
    <t>Disconnection Request</t>
  </si>
  <si>
    <t>4E</t>
  </si>
  <si>
    <t>Heartbeat Response</t>
  </si>
  <si>
    <t>Heartbeat Request</t>
  </si>
  <si>
    <t>0A</t>
  </si>
  <si>
    <t>4F</t>
  </si>
  <si>
    <t>BC</t>
  </si>
  <si>
    <t>E0</t>
  </si>
  <si>
    <t>0B</t>
  </si>
  <si>
    <t>8D</t>
  </si>
  <si>
    <t>Sequence Counter</t>
  </si>
  <si>
    <t>cEMI Frame</t>
  </si>
  <si>
    <t>CCHeader</t>
  </si>
  <si>
    <t>Source Adr</t>
  </si>
  <si>
    <t>Dest Adr</t>
  </si>
  <si>
    <t>Control1</t>
  </si>
  <si>
    <t>Control2</t>
  </si>
  <si>
    <t>Addit. Info Length</t>
  </si>
  <si>
    <t>MSG Code   0x29 = L_Data.ind</t>
  </si>
  <si>
    <t>Datenlänge</t>
  </si>
  <si>
    <t>APDU</t>
  </si>
  <si>
    <t>Daten</t>
  </si>
  <si>
    <t>2E</t>
  </si>
  <si>
    <t>xx</t>
  </si>
  <si>
    <t>Null</t>
  </si>
  <si>
    <t>Send Data</t>
  </si>
  <si>
    <t>Receive Data</t>
  </si>
  <si>
    <t>Disconnection Response</t>
  </si>
  <si>
    <t>MSG Code   0x11 = L_Data.req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</si>
</sst>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1" xfId="0" applyBorder="1" applyAlignment="1">
      <alignment horizontal="left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E14" sqref="E14:E1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6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31" si="0">CONCATENATE("0x",DEC2HEX(A7,2))</f>
        <v>0x02</v>
      </c>
      <c r="C7" s="1">
        <v>10</v>
      </c>
      <c r="D7" s="24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5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 t="s">
        <v>0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1">
        <v>8</v>
      </c>
      <c r="D12" s="23" t="s">
        <v>9</v>
      </c>
      <c r="E12" s="5" t="s">
        <v>16</v>
      </c>
    </row>
    <row r="13" spans="1:5" x14ac:dyDescent="0.25">
      <c r="A13">
        <v>8</v>
      </c>
      <c r="B13" s="7" t="str">
        <f t="shared" si="0"/>
        <v>0x08</v>
      </c>
      <c r="C13" s="1">
        <v>1</v>
      </c>
      <c r="D13" s="24"/>
      <c r="E13" s="5" t="s">
        <v>33</v>
      </c>
    </row>
    <row r="14" spans="1:5" x14ac:dyDescent="0.25">
      <c r="A14">
        <v>9</v>
      </c>
      <c r="B14" s="7" t="str">
        <f t="shared" si="0"/>
        <v>0x09</v>
      </c>
      <c r="C14" s="1" t="s">
        <v>1</v>
      </c>
      <c r="D14" s="24"/>
      <c r="E14" s="26" t="s">
        <v>12</v>
      </c>
    </row>
    <row r="15" spans="1:5" x14ac:dyDescent="0.25">
      <c r="A15">
        <v>10</v>
      </c>
      <c r="B15" s="7" t="str">
        <f t="shared" si="0"/>
        <v>0x0A</v>
      </c>
      <c r="C15" s="1" t="s">
        <v>2</v>
      </c>
      <c r="D15" s="24"/>
      <c r="E15" s="26"/>
    </row>
    <row r="16" spans="1:5" x14ac:dyDescent="0.25">
      <c r="A16">
        <v>11</v>
      </c>
      <c r="B16" s="7" t="str">
        <f t="shared" si="0"/>
        <v>0x0B</v>
      </c>
      <c r="C16" s="1">
        <v>0</v>
      </c>
      <c r="D16" s="24"/>
      <c r="E16" s="26"/>
    </row>
    <row r="17" spans="1:5" x14ac:dyDescent="0.25">
      <c r="A17">
        <v>12</v>
      </c>
      <c r="B17" s="7" t="str">
        <f t="shared" si="0"/>
        <v>0x0C</v>
      </c>
      <c r="C17" s="1">
        <v>12</v>
      </c>
      <c r="D17" s="24"/>
      <c r="E17" s="26"/>
    </row>
    <row r="18" spans="1:5" x14ac:dyDescent="0.25">
      <c r="A18">
        <v>13</v>
      </c>
      <c r="B18" s="7" t="str">
        <f t="shared" si="0"/>
        <v>0x0D</v>
      </c>
      <c r="C18" s="1">
        <v>46</v>
      </c>
      <c r="D18" s="24"/>
      <c r="E18" s="26" t="s">
        <v>13</v>
      </c>
    </row>
    <row r="19" spans="1:5" x14ac:dyDescent="0.25">
      <c r="A19">
        <v>14</v>
      </c>
      <c r="B19" s="7" t="str">
        <f t="shared" si="0"/>
        <v>0x0E</v>
      </c>
      <c r="C19" s="1">
        <v>51</v>
      </c>
      <c r="D19" s="25"/>
      <c r="E19" s="26"/>
    </row>
    <row r="20" spans="1:5" x14ac:dyDescent="0.25">
      <c r="A20">
        <v>15</v>
      </c>
      <c r="B20" s="7" t="str">
        <f t="shared" si="0"/>
        <v>0x0F</v>
      </c>
      <c r="C20" s="1">
        <v>8</v>
      </c>
      <c r="D20" s="23" t="s">
        <v>10</v>
      </c>
      <c r="E20" s="5" t="s">
        <v>16</v>
      </c>
    </row>
    <row r="21" spans="1:5" x14ac:dyDescent="0.25">
      <c r="A21">
        <v>16</v>
      </c>
      <c r="B21" s="7" t="str">
        <f t="shared" si="0"/>
        <v>0x10</v>
      </c>
      <c r="C21" s="1">
        <v>1</v>
      </c>
      <c r="D21" s="24"/>
      <c r="E21" s="5" t="s">
        <v>33</v>
      </c>
    </row>
    <row r="22" spans="1:5" x14ac:dyDescent="0.25">
      <c r="A22">
        <v>17</v>
      </c>
      <c r="B22" s="7" t="str">
        <f t="shared" si="0"/>
        <v>0x11</v>
      </c>
      <c r="C22" s="1" t="s">
        <v>1</v>
      </c>
      <c r="D22" s="24"/>
      <c r="E22" s="26" t="s">
        <v>14</v>
      </c>
    </row>
    <row r="23" spans="1:5" x14ac:dyDescent="0.25">
      <c r="A23">
        <v>18</v>
      </c>
      <c r="B23" s="7" t="str">
        <f t="shared" si="0"/>
        <v>0x12</v>
      </c>
      <c r="C23" s="1" t="s">
        <v>2</v>
      </c>
      <c r="D23" s="24"/>
      <c r="E23" s="26"/>
    </row>
    <row r="24" spans="1:5" x14ac:dyDescent="0.25">
      <c r="A24">
        <v>19</v>
      </c>
      <c r="B24" s="7" t="str">
        <f t="shared" si="0"/>
        <v>0x13</v>
      </c>
      <c r="C24" s="1">
        <v>0</v>
      </c>
      <c r="D24" s="24"/>
      <c r="E24" s="26"/>
    </row>
    <row r="25" spans="1:5" x14ac:dyDescent="0.25">
      <c r="A25">
        <v>20</v>
      </c>
      <c r="B25" s="7" t="str">
        <f t="shared" si="0"/>
        <v>0x14</v>
      </c>
      <c r="C25" s="1">
        <v>12</v>
      </c>
      <c r="D25" s="24"/>
      <c r="E25" s="26"/>
    </row>
    <row r="26" spans="1:5" x14ac:dyDescent="0.25">
      <c r="A26">
        <v>21</v>
      </c>
      <c r="B26" s="7" t="str">
        <f t="shared" si="0"/>
        <v>0x15</v>
      </c>
      <c r="C26" s="1">
        <v>46</v>
      </c>
      <c r="D26" s="24"/>
      <c r="E26" s="26" t="s">
        <v>15</v>
      </c>
    </row>
    <row r="27" spans="1:5" x14ac:dyDescent="0.25">
      <c r="A27">
        <v>22</v>
      </c>
      <c r="B27" s="7" t="str">
        <f t="shared" si="0"/>
        <v>0x16</v>
      </c>
      <c r="C27" s="1">
        <v>51</v>
      </c>
      <c r="D27" s="25"/>
      <c r="E27" s="26"/>
    </row>
    <row r="28" spans="1:5" x14ac:dyDescent="0.25">
      <c r="A28">
        <v>23</v>
      </c>
      <c r="B28" s="7" t="str">
        <f t="shared" si="0"/>
        <v>0x17</v>
      </c>
      <c r="C28" s="1">
        <v>4</v>
      </c>
      <c r="D28" s="24" t="s">
        <v>11</v>
      </c>
      <c r="E28" s="5" t="s">
        <v>16</v>
      </c>
    </row>
    <row r="29" spans="1:5" x14ac:dyDescent="0.25">
      <c r="A29">
        <v>24</v>
      </c>
      <c r="B29" s="7" t="str">
        <f t="shared" si="0"/>
        <v>0x18</v>
      </c>
      <c r="C29" s="1">
        <v>4</v>
      </c>
      <c r="D29" s="24"/>
      <c r="E29" s="5" t="s">
        <v>20</v>
      </c>
    </row>
    <row r="30" spans="1:5" x14ac:dyDescent="0.25">
      <c r="A30">
        <v>25</v>
      </c>
      <c r="B30" s="7" t="str">
        <f t="shared" si="0"/>
        <v>0x19</v>
      </c>
      <c r="C30" s="1">
        <v>2</v>
      </c>
      <c r="D30" s="24"/>
      <c r="E30" s="5" t="s">
        <v>19</v>
      </c>
    </row>
    <row r="31" spans="1:5" x14ac:dyDescent="0.25">
      <c r="A31">
        <v>26</v>
      </c>
      <c r="B31" s="7" t="str">
        <f t="shared" si="0"/>
        <v>0x1A</v>
      </c>
      <c r="C31" s="1">
        <v>0</v>
      </c>
      <c r="D31" s="25"/>
      <c r="E31" s="5" t="s">
        <v>21</v>
      </c>
    </row>
  </sheetData>
  <mergeCells count="11">
    <mergeCell ref="E14:E17"/>
    <mergeCell ref="E18:E19"/>
    <mergeCell ref="E22:E25"/>
    <mergeCell ref="E26:E27"/>
    <mergeCell ref="E8:E9"/>
    <mergeCell ref="E10:E11"/>
    <mergeCell ref="A5:B5"/>
    <mergeCell ref="D6:D11"/>
    <mergeCell ref="D12:D19"/>
    <mergeCell ref="D20:D27"/>
    <mergeCell ref="D28:D3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D12" sqref="D12:E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25" si="0">CONCATENATE("0x",DEC2HEX(A7,2))</f>
        <v>0x02</v>
      </c>
      <c r="C7" s="1">
        <v>10</v>
      </c>
      <c r="D7" s="24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6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>
        <v>14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3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4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4"/>
      <c r="E16" s="26" t="s">
        <v>28</v>
      </c>
    </row>
    <row r="17" spans="1:12" x14ac:dyDescent="0.25">
      <c r="A17">
        <v>12</v>
      </c>
      <c r="B17" s="7" t="str">
        <f t="shared" si="0"/>
        <v>0x0C</v>
      </c>
      <c r="C17" s="1" t="s">
        <v>2</v>
      </c>
      <c r="D17" s="24"/>
      <c r="E17" s="26"/>
    </row>
    <row r="18" spans="1:12" x14ac:dyDescent="0.25">
      <c r="A18">
        <v>13</v>
      </c>
      <c r="B18" s="7" t="str">
        <f t="shared" si="0"/>
        <v>0x0D</v>
      </c>
      <c r="C18" s="1">
        <v>0</v>
      </c>
      <c r="D18" s="24"/>
      <c r="E18" s="26"/>
      <c r="H18" s="13"/>
      <c r="I18" s="13"/>
      <c r="J18" s="13"/>
      <c r="K18" s="13"/>
      <c r="L18" s="13"/>
    </row>
    <row r="19" spans="1:12" x14ac:dyDescent="0.25">
      <c r="A19">
        <v>14</v>
      </c>
      <c r="B19" s="7" t="str">
        <f t="shared" si="0"/>
        <v>0x0E</v>
      </c>
      <c r="C19" s="1">
        <v>3</v>
      </c>
      <c r="D19" s="24"/>
      <c r="E19" s="26"/>
      <c r="H19" s="13"/>
      <c r="I19" s="13"/>
      <c r="J19" s="13"/>
      <c r="K19" s="13"/>
      <c r="L19" s="13"/>
    </row>
    <row r="20" spans="1:12" x14ac:dyDescent="0.25">
      <c r="A20">
        <v>15</v>
      </c>
      <c r="B20" s="7" t="str">
        <f t="shared" si="0"/>
        <v>0x0F</v>
      </c>
      <c r="C20" s="1" t="s">
        <v>23</v>
      </c>
      <c r="D20" s="24"/>
      <c r="E20" s="26" t="s">
        <v>29</v>
      </c>
      <c r="H20" s="13"/>
      <c r="I20" s="13"/>
      <c r="J20" s="13"/>
      <c r="K20" s="13"/>
      <c r="L20" s="13"/>
    </row>
    <row r="21" spans="1:12" x14ac:dyDescent="0.25">
      <c r="A21">
        <v>16</v>
      </c>
      <c r="B21" s="7" t="str">
        <f t="shared" si="0"/>
        <v>0x10</v>
      </c>
      <c r="C21" s="1">
        <v>57</v>
      </c>
      <c r="D21" s="25"/>
      <c r="E21" s="26"/>
      <c r="H21" s="13"/>
      <c r="I21" s="13"/>
      <c r="J21" s="13"/>
      <c r="K21" s="13"/>
      <c r="L21" s="13"/>
    </row>
    <row r="22" spans="1:12" x14ac:dyDescent="0.25">
      <c r="A22">
        <v>17</v>
      </c>
      <c r="B22" s="7" t="str">
        <f t="shared" si="0"/>
        <v>0x11</v>
      </c>
      <c r="C22" s="1">
        <v>4</v>
      </c>
      <c r="D22" s="24" t="s">
        <v>11</v>
      </c>
      <c r="E22" s="5" t="s">
        <v>16</v>
      </c>
      <c r="H22" s="13"/>
      <c r="I22" s="13"/>
      <c r="J22" s="13"/>
      <c r="K22" s="13"/>
      <c r="L22" s="13"/>
    </row>
    <row r="23" spans="1:12" x14ac:dyDescent="0.25">
      <c r="A23">
        <v>18</v>
      </c>
      <c r="B23" s="7" t="str">
        <f t="shared" si="0"/>
        <v>0x12</v>
      </c>
      <c r="C23" s="1">
        <v>4</v>
      </c>
      <c r="D23" s="24"/>
      <c r="E23" s="5" t="s">
        <v>20</v>
      </c>
      <c r="H23" s="13"/>
      <c r="I23" s="13"/>
      <c r="J23" s="13"/>
      <c r="K23" s="13"/>
      <c r="L23" s="13"/>
    </row>
    <row r="24" spans="1:12" x14ac:dyDescent="0.25">
      <c r="A24">
        <v>19</v>
      </c>
      <c r="B24" s="7" t="str">
        <f t="shared" si="0"/>
        <v>0x13</v>
      </c>
      <c r="C24" s="1">
        <v>11</v>
      </c>
      <c r="D24" s="24"/>
      <c r="E24" s="5" t="s">
        <v>34</v>
      </c>
      <c r="H24" s="13"/>
      <c r="I24" s="13"/>
      <c r="J24" s="13"/>
      <c r="K24" s="13"/>
      <c r="L24" s="13"/>
    </row>
    <row r="25" spans="1:12" x14ac:dyDescent="0.25">
      <c r="A25">
        <v>20</v>
      </c>
      <c r="B25" s="7" t="str">
        <f t="shared" si="0"/>
        <v>0x14</v>
      </c>
      <c r="C25" s="1" t="s">
        <v>24</v>
      </c>
      <c r="D25" s="25"/>
      <c r="E25" s="5" t="s">
        <v>21</v>
      </c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8">
    <mergeCell ref="D22:D25"/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B23" sqref="B2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35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4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9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30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30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30"/>
      <c r="E16" s="26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30"/>
      <c r="E17" s="26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30"/>
      <c r="E18" s="26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30"/>
      <c r="E19" s="26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30"/>
      <c r="E20" s="26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30"/>
      <c r="E21" s="26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A3" sqref="A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62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4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 t="s">
        <v>39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38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4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7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30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30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30"/>
      <c r="E16" s="26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30"/>
      <c r="E17" s="26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30"/>
      <c r="E18" s="26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30"/>
      <c r="E19" s="26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30"/>
      <c r="E20" s="26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30"/>
      <c r="E21" s="26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6" sqref="C6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37</v>
      </c>
    </row>
    <row r="5" spans="1:5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4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4"/>
      <c r="E8" s="27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8</v>
      </c>
      <c r="D9" s="24"/>
      <c r="E9" s="28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5"/>
      <c r="E11" s="28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A3" sqref="A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9" x14ac:dyDescent="0.25">
      <c r="A3" s="2" t="s">
        <v>61</v>
      </c>
    </row>
    <row r="5" spans="1:9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9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5" t="s">
        <v>7</v>
      </c>
      <c r="G6" s="1">
        <v>6</v>
      </c>
      <c r="H6" s="1">
        <v>6</v>
      </c>
      <c r="I6" s="1">
        <v>6</v>
      </c>
    </row>
    <row r="7" spans="1:9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4"/>
      <c r="E7" s="5" t="s">
        <v>31</v>
      </c>
      <c r="G7" s="1">
        <v>10</v>
      </c>
      <c r="H7" s="1">
        <v>10</v>
      </c>
      <c r="I7" s="1">
        <v>10</v>
      </c>
    </row>
    <row r="8" spans="1:9" x14ac:dyDescent="0.25">
      <c r="A8">
        <v>3</v>
      </c>
      <c r="B8" s="7" t="str">
        <f t="shared" si="0"/>
        <v>0x03</v>
      </c>
      <c r="C8" s="1">
        <v>4</v>
      </c>
      <c r="D8" s="24"/>
      <c r="E8" s="27" t="s">
        <v>32</v>
      </c>
      <c r="G8" s="1">
        <v>4</v>
      </c>
      <c r="H8" s="1">
        <v>4</v>
      </c>
      <c r="I8" s="1">
        <v>4</v>
      </c>
    </row>
    <row r="9" spans="1:9" ht="261" customHeight="1" x14ac:dyDescent="0.25">
      <c r="A9" s="16">
        <v>4</v>
      </c>
      <c r="B9" s="15" t="str">
        <f t="shared" si="0"/>
        <v>0x04</v>
      </c>
      <c r="C9" s="1">
        <v>20</v>
      </c>
      <c r="D9" s="24"/>
      <c r="E9" s="28"/>
      <c r="G9" s="1">
        <v>20</v>
      </c>
      <c r="H9" s="1">
        <v>20</v>
      </c>
      <c r="I9" s="1">
        <v>20</v>
      </c>
    </row>
    <row r="10" spans="1:9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  <c r="G10" s="1">
        <v>0</v>
      </c>
      <c r="H10" s="1">
        <v>0</v>
      </c>
      <c r="I10" s="1">
        <v>0</v>
      </c>
    </row>
    <row r="11" spans="1:9" x14ac:dyDescent="0.25">
      <c r="A11">
        <v>6</v>
      </c>
      <c r="B11" s="7" t="str">
        <f t="shared" si="0"/>
        <v>0x06</v>
      </c>
      <c r="C11" s="1">
        <v>17</v>
      </c>
      <c r="D11" s="25"/>
      <c r="E11" s="28"/>
      <c r="G11" s="21">
        <v>17</v>
      </c>
      <c r="H11" s="21">
        <v>18</v>
      </c>
      <c r="I11" s="21">
        <v>15</v>
      </c>
    </row>
    <row r="12" spans="1:9" ht="15" customHeight="1" x14ac:dyDescent="0.25">
      <c r="A12">
        <v>7</v>
      </c>
      <c r="B12" s="7" t="str">
        <f t="shared" si="0"/>
        <v>0x07</v>
      </c>
      <c r="C12" s="1">
        <v>4</v>
      </c>
      <c r="D12" s="23" t="s">
        <v>47</v>
      </c>
      <c r="E12" s="3" t="s">
        <v>16</v>
      </c>
      <c r="G12" s="1">
        <v>4</v>
      </c>
      <c r="H12" s="1">
        <v>4</v>
      </c>
      <c r="I12" s="1">
        <v>4</v>
      </c>
    </row>
    <row r="13" spans="1:9" x14ac:dyDescent="0.25">
      <c r="A13">
        <v>8</v>
      </c>
      <c r="B13" s="7" t="str">
        <f t="shared" si="0"/>
        <v>0x08</v>
      </c>
      <c r="C13" s="1" t="s">
        <v>40</v>
      </c>
      <c r="D13" s="24"/>
      <c r="E13" s="3" t="s">
        <v>25</v>
      </c>
      <c r="G13" s="1">
        <v>48</v>
      </c>
      <c r="H13" s="1">
        <v>48</v>
      </c>
      <c r="I13" s="1">
        <v>48</v>
      </c>
    </row>
    <row r="14" spans="1:9" x14ac:dyDescent="0.25">
      <c r="A14">
        <v>9</v>
      </c>
      <c r="B14" s="7" t="str">
        <f t="shared" si="0"/>
        <v>0x09</v>
      </c>
      <c r="C14" s="1">
        <v>94</v>
      </c>
      <c r="D14" s="24"/>
      <c r="E14" s="3" t="s">
        <v>45</v>
      </c>
      <c r="G14" s="21">
        <v>0</v>
      </c>
      <c r="H14" s="21">
        <v>3</v>
      </c>
      <c r="I14" s="21">
        <v>6</v>
      </c>
    </row>
    <row r="15" spans="1:9" x14ac:dyDescent="0.25">
      <c r="A15">
        <v>10</v>
      </c>
      <c r="B15" s="7" t="str">
        <f t="shared" si="0"/>
        <v>0x0A</v>
      </c>
      <c r="C15" s="1">
        <v>0</v>
      </c>
      <c r="D15" s="25"/>
      <c r="E15" s="3" t="s">
        <v>59</v>
      </c>
      <c r="G15" s="1">
        <v>0</v>
      </c>
      <c r="H15" s="1">
        <v>0</v>
      </c>
      <c r="I15" s="1">
        <v>0</v>
      </c>
    </row>
    <row r="16" spans="1:9" x14ac:dyDescent="0.25">
      <c r="A16">
        <v>11</v>
      </c>
      <c r="B16" s="7" t="str">
        <f t="shared" si="0"/>
        <v>0x0B</v>
      </c>
      <c r="C16" s="1">
        <v>29</v>
      </c>
      <c r="D16" s="23" t="s">
        <v>46</v>
      </c>
      <c r="E16" s="19" t="s">
        <v>53</v>
      </c>
      <c r="G16" s="1">
        <v>29</v>
      </c>
      <c r="H16" s="1">
        <v>29</v>
      </c>
      <c r="I16" s="1">
        <v>29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4"/>
      <c r="E17" s="5" t="s">
        <v>52</v>
      </c>
      <c r="G17" s="1">
        <v>0</v>
      </c>
      <c r="H17" s="1">
        <v>0</v>
      </c>
      <c r="I17" s="1">
        <v>0</v>
      </c>
    </row>
    <row r="18" spans="1:13" x14ac:dyDescent="0.25">
      <c r="A18">
        <v>13</v>
      </c>
      <c r="B18" s="7" t="str">
        <f t="shared" si="0"/>
        <v>0x0D</v>
      </c>
      <c r="C18" s="1" t="s">
        <v>41</v>
      </c>
      <c r="D18" s="24"/>
      <c r="E18" s="5" t="s">
        <v>50</v>
      </c>
      <c r="G18" s="1" t="s">
        <v>41</v>
      </c>
      <c r="H18" s="1" t="s">
        <v>41</v>
      </c>
      <c r="I18" s="1" t="s">
        <v>41</v>
      </c>
    </row>
    <row r="19" spans="1:13" x14ac:dyDescent="0.25">
      <c r="A19">
        <v>14</v>
      </c>
      <c r="B19" s="7" t="str">
        <f t="shared" si="0"/>
        <v>0x0E</v>
      </c>
      <c r="C19" s="1" t="s">
        <v>42</v>
      </c>
      <c r="D19" s="24"/>
      <c r="E19" s="5" t="s">
        <v>51</v>
      </c>
      <c r="G19" s="1" t="s">
        <v>42</v>
      </c>
      <c r="H19" s="1" t="s">
        <v>42</v>
      </c>
      <c r="I19" s="1" t="s">
        <v>42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4"/>
      <c r="E20" s="26" t="s">
        <v>48</v>
      </c>
      <c r="G20" s="21">
        <v>11</v>
      </c>
      <c r="H20" s="21">
        <v>11</v>
      </c>
      <c r="I20" s="21">
        <v>11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4"/>
      <c r="E21" s="26"/>
      <c r="G21" s="21">
        <v>67</v>
      </c>
      <c r="H21" s="21">
        <v>68</v>
      </c>
      <c r="I21" s="21">
        <v>16</v>
      </c>
      <c r="K21" s="8"/>
      <c r="L21" s="8"/>
      <c r="M21" s="8"/>
    </row>
    <row r="22" spans="1:13" x14ac:dyDescent="0.25">
      <c r="A22">
        <v>17</v>
      </c>
      <c r="B22" s="7" t="str">
        <f t="shared" ref="B22:B28" si="1">CONCATENATE("0x",DEC2HEX(A22,2))</f>
        <v>0x11</v>
      </c>
      <c r="C22" s="1">
        <v>28</v>
      </c>
      <c r="D22" s="24"/>
      <c r="E22" s="26" t="s">
        <v>49</v>
      </c>
      <c r="G22" s="21">
        <v>28</v>
      </c>
      <c r="H22" s="21">
        <v>20</v>
      </c>
      <c r="I22" s="21">
        <v>0</v>
      </c>
      <c r="K22" s="8"/>
      <c r="L22" s="9"/>
      <c r="M22" s="10"/>
    </row>
    <row r="23" spans="1:13" x14ac:dyDescent="0.25">
      <c r="A23">
        <v>18</v>
      </c>
      <c r="B23" s="7" t="str">
        <f t="shared" si="1"/>
        <v>0x12</v>
      </c>
      <c r="C23" s="1" t="s">
        <v>43</v>
      </c>
      <c r="D23" s="24"/>
      <c r="E23" s="26"/>
      <c r="G23" s="21" t="s">
        <v>39</v>
      </c>
      <c r="H23" s="21">
        <v>1</v>
      </c>
      <c r="I23" s="21">
        <v>2</v>
      </c>
      <c r="K23" s="8"/>
      <c r="L23" s="9"/>
      <c r="M23" s="10"/>
    </row>
    <row r="24" spans="1:13" x14ac:dyDescent="0.25">
      <c r="A24">
        <v>19</v>
      </c>
      <c r="B24" s="7" t="str">
        <f t="shared" si="1"/>
        <v>0x13</v>
      </c>
      <c r="C24" s="1">
        <v>3</v>
      </c>
      <c r="D24" s="24"/>
      <c r="E24" s="5" t="s">
        <v>54</v>
      </c>
      <c r="G24" s="21">
        <v>3</v>
      </c>
      <c r="H24" s="21">
        <v>4</v>
      </c>
      <c r="I24" s="21">
        <v>1</v>
      </c>
      <c r="K24" s="8"/>
      <c r="L24" s="9"/>
      <c r="M24" s="12"/>
    </row>
    <row r="25" spans="1:13" x14ac:dyDescent="0.25">
      <c r="A25">
        <v>20</v>
      </c>
      <c r="B25" s="7" t="str">
        <f t="shared" si="1"/>
        <v>0x14</v>
      </c>
      <c r="C25" s="1">
        <v>0</v>
      </c>
      <c r="D25" s="24"/>
      <c r="E25" s="26" t="s">
        <v>55</v>
      </c>
      <c r="G25" s="1">
        <v>0</v>
      </c>
      <c r="H25" s="1">
        <v>0</v>
      </c>
      <c r="I25" s="1">
        <v>0</v>
      </c>
      <c r="K25" s="8"/>
      <c r="L25" s="9"/>
      <c r="M25" s="12"/>
    </row>
    <row r="26" spans="1:13" x14ac:dyDescent="0.25">
      <c r="A26">
        <v>21</v>
      </c>
      <c r="B26" s="7" t="str">
        <f t="shared" si="1"/>
        <v>0x15</v>
      </c>
      <c r="C26" s="1">
        <v>80</v>
      </c>
      <c r="D26" s="24"/>
      <c r="E26" s="26"/>
      <c r="G26" s="21">
        <v>80</v>
      </c>
      <c r="H26" s="21">
        <v>80</v>
      </c>
      <c r="I26" s="21">
        <v>81</v>
      </c>
      <c r="K26" s="8"/>
      <c r="L26" s="9"/>
      <c r="M26" s="12"/>
    </row>
    <row r="27" spans="1:13" x14ac:dyDescent="0.25">
      <c r="A27">
        <v>22</v>
      </c>
      <c r="B27" s="7" t="str">
        <f t="shared" si="1"/>
        <v>0x16</v>
      </c>
      <c r="C27" s="1" t="s">
        <v>23</v>
      </c>
      <c r="D27" s="24"/>
      <c r="E27" s="31" t="s">
        <v>56</v>
      </c>
      <c r="G27" s="21">
        <v>3</v>
      </c>
      <c r="H27" s="21">
        <v>15</v>
      </c>
      <c r="I27" s="1"/>
      <c r="K27" s="8"/>
      <c r="L27" s="9"/>
      <c r="M27" s="12"/>
    </row>
    <row r="28" spans="1:13" x14ac:dyDescent="0.25">
      <c r="A28">
        <v>23</v>
      </c>
      <c r="B28" s="7" t="str">
        <f t="shared" si="1"/>
        <v>0x17</v>
      </c>
      <c r="C28" s="1" t="s">
        <v>44</v>
      </c>
      <c r="D28" s="25"/>
      <c r="E28" s="31"/>
      <c r="G28" s="21" t="s">
        <v>57</v>
      </c>
      <c r="H28" s="21" t="s">
        <v>0</v>
      </c>
      <c r="I28" s="1"/>
      <c r="K28" s="8"/>
      <c r="L28" s="9"/>
      <c r="M28" s="12"/>
    </row>
    <row r="29" spans="1:13" x14ac:dyDescent="0.25">
      <c r="A29">
        <v>24</v>
      </c>
      <c r="B29" s="7" t="str">
        <f t="shared" ref="B29" si="2">CONCATENATE("0x",DEC2HEX(A29,2))</f>
        <v>0x18</v>
      </c>
      <c r="C29" s="1"/>
      <c r="D29" s="9"/>
      <c r="E29" s="10"/>
      <c r="G29" s="21"/>
      <c r="H29" s="21">
        <v>0</v>
      </c>
      <c r="I29" s="1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18"/>
    </row>
  </sheetData>
  <mergeCells count="10">
    <mergeCell ref="E22:E23"/>
    <mergeCell ref="E25:E26"/>
    <mergeCell ref="E27:E28"/>
    <mergeCell ref="D12:D15"/>
    <mergeCell ref="D16:D28"/>
    <mergeCell ref="A5:B5"/>
    <mergeCell ref="D6:D11"/>
    <mergeCell ref="E8:E9"/>
    <mergeCell ref="E10:E11"/>
    <mergeCell ref="E20:E2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topLeftCell="A4" workbookViewId="0">
      <selection activeCell="H9" sqref="H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9" x14ac:dyDescent="0.25">
      <c r="A3" s="2" t="s">
        <v>60</v>
      </c>
    </row>
    <row r="5" spans="1:9" s="2" customFormat="1" x14ac:dyDescent="0.25">
      <c r="A5" s="22" t="s">
        <v>3</v>
      </c>
      <c r="B5" s="22"/>
      <c r="C5" s="6" t="s">
        <v>4</v>
      </c>
      <c r="E5" s="2" t="s">
        <v>5</v>
      </c>
    </row>
    <row r="6" spans="1:9" x14ac:dyDescent="0.25">
      <c r="A6">
        <v>1</v>
      </c>
      <c r="B6" s="7" t="str">
        <f>CONCATENATE("0x",DEC2HEX(A6,2))</f>
        <v>0x01</v>
      </c>
      <c r="C6" s="1">
        <v>6</v>
      </c>
      <c r="D6" s="23" t="s">
        <v>8</v>
      </c>
      <c r="E6" s="20" t="s">
        <v>7</v>
      </c>
      <c r="G6" s="1">
        <v>6</v>
      </c>
      <c r="H6" s="1">
        <v>6</v>
      </c>
      <c r="I6" s="1">
        <v>6</v>
      </c>
    </row>
    <row r="7" spans="1:9" x14ac:dyDescent="0.25">
      <c r="A7">
        <v>2</v>
      </c>
      <c r="B7" s="7" t="str">
        <f t="shared" ref="B7:B29" si="0">CONCATENATE("0x",DEC2HEX(A7,2))</f>
        <v>0x02</v>
      </c>
      <c r="C7" s="1">
        <v>10</v>
      </c>
      <c r="D7" s="24"/>
      <c r="E7" s="20" t="s">
        <v>31</v>
      </c>
      <c r="G7" s="1">
        <v>10</v>
      </c>
      <c r="H7" s="1">
        <v>10</v>
      </c>
      <c r="I7" s="1">
        <v>10</v>
      </c>
    </row>
    <row r="8" spans="1:9" x14ac:dyDescent="0.25">
      <c r="A8">
        <v>3</v>
      </c>
      <c r="B8" s="7" t="str">
        <f t="shared" si="0"/>
        <v>0x03</v>
      </c>
      <c r="C8" s="1">
        <v>4</v>
      </c>
      <c r="D8" s="24"/>
      <c r="E8" s="27" t="s">
        <v>32</v>
      </c>
      <c r="G8" s="1">
        <v>4</v>
      </c>
      <c r="H8" s="1">
        <v>4</v>
      </c>
      <c r="I8" s="1">
        <v>4</v>
      </c>
    </row>
    <row r="9" spans="1:9" ht="261" customHeight="1" x14ac:dyDescent="0.25">
      <c r="A9" s="16">
        <v>4</v>
      </c>
      <c r="B9" s="15" t="str">
        <f t="shared" si="0"/>
        <v>0x04</v>
      </c>
      <c r="C9" s="1">
        <v>20</v>
      </c>
      <c r="D9" s="24"/>
      <c r="E9" s="28"/>
      <c r="G9" s="1">
        <v>20</v>
      </c>
      <c r="H9" s="1">
        <v>20</v>
      </c>
      <c r="I9" s="1">
        <v>20</v>
      </c>
    </row>
    <row r="10" spans="1:9" x14ac:dyDescent="0.25">
      <c r="A10">
        <v>5</v>
      </c>
      <c r="B10" s="7" t="str">
        <f t="shared" si="0"/>
        <v>0x05</v>
      </c>
      <c r="C10" s="1">
        <v>0</v>
      </c>
      <c r="D10" s="24"/>
      <c r="E10" s="29" t="s">
        <v>18</v>
      </c>
      <c r="G10" s="1">
        <v>0</v>
      </c>
      <c r="H10" s="1">
        <v>0</v>
      </c>
      <c r="I10" s="1">
        <v>0</v>
      </c>
    </row>
    <row r="11" spans="1:9" x14ac:dyDescent="0.25">
      <c r="A11">
        <v>6</v>
      </c>
      <c r="B11" s="7" t="str">
        <f t="shared" si="0"/>
        <v>0x06</v>
      </c>
      <c r="C11" s="1">
        <v>17</v>
      </c>
      <c r="D11" s="25"/>
      <c r="E11" s="28"/>
      <c r="G11" s="21">
        <v>17</v>
      </c>
      <c r="H11" s="21">
        <v>18</v>
      </c>
      <c r="I11" s="21">
        <v>15</v>
      </c>
    </row>
    <row r="12" spans="1:9" ht="15" customHeight="1" x14ac:dyDescent="0.25">
      <c r="A12">
        <v>7</v>
      </c>
      <c r="B12" s="7" t="str">
        <f t="shared" si="0"/>
        <v>0x07</v>
      </c>
      <c r="C12" s="1">
        <v>4</v>
      </c>
      <c r="D12" s="23" t="s">
        <v>47</v>
      </c>
      <c r="E12" s="3" t="s">
        <v>16</v>
      </c>
      <c r="G12" s="1">
        <v>4</v>
      </c>
      <c r="H12" s="1">
        <v>4</v>
      </c>
      <c r="I12" s="1">
        <v>4</v>
      </c>
    </row>
    <row r="13" spans="1:9" x14ac:dyDescent="0.25">
      <c r="A13">
        <v>8</v>
      </c>
      <c r="B13" s="7" t="str">
        <f t="shared" si="0"/>
        <v>0x08</v>
      </c>
      <c r="C13" s="1" t="s">
        <v>40</v>
      </c>
      <c r="D13" s="24"/>
      <c r="E13" s="3" t="s">
        <v>25</v>
      </c>
      <c r="G13" s="1">
        <v>48</v>
      </c>
      <c r="H13" s="1">
        <v>48</v>
      </c>
      <c r="I13" s="1">
        <v>48</v>
      </c>
    </row>
    <row r="14" spans="1:9" x14ac:dyDescent="0.25">
      <c r="A14">
        <v>9</v>
      </c>
      <c r="B14" s="7" t="str">
        <f t="shared" si="0"/>
        <v>0x09</v>
      </c>
      <c r="C14" s="1">
        <v>94</v>
      </c>
      <c r="D14" s="24"/>
      <c r="E14" s="3" t="s">
        <v>45</v>
      </c>
      <c r="G14" s="21">
        <v>0</v>
      </c>
      <c r="H14" s="21">
        <v>3</v>
      </c>
      <c r="I14" s="21">
        <v>6</v>
      </c>
    </row>
    <row r="15" spans="1:9" x14ac:dyDescent="0.25">
      <c r="A15">
        <v>10</v>
      </c>
      <c r="B15" s="7" t="str">
        <f t="shared" si="0"/>
        <v>0x0A</v>
      </c>
      <c r="C15" s="1">
        <v>0</v>
      </c>
      <c r="D15" s="25"/>
      <c r="E15" s="3" t="s">
        <v>59</v>
      </c>
      <c r="G15" s="1">
        <v>0</v>
      </c>
      <c r="H15" s="1">
        <v>0</v>
      </c>
      <c r="I15" s="1">
        <v>0</v>
      </c>
    </row>
    <row r="16" spans="1:9" x14ac:dyDescent="0.25">
      <c r="A16">
        <v>11</v>
      </c>
      <c r="B16" s="7" t="str">
        <f t="shared" si="0"/>
        <v>0x0B</v>
      </c>
      <c r="C16" s="1">
        <v>11</v>
      </c>
      <c r="D16" s="23" t="s">
        <v>46</v>
      </c>
      <c r="E16" s="19" t="s">
        <v>63</v>
      </c>
      <c r="G16" s="1">
        <v>11</v>
      </c>
      <c r="H16" s="1">
        <v>11</v>
      </c>
      <c r="I16" s="1">
        <v>11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4"/>
      <c r="E17" s="20" t="s">
        <v>52</v>
      </c>
      <c r="G17" s="1">
        <v>0</v>
      </c>
      <c r="H17" s="1">
        <v>0</v>
      </c>
      <c r="I17" s="1">
        <v>0</v>
      </c>
    </row>
    <row r="18" spans="1:13" x14ac:dyDescent="0.25">
      <c r="A18">
        <v>13</v>
      </c>
      <c r="B18" s="7" t="str">
        <f t="shared" si="0"/>
        <v>0x0D</v>
      </c>
      <c r="C18" s="1" t="s">
        <v>41</v>
      </c>
      <c r="D18" s="24"/>
      <c r="E18" s="20" t="s">
        <v>50</v>
      </c>
      <c r="G18" s="1" t="s">
        <v>41</v>
      </c>
      <c r="H18" s="1" t="s">
        <v>41</v>
      </c>
      <c r="I18" s="1" t="s">
        <v>41</v>
      </c>
    </row>
    <row r="19" spans="1:13" x14ac:dyDescent="0.25">
      <c r="A19">
        <v>14</v>
      </c>
      <c r="B19" s="7" t="str">
        <f t="shared" si="0"/>
        <v>0x0E</v>
      </c>
      <c r="C19" s="1" t="s">
        <v>42</v>
      </c>
      <c r="D19" s="24"/>
      <c r="E19" s="20" t="s">
        <v>51</v>
      </c>
      <c r="G19" s="1" t="s">
        <v>42</v>
      </c>
      <c r="H19" s="1" t="s">
        <v>42</v>
      </c>
      <c r="I19" s="1" t="s">
        <v>42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4"/>
      <c r="E20" s="26" t="s">
        <v>48</v>
      </c>
      <c r="G20" s="21">
        <v>11</v>
      </c>
      <c r="H20" s="21">
        <v>11</v>
      </c>
      <c r="I20" s="21">
        <v>11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4"/>
      <c r="E21" s="26"/>
      <c r="G21" s="21">
        <v>67</v>
      </c>
      <c r="H21" s="21">
        <v>68</v>
      </c>
      <c r="I21" s="21">
        <v>16</v>
      </c>
      <c r="K21" s="8"/>
      <c r="L21" s="8"/>
      <c r="M21" s="8"/>
    </row>
    <row r="22" spans="1:13" x14ac:dyDescent="0.25">
      <c r="A22">
        <v>17</v>
      </c>
      <c r="B22" s="7" t="str">
        <f t="shared" si="0"/>
        <v>0x11</v>
      </c>
      <c r="C22" s="1">
        <v>28</v>
      </c>
      <c r="D22" s="24"/>
      <c r="E22" s="26" t="s">
        <v>49</v>
      </c>
      <c r="G22" s="21">
        <v>28</v>
      </c>
      <c r="H22" s="21">
        <v>20</v>
      </c>
      <c r="I22" s="21">
        <v>0</v>
      </c>
      <c r="K22" s="8"/>
      <c r="L22" s="9"/>
      <c r="M22" s="10"/>
    </row>
    <row r="23" spans="1:13" x14ac:dyDescent="0.25">
      <c r="A23">
        <v>18</v>
      </c>
      <c r="B23" s="7" t="str">
        <f t="shared" si="0"/>
        <v>0x12</v>
      </c>
      <c r="C23" s="1" t="s">
        <v>43</v>
      </c>
      <c r="D23" s="24"/>
      <c r="E23" s="26"/>
      <c r="G23" s="21" t="s">
        <v>39</v>
      </c>
      <c r="H23" s="21">
        <v>1</v>
      </c>
      <c r="I23" s="21">
        <v>2</v>
      </c>
      <c r="K23" s="8"/>
      <c r="L23" s="9"/>
      <c r="M23" s="10"/>
    </row>
    <row r="24" spans="1:13" x14ac:dyDescent="0.25">
      <c r="A24">
        <v>19</v>
      </c>
      <c r="B24" s="7" t="str">
        <f t="shared" si="0"/>
        <v>0x13</v>
      </c>
      <c r="C24" s="1">
        <v>3</v>
      </c>
      <c r="D24" s="24"/>
      <c r="E24" s="20" t="s">
        <v>54</v>
      </c>
      <c r="G24" s="21">
        <v>3</v>
      </c>
      <c r="H24" s="21">
        <v>4</v>
      </c>
      <c r="I24" s="21">
        <v>1</v>
      </c>
      <c r="K24" s="8"/>
      <c r="L24" s="9"/>
      <c r="M24" s="12"/>
    </row>
    <row r="25" spans="1:13" x14ac:dyDescent="0.25">
      <c r="A25">
        <v>20</v>
      </c>
      <c r="B25" s="7" t="str">
        <f t="shared" si="0"/>
        <v>0x14</v>
      </c>
      <c r="C25" s="1">
        <v>0</v>
      </c>
      <c r="D25" s="24"/>
      <c r="E25" s="26" t="s">
        <v>55</v>
      </c>
      <c r="G25" s="1">
        <v>0</v>
      </c>
      <c r="H25" s="1">
        <v>0</v>
      </c>
      <c r="I25" s="1">
        <v>0</v>
      </c>
      <c r="K25" s="8"/>
      <c r="L25" s="9"/>
      <c r="M25" s="12"/>
    </row>
    <row r="26" spans="1:13" x14ac:dyDescent="0.25">
      <c r="A26">
        <v>21</v>
      </c>
      <c r="B26" s="7" t="str">
        <f t="shared" si="0"/>
        <v>0x15</v>
      </c>
      <c r="C26" s="1">
        <v>80</v>
      </c>
      <c r="D26" s="24"/>
      <c r="E26" s="26"/>
      <c r="G26" s="21">
        <v>80</v>
      </c>
      <c r="H26" s="21">
        <v>80</v>
      </c>
      <c r="I26" s="21">
        <v>81</v>
      </c>
      <c r="K26" s="8"/>
      <c r="L26" s="9"/>
      <c r="M26" s="12"/>
    </row>
    <row r="27" spans="1:13" x14ac:dyDescent="0.25">
      <c r="A27">
        <v>22</v>
      </c>
      <c r="B27" s="7" t="str">
        <f t="shared" si="0"/>
        <v>0x16</v>
      </c>
      <c r="C27" s="1" t="s">
        <v>23</v>
      </c>
      <c r="D27" s="24"/>
      <c r="E27" s="31" t="s">
        <v>56</v>
      </c>
      <c r="G27" s="21">
        <v>3</v>
      </c>
      <c r="H27" s="21">
        <v>15</v>
      </c>
      <c r="I27" s="1"/>
      <c r="K27" s="8"/>
      <c r="L27" s="9"/>
      <c r="M27" s="12"/>
    </row>
    <row r="28" spans="1:13" x14ac:dyDescent="0.25">
      <c r="A28">
        <v>23</v>
      </c>
      <c r="B28" s="7" t="str">
        <f t="shared" si="0"/>
        <v>0x17</v>
      </c>
      <c r="C28" s="1" t="s">
        <v>44</v>
      </c>
      <c r="D28" s="25"/>
      <c r="E28" s="31"/>
      <c r="G28" s="21" t="s">
        <v>57</v>
      </c>
      <c r="H28" s="21" t="s">
        <v>0</v>
      </c>
      <c r="I28" s="1"/>
      <c r="K28" s="8"/>
      <c r="L28" s="9"/>
      <c r="M28" s="12"/>
    </row>
    <row r="29" spans="1:13" x14ac:dyDescent="0.25">
      <c r="A29">
        <v>24</v>
      </c>
      <c r="B29" s="7" t="str">
        <f t="shared" si="0"/>
        <v>0x18</v>
      </c>
      <c r="C29" s="1"/>
      <c r="D29" s="9"/>
      <c r="E29" s="10"/>
      <c r="G29" s="21"/>
      <c r="H29" s="21">
        <v>0</v>
      </c>
      <c r="I29" s="1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18"/>
    </row>
  </sheetData>
  <mergeCells count="10">
    <mergeCell ref="A5:B5"/>
    <mergeCell ref="D6:D11"/>
    <mergeCell ref="E8:E9"/>
    <mergeCell ref="E10:E11"/>
    <mergeCell ref="D12:D15"/>
    <mergeCell ref="D16:D28"/>
    <mergeCell ref="E20:E21"/>
    <mergeCell ref="E22:E23"/>
    <mergeCell ref="E25:E26"/>
    <mergeCell ref="E27:E28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0"/>
  <sheetViews>
    <sheetView workbookViewId="0">
      <selection activeCell="B7" sqref="B7:D30"/>
    </sheetView>
  </sheetViews>
  <sheetFormatPr baseColWidth="10" defaultRowHeight="15" x14ac:dyDescent="0.25"/>
  <cols>
    <col min="1" max="23" width="4.5703125" customWidth="1"/>
  </cols>
  <sheetData>
    <row r="3" spans="2:25" x14ac:dyDescent="0.25">
      <c r="B3">
        <v>6</v>
      </c>
      <c r="C3">
        <v>10</v>
      </c>
      <c r="D3">
        <v>4</v>
      </c>
      <c r="E3">
        <v>20</v>
      </c>
      <c r="F3">
        <v>0</v>
      </c>
      <c r="G3">
        <v>17</v>
      </c>
      <c r="H3">
        <v>4</v>
      </c>
      <c r="I3">
        <v>48</v>
      </c>
      <c r="J3">
        <v>0</v>
      </c>
      <c r="K3">
        <v>0</v>
      </c>
      <c r="L3">
        <v>29</v>
      </c>
      <c r="M3">
        <v>0</v>
      </c>
      <c r="N3" t="s">
        <v>41</v>
      </c>
      <c r="O3" t="s">
        <v>42</v>
      </c>
      <c r="P3">
        <v>11</v>
      </c>
      <c r="Q3">
        <v>67</v>
      </c>
      <c r="R3">
        <v>28</v>
      </c>
      <c r="S3" t="s">
        <v>39</v>
      </c>
      <c r="T3">
        <v>3</v>
      </c>
      <c r="U3">
        <v>0</v>
      </c>
      <c r="V3">
        <v>80</v>
      </c>
      <c r="W3">
        <v>3</v>
      </c>
      <c r="X3" t="s">
        <v>57</v>
      </c>
      <c r="Y3" t="s">
        <v>58</v>
      </c>
    </row>
    <row r="4" spans="2:25" x14ac:dyDescent="0.25">
      <c r="B4">
        <v>6</v>
      </c>
      <c r="C4">
        <v>10</v>
      </c>
      <c r="D4">
        <v>4</v>
      </c>
      <c r="E4">
        <v>20</v>
      </c>
      <c r="F4">
        <v>0</v>
      </c>
      <c r="G4">
        <v>18</v>
      </c>
      <c r="H4">
        <v>4</v>
      </c>
      <c r="I4">
        <v>48</v>
      </c>
      <c r="J4">
        <v>3</v>
      </c>
      <c r="K4">
        <v>0</v>
      </c>
      <c r="L4">
        <v>29</v>
      </c>
      <c r="M4">
        <v>0</v>
      </c>
      <c r="N4" t="s">
        <v>41</v>
      </c>
      <c r="O4" t="s">
        <v>42</v>
      </c>
      <c r="P4">
        <v>11</v>
      </c>
      <c r="Q4">
        <v>68</v>
      </c>
      <c r="R4">
        <v>20</v>
      </c>
      <c r="S4">
        <v>1</v>
      </c>
      <c r="T4">
        <v>4</v>
      </c>
      <c r="U4">
        <v>0</v>
      </c>
      <c r="V4">
        <v>80</v>
      </c>
      <c r="W4">
        <v>15</v>
      </c>
      <c r="X4" t="s">
        <v>0</v>
      </c>
      <c r="Y4">
        <v>0</v>
      </c>
    </row>
    <row r="5" spans="2:25" x14ac:dyDescent="0.25">
      <c r="B5">
        <v>6</v>
      </c>
      <c r="C5">
        <v>10</v>
      </c>
      <c r="D5">
        <v>4</v>
      </c>
      <c r="E5">
        <v>20</v>
      </c>
      <c r="F5">
        <v>0</v>
      </c>
      <c r="G5">
        <v>15</v>
      </c>
      <c r="H5">
        <v>4</v>
      </c>
      <c r="I5">
        <v>48</v>
      </c>
      <c r="J5">
        <v>6</v>
      </c>
      <c r="K5">
        <v>0</v>
      </c>
      <c r="L5">
        <v>29</v>
      </c>
      <c r="M5">
        <v>0</v>
      </c>
      <c r="N5" t="s">
        <v>41</v>
      </c>
      <c r="O5" t="s">
        <v>42</v>
      </c>
      <c r="P5">
        <v>11</v>
      </c>
      <c r="Q5">
        <v>16</v>
      </c>
      <c r="R5">
        <v>0</v>
      </c>
      <c r="S5">
        <v>2</v>
      </c>
      <c r="T5">
        <v>1</v>
      </c>
      <c r="U5">
        <v>0</v>
      </c>
      <c r="V5">
        <v>80</v>
      </c>
      <c r="W5" t="s">
        <v>58</v>
      </c>
      <c r="X5" t="s">
        <v>58</v>
      </c>
      <c r="Y5" t="s">
        <v>58</v>
      </c>
    </row>
    <row r="7" spans="2:25" x14ac:dyDescent="0.25">
      <c r="B7" s="1">
        <v>6</v>
      </c>
      <c r="C7" s="1">
        <v>6</v>
      </c>
      <c r="D7" s="1">
        <v>6</v>
      </c>
    </row>
    <row r="8" spans="2:25" x14ac:dyDescent="0.25">
      <c r="B8" s="1">
        <v>10</v>
      </c>
      <c r="C8" s="1">
        <v>10</v>
      </c>
      <c r="D8" s="1">
        <v>10</v>
      </c>
    </row>
    <row r="9" spans="2:25" x14ac:dyDescent="0.25">
      <c r="B9" s="1">
        <v>4</v>
      </c>
      <c r="C9" s="1">
        <v>4</v>
      </c>
      <c r="D9" s="1">
        <v>4</v>
      </c>
    </row>
    <row r="10" spans="2:25" x14ac:dyDescent="0.25">
      <c r="B10" s="1">
        <v>20</v>
      </c>
      <c r="C10" s="1">
        <v>20</v>
      </c>
      <c r="D10" s="1">
        <v>20</v>
      </c>
    </row>
    <row r="11" spans="2:25" x14ac:dyDescent="0.25">
      <c r="B11" s="1">
        <v>0</v>
      </c>
      <c r="C11" s="1">
        <v>0</v>
      </c>
      <c r="D11" s="1">
        <v>0</v>
      </c>
    </row>
    <row r="12" spans="2:25" x14ac:dyDescent="0.25">
      <c r="B12" s="1">
        <v>17</v>
      </c>
      <c r="C12" s="1">
        <v>18</v>
      </c>
      <c r="D12" s="1">
        <v>15</v>
      </c>
    </row>
    <row r="13" spans="2:25" x14ac:dyDescent="0.25">
      <c r="B13" s="1">
        <v>4</v>
      </c>
      <c r="C13" s="1">
        <v>4</v>
      </c>
      <c r="D13" s="1">
        <v>4</v>
      </c>
    </row>
    <row r="14" spans="2:25" x14ac:dyDescent="0.25">
      <c r="B14" s="1">
        <v>48</v>
      </c>
      <c r="C14" s="1">
        <v>48</v>
      </c>
      <c r="D14" s="1">
        <v>48</v>
      </c>
    </row>
    <row r="15" spans="2:25" x14ac:dyDescent="0.25">
      <c r="B15" s="1">
        <v>0</v>
      </c>
      <c r="C15" s="1">
        <v>3</v>
      </c>
      <c r="D15" s="1">
        <v>6</v>
      </c>
    </row>
    <row r="16" spans="2:25" x14ac:dyDescent="0.25">
      <c r="B16" s="1">
        <v>0</v>
      </c>
      <c r="C16" s="1">
        <v>0</v>
      </c>
      <c r="D16" s="1">
        <v>0</v>
      </c>
    </row>
    <row r="17" spans="2:4" x14ac:dyDescent="0.25">
      <c r="B17" s="1">
        <v>29</v>
      </c>
      <c r="C17" s="1">
        <v>29</v>
      </c>
      <c r="D17" s="1">
        <v>29</v>
      </c>
    </row>
    <row r="18" spans="2:4" x14ac:dyDescent="0.25">
      <c r="B18" s="1">
        <v>0</v>
      </c>
      <c r="C18" s="1">
        <v>0</v>
      </c>
      <c r="D18" s="1">
        <v>0</v>
      </c>
    </row>
    <row r="19" spans="2:4" x14ac:dyDescent="0.25">
      <c r="B19" s="1" t="s">
        <v>41</v>
      </c>
      <c r="C19" s="1" t="s">
        <v>41</v>
      </c>
      <c r="D19" s="1" t="s">
        <v>41</v>
      </c>
    </row>
    <row r="20" spans="2:4" x14ac:dyDescent="0.25">
      <c r="B20" s="1" t="s">
        <v>42</v>
      </c>
      <c r="C20" s="1" t="s">
        <v>42</v>
      </c>
      <c r="D20" s="1" t="s">
        <v>42</v>
      </c>
    </row>
    <row r="21" spans="2:4" x14ac:dyDescent="0.25">
      <c r="B21" s="1">
        <v>11</v>
      </c>
      <c r="C21" s="1">
        <v>11</v>
      </c>
      <c r="D21" s="1">
        <v>11</v>
      </c>
    </row>
    <row r="22" spans="2:4" x14ac:dyDescent="0.25">
      <c r="B22" s="1">
        <v>67</v>
      </c>
      <c r="C22" s="1">
        <v>68</v>
      </c>
      <c r="D22" s="1">
        <v>16</v>
      </c>
    </row>
    <row r="23" spans="2:4" x14ac:dyDescent="0.25">
      <c r="B23" s="1">
        <v>28</v>
      </c>
      <c r="C23" s="1">
        <v>20</v>
      </c>
      <c r="D23" s="1">
        <v>0</v>
      </c>
    </row>
    <row r="24" spans="2:4" x14ac:dyDescent="0.25">
      <c r="B24" s="1" t="s">
        <v>39</v>
      </c>
      <c r="C24" s="1">
        <v>1</v>
      </c>
      <c r="D24" s="1">
        <v>2</v>
      </c>
    </row>
    <row r="25" spans="2:4" x14ac:dyDescent="0.25">
      <c r="B25" s="1">
        <v>3</v>
      </c>
      <c r="C25" s="1">
        <v>4</v>
      </c>
      <c r="D25" s="1">
        <v>1</v>
      </c>
    </row>
    <row r="26" spans="2:4" x14ac:dyDescent="0.25">
      <c r="B26" s="1">
        <v>0</v>
      </c>
      <c r="C26" s="1">
        <v>0</v>
      </c>
      <c r="D26" s="1">
        <v>0</v>
      </c>
    </row>
    <row r="27" spans="2:4" x14ac:dyDescent="0.25">
      <c r="B27" s="1">
        <v>80</v>
      </c>
      <c r="C27" s="1">
        <v>80</v>
      </c>
      <c r="D27" s="1">
        <v>80</v>
      </c>
    </row>
    <row r="28" spans="2:4" x14ac:dyDescent="0.25">
      <c r="B28" s="1">
        <v>3</v>
      </c>
      <c r="C28" s="1">
        <v>15</v>
      </c>
      <c r="D28" s="1" t="s">
        <v>58</v>
      </c>
    </row>
    <row r="29" spans="2:4" x14ac:dyDescent="0.25">
      <c r="B29" s="1" t="s">
        <v>57</v>
      </c>
      <c r="C29" s="1" t="s">
        <v>0</v>
      </c>
      <c r="D29" s="1" t="s">
        <v>58</v>
      </c>
    </row>
    <row r="30" spans="2:4" x14ac:dyDescent="0.25">
      <c r="B30" s="1" t="s">
        <v>58</v>
      </c>
      <c r="C30" s="1">
        <v>0</v>
      </c>
      <c r="D30" s="1" t="s">
        <v>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ConReq</vt:lpstr>
      <vt:lpstr>ConResp</vt:lpstr>
      <vt:lpstr>DiscReq</vt:lpstr>
      <vt:lpstr>DiscResp</vt:lpstr>
      <vt:lpstr>HBReq</vt:lpstr>
      <vt:lpstr>HBResp</vt:lpstr>
      <vt:lpstr>Data</vt:lpstr>
      <vt:lpstr>DataSend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2013-12-06T17:50:14Z</dcterms:created>
  <dcterms:modified xsi:type="dcterms:W3CDTF">2013-12-08T18:50:48Z</dcterms:modified>
</cp:coreProperties>
</file>