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040" windowHeight="22000" tabRatio="500"/>
  </bookViews>
  <sheets>
    <sheet name="proportion_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  <c r="J45" i="1"/>
  <c r="J42" i="1"/>
  <c r="J38" i="1"/>
  <c r="J28" i="1"/>
  <c r="J35" i="1"/>
  <c r="J32" i="1"/>
  <c r="J25" i="1"/>
  <c r="J22" i="1"/>
  <c r="J13" i="1"/>
  <c r="J3" i="1"/>
</calcChain>
</file>

<file path=xl/sharedStrings.xml><?xml version="1.0" encoding="utf-8"?>
<sst xmlns="http://schemas.openxmlformats.org/spreadsheetml/2006/main" count="91" uniqueCount="42">
  <si>
    <t>&lt;1 sq m</t>
  </si>
  <si>
    <t>&gt;1000 sq m</t>
  </si>
  <si>
    <t>10-100 sq m</t>
  </si>
  <si>
    <t>100-1000 sq m</t>
  </si>
  <si>
    <t>Regional/Continent</t>
  </si>
  <si>
    <t>1-10 sq m</t>
  </si>
  <si>
    <t>Regional/Continental</t>
  </si>
  <si>
    <t>undefined</t>
  </si>
  <si>
    <t>Study_SpatialExtent</t>
  </si>
  <si>
    <t>ProximateEvent_SpatialExtent</t>
  </si>
  <si>
    <t>SamplingUnit_SpatialExtent</t>
  </si>
  <si>
    <t>Proportion of studies that use a sampling unit on the same spatial scale as the event</t>
  </si>
  <si>
    <t>Proportion of studies on the same spatial scale as the event</t>
  </si>
  <si>
    <t>days</t>
  </si>
  <si>
    <t>hours</t>
  </si>
  <si>
    <t>months</t>
  </si>
  <si>
    <t>weeks</t>
  </si>
  <si>
    <t>years</t>
  </si>
  <si>
    <t>none</t>
  </si>
  <si>
    <t>single sample</t>
  </si>
  <si>
    <t>ProximateEvent_Duration</t>
  </si>
  <si>
    <t>Sampling_Duration_Before</t>
  </si>
  <si>
    <t>Proportion of studies that measure the event before on the same temporal scale as the event</t>
  </si>
  <si>
    <t>Proportion of studies that didn't sample before the event</t>
  </si>
  <si>
    <t>Sampling_Duration_During</t>
  </si>
  <si>
    <t>Proportion of studies that didn't sample during the event</t>
  </si>
  <si>
    <t>Proportion of studies that measure during the event on the same temporal scale as the event</t>
  </si>
  <si>
    <t>Proportion of studies that only sampled once before the event</t>
  </si>
  <si>
    <t>Sampling_Duration_After</t>
  </si>
  <si>
    <t>Proportion of studies that measure after the event on the same temporal scale as the event</t>
  </si>
  <si>
    <t>Proportion of studies that took a single sample during the event</t>
  </si>
  <si>
    <t>Proportion of studies that took a single sample after the event</t>
  </si>
  <si>
    <t>Study Spatial Extent</t>
  </si>
  <si>
    <t>Sampling Unit Spatial Extent</t>
  </si>
  <si>
    <t>Sampling Duration Before</t>
  </si>
  <si>
    <t>Sampling Duration During</t>
  </si>
  <si>
    <t>Sampling Duration After</t>
  </si>
  <si>
    <t>Proportion of studies that didn't sample after the event</t>
  </si>
  <si>
    <t>--</t>
  </si>
  <si>
    <t>a) Proportion of studies that sample on the same scale as the event</t>
  </si>
  <si>
    <t>b) Proportion of studies that didn't sample</t>
  </si>
  <si>
    <t>c) Proportion of studies that took a single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</si>
</sst>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quotePrefix="1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30" workbookViewId="0">
      <selection activeCell="D50" sqref="D50"/>
    </sheetView>
  </sheetViews>
  <sheetFormatPr baseColWidth="10" defaultRowHeight="15" x14ac:dyDescent="0"/>
  <cols>
    <col min="1" max="1" width="23.83203125" bestFit="1" customWidth="1"/>
    <col min="2" max="2" width="17.1640625" customWidth="1"/>
    <col min="3" max="3" width="12.83203125" customWidth="1"/>
    <col min="4" max="4" width="12.33203125" customWidth="1"/>
    <col min="7" max="7" width="17.1640625" bestFit="1" customWidth="1"/>
  </cols>
  <sheetData>
    <row r="1" spans="1:10">
      <c r="B1" s="14" t="s">
        <v>9</v>
      </c>
      <c r="C1" s="14"/>
      <c r="D1" s="14"/>
      <c r="E1" s="14"/>
      <c r="F1" s="14"/>
      <c r="G1" s="14"/>
    </row>
    <row r="2" spans="1:10">
      <c r="B2" s="2"/>
      <c r="C2" s="8" t="s">
        <v>0</v>
      </c>
      <c r="D2" s="8" t="s">
        <v>1</v>
      </c>
      <c r="E2" s="8" t="s">
        <v>2</v>
      </c>
      <c r="F2" s="8" t="s">
        <v>3</v>
      </c>
      <c r="G2" s="9" t="s">
        <v>4</v>
      </c>
      <c r="J2" t="s">
        <v>12</v>
      </c>
    </row>
    <row r="3" spans="1:10">
      <c r="A3" s="13" t="s">
        <v>8</v>
      </c>
      <c r="B3" s="3" t="s">
        <v>0</v>
      </c>
      <c r="C3" s="4">
        <v>0</v>
      </c>
      <c r="D3" s="4">
        <v>5.2910052910052898E-3</v>
      </c>
      <c r="E3" s="4">
        <v>0</v>
      </c>
      <c r="F3" s="4">
        <v>0</v>
      </c>
      <c r="G3" s="5">
        <v>0</v>
      </c>
      <c r="J3">
        <f>D4+C3+E6+F7+G8</f>
        <v>0.6878306878306879</v>
      </c>
    </row>
    <row r="4" spans="1:10">
      <c r="A4" s="13"/>
      <c r="B4" s="3" t="s">
        <v>1</v>
      </c>
      <c r="C4" s="4">
        <v>0</v>
      </c>
      <c r="D4" s="4">
        <v>0.46560846560846603</v>
      </c>
      <c r="E4" s="4">
        <v>0</v>
      </c>
      <c r="F4" s="4">
        <v>0</v>
      </c>
      <c r="G4" s="5">
        <v>0.13227513227513199</v>
      </c>
    </row>
    <row r="5" spans="1:10">
      <c r="A5" s="13"/>
      <c r="B5" s="3" t="s">
        <v>5</v>
      </c>
      <c r="C5" s="4">
        <v>5.2910052910052898E-3</v>
      </c>
      <c r="D5" s="4">
        <v>1.58730158730159E-2</v>
      </c>
      <c r="E5" s="4">
        <v>0</v>
      </c>
      <c r="F5" s="4">
        <v>0</v>
      </c>
      <c r="G5" s="5">
        <v>3.7037037037037E-2</v>
      </c>
    </row>
    <row r="6" spans="1:10">
      <c r="A6" s="13"/>
      <c r="B6" s="3" t="s">
        <v>2</v>
      </c>
      <c r="C6" s="4">
        <v>0</v>
      </c>
      <c r="D6" s="4">
        <v>2.6455026455026499E-2</v>
      </c>
      <c r="E6" s="4">
        <v>8.99470899470899E-2</v>
      </c>
      <c r="F6" s="4">
        <v>1.0582010582010601E-2</v>
      </c>
      <c r="G6" s="5">
        <v>0</v>
      </c>
    </row>
    <row r="7" spans="1:10">
      <c r="A7" s="13"/>
      <c r="B7" s="3" t="s">
        <v>3</v>
      </c>
      <c r="C7" s="4">
        <v>0</v>
      </c>
      <c r="D7" s="4">
        <v>3.1746031746031703E-2</v>
      </c>
      <c r="E7" s="4">
        <v>0</v>
      </c>
      <c r="F7" s="4">
        <v>0</v>
      </c>
      <c r="G7" s="5">
        <v>5.2910052910052898E-3</v>
      </c>
    </row>
    <row r="8" spans="1:10">
      <c r="A8" s="13"/>
      <c r="B8" s="3" t="s">
        <v>6</v>
      </c>
      <c r="C8" s="4">
        <v>0</v>
      </c>
      <c r="D8" s="4">
        <v>5.2910052910052898E-3</v>
      </c>
      <c r="E8" s="4">
        <v>0</v>
      </c>
      <c r="F8" s="4">
        <v>0</v>
      </c>
      <c r="G8" s="5">
        <v>0.13227513227513199</v>
      </c>
    </row>
    <row r="9" spans="1:10">
      <c r="A9" s="13"/>
      <c r="B9" s="10" t="s">
        <v>7</v>
      </c>
      <c r="C9" s="6">
        <v>0</v>
      </c>
      <c r="D9" s="6">
        <v>0</v>
      </c>
      <c r="E9" s="6">
        <v>0</v>
      </c>
      <c r="F9" s="6">
        <v>0</v>
      </c>
      <c r="G9" s="7">
        <v>3.7037037037037E-2</v>
      </c>
    </row>
    <row r="11" spans="1:10">
      <c r="B11" s="14" t="s">
        <v>9</v>
      </c>
      <c r="C11" s="14"/>
      <c r="D11" s="14"/>
      <c r="E11" s="14"/>
      <c r="F11" s="14"/>
      <c r="G11" s="14"/>
    </row>
    <row r="12" spans="1:10">
      <c r="A12" s="13" t="s">
        <v>10</v>
      </c>
      <c r="B12" s="2"/>
      <c r="C12" s="8" t="s">
        <v>0</v>
      </c>
      <c r="D12" s="8" t="s">
        <v>1</v>
      </c>
      <c r="E12" s="8" t="s">
        <v>2</v>
      </c>
      <c r="F12" s="8" t="s">
        <v>3</v>
      </c>
      <c r="G12" s="9" t="s">
        <v>4</v>
      </c>
      <c r="J12" t="s">
        <v>11</v>
      </c>
    </row>
    <row r="13" spans="1:10">
      <c r="A13" s="13"/>
      <c r="B13" s="3" t="s">
        <v>0</v>
      </c>
      <c r="C13" s="4">
        <v>5.2910052910052898E-3</v>
      </c>
      <c r="D13" s="4">
        <v>0.16402116402116401</v>
      </c>
      <c r="E13" s="4">
        <v>0</v>
      </c>
      <c r="F13" s="4">
        <v>0</v>
      </c>
      <c r="G13" s="5">
        <v>0.11640211640211599</v>
      </c>
      <c r="J13">
        <f>D14+C13+E16+F17+G18</f>
        <v>0.1375661375661377</v>
      </c>
    </row>
    <row r="14" spans="1:10">
      <c r="A14" s="13"/>
      <c r="B14" s="3" t="s">
        <v>1</v>
      </c>
      <c r="C14" s="4">
        <v>0</v>
      </c>
      <c r="D14" s="4">
        <v>8.4656084656084707E-2</v>
      </c>
      <c r="E14" s="4">
        <v>0</v>
      </c>
      <c r="F14" s="4">
        <v>0</v>
      </c>
      <c r="G14" s="5">
        <v>2.1164021164021201E-2</v>
      </c>
    </row>
    <row r="15" spans="1:10">
      <c r="A15" s="13"/>
      <c r="B15" s="3" t="s">
        <v>5</v>
      </c>
      <c r="C15" s="4">
        <v>0</v>
      </c>
      <c r="D15" s="4">
        <v>3.1746031746031703E-2</v>
      </c>
      <c r="E15" s="4">
        <v>6.8783068783068793E-2</v>
      </c>
      <c r="F15" s="4">
        <v>1.0582010582010601E-2</v>
      </c>
      <c r="G15" s="5">
        <v>0.12169312169312201</v>
      </c>
    </row>
    <row r="16" spans="1:10">
      <c r="A16" s="13"/>
      <c r="B16" s="3" t="s">
        <v>2</v>
      </c>
      <c r="C16" s="4">
        <v>0</v>
      </c>
      <c r="D16" s="4">
        <v>4.7619047619047603E-2</v>
      </c>
      <c r="E16" s="4">
        <v>2.1164021164021201E-2</v>
      </c>
      <c r="F16" s="4">
        <v>0</v>
      </c>
      <c r="G16" s="5">
        <v>1.58730158730159E-2</v>
      </c>
    </row>
    <row r="17" spans="1:10">
      <c r="A17" s="13"/>
      <c r="B17" s="3" t="s">
        <v>3</v>
      </c>
      <c r="C17" s="4">
        <v>0</v>
      </c>
      <c r="D17" s="4">
        <v>0.13227513227513199</v>
      </c>
      <c r="E17" s="4">
        <v>0</v>
      </c>
      <c r="F17" s="4">
        <v>0</v>
      </c>
      <c r="G17" s="5">
        <v>5.2910052910052898E-3</v>
      </c>
    </row>
    <row r="18" spans="1:10">
      <c r="A18" s="13"/>
      <c r="B18" s="3" t="s">
        <v>4</v>
      </c>
      <c r="C18" s="4">
        <v>0</v>
      </c>
      <c r="D18" s="4">
        <v>0</v>
      </c>
      <c r="E18" s="4">
        <v>0</v>
      </c>
      <c r="F18" s="4">
        <v>0</v>
      </c>
      <c r="G18" s="5">
        <v>2.6455026455026499E-2</v>
      </c>
    </row>
    <row r="19" spans="1:10">
      <c r="A19" s="13"/>
      <c r="B19" s="10" t="s">
        <v>7</v>
      </c>
      <c r="C19" s="6">
        <v>0</v>
      </c>
      <c r="D19" s="6">
        <v>8.99470899470899E-2</v>
      </c>
      <c r="E19" s="6">
        <v>0</v>
      </c>
      <c r="F19" s="6">
        <v>0</v>
      </c>
      <c r="G19" s="7">
        <v>3.7037037037037E-2</v>
      </c>
    </row>
    <row r="21" spans="1:10">
      <c r="B21" s="12" t="s">
        <v>20</v>
      </c>
      <c r="C21" s="12"/>
      <c r="D21" s="12"/>
      <c r="E21" s="12"/>
      <c r="F21" s="12"/>
      <c r="G21" s="12"/>
      <c r="J21" t="s">
        <v>22</v>
      </c>
    </row>
    <row r="22" spans="1:10">
      <c r="A22" s="11" t="s">
        <v>21</v>
      </c>
      <c r="B22" s="2"/>
      <c r="C22" s="8" t="s">
        <v>13</v>
      </c>
      <c r="D22" s="8" t="s">
        <v>14</v>
      </c>
      <c r="E22" s="8" t="s">
        <v>15</v>
      </c>
      <c r="F22" s="8" t="s">
        <v>16</v>
      </c>
      <c r="G22" s="9" t="s">
        <v>17</v>
      </c>
      <c r="J22">
        <f>C23+E24+F27+G28</f>
        <v>0.26395939086294412</v>
      </c>
    </row>
    <row r="23" spans="1:10">
      <c r="A23" s="11"/>
      <c r="B23" s="3" t="s">
        <v>13</v>
      </c>
      <c r="C23" s="4">
        <v>1.5228426395939101E-2</v>
      </c>
      <c r="D23" s="4">
        <v>3.0456852791878201E-2</v>
      </c>
      <c r="E23" s="4">
        <v>0</v>
      </c>
      <c r="F23" s="4">
        <v>0</v>
      </c>
      <c r="G23" s="5">
        <v>0</v>
      </c>
    </row>
    <row r="24" spans="1:10">
      <c r="A24" s="11"/>
      <c r="B24" s="3" t="s">
        <v>15</v>
      </c>
      <c r="C24" s="4">
        <v>2.5380710659898501E-2</v>
      </c>
      <c r="D24" s="4">
        <v>0</v>
      </c>
      <c r="E24" s="4">
        <v>0.131979695431472</v>
      </c>
      <c r="F24" s="4">
        <v>4.5685279187817299E-2</v>
      </c>
      <c r="G24" s="5">
        <v>0</v>
      </c>
      <c r="J24" t="s">
        <v>23</v>
      </c>
    </row>
    <row r="25" spans="1:10">
      <c r="A25" s="11"/>
      <c r="B25" s="3" t="s">
        <v>18</v>
      </c>
      <c r="C25" s="4">
        <v>5.0761421319797002E-3</v>
      </c>
      <c r="D25" s="4">
        <v>0</v>
      </c>
      <c r="E25" s="4">
        <v>0.14213197969543101</v>
      </c>
      <c r="F25" s="4">
        <v>1.5228426395939101E-2</v>
      </c>
      <c r="G25" s="5">
        <v>0.101522842639594</v>
      </c>
      <c r="J25">
        <f>C25+D25+E25+F25+G25</f>
        <v>0.26395939086294384</v>
      </c>
    </row>
    <row r="26" spans="1:10">
      <c r="A26" s="11"/>
      <c r="B26" s="3" t="s">
        <v>19</v>
      </c>
      <c r="C26" s="4">
        <v>0</v>
      </c>
      <c r="D26" s="4">
        <v>0</v>
      </c>
      <c r="E26" s="4">
        <v>5.0761421319797002E-3</v>
      </c>
      <c r="F26" s="4">
        <v>1.5228426395939101E-2</v>
      </c>
      <c r="G26" s="5">
        <v>0</v>
      </c>
    </row>
    <row r="27" spans="1:10">
      <c r="A27" s="11"/>
      <c r="B27" s="3" t="s">
        <v>16</v>
      </c>
      <c r="C27" s="4">
        <v>0</v>
      </c>
      <c r="D27" s="4">
        <v>0</v>
      </c>
      <c r="E27" s="4">
        <v>5.0761421319797002E-3</v>
      </c>
      <c r="F27" s="4">
        <v>0</v>
      </c>
      <c r="G27" s="5">
        <v>0</v>
      </c>
      <c r="J27" t="s">
        <v>27</v>
      </c>
    </row>
    <row r="28" spans="1:10">
      <c r="A28" s="11"/>
      <c r="B28" s="10" t="s">
        <v>17</v>
      </c>
      <c r="C28" s="6">
        <v>7.6142131979695396E-2</v>
      </c>
      <c r="D28" s="6">
        <v>5.0761421319797002E-2</v>
      </c>
      <c r="E28" s="6">
        <v>0.19796954314720799</v>
      </c>
      <c r="F28" s="6">
        <v>2.0304568527918801E-2</v>
      </c>
      <c r="G28" s="7">
        <v>0.116751269035533</v>
      </c>
      <c r="J28">
        <f>C26+D26+E26+F26+G26</f>
        <v>2.0304568527918801E-2</v>
      </c>
    </row>
    <row r="30" spans="1:10">
      <c r="B30" s="12" t="s">
        <v>20</v>
      </c>
      <c r="C30" s="12"/>
      <c r="D30" s="12"/>
      <c r="E30" s="12"/>
      <c r="F30" s="12"/>
      <c r="G30" s="12"/>
    </row>
    <row r="31" spans="1:10">
      <c r="B31" s="2"/>
      <c r="C31" s="8" t="s">
        <v>13</v>
      </c>
      <c r="D31" s="8" t="s">
        <v>14</v>
      </c>
      <c r="E31" s="8" t="s">
        <v>15</v>
      </c>
      <c r="F31" s="8" t="s">
        <v>16</v>
      </c>
      <c r="G31" s="9" t="s">
        <v>17</v>
      </c>
      <c r="J31" t="s">
        <v>26</v>
      </c>
    </row>
    <row r="32" spans="1:10">
      <c r="A32" s="11" t="s">
        <v>24</v>
      </c>
      <c r="B32" s="3" t="s">
        <v>13</v>
      </c>
      <c r="C32" s="4">
        <v>1.5228426395939101E-2</v>
      </c>
      <c r="D32" s="4">
        <v>5.0761421319797002E-2</v>
      </c>
      <c r="E32" s="4">
        <v>0</v>
      </c>
      <c r="F32" s="4">
        <v>0</v>
      </c>
      <c r="G32" s="5">
        <v>0</v>
      </c>
      <c r="J32">
        <f>C32+D33+E34+F37+G38</f>
        <v>0.38578680203045668</v>
      </c>
    </row>
    <row r="33" spans="1:10">
      <c r="A33" s="11"/>
      <c r="B33" s="3" t="s">
        <v>14</v>
      </c>
      <c r="C33" s="4">
        <v>5.0761421319797002E-3</v>
      </c>
      <c r="D33" s="4">
        <v>0</v>
      </c>
      <c r="E33" s="4">
        <v>3.0456852791878201E-2</v>
      </c>
      <c r="F33" s="4">
        <v>0</v>
      </c>
      <c r="G33" s="5">
        <v>0</v>
      </c>
    </row>
    <row r="34" spans="1:10">
      <c r="A34" s="11"/>
      <c r="B34" s="3" t="s">
        <v>15</v>
      </c>
      <c r="C34" s="4">
        <v>5.0761421319797002E-3</v>
      </c>
      <c r="D34" s="4">
        <v>0</v>
      </c>
      <c r="E34" s="4">
        <v>0.26395939086294401</v>
      </c>
      <c r="F34" s="4">
        <v>4.0609137055837602E-2</v>
      </c>
      <c r="G34" s="5">
        <v>3.5532994923857898E-2</v>
      </c>
      <c r="J34" t="s">
        <v>25</v>
      </c>
    </row>
    <row r="35" spans="1:10">
      <c r="A35" s="11"/>
      <c r="B35" s="3" t="s">
        <v>18</v>
      </c>
      <c r="C35" s="4">
        <v>3.5532994923857898E-2</v>
      </c>
      <c r="D35" s="4">
        <v>0</v>
      </c>
      <c r="E35" s="4">
        <v>0.14213197969543101</v>
      </c>
      <c r="F35" s="4">
        <v>1.5228426395939101E-2</v>
      </c>
      <c r="G35" s="5">
        <v>5.0761421319797002E-3</v>
      </c>
      <c r="J35">
        <f>C35+D35+E35+F35+G35</f>
        <v>0.19796954314720772</v>
      </c>
    </row>
    <row r="36" spans="1:10">
      <c r="A36" s="11"/>
      <c r="B36" s="3" t="s">
        <v>19</v>
      </c>
      <c r="C36" s="4">
        <v>0</v>
      </c>
      <c r="D36" s="4">
        <v>3.0456852791878201E-2</v>
      </c>
      <c r="E36" s="4">
        <v>2.0304568527918801E-2</v>
      </c>
      <c r="F36" s="4">
        <v>1.5228426395939101E-2</v>
      </c>
      <c r="G36" s="5">
        <v>8.1218274111675107E-2</v>
      </c>
    </row>
    <row r="37" spans="1:10">
      <c r="A37" s="11"/>
      <c r="B37" s="3" t="s">
        <v>16</v>
      </c>
      <c r="C37" s="4">
        <v>0</v>
      </c>
      <c r="D37" s="4">
        <v>0</v>
      </c>
      <c r="E37" s="4">
        <v>5.0761421319797002E-3</v>
      </c>
      <c r="F37" s="4">
        <v>1.01522842639594E-2</v>
      </c>
      <c r="G37" s="5">
        <v>0</v>
      </c>
      <c r="J37" t="s">
        <v>30</v>
      </c>
    </row>
    <row r="38" spans="1:10">
      <c r="A38" s="11"/>
      <c r="B38" s="10" t="s">
        <v>17</v>
      </c>
      <c r="C38" s="6">
        <v>6.0913705583756299E-2</v>
      </c>
      <c r="D38" s="6">
        <v>0</v>
      </c>
      <c r="E38" s="6">
        <v>2.0304568527918801E-2</v>
      </c>
      <c r="F38" s="6">
        <v>1.5228426395939101E-2</v>
      </c>
      <c r="G38" s="7">
        <v>9.6446700507614197E-2</v>
      </c>
      <c r="J38">
        <f>C36+D36+E36+F36+G36</f>
        <v>0.14720812182741122</v>
      </c>
    </row>
    <row r="40" spans="1:10">
      <c r="B40" s="12" t="s">
        <v>20</v>
      </c>
      <c r="C40" s="12"/>
      <c r="D40" s="12"/>
      <c r="E40" s="12"/>
      <c r="F40" s="12"/>
      <c r="G40" s="12"/>
    </row>
    <row r="41" spans="1:10">
      <c r="B41" s="2"/>
      <c r="C41" s="8" t="s">
        <v>13</v>
      </c>
      <c r="D41" s="8" t="s">
        <v>14</v>
      </c>
      <c r="E41" s="8" t="s">
        <v>15</v>
      </c>
      <c r="F41" s="8" t="s">
        <v>16</v>
      </c>
      <c r="G41" s="9" t="s">
        <v>17</v>
      </c>
      <c r="J41" t="s">
        <v>29</v>
      </c>
    </row>
    <row r="42" spans="1:10">
      <c r="A42" s="11" t="s">
        <v>28</v>
      </c>
      <c r="B42" s="3" t="s">
        <v>13</v>
      </c>
      <c r="C42" s="4">
        <v>1.5228426395939101E-2</v>
      </c>
      <c r="D42" s="4">
        <v>0</v>
      </c>
      <c r="E42" s="4">
        <v>0</v>
      </c>
      <c r="F42" s="4">
        <v>0</v>
      </c>
      <c r="G42" s="5">
        <v>0</v>
      </c>
      <c r="J42">
        <f>C42+E43+F46+G47</f>
        <v>0.3451776649746191</v>
      </c>
    </row>
    <row r="43" spans="1:10">
      <c r="A43" s="11"/>
      <c r="B43" s="3" t="s">
        <v>15</v>
      </c>
      <c r="C43" s="4">
        <v>1.01522842639594E-2</v>
      </c>
      <c r="D43" s="4">
        <v>0</v>
      </c>
      <c r="E43" s="4">
        <v>0.21319796954314699</v>
      </c>
      <c r="F43" s="4">
        <v>4.5685279187817299E-2</v>
      </c>
      <c r="G43" s="5">
        <v>3.5532994923857898E-2</v>
      </c>
    </row>
    <row r="44" spans="1:10">
      <c r="A44" s="11"/>
      <c r="B44" s="3" t="s">
        <v>18</v>
      </c>
      <c r="C44" s="4">
        <v>5.5837563451776699E-2</v>
      </c>
      <c r="D44" s="4">
        <v>0</v>
      </c>
      <c r="E44" s="4">
        <v>5.5837563451776699E-2</v>
      </c>
      <c r="F44" s="4">
        <v>5.0761421319797002E-3</v>
      </c>
      <c r="G44" s="5">
        <v>6.5989847715736002E-2</v>
      </c>
      <c r="J44" t="s">
        <v>37</v>
      </c>
    </row>
    <row r="45" spans="1:10">
      <c r="A45" s="11"/>
      <c r="B45" s="3" t="s">
        <v>19</v>
      </c>
      <c r="C45" s="4">
        <v>0</v>
      </c>
      <c r="D45" s="4">
        <v>0</v>
      </c>
      <c r="E45" s="4">
        <v>1.5228426395939101E-2</v>
      </c>
      <c r="F45" s="4">
        <v>3.0456852791878201E-2</v>
      </c>
      <c r="G45" s="5">
        <v>0</v>
      </c>
      <c r="J45">
        <f>C44+D44+E44+F44+G44</f>
        <v>0.18274111675126908</v>
      </c>
    </row>
    <row r="46" spans="1:10">
      <c r="A46" s="11"/>
      <c r="B46" s="3" t="s">
        <v>16</v>
      </c>
      <c r="C46" s="4">
        <v>0</v>
      </c>
      <c r="D46" s="4">
        <v>3.0456852791878201E-2</v>
      </c>
      <c r="E46" s="4">
        <v>1.01522842639594E-2</v>
      </c>
      <c r="F46" s="4">
        <v>0</v>
      </c>
      <c r="G46" s="5">
        <v>0</v>
      </c>
    </row>
    <row r="47" spans="1:10">
      <c r="A47" s="11"/>
      <c r="B47" s="10" t="s">
        <v>17</v>
      </c>
      <c r="C47" s="6">
        <v>4.0609137055837602E-2</v>
      </c>
      <c r="D47" s="6">
        <v>5.0761421319797002E-2</v>
      </c>
      <c r="E47" s="6">
        <v>0.18781725888324899</v>
      </c>
      <c r="F47" s="6">
        <v>1.5228426395939101E-2</v>
      </c>
      <c r="G47" s="7">
        <v>0.116751269035533</v>
      </c>
      <c r="J47" t="s">
        <v>31</v>
      </c>
    </row>
    <row r="48" spans="1:10">
      <c r="A48" s="11"/>
      <c r="J48">
        <f>C45+D45+E45+F45+G45</f>
        <v>4.5685279187817299E-2</v>
      </c>
    </row>
    <row r="50" spans="1:5" ht="60">
      <c r="A50" s="1"/>
      <c r="B50" s="17" t="s">
        <v>39</v>
      </c>
      <c r="C50" s="17" t="s">
        <v>40</v>
      </c>
      <c r="D50" s="17" t="s">
        <v>41</v>
      </c>
      <c r="E50" s="16"/>
    </row>
    <row r="51" spans="1:5">
      <c r="A51" s="18" t="s">
        <v>32</v>
      </c>
      <c r="B51" s="21">
        <v>0.6878306878306879</v>
      </c>
      <c r="C51" s="22" t="s">
        <v>38</v>
      </c>
      <c r="D51" s="22" t="s">
        <v>38</v>
      </c>
      <c r="E51" s="15"/>
    </row>
    <row r="52" spans="1:5">
      <c r="A52" s="19" t="s">
        <v>33</v>
      </c>
      <c r="B52" s="23">
        <v>0.1375661375661377</v>
      </c>
      <c r="C52" s="24" t="s">
        <v>38</v>
      </c>
      <c r="D52" s="24" t="s">
        <v>38</v>
      </c>
      <c r="E52" s="15"/>
    </row>
    <row r="53" spans="1:5">
      <c r="A53" s="19" t="s">
        <v>34</v>
      </c>
      <c r="B53" s="23">
        <v>0.26395939086294412</v>
      </c>
      <c r="C53" s="23">
        <v>0.26395939086294384</v>
      </c>
      <c r="D53" s="23">
        <v>2.0304568527918801E-2</v>
      </c>
    </row>
    <row r="54" spans="1:5">
      <c r="A54" s="19" t="s">
        <v>35</v>
      </c>
      <c r="B54" s="23">
        <v>0.38578680203045668</v>
      </c>
      <c r="C54" s="23">
        <v>0.19796954314720772</v>
      </c>
      <c r="D54" s="23">
        <v>0.14720812182741122</v>
      </c>
    </row>
    <row r="55" spans="1:5">
      <c r="A55" s="20" t="s">
        <v>36</v>
      </c>
      <c r="B55" s="25">
        <v>0.3451776649746191</v>
      </c>
      <c r="C55" s="25">
        <v>0.18274111675126908</v>
      </c>
      <c r="D55" s="25">
        <v>4.5685279187817299E-2</v>
      </c>
    </row>
  </sheetData>
  <mergeCells count="10">
    <mergeCell ref="B1:G1"/>
    <mergeCell ref="A12:A19"/>
    <mergeCell ref="B11:G11"/>
    <mergeCell ref="B21:G21"/>
    <mergeCell ref="A22:A28"/>
    <mergeCell ref="A32:A38"/>
    <mergeCell ref="B30:G30"/>
    <mergeCell ref="A42:A48"/>
    <mergeCell ref="B40:G40"/>
    <mergeCell ref="A3:A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proportion_calculations.csv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 Smith</dc:creator>
  <cp:lastModifiedBy>Rachel S Smith</cp:lastModifiedBy>
  <dcterms:created xsi:type="dcterms:W3CDTF">2019-12-05T01:24:58Z</dcterms:created>
  <dcterms:modified xsi:type="dcterms:W3CDTF">2019-12-05T20:14:01Z</dcterms:modified>
</cp:coreProperties>
</file>