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ryanteske\uec\trace_compiler\OSCAR TEMPLATES\"/>
    </mc:Choice>
  </mc:AlternateContent>
  <xr:revisionPtr revIDLastSave="0" documentId="13_ncr:1_{1A5CB1F4-58F1-48C2-A0EB-ACCDF20BD1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" sheetId="1" r:id="rId1"/>
    <sheet name="raw data" sheetId="2" r:id="rId2"/>
    <sheet name="lower sideband" sheetId="5" r:id="rId3"/>
    <sheet name="upper sideba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5" l="1"/>
  <c r="AF4" i="5"/>
  <c r="AG4" i="5"/>
  <c r="AH4" i="5"/>
  <c r="AI4" i="5"/>
  <c r="AJ4" i="5"/>
  <c r="AK4" i="5"/>
  <c r="AL4" i="5"/>
  <c r="AE5" i="5"/>
  <c r="AF5" i="5"/>
  <c r="AG5" i="5"/>
  <c r="AH5" i="5"/>
  <c r="AI5" i="5"/>
  <c r="AJ5" i="5"/>
  <c r="AK5" i="5"/>
  <c r="AL5" i="5"/>
  <c r="AE6" i="5"/>
  <c r="AF6" i="5"/>
  <c r="AG6" i="5"/>
  <c r="AH6" i="5"/>
  <c r="AI6" i="5"/>
  <c r="AJ6" i="5"/>
  <c r="AK6" i="5"/>
  <c r="AL6" i="5"/>
  <c r="AE7" i="5"/>
  <c r="AF7" i="5"/>
  <c r="AG7" i="5"/>
  <c r="AH7" i="5"/>
  <c r="AI7" i="5"/>
  <c r="AJ7" i="5"/>
  <c r="AK7" i="5"/>
  <c r="AL7" i="5"/>
  <c r="AE8" i="5"/>
  <c r="AF8" i="5"/>
  <c r="AG8" i="5"/>
  <c r="AH8" i="5"/>
  <c r="AI8" i="5"/>
  <c r="AJ8" i="5"/>
  <c r="AK8" i="5"/>
  <c r="AL8" i="5"/>
  <c r="AE9" i="5"/>
  <c r="AF9" i="5"/>
  <c r="AG9" i="5"/>
  <c r="AH9" i="5"/>
  <c r="AI9" i="5"/>
  <c r="AJ9" i="5"/>
  <c r="AK9" i="5"/>
  <c r="AL9" i="5"/>
  <c r="AE10" i="5"/>
  <c r="AF10" i="5"/>
  <c r="AG10" i="5"/>
  <c r="AH10" i="5"/>
  <c r="AI10" i="5"/>
  <c r="AJ10" i="5"/>
  <c r="AK10" i="5"/>
  <c r="AL10" i="5"/>
  <c r="AE11" i="5"/>
  <c r="AF11" i="5"/>
  <c r="AG11" i="5"/>
  <c r="AH11" i="5"/>
  <c r="AI11" i="5"/>
  <c r="AJ11" i="5"/>
  <c r="AK11" i="5"/>
  <c r="AL11" i="5"/>
  <c r="AE12" i="5"/>
  <c r="AF12" i="5"/>
  <c r="AG12" i="5"/>
  <c r="AH12" i="5"/>
  <c r="AI12" i="5"/>
  <c r="AJ12" i="5"/>
  <c r="AK12" i="5"/>
  <c r="AL12" i="5"/>
  <c r="AE13" i="5"/>
  <c r="AF13" i="5"/>
  <c r="AG13" i="5"/>
  <c r="AH13" i="5"/>
  <c r="AI13" i="5"/>
  <c r="AJ13" i="5"/>
  <c r="AK13" i="5"/>
  <c r="AL13" i="5"/>
  <c r="AE14" i="5"/>
  <c r="AF14" i="5"/>
  <c r="AG14" i="5"/>
  <c r="AH14" i="5"/>
  <c r="AI14" i="5"/>
  <c r="AJ14" i="5"/>
  <c r="AK14" i="5"/>
  <c r="AL14" i="5"/>
  <c r="AE15" i="5"/>
  <c r="AF15" i="5"/>
  <c r="AG15" i="5"/>
  <c r="AH15" i="5"/>
  <c r="AI15" i="5"/>
  <c r="AJ15" i="5"/>
  <c r="AK15" i="5"/>
  <c r="AL15" i="5"/>
  <c r="AE16" i="5"/>
  <c r="AF16" i="5"/>
  <c r="AG16" i="5"/>
  <c r="AH16" i="5"/>
  <c r="AI16" i="5"/>
  <c r="AJ16" i="5"/>
  <c r="AK16" i="5"/>
  <c r="AL16" i="5"/>
  <c r="AE17" i="5"/>
  <c r="AF17" i="5"/>
  <c r="AG17" i="5"/>
  <c r="AH17" i="5"/>
  <c r="AI17" i="5"/>
  <c r="AJ17" i="5"/>
  <c r="AK17" i="5"/>
  <c r="AL17" i="5"/>
  <c r="AE18" i="5"/>
  <c r="AF18" i="5"/>
  <c r="AG18" i="5"/>
  <c r="AH18" i="5"/>
  <c r="AI18" i="5"/>
  <c r="AJ18" i="5"/>
  <c r="AK18" i="5"/>
  <c r="AL18" i="5"/>
  <c r="AE19" i="5"/>
  <c r="AF19" i="5"/>
  <c r="AG19" i="5"/>
  <c r="AH19" i="5"/>
  <c r="AI19" i="5"/>
  <c r="AJ19" i="5"/>
  <c r="AK19" i="5"/>
  <c r="AL19" i="5"/>
  <c r="AE20" i="5"/>
  <c r="AF20" i="5"/>
  <c r="AG20" i="5"/>
  <c r="AH20" i="5"/>
  <c r="AI20" i="5"/>
  <c r="AJ20" i="5"/>
  <c r="AK20" i="5"/>
  <c r="AL20" i="5"/>
  <c r="AE21" i="5"/>
  <c r="AF21" i="5"/>
  <c r="AG21" i="5"/>
  <c r="AH21" i="5"/>
  <c r="AI21" i="5"/>
  <c r="AJ21" i="5"/>
  <c r="AK21" i="5"/>
  <c r="AL21" i="5"/>
  <c r="AE22" i="5"/>
  <c r="AF22" i="5"/>
  <c r="AG22" i="5"/>
  <c r="AH22" i="5"/>
  <c r="AI22" i="5"/>
  <c r="AJ22" i="5"/>
  <c r="AK22" i="5"/>
  <c r="AL22" i="5"/>
  <c r="AE23" i="5"/>
  <c r="AF23" i="5"/>
  <c r="AG23" i="5"/>
  <c r="AH23" i="5"/>
  <c r="AI23" i="5"/>
  <c r="AJ23" i="5"/>
  <c r="AK23" i="5"/>
  <c r="AL23" i="5"/>
  <c r="AE24" i="5"/>
  <c r="AF24" i="5"/>
  <c r="AG24" i="5"/>
  <c r="AH24" i="5"/>
  <c r="AI24" i="5"/>
  <c r="AJ24" i="5"/>
  <c r="AK24" i="5"/>
  <c r="AL24" i="5"/>
  <c r="AE25" i="5"/>
  <c r="AF25" i="5"/>
  <c r="AG25" i="5"/>
  <c r="AH25" i="5"/>
  <c r="AI25" i="5"/>
  <c r="AJ25" i="5"/>
  <c r="AK25" i="5"/>
  <c r="AL25" i="5"/>
  <c r="AE26" i="5"/>
  <c r="AF26" i="5"/>
  <c r="AG26" i="5"/>
  <c r="AH26" i="5"/>
  <c r="AI26" i="5"/>
  <c r="AJ26" i="5"/>
  <c r="AK26" i="5"/>
  <c r="AL26" i="5"/>
  <c r="AE27" i="5"/>
  <c r="AF27" i="5"/>
  <c r="AG27" i="5"/>
  <c r="AH27" i="5"/>
  <c r="AI27" i="5"/>
  <c r="AJ27" i="5"/>
  <c r="AK27" i="5"/>
  <c r="AL27" i="5"/>
  <c r="AE28" i="5"/>
  <c r="AF28" i="5"/>
  <c r="AG28" i="5"/>
  <c r="AH28" i="5"/>
  <c r="AI28" i="5"/>
  <c r="AJ28" i="5"/>
  <c r="AK28" i="5"/>
  <c r="AL28" i="5"/>
  <c r="AE29" i="5"/>
  <c r="AF29" i="5"/>
  <c r="AG29" i="5"/>
  <c r="AH29" i="5"/>
  <c r="AI29" i="5"/>
  <c r="AJ29" i="5"/>
  <c r="AK29" i="5"/>
  <c r="AL29" i="5"/>
  <c r="AE30" i="5"/>
  <c r="AF30" i="5"/>
  <c r="AG30" i="5"/>
  <c r="AH30" i="5"/>
  <c r="AI30" i="5"/>
  <c r="AJ30" i="5"/>
  <c r="AK30" i="5"/>
  <c r="AL30" i="5"/>
  <c r="AE31" i="5"/>
  <c r="AF31" i="5"/>
  <c r="AG31" i="5"/>
  <c r="AH31" i="5"/>
  <c r="AI31" i="5"/>
  <c r="AJ31" i="5"/>
  <c r="AK31" i="5"/>
  <c r="AL31" i="5"/>
  <c r="AE32" i="5"/>
  <c r="AF32" i="5"/>
  <c r="AG32" i="5"/>
  <c r="AH32" i="5"/>
  <c r="AI32" i="5"/>
  <c r="AJ32" i="5"/>
  <c r="AK32" i="5"/>
  <c r="AL32" i="5"/>
  <c r="AE33" i="5"/>
  <c r="AF33" i="5"/>
  <c r="AG33" i="5"/>
  <c r="AH33" i="5"/>
  <c r="AI33" i="5"/>
  <c r="AJ33" i="5"/>
  <c r="AK33" i="5"/>
  <c r="AL33" i="5"/>
  <c r="AE34" i="5"/>
  <c r="AF34" i="5"/>
  <c r="AG34" i="5"/>
  <c r="AH34" i="5"/>
  <c r="AI34" i="5"/>
  <c r="AJ34" i="5"/>
  <c r="AK34" i="5"/>
  <c r="AL34" i="5"/>
  <c r="AE35" i="5"/>
  <c r="AF35" i="5"/>
  <c r="AG35" i="5"/>
  <c r="AH35" i="5"/>
  <c r="AI35" i="5"/>
  <c r="AJ35" i="5"/>
  <c r="AK35" i="5"/>
  <c r="AL35" i="5"/>
  <c r="AE36" i="5"/>
  <c r="AF36" i="5"/>
  <c r="AG36" i="5"/>
  <c r="AH36" i="5"/>
  <c r="AI36" i="5"/>
  <c r="AJ36" i="5"/>
  <c r="AK36" i="5"/>
  <c r="AL36" i="5"/>
  <c r="AE37" i="5"/>
  <c r="AF37" i="5"/>
  <c r="AG37" i="5"/>
  <c r="AH37" i="5"/>
  <c r="AI37" i="5"/>
  <c r="AJ37" i="5"/>
  <c r="AK37" i="5"/>
  <c r="AL37" i="5"/>
  <c r="AE38" i="5"/>
  <c r="AF38" i="5"/>
  <c r="AG38" i="5"/>
  <c r="AH38" i="5"/>
  <c r="AI38" i="5"/>
  <c r="AJ38" i="5"/>
  <c r="AK38" i="5"/>
  <c r="AL38" i="5"/>
  <c r="AE39" i="5"/>
  <c r="AF39" i="5"/>
  <c r="AG39" i="5"/>
  <c r="AH39" i="5"/>
  <c r="AI39" i="5"/>
  <c r="AJ39" i="5"/>
  <c r="AK39" i="5"/>
  <c r="AL39" i="5"/>
  <c r="AE40" i="5"/>
  <c r="AF40" i="5"/>
  <c r="AG40" i="5"/>
  <c r="AH40" i="5"/>
  <c r="AI40" i="5"/>
  <c r="AJ40" i="5"/>
  <c r="AK40" i="5"/>
  <c r="AL40" i="5"/>
  <c r="AE41" i="5"/>
  <c r="AF41" i="5"/>
  <c r="AG41" i="5"/>
  <c r="AH41" i="5"/>
  <c r="AI41" i="5"/>
  <c r="AJ41" i="5"/>
  <c r="AK41" i="5"/>
  <c r="AL41" i="5"/>
  <c r="AE42" i="5"/>
  <c r="AF42" i="5"/>
  <c r="AG42" i="5"/>
  <c r="AH42" i="5"/>
  <c r="AI42" i="5"/>
  <c r="AJ42" i="5"/>
  <c r="AK42" i="5"/>
  <c r="AL42" i="5"/>
  <c r="AE43" i="5"/>
  <c r="AF43" i="5"/>
  <c r="AG43" i="5"/>
  <c r="AH43" i="5"/>
  <c r="AI43" i="5"/>
  <c r="AJ43" i="5"/>
  <c r="AK43" i="5"/>
  <c r="AL43" i="5"/>
  <c r="AE44" i="5"/>
  <c r="AF44" i="5"/>
  <c r="AG44" i="5"/>
  <c r="AH44" i="5"/>
  <c r="AI44" i="5"/>
  <c r="AJ44" i="5"/>
  <c r="AK44" i="5"/>
  <c r="AL44" i="5"/>
  <c r="AE45" i="5"/>
  <c r="AF45" i="5"/>
  <c r="AG45" i="5"/>
  <c r="AH45" i="5"/>
  <c r="AI45" i="5"/>
  <c r="AJ45" i="5"/>
  <c r="AK45" i="5"/>
  <c r="AL45" i="5"/>
  <c r="AE46" i="5"/>
  <c r="AF46" i="5"/>
  <c r="AG46" i="5"/>
  <c r="AH46" i="5"/>
  <c r="AI46" i="5"/>
  <c r="AJ46" i="5"/>
  <c r="AK46" i="5"/>
  <c r="AL46" i="5"/>
  <c r="AE47" i="5"/>
  <c r="AF47" i="5"/>
  <c r="AG47" i="5"/>
  <c r="AH47" i="5"/>
  <c r="AI47" i="5"/>
  <c r="AJ47" i="5"/>
  <c r="AK47" i="5"/>
  <c r="AL47" i="5"/>
  <c r="AE48" i="5"/>
  <c r="AF48" i="5"/>
  <c r="AG48" i="5"/>
  <c r="AH48" i="5"/>
  <c r="AI48" i="5"/>
  <c r="AJ48" i="5"/>
  <c r="AK48" i="5"/>
  <c r="AL48" i="5"/>
  <c r="AE49" i="5"/>
  <c r="AF49" i="5"/>
  <c r="AG49" i="5"/>
  <c r="AH49" i="5"/>
  <c r="AI49" i="5"/>
  <c r="AJ49" i="5"/>
  <c r="AK49" i="5"/>
  <c r="AL49" i="5"/>
  <c r="AE50" i="5"/>
  <c r="AF50" i="5"/>
  <c r="AG50" i="5"/>
  <c r="AH50" i="5"/>
  <c r="AI50" i="5"/>
  <c r="AJ50" i="5"/>
  <c r="AK50" i="5"/>
  <c r="AL50" i="5"/>
  <c r="AE51" i="5"/>
  <c r="AF51" i="5"/>
  <c r="AG51" i="5"/>
  <c r="AH51" i="5"/>
  <c r="AI51" i="5"/>
  <c r="AJ51" i="5"/>
  <c r="AK51" i="5"/>
  <c r="AL51" i="5"/>
  <c r="AE52" i="5"/>
  <c r="AF52" i="5"/>
  <c r="AG52" i="5"/>
  <c r="AH52" i="5"/>
  <c r="AI52" i="5"/>
  <c r="AJ52" i="5"/>
  <c r="AK52" i="5"/>
  <c r="AL52" i="5"/>
  <c r="AE53" i="5"/>
  <c r="AF53" i="5"/>
  <c r="AG53" i="5"/>
  <c r="AH53" i="5"/>
  <c r="AI53" i="5"/>
  <c r="AJ53" i="5"/>
  <c r="AK53" i="5"/>
  <c r="AL53" i="5"/>
  <c r="AE54" i="5"/>
  <c r="AF54" i="5"/>
  <c r="AG54" i="5"/>
  <c r="AH54" i="5"/>
  <c r="AI54" i="5"/>
  <c r="AJ54" i="5"/>
  <c r="AK54" i="5"/>
  <c r="AL54" i="5"/>
  <c r="AE55" i="5"/>
  <c r="AF55" i="5"/>
  <c r="AG55" i="5"/>
  <c r="AH55" i="5"/>
  <c r="AI55" i="5"/>
  <c r="AJ55" i="5"/>
  <c r="AK55" i="5"/>
  <c r="AL55" i="5"/>
  <c r="AE56" i="5"/>
  <c r="AF56" i="5"/>
  <c r="AG56" i="5"/>
  <c r="AH56" i="5"/>
  <c r="AI56" i="5"/>
  <c r="AJ56" i="5"/>
  <c r="AK56" i="5"/>
  <c r="AL56" i="5"/>
  <c r="AE57" i="5"/>
  <c r="AF57" i="5"/>
  <c r="AG57" i="5"/>
  <c r="AH57" i="5"/>
  <c r="AI57" i="5"/>
  <c r="AJ57" i="5"/>
  <c r="AK57" i="5"/>
  <c r="AL57" i="5"/>
  <c r="AE58" i="5"/>
  <c r="AF58" i="5"/>
  <c r="AG58" i="5"/>
  <c r="AH58" i="5"/>
  <c r="AI58" i="5"/>
  <c r="AJ58" i="5"/>
  <c r="AK58" i="5"/>
  <c r="AL58" i="5"/>
  <c r="AE59" i="5"/>
  <c r="AF59" i="5"/>
  <c r="AG59" i="5"/>
  <c r="AH59" i="5"/>
  <c r="AI59" i="5"/>
  <c r="AJ59" i="5"/>
  <c r="AK59" i="5"/>
  <c r="AL59" i="5"/>
  <c r="AE60" i="5"/>
  <c r="AF60" i="5"/>
  <c r="AG60" i="5"/>
  <c r="AH60" i="5"/>
  <c r="AI60" i="5"/>
  <c r="AJ60" i="5"/>
  <c r="AK60" i="5"/>
  <c r="AL60" i="5"/>
  <c r="AE61" i="5"/>
  <c r="AF61" i="5"/>
  <c r="AG61" i="5"/>
  <c r="AH61" i="5"/>
  <c r="AI61" i="5"/>
  <c r="AJ61" i="5"/>
  <c r="AK61" i="5"/>
  <c r="AL61" i="5"/>
  <c r="AE62" i="5"/>
  <c r="AF62" i="5"/>
  <c r="AG62" i="5"/>
  <c r="AH62" i="5"/>
  <c r="AI62" i="5"/>
  <c r="AJ62" i="5"/>
  <c r="AK62" i="5"/>
  <c r="AL62" i="5"/>
  <c r="AE63" i="5"/>
  <c r="AF63" i="5"/>
  <c r="AG63" i="5"/>
  <c r="AH63" i="5"/>
  <c r="AI63" i="5"/>
  <c r="AJ63" i="5"/>
  <c r="AK63" i="5"/>
  <c r="AL63" i="5"/>
  <c r="AE64" i="5"/>
  <c r="AF64" i="5"/>
  <c r="AG64" i="5"/>
  <c r="AH64" i="5"/>
  <c r="AI64" i="5"/>
  <c r="AJ64" i="5"/>
  <c r="AK64" i="5"/>
  <c r="AL64" i="5"/>
  <c r="AE65" i="5"/>
  <c r="AF65" i="5"/>
  <c r="AG65" i="5"/>
  <c r="AH65" i="5"/>
  <c r="AI65" i="5"/>
  <c r="AJ65" i="5"/>
  <c r="AK65" i="5"/>
  <c r="AL65" i="5"/>
  <c r="AE66" i="5"/>
  <c r="AF66" i="5"/>
  <c r="AG66" i="5"/>
  <c r="AH66" i="5"/>
  <c r="AI66" i="5"/>
  <c r="AJ66" i="5"/>
  <c r="AK66" i="5"/>
  <c r="AL66" i="5"/>
  <c r="AE67" i="5"/>
  <c r="AF67" i="5"/>
  <c r="AG67" i="5"/>
  <c r="AH67" i="5"/>
  <c r="AI67" i="5"/>
  <c r="AJ67" i="5"/>
  <c r="AK67" i="5"/>
  <c r="AL67" i="5"/>
  <c r="AE68" i="5"/>
  <c r="AF68" i="5"/>
  <c r="AG68" i="5"/>
  <c r="AH68" i="5"/>
  <c r="AI68" i="5"/>
  <c r="AJ68" i="5"/>
  <c r="AK68" i="5"/>
  <c r="AL68" i="5"/>
  <c r="AE69" i="5"/>
  <c r="AF69" i="5"/>
  <c r="AG69" i="5"/>
  <c r="AH69" i="5"/>
  <c r="AI69" i="5"/>
  <c r="AJ69" i="5"/>
  <c r="AK69" i="5"/>
  <c r="AL69" i="5"/>
  <c r="AE70" i="5"/>
  <c r="AF70" i="5"/>
  <c r="AG70" i="5"/>
  <c r="AH70" i="5"/>
  <c r="AI70" i="5"/>
  <c r="AJ70" i="5"/>
  <c r="AK70" i="5"/>
  <c r="AL70" i="5"/>
  <c r="AE71" i="5"/>
  <c r="AF71" i="5"/>
  <c r="AG71" i="5"/>
  <c r="AH71" i="5"/>
  <c r="AI71" i="5"/>
  <c r="AJ71" i="5"/>
  <c r="AK71" i="5"/>
  <c r="AL71" i="5"/>
  <c r="AE72" i="5"/>
  <c r="AF72" i="5"/>
  <c r="AG72" i="5"/>
  <c r="AH72" i="5"/>
  <c r="AI72" i="5"/>
  <c r="AJ72" i="5"/>
  <c r="AK72" i="5"/>
  <c r="AL72" i="5"/>
  <c r="AE73" i="5"/>
  <c r="AF73" i="5"/>
  <c r="AG73" i="5"/>
  <c r="AH73" i="5"/>
  <c r="AI73" i="5"/>
  <c r="AJ73" i="5"/>
  <c r="AK73" i="5"/>
  <c r="AL73" i="5"/>
  <c r="AE74" i="5"/>
  <c r="AF74" i="5"/>
  <c r="AG74" i="5"/>
  <c r="AH74" i="5"/>
  <c r="AI74" i="5"/>
  <c r="AJ74" i="5"/>
  <c r="AK74" i="5"/>
  <c r="AL74" i="5"/>
  <c r="AE75" i="5"/>
  <c r="AF75" i="5"/>
  <c r="AG75" i="5"/>
  <c r="AH75" i="5"/>
  <c r="AI75" i="5"/>
  <c r="AJ75" i="5"/>
  <c r="AK75" i="5"/>
  <c r="AL75" i="5"/>
  <c r="AE76" i="5"/>
  <c r="AF76" i="5"/>
  <c r="AG76" i="5"/>
  <c r="AH76" i="5"/>
  <c r="AI76" i="5"/>
  <c r="AJ76" i="5"/>
  <c r="AK76" i="5"/>
  <c r="AL76" i="5"/>
  <c r="AE77" i="5"/>
  <c r="AF77" i="5"/>
  <c r="AG77" i="5"/>
  <c r="AH77" i="5"/>
  <c r="AI77" i="5"/>
  <c r="AJ77" i="5"/>
  <c r="AK77" i="5"/>
  <c r="AL77" i="5"/>
  <c r="AE78" i="5"/>
  <c r="AF78" i="5"/>
  <c r="AG78" i="5"/>
  <c r="AH78" i="5"/>
  <c r="AI78" i="5"/>
  <c r="AJ78" i="5"/>
  <c r="AK78" i="5"/>
  <c r="AL78" i="5"/>
  <c r="AE79" i="5"/>
  <c r="AF79" i="5"/>
  <c r="AG79" i="5"/>
  <c r="AH79" i="5"/>
  <c r="AI79" i="5"/>
  <c r="AJ79" i="5"/>
  <c r="AK79" i="5"/>
  <c r="AL79" i="5"/>
  <c r="AE80" i="5"/>
  <c r="AF80" i="5"/>
  <c r="AG80" i="5"/>
  <c r="AH80" i="5"/>
  <c r="AI80" i="5"/>
  <c r="AJ80" i="5"/>
  <c r="AK80" i="5"/>
  <c r="AL80" i="5"/>
  <c r="AE81" i="5"/>
  <c r="AF81" i="5"/>
  <c r="AG81" i="5"/>
  <c r="AH81" i="5"/>
  <c r="AI81" i="5"/>
  <c r="AJ81" i="5"/>
  <c r="AK81" i="5"/>
  <c r="AL81" i="5"/>
  <c r="AE82" i="5"/>
  <c r="AF82" i="5"/>
  <c r="AG82" i="5"/>
  <c r="AH82" i="5"/>
  <c r="AI82" i="5"/>
  <c r="AJ82" i="5"/>
  <c r="AK82" i="5"/>
  <c r="AL82" i="5"/>
  <c r="AE83" i="5"/>
  <c r="AF83" i="5"/>
  <c r="AG83" i="5"/>
  <c r="AH83" i="5"/>
  <c r="AI83" i="5"/>
  <c r="AJ83" i="5"/>
  <c r="AK83" i="5"/>
  <c r="AL83" i="5"/>
  <c r="AE84" i="5"/>
  <c r="AF84" i="5"/>
  <c r="AG84" i="5"/>
  <c r="AH84" i="5"/>
  <c r="AI84" i="5"/>
  <c r="AJ84" i="5"/>
  <c r="AK84" i="5"/>
  <c r="AL84" i="5"/>
  <c r="AE85" i="5"/>
  <c r="AF85" i="5"/>
  <c r="AG85" i="5"/>
  <c r="AH85" i="5"/>
  <c r="AI85" i="5"/>
  <c r="AJ85" i="5"/>
  <c r="AK85" i="5"/>
  <c r="AL85" i="5"/>
  <c r="AE86" i="5"/>
  <c r="AF86" i="5"/>
  <c r="AG86" i="5"/>
  <c r="AH86" i="5"/>
  <c r="AI86" i="5"/>
  <c r="AJ86" i="5"/>
  <c r="AK86" i="5"/>
  <c r="AL86" i="5"/>
  <c r="AE87" i="5"/>
  <c r="AF87" i="5"/>
  <c r="AG87" i="5"/>
  <c r="AH87" i="5"/>
  <c r="AI87" i="5"/>
  <c r="AJ87" i="5"/>
  <c r="AK87" i="5"/>
  <c r="AL87" i="5"/>
  <c r="AE88" i="5"/>
  <c r="AF88" i="5"/>
  <c r="AG88" i="5"/>
  <c r="AH88" i="5"/>
  <c r="AI88" i="5"/>
  <c r="AJ88" i="5"/>
  <c r="AK88" i="5"/>
  <c r="AL88" i="5"/>
  <c r="AE89" i="5"/>
  <c r="AF89" i="5"/>
  <c r="AG89" i="5"/>
  <c r="AH89" i="5"/>
  <c r="AI89" i="5"/>
  <c r="AJ89" i="5"/>
  <c r="AK89" i="5"/>
  <c r="AL89" i="5"/>
  <c r="AE90" i="5"/>
  <c r="AF90" i="5"/>
  <c r="AG90" i="5"/>
  <c r="AH90" i="5"/>
  <c r="AI90" i="5"/>
  <c r="AJ90" i="5"/>
  <c r="AK90" i="5"/>
  <c r="AL90" i="5"/>
  <c r="AE91" i="5"/>
  <c r="AF91" i="5"/>
  <c r="AG91" i="5"/>
  <c r="AH91" i="5"/>
  <c r="AI91" i="5"/>
  <c r="AJ91" i="5"/>
  <c r="AK91" i="5"/>
  <c r="AL91" i="5"/>
  <c r="AE92" i="5"/>
  <c r="AF92" i="5"/>
  <c r="AG92" i="5"/>
  <c r="AH92" i="5"/>
  <c r="AI92" i="5"/>
  <c r="AJ92" i="5"/>
  <c r="AK92" i="5"/>
  <c r="AL92" i="5"/>
  <c r="AE93" i="5"/>
  <c r="AF93" i="5"/>
  <c r="AG93" i="5"/>
  <c r="AH93" i="5"/>
  <c r="AI93" i="5"/>
  <c r="AJ93" i="5"/>
  <c r="AK93" i="5"/>
  <c r="AL93" i="5"/>
  <c r="AE94" i="5"/>
  <c r="AF94" i="5"/>
  <c r="AG94" i="5"/>
  <c r="AH94" i="5"/>
  <c r="AI94" i="5"/>
  <c r="AJ94" i="5"/>
  <c r="AK94" i="5"/>
  <c r="AL94" i="5"/>
  <c r="AE95" i="5"/>
  <c r="AF95" i="5"/>
  <c r="AG95" i="5"/>
  <c r="AH95" i="5"/>
  <c r="AI95" i="5"/>
  <c r="AJ95" i="5"/>
  <c r="AK95" i="5"/>
  <c r="AL95" i="5"/>
  <c r="AE96" i="5"/>
  <c r="AF96" i="5"/>
  <c r="AG96" i="5"/>
  <c r="AH96" i="5"/>
  <c r="AI96" i="5"/>
  <c r="AJ96" i="5"/>
  <c r="AK96" i="5"/>
  <c r="AL96" i="5"/>
  <c r="AE97" i="5"/>
  <c r="AF97" i="5"/>
  <c r="AG97" i="5"/>
  <c r="AH97" i="5"/>
  <c r="AI97" i="5"/>
  <c r="AJ97" i="5"/>
  <c r="AK97" i="5"/>
  <c r="AL97" i="5"/>
  <c r="AE98" i="5"/>
  <c r="AF98" i="5"/>
  <c r="AG98" i="5"/>
  <c r="AH98" i="5"/>
  <c r="AI98" i="5"/>
  <c r="AJ98" i="5"/>
  <c r="AK98" i="5"/>
  <c r="AL98" i="5"/>
  <c r="AE99" i="5"/>
  <c r="AF99" i="5"/>
  <c r="AG99" i="5"/>
  <c r="AH99" i="5"/>
  <c r="AI99" i="5"/>
  <c r="AJ99" i="5"/>
  <c r="AK99" i="5"/>
  <c r="AL99" i="5"/>
  <c r="AE100" i="5"/>
  <c r="AF100" i="5"/>
  <c r="AG100" i="5"/>
  <c r="AH100" i="5"/>
  <c r="AI100" i="5"/>
  <c r="AJ100" i="5"/>
  <c r="AK100" i="5"/>
  <c r="AL100" i="5"/>
  <c r="AE101" i="5"/>
  <c r="AF101" i="5"/>
  <c r="AG101" i="5"/>
  <c r="AH101" i="5"/>
  <c r="AI101" i="5"/>
  <c r="AJ101" i="5"/>
  <c r="AK101" i="5"/>
  <c r="AL101" i="5"/>
  <c r="AE102" i="5"/>
  <c r="AF102" i="5"/>
  <c r="AG102" i="5"/>
  <c r="AH102" i="5"/>
  <c r="AI102" i="5"/>
  <c r="AJ102" i="5"/>
  <c r="AK102" i="5"/>
  <c r="AL102" i="5"/>
  <c r="AE103" i="5"/>
  <c r="AF103" i="5"/>
  <c r="AG103" i="5"/>
  <c r="AH103" i="5"/>
  <c r="AI103" i="5"/>
  <c r="AJ103" i="5"/>
  <c r="AK103" i="5"/>
  <c r="AL103" i="5"/>
  <c r="AE104" i="5"/>
  <c r="AF104" i="5"/>
  <c r="AG104" i="5"/>
  <c r="AH104" i="5"/>
  <c r="AI104" i="5"/>
  <c r="AJ104" i="5"/>
  <c r="AK104" i="5"/>
  <c r="AL104" i="5"/>
  <c r="AE105" i="5"/>
  <c r="AF105" i="5"/>
  <c r="AG105" i="5"/>
  <c r="AH105" i="5"/>
  <c r="AI105" i="5"/>
  <c r="AJ105" i="5"/>
  <c r="AK105" i="5"/>
  <c r="AL105" i="5"/>
  <c r="AE106" i="5"/>
  <c r="AF106" i="5"/>
  <c r="AG106" i="5"/>
  <c r="AH106" i="5"/>
  <c r="AI106" i="5"/>
  <c r="AJ106" i="5"/>
  <c r="AK106" i="5"/>
  <c r="AL106" i="5"/>
  <c r="AE107" i="5"/>
  <c r="AF107" i="5"/>
  <c r="AG107" i="5"/>
  <c r="AH107" i="5"/>
  <c r="AI107" i="5"/>
  <c r="AJ107" i="5"/>
  <c r="AK107" i="5"/>
  <c r="AL107" i="5"/>
  <c r="AE108" i="5"/>
  <c r="AF108" i="5"/>
  <c r="AG108" i="5"/>
  <c r="AH108" i="5"/>
  <c r="AI108" i="5"/>
  <c r="AJ108" i="5"/>
  <c r="AK108" i="5"/>
  <c r="AL108" i="5"/>
  <c r="AE109" i="5"/>
  <c r="AF109" i="5"/>
  <c r="AG109" i="5"/>
  <c r="AH109" i="5"/>
  <c r="AI109" i="5"/>
  <c r="AJ109" i="5"/>
  <c r="AK109" i="5"/>
  <c r="AL109" i="5"/>
  <c r="AE110" i="5"/>
  <c r="AF110" i="5"/>
  <c r="AG110" i="5"/>
  <c r="AH110" i="5"/>
  <c r="AI110" i="5"/>
  <c r="AJ110" i="5"/>
  <c r="AK110" i="5"/>
  <c r="AL110" i="5"/>
  <c r="AE111" i="5"/>
  <c r="AF111" i="5"/>
  <c r="AG111" i="5"/>
  <c r="AH111" i="5"/>
  <c r="AI111" i="5"/>
  <c r="AJ111" i="5"/>
  <c r="AK111" i="5"/>
  <c r="AL111" i="5"/>
  <c r="AE112" i="5"/>
  <c r="AF112" i="5"/>
  <c r="AG112" i="5"/>
  <c r="AH112" i="5"/>
  <c r="AI112" i="5"/>
  <c r="AJ112" i="5"/>
  <c r="AK112" i="5"/>
  <c r="AL112" i="5"/>
  <c r="AE113" i="5"/>
  <c r="AF113" i="5"/>
  <c r="AG113" i="5"/>
  <c r="AH113" i="5"/>
  <c r="AI113" i="5"/>
  <c r="AJ113" i="5"/>
  <c r="AK113" i="5"/>
  <c r="AL113" i="5"/>
  <c r="AE114" i="5"/>
  <c r="AF114" i="5"/>
  <c r="AG114" i="5"/>
  <c r="AH114" i="5"/>
  <c r="AI114" i="5"/>
  <c r="AJ114" i="5"/>
  <c r="AK114" i="5"/>
  <c r="AL114" i="5"/>
  <c r="AE115" i="5"/>
  <c r="AF115" i="5"/>
  <c r="AG115" i="5"/>
  <c r="AH115" i="5"/>
  <c r="AI115" i="5"/>
  <c r="AJ115" i="5"/>
  <c r="AK115" i="5"/>
  <c r="AL115" i="5"/>
  <c r="AE116" i="5"/>
  <c r="AF116" i="5"/>
  <c r="AG116" i="5"/>
  <c r="AH116" i="5"/>
  <c r="AI116" i="5"/>
  <c r="AJ116" i="5"/>
  <c r="AK116" i="5"/>
  <c r="AL116" i="5"/>
  <c r="AE117" i="5"/>
  <c r="AF117" i="5"/>
  <c r="AG117" i="5"/>
  <c r="AH117" i="5"/>
  <c r="AI117" i="5"/>
  <c r="AJ117" i="5"/>
  <c r="AK117" i="5"/>
  <c r="AL117" i="5"/>
  <c r="AE118" i="5"/>
  <c r="AF118" i="5"/>
  <c r="AG118" i="5"/>
  <c r="AH118" i="5"/>
  <c r="AI118" i="5"/>
  <c r="AJ118" i="5"/>
  <c r="AK118" i="5"/>
  <c r="AL118" i="5"/>
  <c r="AE119" i="5"/>
  <c r="AF119" i="5"/>
  <c r="AG119" i="5"/>
  <c r="AH119" i="5"/>
  <c r="AI119" i="5"/>
  <c r="AJ119" i="5"/>
  <c r="AK119" i="5"/>
  <c r="AL119" i="5"/>
  <c r="AE120" i="5"/>
  <c r="AF120" i="5"/>
  <c r="AG120" i="5"/>
  <c r="AH120" i="5"/>
  <c r="AI120" i="5"/>
  <c r="AJ120" i="5"/>
  <c r="AK120" i="5"/>
  <c r="AL120" i="5"/>
  <c r="AE121" i="5"/>
  <c r="AF121" i="5"/>
  <c r="AG121" i="5"/>
  <c r="AH121" i="5"/>
  <c r="AI121" i="5"/>
  <c r="AJ121" i="5"/>
  <c r="AK121" i="5"/>
  <c r="AL121" i="5"/>
  <c r="AE122" i="5"/>
  <c r="AF122" i="5"/>
  <c r="AG122" i="5"/>
  <c r="AH122" i="5"/>
  <c r="AI122" i="5"/>
  <c r="AJ122" i="5"/>
  <c r="AK122" i="5"/>
  <c r="AL122" i="5"/>
  <c r="AE123" i="5"/>
  <c r="AF123" i="5"/>
  <c r="AG123" i="5"/>
  <c r="AH123" i="5"/>
  <c r="AI123" i="5"/>
  <c r="AJ123" i="5"/>
  <c r="AK123" i="5"/>
  <c r="AL123" i="5"/>
  <c r="AE124" i="5"/>
  <c r="AF124" i="5"/>
  <c r="AG124" i="5"/>
  <c r="AH124" i="5"/>
  <c r="AI124" i="5"/>
  <c r="AJ124" i="5"/>
  <c r="AK124" i="5"/>
  <c r="AL124" i="5"/>
  <c r="AE125" i="5"/>
  <c r="AF125" i="5"/>
  <c r="AG125" i="5"/>
  <c r="AH125" i="5"/>
  <c r="AI125" i="5"/>
  <c r="AJ125" i="5"/>
  <c r="AK125" i="5"/>
  <c r="AL125" i="5"/>
  <c r="AE126" i="5"/>
  <c r="AF126" i="5"/>
  <c r="AG126" i="5"/>
  <c r="AH126" i="5"/>
  <c r="AI126" i="5"/>
  <c r="AJ126" i="5"/>
  <c r="AK126" i="5"/>
  <c r="AL126" i="5"/>
  <c r="AE127" i="5"/>
  <c r="AF127" i="5"/>
  <c r="AG127" i="5"/>
  <c r="AH127" i="5"/>
  <c r="AI127" i="5"/>
  <c r="AJ127" i="5"/>
  <c r="AK127" i="5"/>
  <c r="AL127" i="5"/>
  <c r="AE128" i="5"/>
  <c r="AF128" i="5"/>
  <c r="AG128" i="5"/>
  <c r="AH128" i="5"/>
  <c r="AI128" i="5"/>
  <c r="AJ128" i="5"/>
  <c r="AK128" i="5"/>
  <c r="AL128" i="5"/>
  <c r="AE129" i="5"/>
  <c r="AF129" i="5"/>
  <c r="AG129" i="5"/>
  <c r="AH129" i="5"/>
  <c r="AI129" i="5"/>
  <c r="AJ129" i="5"/>
  <c r="AK129" i="5"/>
  <c r="AL129" i="5"/>
  <c r="AE130" i="5"/>
  <c r="AF130" i="5"/>
  <c r="AG130" i="5"/>
  <c r="AH130" i="5"/>
  <c r="AI130" i="5"/>
  <c r="AJ130" i="5"/>
  <c r="AK130" i="5"/>
  <c r="AL130" i="5"/>
  <c r="AE131" i="5"/>
  <c r="AF131" i="5"/>
  <c r="AG131" i="5"/>
  <c r="AH131" i="5"/>
  <c r="AI131" i="5"/>
  <c r="AJ131" i="5"/>
  <c r="AK131" i="5"/>
  <c r="AL131" i="5"/>
  <c r="AE132" i="5"/>
  <c r="AF132" i="5"/>
  <c r="AG132" i="5"/>
  <c r="AH132" i="5"/>
  <c r="AI132" i="5"/>
  <c r="AJ132" i="5"/>
  <c r="AK132" i="5"/>
  <c r="AL132" i="5"/>
  <c r="AE133" i="5"/>
  <c r="AF133" i="5"/>
  <c r="AG133" i="5"/>
  <c r="AH133" i="5"/>
  <c r="AI133" i="5"/>
  <c r="AJ133" i="5"/>
  <c r="AK133" i="5"/>
  <c r="AL133" i="5"/>
  <c r="AE134" i="5"/>
  <c r="AF134" i="5"/>
  <c r="AG134" i="5"/>
  <c r="AH134" i="5"/>
  <c r="AI134" i="5"/>
  <c r="AJ134" i="5"/>
  <c r="AK134" i="5"/>
  <c r="AL134" i="5"/>
  <c r="AE135" i="5"/>
  <c r="AF135" i="5"/>
  <c r="AG135" i="5"/>
  <c r="AH135" i="5"/>
  <c r="AI135" i="5"/>
  <c r="AJ135" i="5"/>
  <c r="AK135" i="5"/>
  <c r="AL135" i="5"/>
  <c r="AE136" i="5"/>
  <c r="AF136" i="5"/>
  <c r="AG136" i="5"/>
  <c r="AH136" i="5"/>
  <c r="AI136" i="5"/>
  <c r="AJ136" i="5"/>
  <c r="AK136" i="5"/>
  <c r="AL136" i="5"/>
  <c r="AE137" i="5"/>
  <c r="AF137" i="5"/>
  <c r="AG137" i="5"/>
  <c r="AH137" i="5"/>
  <c r="AI137" i="5"/>
  <c r="AJ137" i="5"/>
  <c r="AK137" i="5"/>
  <c r="AL137" i="5"/>
  <c r="AE138" i="5"/>
  <c r="AF138" i="5"/>
  <c r="AG138" i="5"/>
  <c r="AH138" i="5"/>
  <c r="AI138" i="5"/>
  <c r="AJ138" i="5"/>
  <c r="AK138" i="5"/>
  <c r="AL138" i="5"/>
  <c r="AE139" i="5"/>
  <c r="AF139" i="5"/>
  <c r="AG139" i="5"/>
  <c r="AH139" i="5"/>
  <c r="AI139" i="5"/>
  <c r="AJ139" i="5"/>
  <c r="AK139" i="5"/>
  <c r="AL139" i="5"/>
  <c r="AE140" i="5"/>
  <c r="AF140" i="5"/>
  <c r="AG140" i="5"/>
  <c r="AH140" i="5"/>
  <c r="AI140" i="5"/>
  <c r="AJ140" i="5"/>
  <c r="AK140" i="5"/>
  <c r="AL140" i="5"/>
  <c r="AE141" i="5"/>
  <c r="AF141" i="5"/>
  <c r="AG141" i="5"/>
  <c r="AH141" i="5"/>
  <c r="AI141" i="5"/>
  <c r="AJ141" i="5"/>
  <c r="AK141" i="5"/>
  <c r="AL141" i="5"/>
  <c r="AE142" i="5"/>
  <c r="AF142" i="5"/>
  <c r="AG142" i="5"/>
  <c r="AH142" i="5"/>
  <c r="AI142" i="5"/>
  <c r="AJ142" i="5"/>
  <c r="AK142" i="5"/>
  <c r="AL142" i="5"/>
  <c r="AE143" i="5"/>
  <c r="AF143" i="5"/>
  <c r="AG143" i="5"/>
  <c r="AH143" i="5"/>
  <c r="AI143" i="5"/>
  <c r="AJ143" i="5"/>
  <c r="AK143" i="5"/>
  <c r="AL143" i="5"/>
  <c r="AE144" i="5"/>
  <c r="AF144" i="5"/>
  <c r="AG144" i="5"/>
  <c r="AH144" i="5"/>
  <c r="AI144" i="5"/>
  <c r="AJ144" i="5"/>
  <c r="AK144" i="5"/>
  <c r="AL144" i="5"/>
  <c r="AE145" i="5"/>
  <c r="AF145" i="5"/>
  <c r="AG145" i="5"/>
  <c r="AH145" i="5"/>
  <c r="AI145" i="5"/>
  <c r="AJ145" i="5"/>
  <c r="AK145" i="5"/>
  <c r="AL145" i="5"/>
  <c r="AE146" i="5"/>
  <c r="AF146" i="5"/>
  <c r="AG146" i="5"/>
  <c r="AH146" i="5"/>
  <c r="AI146" i="5"/>
  <c r="AJ146" i="5"/>
  <c r="AK146" i="5"/>
  <c r="AL146" i="5"/>
  <c r="AE147" i="5"/>
  <c r="AF147" i="5"/>
  <c r="AG147" i="5"/>
  <c r="AH147" i="5"/>
  <c r="AI147" i="5"/>
  <c r="AJ147" i="5"/>
  <c r="AK147" i="5"/>
  <c r="AL147" i="5"/>
  <c r="AE148" i="5"/>
  <c r="AF148" i="5"/>
  <c r="AG148" i="5"/>
  <c r="AH148" i="5"/>
  <c r="AI148" i="5"/>
  <c r="AJ148" i="5"/>
  <c r="AK148" i="5"/>
  <c r="AL148" i="5"/>
  <c r="AE149" i="5"/>
  <c r="AF149" i="5"/>
  <c r="AG149" i="5"/>
  <c r="AH149" i="5"/>
  <c r="AI149" i="5"/>
  <c r="AJ149" i="5"/>
  <c r="AK149" i="5"/>
  <c r="AL149" i="5"/>
  <c r="AE150" i="5"/>
  <c r="AF150" i="5"/>
  <c r="AG150" i="5"/>
  <c r="AH150" i="5"/>
  <c r="AI150" i="5"/>
  <c r="AJ150" i="5"/>
  <c r="AK150" i="5"/>
  <c r="AL150" i="5"/>
  <c r="AE151" i="5"/>
  <c r="AF151" i="5"/>
  <c r="AG151" i="5"/>
  <c r="AH151" i="5"/>
  <c r="AI151" i="5"/>
  <c r="AJ151" i="5"/>
  <c r="AK151" i="5"/>
  <c r="AL151" i="5"/>
  <c r="AE152" i="5"/>
  <c r="AF152" i="5"/>
  <c r="AG152" i="5"/>
  <c r="AH152" i="5"/>
  <c r="AI152" i="5"/>
  <c r="AJ152" i="5"/>
  <c r="AK152" i="5"/>
  <c r="AL152" i="5"/>
  <c r="AE153" i="5"/>
  <c r="AF153" i="5"/>
  <c r="AG153" i="5"/>
  <c r="AH153" i="5"/>
  <c r="AI153" i="5"/>
  <c r="AJ153" i="5"/>
  <c r="AK153" i="5"/>
  <c r="AL153" i="5"/>
  <c r="AE154" i="5"/>
  <c r="AF154" i="5"/>
  <c r="AG154" i="5"/>
  <c r="AH154" i="5"/>
  <c r="AI154" i="5"/>
  <c r="AJ154" i="5"/>
  <c r="AK154" i="5"/>
  <c r="AL154" i="5"/>
  <c r="AE155" i="5"/>
  <c r="AF155" i="5"/>
  <c r="AG155" i="5"/>
  <c r="AH155" i="5"/>
  <c r="AI155" i="5"/>
  <c r="AJ155" i="5"/>
  <c r="AK155" i="5"/>
  <c r="AL155" i="5"/>
  <c r="AE156" i="5"/>
  <c r="AF156" i="5"/>
  <c r="AG156" i="5"/>
  <c r="AH156" i="5"/>
  <c r="AI156" i="5"/>
  <c r="AJ156" i="5"/>
  <c r="AK156" i="5"/>
  <c r="AL156" i="5"/>
  <c r="AE157" i="5"/>
  <c r="AF157" i="5"/>
  <c r="AG157" i="5"/>
  <c r="AH157" i="5"/>
  <c r="AI157" i="5"/>
  <c r="AJ157" i="5"/>
  <c r="AK157" i="5"/>
  <c r="AL157" i="5"/>
  <c r="AE158" i="5"/>
  <c r="AF158" i="5"/>
  <c r="AG158" i="5"/>
  <c r="AH158" i="5"/>
  <c r="AI158" i="5"/>
  <c r="AJ158" i="5"/>
  <c r="AK158" i="5"/>
  <c r="AL158" i="5"/>
  <c r="AE159" i="5"/>
  <c r="AF159" i="5"/>
  <c r="AG159" i="5"/>
  <c r="AH159" i="5"/>
  <c r="AI159" i="5"/>
  <c r="AJ159" i="5"/>
  <c r="AK159" i="5"/>
  <c r="AL159" i="5"/>
  <c r="AE160" i="5"/>
  <c r="AF160" i="5"/>
  <c r="AG160" i="5"/>
  <c r="AH160" i="5"/>
  <c r="AI160" i="5"/>
  <c r="AJ160" i="5"/>
  <c r="AK160" i="5"/>
  <c r="AL160" i="5"/>
  <c r="AE161" i="5"/>
  <c r="AF161" i="5"/>
  <c r="AG161" i="5"/>
  <c r="AH161" i="5"/>
  <c r="AI161" i="5"/>
  <c r="AJ161" i="5"/>
  <c r="AK161" i="5"/>
  <c r="AL161" i="5"/>
  <c r="AE162" i="5"/>
  <c r="AF162" i="5"/>
  <c r="AG162" i="5"/>
  <c r="AH162" i="5"/>
  <c r="AI162" i="5"/>
  <c r="AJ162" i="5"/>
  <c r="AK162" i="5"/>
  <c r="AL162" i="5"/>
  <c r="AE163" i="5"/>
  <c r="AF163" i="5"/>
  <c r="AG163" i="5"/>
  <c r="AH163" i="5"/>
  <c r="AI163" i="5"/>
  <c r="AJ163" i="5"/>
  <c r="AK163" i="5"/>
  <c r="AL163" i="5"/>
  <c r="AE164" i="5"/>
  <c r="AF164" i="5"/>
  <c r="AG164" i="5"/>
  <c r="AH164" i="5"/>
  <c r="AI164" i="5"/>
  <c r="AJ164" i="5"/>
  <c r="AK164" i="5"/>
  <c r="AL164" i="5"/>
  <c r="AE165" i="5"/>
  <c r="AF165" i="5"/>
  <c r="AG165" i="5"/>
  <c r="AH165" i="5"/>
  <c r="AI165" i="5"/>
  <c r="AJ165" i="5"/>
  <c r="AK165" i="5"/>
  <c r="AL165" i="5"/>
  <c r="AE166" i="5"/>
  <c r="AF166" i="5"/>
  <c r="AG166" i="5"/>
  <c r="AH166" i="5"/>
  <c r="AI166" i="5"/>
  <c r="AJ166" i="5"/>
  <c r="AK166" i="5"/>
  <c r="AL166" i="5"/>
  <c r="AE167" i="5"/>
  <c r="AF167" i="5"/>
  <c r="AG167" i="5"/>
  <c r="AH167" i="5"/>
  <c r="AI167" i="5"/>
  <c r="AJ167" i="5"/>
  <c r="AK167" i="5"/>
  <c r="AL167" i="5"/>
  <c r="AE168" i="5"/>
  <c r="AF168" i="5"/>
  <c r="AG168" i="5"/>
  <c r="AH168" i="5"/>
  <c r="AI168" i="5"/>
  <c r="AJ168" i="5"/>
  <c r="AK168" i="5"/>
  <c r="AL168" i="5"/>
  <c r="AE169" i="5"/>
  <c r="AF169" i="5"/>
  <c r="AG169" i="5"/>
  <c r="AH169" i="5"/>
  <c r="AI169" i="5"/>
  <c r="AJ169" i="5"/>
  <c r="AK169" i="5"/>
  <c r="AL169" i="5"/>
  <c r="AE170" i="5"/>
  <c r="AF170" i="5"/>
  <c r="AG170" i="5"/>
  <c r="AH170" i="5"/>
  <c r="AI170" i="5"/>
  <c r="AJ170" i="5"/>
  <c r="AK170" i="5"/>
  <c r="AL170" i="5"/>
  <c r="AE171" i="5"/>
  <c r="AF171" i="5"/>
  <c r="AG171" i="5"/>
  <c r="AH171" i="5"/>
  <c r="AI171" i="5"/>
  <c r="AJ171" i="5"/>
  <c r="AK171" i="5"/>
  <c r="AL171" i="5"/>
  <c r="AE172" i="5"/>
  <c r="AF172" i="5"/>
  <c r="AG172" i="5"/>
  <c r="AH172" i="5"/>
  <c r="AI172" i="5"/>
  <c r="AJ172" i="5"/>
  <c r="AK172" i="5"/>
  <c r="AL172" i="5"/>
  <c r="AE173" i="5"/>
  <c r="AF173" i="5"/>
  <c r="AG173" i="5"/>
  <c r="AH173" i="5"/>
  <c r="AI173" i="5"/>
  <c r="AJ173" i="5"/>
  <c r="AK173" i="5"/>
  <c r="AL173" i="5"/>
  <c r="AE174" i="5"/>
  <c r="AF174" i="5"/>
  <c r="AG174" i="5"/>
  <c r="AH174" i="5"/>
  <c r="AI174" i="5"/>
  <c r="AJ174" i="5"/>
  <c r="AK174" i="5"/>
  <c r="AL174" i="5"/>
  <c r="AE175" i="5"/>
  <c r="AF175" i="5"/>
  <c r="AG175" i="5"/>
  <c r="AH175" i="5"/>
  <c r="AI175" i="5"/>
  <c r="AJ175" i="5"/>
  <c r="AK175" i="5"/>
  <c r="AL175" i="5"/>
  <c r="AE176" i="5"/>
  <c r="AF176" i="5"/>
  <c r="AG176" i="5"/>
  <c r="AH176" i="5"/>
  <c r="AI176" i="5"/>
  <c r="AJ176" i="5"/>
  <c r="AK176" i="5"/>
  <c r="AL176" i="5"/>
  <c r="AE177" i="5"/>
  <c r="AF177" i="5"/>
  <c r="AG177" i="5"/>
  <c r="AH177" i="5"/>
  <c r="AI177" i="5"/>
  <c r="AJ177" i="5"/>
  <c r="AK177" i="5"/>
  <c r="AL177" i="5"/>
  <c r="AE178" i="5"/>
  <c r="AF178" i="5"/>
  <c r="AG178" i="5"/>
  <c r="AH178" i="5"/>
  <c r="AI178" i="5"/>
  <c r="AJ178" i="5"/>
  <c r="AK178" i="5"/>
  <c r="AL178" i="5"/>
  <c r="AE179" i="5"/>
  <c r="AF179" i="5"/>
  <c r="AG179" i="5"/>
  <c r="AH179" i="5"/>
  <c r="AI179" i="5"/>
  <c r="AJ179" i="5"/>
  <c r="AK179" i="5"/>
  <c r="AL179" i="5"/>
  <c r="AE180" i="5"/>
  <c r="AF180" i="5"/>
  <c r="AG180" i="5"/>
  <c r="AH180" i="5"/>
  <c r="AI180" i="5"/>
  <c r="AJ180" i="5"/>
  <c r="AK180" i="5"/>
  <c r="AL180" i="5"/>
  <c r="AE181" i="5"/>
  <c r="AF181" i="5"/>
  <c r="AG181" i="5"/>
  <c r="AH181" i="5"/>
  <c r="AI181" i="5"/>
  <c r="AJ181" i="5"/>
  <c r="AK181" i="5"/>
  <c r="AL181" i="5"/>
  <c r="AE182" i="5"/>
  <c r="AF182" i="5"/>
  <c r="AG182" i="5"/>
  <c r="AH182" i="5"/>
  <c r="AI182" i="5"/>
  <c r="AJ182" i="5"/>
  <c r="AK182" i="5"/>
  <c r="AL182" i="5"/>
  <c r="AE183" i="5"/>
  <c r="AF183" i="5"/>
  <c r="AG183" i="5"/>
  <c r="AH183" i="5"/>
  <c r="AI183" i="5"/>
  <c r="AJ183" i="5"/>
  <c r="AK183" i="5"/>
  <c r="AL183" i="5"/>
  <c r="AE184" i="5"/>
  <c r="AF184" i="5"/>
  <c r="AG184" i="5"/>
  <c r="AH184" i="5"/>
  <c r="AI184" i="5"/>
  <c r="AJ184" i="5"/>
  <c r="AK184" i="5"/>
  <c r="AL184" i="5"/>
  <c r="AE185" i="5"/>
  <c r="AF185" i="5"/>
  <c r="AG185" i="5"/>
  <c r="AH185" i="5"/>
  <c r="AI185" i="5"/>
  <c r="AJ185" i="5"/>
  <c r="AK185" i="5"/>
  <c r="AL185" i="5"/>
  <c r="AE186" i="5"/>
  <c r="AF186" i="5"/>
  <c r="AG186" i="5"/>
  <c r="AH186" i="5"/>
  <c r="AI186" i="5"/>
  <c r="AJ186" i="5"/>
  <c r="AK186" i="5"/>
  <c r="AL186" i="5"/>
  <c r="AE187" i="5"/>
  <c r="AF187" i="5"/>
  <c r="AG187" i="5"/>
  <c r="AH187" i="5"/>
  <c r="AI187" i="5"/>
  <c r="AJ187" i="5"/>
  <c r="AK187" i="5"/>
  <c r="AL187" i="5"/>
  <c r="AE188" i="5"/>
  <c r="AF188" i="5"/>
  <c r="AG188" i="5"/>
  <c r="AH188" i="5"/>
  <c r="AI188" i="5"/>
  <c r="AJ188" i="5"/>
  <c r="AK188" i="5"/>
  <c r="AL188" i="5"/>
  <c r="AE189" i="5"/>
  <c r="AF189" i="5"/>
  <c r="AG189" i="5"/>
  <c r="AH189" i="5"/>
  <c r="AI189" i="5"/>
  <c r="AJ189" i="5"/>
  <c r="AK189" i="5"/>
  <c r="AL189" i="5"/>
  <c r="AE190" i="5"/>
  <c r="AF190" i="5"/>
  <c r="AG190" i="5"/>
  <c r="AH190" i="5"/>
  <c r="AI190" i="5"/>
  <c r="AJ190" i="5"/>
  <c r="AK190" i="5"/>
  <c r="AL190" i="5"/>
  <c r="AE191" i="5"/>
  <c r="AF191" i="5"/>
  <c r="AG191" i="5"/>
  <c r="AH191" i="5"/>
  <c r="AI191" i="5"/>
  <c r="AJ191" i="5"/>
  <c r="AK191" i="5"/>
  <c r="AL191" i="5"/>
  <c r="AE192" i="5"/>
  <c r="AF192" i="5"/>
  <c r="AG192" i="5"/>
  <c r="AH192" i="5"/>
  <c r="AI192" i="5"/>
  <c r="AJ192" i="5"/>
  <c r="AK192" i="5"/>
  <c r="AL192" i="5"/>
  <c r="AE193" i="5"/>
  <c r="AF193" i="5"/>
  <c r="AG193" i="5"/>
  <c r="AH193" i="5"/>
  <c r="AI193" i="5"/>
  <c r="AJ193" i="5"/>
  <c r="AK193" i="5"/>
  <c r="AL193" i="5"/>
  <c r="AE194" i="5"/>
  <c r="AF194" i="5"/>
  <c r="AG194" i="5"/>
  <c r="AH194" i="5"/>
  <c r="AI194" i="5"/>
  <c r="AJ194" i="5"/>
  <c r="AK194" i="5"/>
  <c r="AL194" i="5"/>
  <c r="AE195" i="5"/>
  <c r="AF195" i="5"/>
  <c r="AG195" i="5"/>
  <c r="AH195" i="5"/>
  <c r="AI195" i="5"/>
  <c r="AJ195" i="5"/>
  <c r="AK195" i="5"/>
  <c r="AL195" i="5"/>
  <c r="AE196" i="5"/>
  <c r="AF196" i="5"/>
  <c r="AG196" i="5"/>
  <c r="AH196" i="5"/>
  <c r="AI196" i="5"/>
  <c r="AJ196" i="5"/>
  <c r="AK196" i="5"/>
  <c r="AL196" i="5"/>
  <c r="AE197" i="5"/>
  <c r="AF197" i="5"/>
  <c r="AG197" i="5"/>
  <c r="AH197" i="5"/>
  <c r="AI197" i="5"/>
  <c r="AJ197" i="5"/>
  <c r="AK197" i="5"/>
  <c r="AL197" i="5"/>
  <c r="AE198" i="5"/>
  <c r="AF198" i="5"/>
  <c r="AG198" i="5"/>
  <c r="AH198" i="5"/>
  <c r="AI198" i="5"/>
  <c r="AJ198" i="5"/>
  <c r="AK198" i="5"/>
  <c r="AL198" i="5"/>
  <c r="AE199" i="5"/>
  <c r="AF199" i="5"/>
  <c r="AG199" i="5"/>
  <c r="AH199" i="5"/>
  <c r="AI199" i="5"/>
  <c r="AJ199" i="5"/>
  <c r="AK199" i="5"/>
  <c r="AL199" i="5"/>
  <c r="AE200" i="5"/>
  <c r="AF200" i="5"/>
  <c r="AG200" i="5"/>
  <c r="AH200" i="5"/>
  <c r="AI200" i="5"/>
  <c r="AJ200" i="5"/>
  <c r="AK200" i="5"/>
  <c r="AL200" i="5"/>
  <c r="AE201" i="5"/>
  <c r="AF201" i="5"/>
  <c r="AG201" i="5"/>
  <c r="AH201" i="5"/>
  <c r="AI201" i="5"/>
  <c r="AJ201" i="5"/>
  <c r="AK201" i="5"/>
  <c r="AL201" i="5"/>
  <c r="AE202" i="5"/>
  <c r="AF202" i="5"/>
  <c r="AG202" i="5"/>
  <c r="AH202" i="5"/>
  <c r="AI202" i="5"/>
  <c r="AJ202" i="5"/>
  <c r="AK202" i="5"/>
  <c r="AL202" i="5"/>
  <c r="AF3" i="5"/>
  <c r="AG3" i="5"/>
  <c r="AH3" i="5"/>
  <c r="AI3" i="5"/>
  <c r="AJ3" i="5"/>
  <c r="AK3" i="5"/>
  <c r="AL3" i="5"/>
  <c r="AL2" i="5"/>
  <c r="AJ2" i="5"/>
  <c r="AK2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Q136" i="5"/>
  <c r="R136" i="5"/>
  <c r="S136" i="5"/>
  <c r="Q137" i="5"/>
  <c r="R137" i="5"/>
  <c r="S137" i="5"/>
  <c r="Q138" i="5"/>
  <c r="R138" i="5"/>
  <c r="S138" i="5"/>
  <c r="Q139" i="5"/>
  <c r="R139" i="5"/>
  <c r="S139" i="5"/>
  <c r="Q140" i="5"/>
  <c r="R140" i="5"/>
  <c r="S140" i="5"/>
  <c r="Q141" i="5"/>
  <c r="R141" i="5"/>
  <c r="S141" i="5"/>
  <c r="Q142" i="5"/>
  <c r="R142" i="5"/>
  <c r="S142" i="5"/>
  <c r="Q143" i="5"/>
  <c r="R143" i="5"/>
  <c r="S143" i="5"/>
  <c r="Q144" i="5"/>
  <c r="R144" i="5"/>
  <c r="S144" i="5"/>
  <c r="Q145" i="5"/>
  <c r="R145" i="5"/>
  <c r="S145" i="5"/>
  <c r="Q146" i="5"/>
  <c r="R146" i="5"/>
  <c r="S146" i="5"/>
  <c r="Q147" i="5"/>
  <c r="R147" i="5"/>
  <c r="S147" i="5"/>
  <c r="Q148" i="5"/>
  <c r="R148" i="5"/>
  <c r="S148" i="5"/>
  <c r="Q149" i="5"/>
  <c r="R149" i="5"/>
  <c r="S149" i="5"/>
  <c r="Q150" i="5"/>
  <c r="R150" i="5"/>
  <c r="S150" i="5"/>
  <c r="Q151" i="5"/>
  <c r="R151" i="5"/>
  <c r="S151" i="5"/>
  <c r="Q152" i="5"/>
  <c r="R152" i="5"/>
  <c r="S152" i="5"/>
  <c r="Q153" i="5"/>
  <c r="R153" i="5"/>
  <c r="S153" i="5"/>
  <c r="Q154" i="5"/>
  <c r="R154" i="5"/>
  <c r="S154" i="5"/>
  <c r="Q155" i="5"/>
  <c r="R155" i="5"/>
  <c r="S155" i="5"/>
  <c r="Q156" i="5"/>
  <c r="R156" i="5"/>
  <c r="S156" i="5"/>
  <c r="Q157" i="5"/>
  <c r="R157" i="5"/>
  <c r="S157" i="5"/>
  <c r="Q158" i="5"/>
  <c r="R158" i="5"/>
  <c r="S158" i="5"/>
  <c r="Q159" i="5"/>
  <c r="R159" i="5"/>
  <c r="S159" i="5"/>
  <c r="Q160" i="5"/>
  <c r="R160" i="5"/>
  <c r="S160" i="5"/>
  <c r="Q161" i="5"/>
  <c r="R161" i="5"/>
  <c r="S161" i="5"/>
  <c r="Q162" i="5"/>
  <c r="R162" i="5"/>
  <c r="S162" i="5"/>
  <c r="Q163" i="5"/>
  <c r="R163" i="5"/>
  <c r="S163" i="5"/>
  <c r="Q164" i="5"/>
  <c r="R164" i="5"/>
  <c r="S164" i="5"/>
  <c r="Q165" i="5"/>
  <c r="R165" i="5"/>
  <c r="S165" i="5"/>
  <c r="Q166" i="5"/>
  <c r="R166" i="5"/>
  <c r="S166" i="5"/>
  <c r="Q167" i="5"/>
  <c r="R167" i="5"/>
  <c r="S167" i="5"/>
  <c r="Q168" i="5"/>
  <c r="R168" i="5"/>
  <c r="S168" i="5"/>
  <c r="Q169" i="5"/>
  <c r="R169" i="5"/>
  <c r="S169" i="5"/>
  <c r="Q170" i="5"/>
  <c r="R170" i="5"/>
  <c r="S170" i="5"/>
  <c r="Q171" i="5"/>
  <c r="R171" i="5"/>
  <c r="S171" i="5"/>
  <c r="Q172" i="5"/>
  <c r="R172" i="5"/>
  <c r="S172" i="5"/>
  <c r="Q173" i="5"/>
  <c r="R173" i="5"/>
  <c r="S173" i="5"/>
  <c r="Q174" i="5"/>
  <c r="R174" i="5"/>
  <c r="S174" i="5"/>
  <c r="Q175" i="5"/>
  <c r="R175" i="5"/>
  <c r="S175" i="5"/>
  <c r="Q176" i="5"/>
  <c r="R176" i="5"/>
  <c r="S176" i="5"/>
  <c r="Q177" i="5"/>
  <c r="R177" i="5"/>
  <c r="S177" i="5"/>
  <c r="Q178" i="5"/>
  <c r="R178" i="5"/>
  <c r="S178" i="5"/>
  <c r="Q179" i="5"/>
  <c r="R179" i="5"/>
  <c r="S179" i="5"/>
  <c r="Q180" i="5"/>
  <c r="R180" i="5"/>
  <c r="S180" i="5"/>
  <c r="Q181" i="5"/>
  <c r="R181" i="5"/>
  <c r="S181" i="5"/>
  <c r="Q182" i="5"/>
  <c r="R182" i="5"/>
  <c r="S182" i="5"/>
  <c r="Q183" i="5"/>
  <c r="R183" i="5"/>
  <c r="S183" i="5"/>
  <c r="Q184" i="5"/>
  <c r="R184" i="5"/>
  <c r="S184" i="5"/>
  <c r="Q185" i="5"/>
  <c r="R185" i="5"/>
  <c r="S185" i="5"/>
  <c r="Q186" i="5"/>
  <c r="R186" i="5"/>
  <c r="S186" i="5"/>
  <c r="Q187" i="5"/>
  <c r="R187" i="5"/>
  <c r="S187" i="5"/>
  <c r="Q188" i="5"/>
  <c r="R188" i="5"/>
  <c r="S188" i="5"/>
  <c r="Q189" i="5"/>
  <c r="R189" i="5"/>
  <c r="S189" i="5"/>
  <c r="Q190" i="5"/>
  <c r="R190" i="5"/>
  <c r="S190" i="5"/>
  <c r="Q191" i="5"/>
  <c r="R191" i="5"/>
  <c r="S191" i="5"/>
  <c r="Q192" i="5"/>
  <c r="R192" i="5"/>
  <c r="S192" i="5"/>
  <c r="Q193" i="5"/>
  <c r="R193" i="5"/>
  <c r="S193" i="5"/>
  <c r="Q194" i="5"/>
  <c r="R194" i="5"/>
  <c r="S194" i="5"/>
  <c r="Q195" i="5"/>
  <c r="R195" i="5"/>
  <c r="S195" i="5"/>
  <c r="Q196" i="5"/>
  <c r="R196" i="5"/>
  <c r="S196" i="5"/>
  <c r="Q197" i="5"/>
  <c r="R197" i="5"/>
  <c r="S197" i="5"/>
  <c r="Q198" i="5"/>
  <c r="R198" i="5"/>
  <c r="S198" i="5"/>
  <c r="Q199" i="5"/>
  <c r="R199" i="5"/>
  <c r="S199" i="5"/>
  <c r="Q200" i="5"/>
  <c r="R200" i="5"/>
  <c r="S200" i="5"/>
  <c r="Q201" i="5"/>
  <c r="R201" i="5"/>
  <c r="S201" i="5"/>
  <c r="Q202" i="5"/>
  <c r="R202" i="5"/>
  <c r="S202" i="5"/>
  <c r="Q203" i="5"/>
  <c r="R203" i="5"/>
  <c r="S203" i="5"/>
  <c r="R3" i="5"/>
  <c r="S3" i="5"/>
  <c r="Q3" i="5"/>
  <c r="Q2" i="5"/>
  <c r="R2" i="5"/>
  <c r="S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125" i="5"/>
  <c r="O125" i="5"/>
  <c r="P125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N158" i="5"/>
  <c r="O158" i="5"/>
  <c r="P158" i="5"/>
  <c r="N159" i="5"/>
  <c r="O159" i="5"/>
  <c r="P159" i="5"/>
  <c r="N160" i="5"/>
  <c r="O160" i="5"/>
  <c r="P160" i="5"/>
  <c r="N161" i="5"/>
  <c r="O161" i="5"/>
  <c r="P161" i="5"/>
  <c r="N162" i="5"/>
  <c r="O162" i="5"/>
  <c r="P162" i="5"/>
  <c r="N163" i="5"/>
  <c r="O163" i="5"/>
  <c r="P163" i="5"/>
  <c r="N164" i="5"/>
  <c r="O164" i="5"/>
  <c r="P164" i="5"/>
  <c r="N165" i="5"/>
  <c r="O165" i="5"/>
  <c r="P165" i="5"/>
  <c r="N166" i="5"/>
  <c r="O166" i="5"/>
  <c r="P166" i="5"/>
  <c r="N167" i="5"/>
  <c r="O167" i="5"/>
  <c r="P167" i="5"/>
  <c r="N168" i="5"/>
  <c r="O168" i="5"/>
  <c r="P168" i="5"/>
  <c r="N169" i="5"/>
  <c r="O169" i="5"/>
  <c r="P169" i="5"/>
  <c r="N170" i="5"/>
  <c r="O170" i="5"/>
  <c r="P170" i="5"/>
  <c r="N171" i="5"/>
  <c r="O171" i="5"/>
  <c r="P171" i="5"/>
  <c r="N172" i="5"/>
  <c r="O172" i="5"/>
  <c r="P172" i="5"/>
  <c r="N173" i="5"/>
  <c r="O173" i="5"/>
  <c r="P173" i="5"/>
  <c r="N174" i="5"/>
  <c r="O174" i="5"/>
  <c r="P174" i="5"/>
  <c r="N175" i="5"/>
  <c r="O175" i="5"/>
  <c r="P175" i="5"/>
  <c r="N176" i="5"/>
  <c r="O176" i="5"/>
  <c r="P176" i="5"/>
  <c r="N177" i="5"/>
  <c r="O177" i="5"/>
  <c r="P177" i="5"/>
  <c r="N178" i="5"/>
  <c r="O178" i="5"/>
  <c r="P178" i="5"/>
  <c r="N179" i="5"/>
  <c r="O179" i="5"/>
  <c r="P179" i="5"/>
  <c r="N180" i="5"/>
  <c r="O180" i="5"/>
  <c r="P180" i="5"/>
  <c r="N181" i="5"/>
  <c r="O181" i="5"/>
  <c r="P181" i="5"/>
  <c r="N182" i="5"/>
  <c r="O182" i="5"/>
  <c r="P182" i="5"/>
  <c r="N183" i="5"/>
  <c r="O183" i="5"/>
  <c r="P183" i="5"/>
  <c r="N184" i="5"/>
  <c r="O184" i="5"/>
  <c r="P184" i="5"/>
  <c r="N185" i="5"/>
  <c r="O185" i="5"/>
  <c r="P185" i="5"/>
  <c r="N186" i="5"/>
  <c r="O186" i="5"/>
  <c r="P186" i="5"/>
  <c r="N187" i="5"/>
  <c r="O187" i="5"/>
  <c r="P187" i="5"/>
  <c r="N188" i="5"/>
  <c r="O188" i="5"/>
  <c r="P188" i="5"/>
  <c r="N189" i="5"/>
  <c r="O189" i="5"/>
  <c r="P189" i="5"/>
  <c r="N190" i="5"/>
  <c r="O190" i="5"/>
  <c r="P190" i="5"/>
  <c r="N191" i="5"/>
  <c r="O191" i="5"/>
  <c r="P191" i="5"/>
  <c r="N192" i="5"/>
  <c r="O192" i="5"/>
  <c r="P192" i="5"/>
  <c r="N193" i="5"/>
  <c r="O193" i="5"/>
  <c r="P193" i="5"/>
  <c r="N194" i="5"/>
  <c r="O194" i="5"/>
  <c r="P194" i="5"/>
  <c r="N195" i="5"/>
  <c r="O195" i="5"/>
  <c r="P195" i="5"/>
  <c r="N196" i="5"/>
  <c r="O196" i="5"/>
  <c r="P196" i="5"/>
  <c r="N197" i="5"/>
  <c r="O197" i="5"/>
  <c r="P197" i="5"/>
  <c r="N198" i="5"/>
  <c r="O198" i="5"/>
  <c r="P198" i="5"/>
  <c r="N199" i="5"/>
  <c r="O199" i="5"/>
  <c r="P199" i="5"/>
  <c r="N200" i="5"/>
  <c r="O200" i="5"/>
  <c r="P200" i="5"/>
  <c r="N201" i="5"/>
  <c r="O201" i="5"/>
  <c r="P201" i="5"/>
  <c r="N202" i="5"/>
  <c r="O202" i="5"/>
  <c r="P202" i="5"/>
  <c r="N203" i="5"/>
  <c r="O203" i="5"/>
  <c r="P203" i="5"/>
  <c r="N3" i="5"/>
  <c r="O3" i="5"/>
  <c r="P3" i="5"/>
  <c r="M2" i="5"/>
  <c r="N2" i="5"/>
  <c r="O2" i="5"/>
  <c r="P2" i="5"/>
  <c r="I2" i="5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S2" i="4"/>
  <c r="AA2" i="4" l="1"/>
  <c r="Z2" i="4"/>
  <c r="Y2" i="4"/>
  <c r="X2" i="4"/>
  <c r="W2" i="4"/>
  <c r="V2" i="4"/>
  <c r="M202" i="4"/>
  <c r="L202" i="4"/>
  <c r="K202" i="4"/>
  <c r="M201" i="4"/>
  <c r="L201" i="4"/>
  <c r="K201" i="4"/>
  <c r="M200" i="4"/>
  <c r="L200" i="4"/>
  <c r="K200" i="4"/>
  <c r="M199" i="4"/>
  <c r="L199" i="4"/>
  <c r="K199" i="4"/>
  <c r="M198" i="4"/>
  <c r="L198" i="4"/>
  <c r="K198" i="4"/>
  <c r="M197" i="4"/>
  <c r="L197" i="4"/>
  <c r="K197" i="4"/>
  <c r="M196" i="4"/>
  <c r="L196" i="4"/>
  <c r="K196" i="4"/>
  <c r="M195" i="4"/>
  <c r="L195" i="4"/>
  <c r="K195" i="4"/>
  <c r="M194" i="4"/>
  <c r="L194" i="4"/>
  <c r="K194" i="4"/>
  <c r="M193" i="4"/>
  <c r="L193" i="4"/>
  <c r="K193" i="4"/>
  <c r="M192" i="4"/>
  <c r="L192" i="4"/>
  <c r="K192" i="4"/>
  <c r="M191" i="4"/>
  <c r="L191" i="4"/>
  <c r="K191" i="4"/>
  <c r="M190" i="4"/>
  <c r="L190" i="4"/>
  <c r="K190" i="4"/>
  <c r="M189" i="4"/>
  <c r="L189" i="4"/>
  <c r="K189" i="4"/>
  <c r="M188" i="4"/>
  <c r="L188" i="4"/>
  <c r="K188" i="4"/>
  <c r="M187" i="4"/>
  <c r="L187" i="4"/>
  <c r="K187" i="4"/>
  <c r="M186" i="4"/>
  <c r="L186" i="4"/>
  <c r="K186" i="4"/>
  <c r="M185" i="4"/>
  <c r="L185" i="4"/>
  <c r="K185" i="4"/>
  <c r="M184" i="4"/>
  <c r="L184" i="4"/>
  <c r="K184" i="4"/>
  <c r="M183" i="4"/>
  <c r="L183" i="4"/>
  <c r="K183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M174" i="4"/>
  <c r="L174" i="4"/>
  <c r="K174" i="4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M110" i="4"/>
  <c r="L110" i="4"/>
  <c r="K110" i="4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AA13" i="4" s="1"/>
  <c r="L13" i="4"/>
  <c r="K13" i="4"/>
  <c r="M12" i="4"/>
  <c r="L12" i="4"/>
  <c r="K12" i="4"/>
  <c r="M11" i="4"/>
  <c r="L11" i="4"/>
  <c r="K11" i="4"/>
  <c r="M10" i="4"/>
  <c r="L10" i="4"/>
  <c r="K10" i="4"/>
  <c r="M9" i="4"/>
  <c r="AA9" i="4" s="1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Y3" i="4" s="1"/>
  <c r="M2" i="4"/>
  <c r="L2" i="4"/>
  <c r="K2" i="4"/>
  <c r="J2" i="4"/>
  <c r="I2" i="4"/>
  <c r="H2" i="4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AN123" i="5" s="1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AN43" i="5" s="1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AN11" i="5" s="1"/>
  <c r="M10" i="5"/>
  <c r="M9" i="5"/>
  <c r="M8" i="5"/>
  <c r="M7" i="5"/>
  <c r="M6" i="5"/>
  <c r="M5" i="5"/>
  <c r="M4" i="5"/>
  <c r="M3" i="5"/>
  <c r="AN2" i="5"/>
  <c r="AN29" i="5" l="1"/>
  <c r="AN77" i="5"/>
  <c r="AN141" i="5"/>
  <c r="AN189" i="5"/>
  <c r="AN30" i="5"/>
  <c r="AN62" i="5"/>
  <c r="AN110" i="5"/>
  <c r="AN142" i="5"/>
  <c r="AN190" i="5"/>
  <c r="AN31" i="5"/>
  <c r="AN63" i="5"/>
  <c r="AN143" i="5"/>
  <c r="AN17" i="5"/>
  <c r="AN81" i="5"/>
  <c r="AN129" i="5"/>
  <c r="AN161" i="5"/>
  <c r="AN177" i="5"/>
  <c r="AN50" i="5"/>
  <c r="AN82" i="5"/>
  <c r="AN130" i="5"/>
  <c r="AN162" i="5"/>
  <c r="AN3" i="5"/>
  <c r="AN83" i="5"/>
  <c r="AN163" i="5"/>
  <c r="AN21" i="5"/>
  <c r="AN69" i="5"/>
  <c r="AN101" i="5"/>
  <c r="AN117" i="5"/>
  <c r="AN149" i="5"/>
  <c r="AN197" i="5"/>
  <c r="AN22" i="5"/>
  <c r="AN70" i="5"/>
  <c r="AN102" i="5"/>
  <c r="AN150" i="5"/>
  <c r="AN182" i="5"/>
  <c r="AN23" i="5"/>
  <c r="AN103" i="5"/>
  <c r="AN183" i="5"/>
  <c r="AN9" i="5"/>
  <c r="AN41" i="5"/>
  <c r="AN57" i="5"/>
  <c r="AN89" i="5"/>
  <c r="AN137" i="5"/>
  <c r="AN201" i="5"/>
  <c r="AN10" i="5"/>
  <c r="AN42" i="5"/>
  <c r="AN90" i="5"/>
  <c r="AN122" i="5"/>
  <c r="AN170" i="5"/>
  <c r="AN202" i="5"/>
  <c r="AN18" i="5"/>
  <c r="AN38" i="5"/>
  <c r="AN58" i="5"/>
  <c r="AN78" i="5"/>
  <c r="AN98" i="5"/>
  <c r="AN118" i="5"/>
  <c r="AN138" i="5"/>
  <c r="AN158" i="5"/>
  <c r="AN178" i="5"/>
  <c r="AN198" i="5"/>
  <c r="AA5" i="4"/>
  <c r="AA25" i="4"/>
  <c r="AN19" i="5"/>
  <c r="AN39" i="5"/>
  <c r="AN59" i="5"/>
  <c r="AN79" i="5"/>
  <c r="AN99" i="5"/>
  <c r="AN119" i="5"/>
  <c r="AN139" i="5"/>
  <c r="AN159" i="5"/>
  <c r="AN179" i="5"/>
  <c r="AN199" i="5"/>
  <c r="AN5" i="5"/>
  <c r="AN65" i="5"/>
  <c r="AN105" i="5"/>
  <c r="AN125" i="5"/>
  <c r="AN165" i="5"/>
  <c r="AN185" i="5"/>
  <c r="AN26" i="5"/>
  <c r="AN126" i="5"/>
  <c r="AA21" i="4"/>
  <c r="AN45" i="5"/>
  <c r="AN6" i="5"/>
  <c r="AN46" i="5"/>
  <c r="AN66" i="5"/>
  <c r="AN86" i="5"/>
  <c r="AN106" i="5"/>
  <c r="AN146" i="5"/>
  <c r="AN166" i="5"/>
  <c r="AN186" i="5"/>
  <c r="AN7" i="5"/>
  <c r="AN27" i="5"/>
  <c r="AN47" i="5"/>
  <c r="AN67" i="5"/>
  <c r="AN87" i="5"/>
  <c r="AN107" i="5"/>
  <c r="AN127" i="5"/>
  <c r="AN147" i="5"/>
  <c r="AN167" i="5"/>
  <c r="AN187" i="5"/>
  <c r="AN51" i="5"/>
  <c r="AN91" i="5"/>
  <c r="AN131" i="5"/>
  <c r="AN191" i="5"/>
  <c r="AA191" i="4"/>
  <c r="AN33" i="5"/>
  <c r="AN53" i="5"/>
  <c r="AN93" i="5"/>
  <c r="AN113" i="5"/>
  <c r="AN153" i="5"/>
  <c r="AN173" i="5"/>
  <c r="AN71" i="5"/>
  <c r="AN151" i="5"/>
  <c r="AN14" i="5"/>
  <c r="AN34" i="5"/>
  <c r="AN54" i="5"/>
  <c r="AN74" i="5"/>
  <c r="AN94" i="5"/>
  <c r="AN114" i="5"/>
  <c r="AN134" i="5"/>
  <c r="AN154" i="5"/>
  <c r="AN174" i="5"/>
  <c r="AN194" i="5"/>
  <c r="AA17" i="4"/>
  <c r="AN111" i="5"/>
  <c r="AN171" i="5"/>
  <c r="AN15" i="5"/>
  <c r="AN35" i="5"/>
  <c r="AN55" i="5"/>
  <c r="AN75" i="5"/>
  <c r="AN95" i="5"/>
  <c r="AN115" i="5"/>
  <c r="AN135" i="5"/>
  <c r="AN155" i="5"/>
  <c r="AN175" i="5"/>
  <c r="AN195" i="5"/>
  <c r="AN12" i="5"/>
  <c r="AN24" i="5"/>
  <c r="AN36" i="5"/>
  <c r="AN48" i="5"/>
  <c r="AN60" i="5"/>
  <c r="AN72" i="5"/>
  <c r="AN84" i="5"/>
  <c r="AN96" i="5"/>
  <c r="AN108" i="5"/>
  <c r="AN120" i="5"/>
  <c r="AN132" i="5"/>
  <c r="AN144" i="5"/>
  <c r="AN156" i="5"/>
  <c r="AN168" i="5"/>
  <c r="AN180" i="5"/>
  <c r="AN192" i="5"/>
  <c r="AN13" i="5"/>
  <c r="AN25" i="5"/>
  <c r="AN37" i="5"/>
  <c r="AN49" i="5"/>
  <c r="AN61" i="5"/>
  <c r="AN73" i="5"/>
  <c r="AN85" i="5"/>
  <c r="AN97" i="5"/>
  <c r="AN109" i="5"/>
  <c r="AN121" i="5"/>
  <c r="AN133" i="5"/>
  <c r="AN145" i="5"/>
  <c r="AN157" i="5"/>
  <c r="AN169" i="5"/>
  <c r="AN181" i="5"/>
  <c r="AN193" i="5"/>
  <c r="AN4" i="5"/>
  <c r="AN16" i="5"/>
  <c r="AN28" i="5"/>
  <c r="AN40" i="5"/>
  <c r="AN52" i="5"/>
  <c r="AN64" i="5"/>
  <c r="AN76" i="5"/>
  <c r="AN88" i="5"/>
  <c r="AN100" i="5"/>
  <c r="AN112" i="5"/>
  <c r="AN124" i="5"/>
  <c r="AN136" i="5"/>
  <c r="AN148" i="5"/>
  <c r="AN160" i="5"/>
  <c r="AN172" i="5"/>
  <c r="AN184" i="5"/>
  <c r="AN196" i="5"/>
  <c r="AN8" i="5"/>
  <c r="AN20" i="5"/>
  <c r="AN32" i="5"/>
  <c r="AN44" i="5"/>
  <c r="AN56" i="5"/>
  <c r="AN68" i="5"/>
  <c r="AN80" i="5"/>
  <c r="AN92" i="5"/>
  <c r="AN104" i="5"/>
  <c r="AN116" i="5"/>
  <c r="AN128" i="5"/>
  <c r="AN140" i="5"/>
  <c r="AN152" i="5"/>
  <c r="AN164" i="5"/>
  <c r="AN176" i="5"/>
  <c r="AN188" i="5"/>
  <c r="AN200" i="5"/>
  <c r="AA29" i="4"/>
  <c r="AA33" i="4"/>
  <c r="AA37" i="4"/>
  <c r="AA6" i="4"/>
  <c r="AA10" i="4"/>
  <c r="AA14" i="4"/>
  <c r="AA18" i="4"/>
  <c r="AA22" i="4"/>
  <c r="AA7" i="4"/>
  <c r="AA4" i="4"/>
  <c r="AA8" i="4"/>
  <c r="AA12" i="4"/>
  <c r="AA16" i="4"/>
  <c r="AA20" i="4"/>
  <c r="AA24" i="4"/>
  <c r="AA26" i="4"/>
  <c r="AA30" i="4"/>
  <c r="AA34" i="4"/>
  <c r="AA38" i="4"/>
  <c r="AA11" i="4"/>
  <c r="AA15" i="4"/>
  <c r="AA19" i="4"/>
  <c r="AA43" i="4"/>
  <c r="AA47" i="4"/>
  <c r="AA41" i="4"/>
  <c r="AA45" i="4"/>
  <c r="AA49" i="4"/>
  <c r="AA53" i="4"/>
  <c r="AA57" i="4"/>
  <c r="AA65" i="4"/>
  <c r="AA89" i="4"/>
  <c r="AA93" i="4"/>
  <c r="AA97" i="4"/>
  <c r="AA101" i="4"/>
  <c r="AA105" i="4"/>
  <c r="AA109" i="4"/>
  <c r="AA113" i="4"/>
  <c r="AA117" i="4"/>
  <c r="AA129" i="4"/>
  <c r="AA169" i="4"/>
  <c r="AA173" i="4"/>
  <c r="AA181" i="4"/>
  <c r="AA185" i="4"/>
  <c r="AA189" i="4"/>
  <c r="AA193" i="4"/>
  <c r="AA197" i="4"/>
  <c r="AA201" i="4"/>
  <c r="AA42" i="4"/>
  <c r="AA46" i="4"/>
  <c r="AA50" i="4"/>
  <c r="AA54" i="4"/>
  <c r="AA58" i="4"/>
  <c r="AA62" i="4"/>
  <c r="AA66" i="4"/>
  <c r="AA70" i="4"/>
  <c r="AA74" i="4"/>
  <c r="AA78" i="4"/>
  <c r="AA82" i="4"/>
  <c r="AA86" i="4"/>
  <c r="AA90" i="4"/>
  <c r="AA94" i="4"/>
  <c r="AA98" i="4"/>
  <c r="AA102" i="4"/>
  <c r="AA106" i="4"/>
  <c r="AA110" i="4"/>
  <c r="AA114" i="4"/>
  <c r="AA118" i="4"/>
  <c r="AA122" i="4"/>
  <c r="AA126" i="4"/>
  <c r="AA130" i="4"/>
  <c r="AA134" i="4"/>
  <c r="AA138" i="4"/>
  <c r="AA142" i="4"/>
  <c r="AA146" i="4"/>
  <c r="AA150" i="4"/>
  <c r="AA154" i="4"/>
  <c r="AA158" i="4"/>
  <c r="AA162" i="4"/>
  <c r="AA166" i="4"/>
  <c r="AA170" i="4"/>
  <c r="AA174" i="4"/>
  <c r="AA178" i="4"/>
  <c r="AA182" i="4"/>
  <c r="AA186" i="4"/>
  <c r="AA190" i="4"/>
  <c r="AA194" i="4"/>
  <c r="AA198" i="4"/>
  <c r="AA202" i="4"/>
  <c r="Y7" i="4"/>
  <c r="Y11" i="4"/>
  <c r="Y15" i="4"/>
  <c r="Y19" i="4"/>
  <c r="Y23" i="4"/>
  <c r="Y27" i="4"/>
  <c r="Y31" i="4"/>
  <c r="Y35" i="4"/>
  <c r="Y39" i="4"/>
  <c r="Y43" i="4"/>
  <c r="Y47" i="4"/>
  <c r="Y51" i="4"/>
  <c r="Y55" i="4"/>
  <c r="Y59" i="4"/>
  <c r="Y63" i="4"/>
  <c r="Y67" i="4"/>
  <c r="Y71" i="4"/>
  <c r="Y75" i="4"/>
  <c r="Y79" i="4"/>
  <c r="Y83" i="4"/>
  <c r="Y87" i="4"/>
  <c r="Y91" i="4"/>
  <c r="Y95" i="4"/>
  <c r="Y99" i="4"/>
  <c r="Y103" i="4"/>
  <c r="Y107" i="4"/>
  <c r="Y111" i="4"/>
  <c r="Y115" i="4"/>
  <c r="Y119" i="4"/>
  <c r="Y123" i="4"/>
  <c r="Y127" i="4"/>
  <c r="Y131" i="4"/>
  <c r="Y135" i="4"/>
  <c r="Y139" i="4"/>
  <c r="Y143" i="4"/>
  <c r="Y147" i="4"/>
  <c r="Y151" i="4"/>
  <c r="Y155" i="4"/>
  <c r="Y159" i="4"/>
  <c r="Y163" i="4"/>
  <c r="Y167" i="4"/>
  <c r="Y171" i="4"/>
  <c r="Y175" i="4"/>
  <c r="Y179" i="4"/>
  <c r="Y183" i="4"/>
  <c r="Y187" i="4"/>
  <c r="Y191" i="4"/>
  <c r="Y195" i="4"/>
  <c r="Y199" i="4"/>
  <c r="Z197" i="4"/>
  <c r="Z15" i="4"/>
  <c r="Z31" i="4"/>
  <c r="Z47" i="4"/>
  <c r="Z63" i="4"/>
  <c r="Z79" i="4"/>
  <c r="Z95" i="4"/>
  <c r="Z111" i="4"/>
  <c r="Z127" i="4"/>
  <c r="Z143" i="4"/>
  <c r="Z159" i="4"/>
  <c r="Z175" i="4"/>
  <c r="Z191" i="4"/>
  <c r="AA23" i="4"/>
  <c r="AA27" i="4"/>
  <c r="AA31" i="4"/>
  <c r="AA35" i="4"/>
  <c r="AA39" i="4"/>
  <c r="AA71" i="4"/>
  <c r="AA75" i="4"/>
  <c r="AA79" i="4"/>
  <c r="AA83" i="4"/>
  <c r="AA87" i="4"/>
  <c r="AA123" i="4"/>
  <c r="AA135" i="4"/>
  <c r="AA139" i="4"/>
  <c r="AA143" i="4"/>
  <c r="AA147" i="4"/>
  <c r="AA151" i="4"/>
  <c r="AA155" i="4"/>
  <c r="AA159" i="4"/>
  <c r="AA163" i="4"/>
  <c r="AA167" i="4"/>
  <c r="AA175" i="4"/>
  <c r="AA179" i="4"/>
  <c r="Z32" i="4"/>
  <c r="Z80" i="4"/>
  <c r="Z140" i="4"/>
  <c r="Z160" i="4"/>
  <c r="AA28" i="4"/>
  <c r="AA32" i="4"/>
  <c r="AA36" i="4"/>
  <c r="AA40" i="4"/>
  <c r="AA44" i="4"/>
  <c r="AA48" i="4"/>
  <c r="AA52" i="4"/>
  <c r="AA56" i="4"/>
  <c r="AA60" i="4"/>
  <c r="AA64" i="4"/>
  <c r="AA68" i="4"/>
  <c r="AA72" i="4"/>
  <c r="AA76" i="4"/>
  <c r="AA80" i="4"/>
  <c r="AA84" i="4"/>
  <c r="AA88" i="4"/>
  <c r="AA92" i="4"/>
  <c r="AA96" i="4"/>
  <c r="AA100" i="4"/>
  <c r="AA104" i="4"/>
  <c r="AA108" i="4"/>
  <c r="AA112" i="4"/>
  <c r="AA116" i="4"/>
  <c r="AA120" i="4"/>
  <c r="AA124" i="4"/>
  <c r="AA128" i="4"/>
  <c r="AA132" i="4"/>
  <c r="AA136" i="4"/>
  <c r="AA140" i="4"/>
  <c r="AA144" i="4"/>
  <c r="AA148" i="4"/>
  <c r="AA152" i="4"/>
  <c r="AA156" i="4"/>
  <c r="AA160" i="4"/>
  <c r="AA164" i="4"/>
  <c r="AA168" i="4"/>
  <c r="AA172" i="4"/>
  <c r="AA176" i="4"/>
  <c r="AA180" i="4"/>
  <c r="AA184" i="4"/>
  <c r="AA188" i="4"/>
  <c r="AA192" i="4"/>
  <c r="AA196" i="4"/>
  <c r="AA200" i="4"/>
  <c r="Y5" i="4"/>
  <c r="Y9" i="4"/>
  <c r="Y13" i="4"/>
  <c r="Y17" i="4"/>
  <c r="Y21" i="4"/>
  <c r="Y25" i="4"/>
  <c r="Y29" i="4"/>
  <c r="Y33" i="4"/>
  <c r="Y37" i="4"/>
  <c r="Y41" i="4"/>
  <c r="Y45" i="4"/>
  <c r="Y49" i="4"/>
  <c r="AA3" i="4"/>
  <c r="Z9" i="4"/>
  <c r="Z69" i="4"/>
  <c r="Y10" i="4"/>
  <c r="Y18" i="4"/>
  <c r="Y26" i="4"/>
  <c r="Y34" i="4"/>
  <c r="Y42" i="4"/>
  <c r="Y54" i="4"/>
  <c r="Y102" i="4"/>
  <c r="Z6" i="4"/>
  <c r="Z10" i="4"/>
  <c r="Z14" i="4"/>
  <c r="Z18" i="4"/>
  <c r="Z22" i="4"/>
  <c r="Z26" i="4"/>
  <c r="Z30" i="4"/>
  <c r="Z34" i="4"/>
  <c r="Z38" i="4"/>
  <c r="Z42" i="4"/>
  <c r="Z46" i="4"/>
  <c r="Z50" i="4"/>
  <c r="Z54" i="4"/>
  <c r="Z58" i="4"/>
  <c r="Z62" i="4"/>
  <c r="Z66" i="4"/>
  <c r="Z70" i="4"/>
  <c r="Z74" i="4"/>
  <c r="Z78" i="4"/>
  <c r="Z82" i="4"/>
  <c r="Z86" i="4"/>
  <c r="Z90" i="4"/>
  <c r="Z94" i="4"/>
  <c r="Z98" i="4"/>
  <c r="Z102" i="4"/>
  <c r="Z106" i="4"/>
  <c r="Z110" i="4"/>
  <c r="Z114" i="4"/>
  <c r="Z118" i="4"/>
  <c r="Z122" i="4"/>
  <c r="Z126" i="4"/>
  <c r="Z130" i="4"/>
  <c r="Z134" i="4"/>
  <c r="Z138" i="4"/>
  <c r="Z142" i="4"/>
  <c r="Z146" i="4"/>
  <c r="Z150" i="4"/>
  <c r="Z154" i="4"/>
  <c r="Z158" i="4"/>
  <c r="Z162" i="4"/>
  <c r="Z166" i="4"/>
  <c r="Z170" i="4"/>
  <c r="Z174" i="4"/>
  <c r="Z178" i="4"/>
  <c r="Z182" i="4"/>
  <c r="Z186" i="4"/>
  <c r="Z190" i="4"/>
  <c r="Z194" i="4"/>
  <c r="Z198" i="4"/>
  <c r="Z202" i="4"/>
  <c r="AA59" i="4"/>
  <c r="AA67" i="4"/>
  <c r="AA77" i="4"/>
  <c r="AA85" i="4"/>
  <c r="AA119" i="4"/>
  <c r="AA127" i="4"/>
  <c r="Z144" i="4"/>
  <c r="AA153" i="4"/>
  <c r="AA177" i="4"/>
  <c r="Z16" i="4"/>
  <c r="AA103" i="4"/>
  <c r="AA111" i="4"/>
  <c r="Z128" i="4"/>
  <c r="AA137" i="4"/>
  <c r="AA161" i="4"/>
  <c r="AA187" i="4"/>
  <c r="Z7" i="4"/>
  <c r="Z27" i="4"/>
  <c r="Z43" i="4"/>
  <c r="Z51" i="4"/>
  <c r="Z55" i="4"/>
  <c r="Z59" i="4"/>
  <c r="Z67" i="4"/>
  <c r="Z71" i="4"/>
  <c r="Z75" i="4"/>
  <c r="Z91" i="4"/>
  <c r="Z99" i="4"/>
  <c r="Z103" i="4"/>
  <c r="Z107" i="4"/>
  <c r="Z115" i="4"/>
  <c r="Z119" i="4"/>
  <c r="Z123" i="4"/>
  <c r="Z131" i="4"/>
  <c r="Z135" i="4"/>
  <c r="Z139" i="4"/>
  <c r="Z147" i="4"/>
  <c r="Z151" i="4"/>
  <c r="Z155" i="4"/>
  <c r="Z163" i="4"/>
  <c r="Z167" i="4"/>
  <c r="Z171" i="4"/>
  <c r="Z179" i="4"/>
  <c r="Z183" i="4"/>
  <c r="Z187" i="4"/>
  <c r="Z195" i="4"/>
  <c r="Z199" i="4"/>
  <c r="AA51" i="4"/>
  <c r="AA61" i="4"/>
  <c r="AA69" i="4"/>
  <c r="AA95" i="4"/>
  <c r="Z112" i="4"/>
  <c r="AA121" i="4"/>
  <c r="AA145" i="4"/>
  <c r="AA171" i="4"/>
  <c r="Z188" i="4"/>
  <c r="AA195" i="4"/>
  <c r="Z19" i="4"/>
  <c r="Z35" i="4"/>
  <c r="Z87" i="4"/>
  <c r="Z96" i="4"/>
  <c r="Z172" i="4"/>
  <c r="Z23" i="4"/>
  <c r="Z39" i="4"/>
  <c r="Z83" i="4"/>
  <c r="Y8" i="4"/>
  <c r="Y16" i="4"/>
  <c r="Y24" i="4"/>
  <c r="Y32" i="4"/>
  <c r="Y40" i="4"/>
  <c r="Y48" i="4"/>
  <c r="Y52" i="4"/>
  <c r="Y60" i="4"/>
  <c r="Y64" i="4"/>
  <c r="Y68" i="4"/>
  <c r="Y72" i="4"/>
  <c r="Y76" i="4"/>
  <c r="Y80" i="4"/>
  <c r="Y84" i="4"/>
  <c r="Y88" i="4"/>
  <c r="Y92" i="4"/>
  <c r="Y96" i="4"/>
  <c r="Y100" i="4"/>
  <c r="Y108" i="4"/>
  <c r="Y112" i="4"/>
  <c r="Y116" i="4"/>
  <c r="Y120" i="4"/>
  <c r="Y124" i="4"/>
  <c r="Y128" i="4"/>
  <c r="Y132" i="4"/>
  <c r="Y136" i="4"/>
  <c r="Y140" i="4"/>
  <c r="Y144" i="4"/>
  <c r="Y148" i="4"/>
  <c r="Y152" i="4"/>
  <c r="Y156" i="4"/>
  <c r="Y160" i="4"/>
  <c r="Y164" i="4"/>
  <c r="Y168" i="4"/>
  <c r="Y172" i="4"/>
  <c r="Y176" i="4"/>
  <c r="Y180" i="4"/>
  <c r="Y184" i="4"/>
  <c r="Y188" i="4"/>
  <c r="Y192" i="4"/>
  <c r="Y196" i="4"/>
  <c r="Y200" i="4"/>
  <c r="Z156" i="4"/>
  <c r="Z11" i="4"/>
  <c r="Y4" i="4"/>
  <c r="Y12" i="4"/>
  <c r="Y20" i="4"/>
  <c r="Y28" i="4"/>
  <c r="Y36" i="4"/>
  <c r="Y44" i="4"/>
  <c r="Y56" i="4"/>
  <c r="Y104" i="4"/>
  <c r="Z4" i="4"/>
  <c r="Z8" i="4"/>
  <c r="Z12" i="4"/>
  <c r="Z20" i="4"/>
  <c r="Z24" i="4"/>
  <c r="Z28" i="4"/>
  <c r="Z36" i="4"/>
  <c r="Z40" i="4"/>
  <c r="Z44" i="4"/>
  <c r="Z52" i="4"/>
  <c r="Z56" i="4"/>
  <c r="Z60" i="4"/>
  <c r="Z68" i="4"/>
  <c r="Z72" i="4"/>
  <c r="Z76" i="4"/>
  <c r="Z84" i="4"/>
  <c r="Z88" i="4"/>
  <c r="Z92" i="4"/>
  <c r="Z100" i="4"/>
  <c r="Z104" i="4"/>
  <c r="Z116" i="4"/>
  <c r="Z120" i="4"/>
  <c r="Z132" i="4"/>
  <c r="Z136" i="4"/>
  <c r="Z148" i="4"/>
  <c r="Z152" i="4"/>
  <c r="Z164" i="4"/>
  <c r="Z168" i="4"/>
  <c r="Z180" i="4"/>
  <c r="Z184" i="4"/>
  <c r="Z196" i="4"/>
  <c r="Z200" i="4"/>
  <c r="AA63" i="4"/>
  <c r="AA107" i="4"/>
  <c r="Z124" i="4"/>
  <c r="AA131" i="4"/>
  <c r="AA157" i="4"/>
  <c r="AA165" i="4"/>
  <c r="Y53" i="4"/>
  <c r="Y57" i="4"/>
  <c r="Y61" i="4"/>
  <c r="Y65" i="4"/>
  <c r="Y69" i="4"/>
  <c r="Y73" i="4"/>
  <c r="Y77" i="4"/>
  <c r="Y81" i="4"/>
  <c r="Y85" i="4"/>
  <c r="Y89" i="4"/>
  <c r="Y93" i="4"/>
  <c r="Y97" i="4"/>
  <c r="Y101" i="4"/>
  <c r="Y105" i="4"/>
  <c r="Y109" i="4"/>
  <c r="Y113" i="4"/>
  <c r="Y117" i="4"/>
  <c r="Y121" i="4"/>
  <c r="Y125" i="4"/>
  <c r="Y129" i="4"/>
  <c r="Y133" i="4"/>
  <c r="Y137" i="4"/>
  <c r="Y141" i="4"/>
  <c r="Y145" i="4"/>
  <c r="Y149" i="4"/>
  <c r="Y153" i="4"/>
  <c r="Y157" i="4"/>
  <c r="Y161" i="4"/>
  <c r="Y165" i="4"/>
  <c r="Y169" i="4"/>
  <c r="Y173" i="4"/>
  <c r="Y177" i="4"/>
  <c r="Y181" i="4"/>
  <c r="Y185" i="4"/>
  <c r="Y189" i="4"/>
  <c r="Y193" i="4"/>
  <c r="Y197" i="4"/>
  <c r="Y201" i="4"/>
  <c r="AA55" i="4"/>
  <c r="Z64" i="4"/>
  <c r="AA73" i="4"/>
  <c r="AA81" i="4"/>
  <c r="Z108" i="4"/>
  <c r="AA115" i="4"/>
  <c r="AA141" i="4"/>
  <c r="AA149" i="4"/>
  <c r="AA199" i="4"/>
  <c r="Z5" i="4"/>
  <c r="Z13" i="4"/>
  <c r="Z25" i="4"/>
  <c r="Z29" i="4"/>
  <c r="Z33" i="4"/>
  <c r="Z37" i="4"/>
  <c r="Z41" i="4"/>
  <c r="Z45" i="4"/>
  <c r="Z49" i="4"/>
  <c r="Z53" i="4"/>
  <c r="Z65" i="4"/>
  <c r="Z73" i="4"/>
  <c r="Z77" i="4"/>
  <c r="Z81" i="4"/>
  <c r="Z85" i="4"/>
  <c r="Z89" i="4"/>
  <c r="Z93" i="4"/>
  <c r="Z97" i="4"/>
  <c r="Z101" i="4"/>
  <c r="Z105" i="4"/>
  <c r="Z109" i="4"/>
  <c r="Z113" i="4"/>
  <c r="Z117" i="4"/>
  <c r="Z121" i="4"/>
  <c r="Z125" i="4"/>
  <c r="Z129" i="4"/>
  <c r="Z133" i="4"/>
  <c r="Z137" i="4"/>
  <c r="Z141" i="4"/>
  <c r="Z145" i="4"/>
  <c r="Z149" i="4"/>
  <c r="Z153" i="4"/>
  <c r="Z161" i="4"/>
  <c r="Z169" i="4"/>
  <c r="Z177" i="4"/>
  <c r="Z185" i="4"/>
  <c r="Z193" i="4"/>
  <c r="Z201" i="4"/>
  <c r="AA91" i="4"/>
  <c r="AA99" i="4"/>
  <c r="AA125" i="4"/>
  <c r="AA133" i="4"/>
  <c r="AA183" i="4"/>
  <c r="Z17" i="4"/>
  <c r="Z61" i="4"/>
  <c r="Z48" i="4"/>
  <c r="Z192" i="4"/>
  <c r="Z21" i="4"/>
  <c r="Z57" i="4"/>
  <c r="Y6" i="4"/>
  <c r="Y14" i="4"/>
  <c r="Y22" i="4"/>
  <c r="Y30" i="4"/>
  <c r="Y38" i="4"/>
  <c r="Y46" i="4"/>
  <c r="Y50" i="4"/>
  <c r="Y58" i="4"/>
  <c r="Y62" i="4"/>
  <c r="Y66" i="4"/>
  <c r="Y70" i="4"/>
  <c r="Y74" i="4"/>
  <c r="Y78" i="4"/>
  <c r="Y82" i="4"/>
  <c r="Y86" i="4"/>
  <c r="Y90" i="4"/>
  <c r="Y94" i="4"/>
  <c r="Y98" i="4"/>
  <c r="Y106" i="4"/>
  <c r="Y110" i="4"/>
  <c r="Y114" i="4"/>
  <c r="Y118" i="4"/>
  <c r="Y122" i="4"/>
  <c r="Y126" i="4"/>
  <c r="Y130" i="4"/>
  <c r="Y134" i="4"/>
  <c r="Y138" i="4"/>
  <c r="Y142" i="4"/>
  <c r="Y146" i="4"/>
  <c r="Y150" i="4"/>
  <c r="Y154" i="4"/>
  <c r="Y158" i="4"/>
  <c r="Y162" i="4"/>
  <c r="Y166" i="4"/>
  <c r="Y170" i="4"/>
  <c r="Y174" i="4"/>
  <c r="Y178" i="4"/>
  <c r="Y182" i="4"/>
  <c r="Y186" i="4"/>
  <c r="Y190" i="4"/>
  <c r="Y194" i="4"/>
  <c r="Y198" i="4"/>
  <c r="Y202" i="4"/>
  <c r="Z176" i="4"/>
  <c r="Z157" i="4"/>
  <c r="Z173" i="4"/>
  <c r="Z189" i="4"/>
  <c r="Z3" i="4"/>
  <c r="Z165" i="4"/>
  <c r="Z181" i="4"/>
  <c r="L2" i="5"/>
  <c r="K2" i="5"/>
  <c r="J2" i="5"/>
  <c r="H2" i="5"/>
  <c r="L203" i="5"/>
  <c r="K203" i="5"/>
  <c r="L202" i="5"/>
  <c r="K202" i="5"/>
  <c r="L201" i="5"/>
  <c r="K201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L190" i="5"/>
  <c r="K190" i="5"/>
  <c r="L189" i="5"/>
  <c r="K189" i="5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AD131" i="5" s="1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AD107" i="5" s="1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AD83" i="5" s="1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AD11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U2" i="4"/>
  <c r="T2" i="4"/>
  <c r="R2" i="4"/>
  <c r="Q2" i="4"/>
  <c r="V2" i="5"/>
  <c r="G2" i="4"/>
  <c r="F2" i="4"/>
  <c r="E2" i="4"/>
  <c r="D2" i="4"/>
  <c r="C2" i="4"/>
  <c r="G2" i="5"/>
  <c r="F2" i="5"/>
  <c r="E2" i="5"/>
  <c r="D2" i="5"/>
  <c r="C2" i="5"/>
  <c r="AD23" i="5" l="1"/>
  <c r="AD47" i="5"/>
  <c r="AD71" i="5"/>
  <c r="AD143" i="5"/>
  <c r="AD167" i="5"/>
  <c r="AD191" i="5"/>
  <c r="AD17" i="5"/>
  <c r="AD41" i="5"/>
  <c r="AD113" i="5"/>
  <c r="AD137" i="5"/>
  <c r="AD161" i="5"/>
  <c r="AD5" i="5"/>
  <c r="AD53" i="5"/>
  <c r="AD77" i="5"/>
  <c r="AD101" i="5"/>
  <c r="AD173" i="5"/>
  <c r="AD125" i="5"/>
  <c r="AD185" i="5"/>
  <c r="AD35" i="5"/>
  <c r="AD65" i="5"/>
  <c r="AD95" i="5"/>
  <c r="AD155" i="5"/>
  <c r="AD29" i="5"/>
  <c r="AD149" i="5"/>
  <c r="AD119" i="5"/>
  <c r="AD179" i="5"/>
  <c r="AD59" i="5"/>
  <c r="AD89" i="5"/>
  <c r="AD7" i="5"/>
  <c r="AD13" i="5"/>
  <c r="AD19" i="5"/>
  <c r="AD25" i="5"/>
  <c r="AD31" i="5"/>
  <c r="AD37" i="5"/>
  <c r="AD43" i="5"/>
  <c r="AD49" i="5"/>
  <c r="AD55" i="5"/>
  <c r="AD61" i="5"/>
  <c r="AD67" i="5"/>
  <c r="AD73" i="5"/>
  <c r="AD79" i="5"/>
  <c r="AD85" i="5"/>
  <c r="AD91" i="5"/>
  <c r="AD97" i="5"/>
  <c r="AD103" i="5"/>
  <c r="AD109" i="5"/>
  <c r="AD115" i="5"/>
  <c r="AD121" i="5"/>
  <c r="AD127" i="5"/>
  <c r="AD133" i="5"/>
  <c r="AD139" i="5"/>
  <c r="AD145" i="5"/>
  <c r="AD151" i="5"/>
  <c r="AD157" i="5"/>
  <c r="AD163" i="5"/>
  <c r="AD169" i="5"/>
  <c r="AD8" i="5"/>
  <c r="AD14" i="5"/>
  <c r="AD20" i="5"/>
  <c r="AD26" i="5"/>
  <c r="AD32" i="5"/>
  <c r="AD38" i="5"/>
  <c r="AD44" i="5"/>
  <c r="AD50" i="5"/>
  <c r="AD56" i="5"/>
  <c r="AD62" i="5"/>
  <c r="AD68" i="5"/>
  <c r="AD74" i="5"/>
  <c r="AD80" i="5"/>
  <c r="AD86" i="5"/>
  <c r="AD92" i="5"/>
  <c r="AD98" i="5"/>
  <c r="AD104" i="5"/>
  <c r="AD110" i="5"/>
  <c r="AD116" i="5"/>
  <c r="AD122" i="5"/>
  <c r="AD128" i="5"/>
  <c r="AD134" i="5"/>
  <c r="AD140" i="5"/>
  <c r="AD146" i="5"/>
  <c r="AD152" i="5"/>
  <c r="AD158" i="5"/>
  <c r="AD164" i="5"/>
  <c r="AD170" i="5"/>
  <c r="AD176" i="5"/>
  <c r="AD182" i="5"/>
  <c r="AD188" i="5"/>
  <c r="AD194" i="5"/>
  <c r="AD200" i="5"/>
  <c r="AD9" i="5"/>
  <c r="AD33" i="5"/>
  <c r="AD45" i="5"/>
  <c r="AD57" i="5"/>
  <c r="AD63" i="5"/>
  <c r="AD75" i="5"/>
  <c r="AD81" i="5"/>
  <c r="AD87" i="5"/>
  <c r="AD99" i="5"/>
  <c r="AD105" i="5"/>
  <c r="AD111" i="5"/>
  <c r="AD117" i="5"/>
  <c r="AD123" i="5"/>
  <c r="AD129" i="5"/>
  <c r="AD135" i="5"/>
  <c r="AD141" i="5"/>
  <c r="AD147" i="5"/>
  <c r="AD153" i="5"/>
  <c r="AD159" i="5"/>
  <c r="AD165" i="5"/>
  <c r="AD171" i="5"/>
  <c r="AD177" i="5"/>
  <c r="AD183" i="5"/>
  <c r="AD15" i="5"/>
  <c r="AD39" i="5"/>
  <c r="AD51" i="5"/>
  <c r="AD69" i="5"/>
  <c r="AD93" i="5"/>
  <c r="AD21" i="5"/>
  <c r="AD136" i="5"/>
  <c r="AD3" i="5"/>
  <c r="AD27" i="5"/>
  <c r="AE3" i="5"/>
  <c r="AD124" i="5"/>
  <c r="AD175" i="5"/>
  <c r="AD181" i="5"/>
  <c r="AD187" i="5"/>
  <c r="AD193" i="5"/>
  <c r="AD199" i="5"/>
  <c r="AD197" i="5"/>
  <c r="AD6" i="5"/>
  <c r="AD12" i="5"/>
  <c r="AD18" i="5"/>
  <c r="AD24" i="5"/>
  <c r="AD30" i="5"/>
  <c r="AD36" i="5"/>
  <c r="AD42" i="5"/>
  <c r="AD48" i="5"/>
  <c r="AD54" i="5"/>
  <c r="AD60" i="5"/>
  <c r="AD66" i="5"/>
  <c r="AD72" i="5"/>
  <c r="AD78" i="5"/>
  <c r="AD84" i="5"/>
  <c r="AD90" i="5"/>
  <c r="AD96" i="5"/>
  <c r="AD102" i="5"/>
  <c r="AD108" i="5"/>
  <c r="AD114" i="5"/>
  <c r="AD120" i="5"/>
  <c r="AD126" i="5"/>
  <c r="AD132" i="5"/>
  <c r="AD138" i="5"/>
  <c r="AD144" i="5"/>
  <c r="AD150" i="5"/>
  <c r="AD156" i="5"/>
  <c r="AD162" i="5"/>
  <c r="AD168" i="5"/>
  <c r="AD174" i="5"/>
  <c r="AD180" i="5"/>
  <c r="AD186" i="5"/>
  <c r="AD192" i="5"/>
  <c r="AD198" i="5"/>
  <c r="AD4" i="5"/>
  <c r="AD10" i="5"/>
  <c r="AD16" i="5"/>
  <c r="AD22" i="5"/>
  <c r="AD28" i="5"/>
  <c r="AD34" i="5"/>
  <c r="AD40" i="5"/>
  <c r="AD46" i="5"/>
  <c r="AD52" i="5"/>
  <c r="AD58" i="5"/>
  <c r="AD64" i="5"/>
  <c r="AD70" i="5"/>
  <c r="AD76" i="5"/>
  <c r="AD82" i="5"/>
  <c r="AD88" i="5"/>
  <c r="AD94" i="5"/>
  <c r="AD100" i="5"/>
  <c r="AD106" i="5"/>
  <c r="AD112" i="5"/>
  <c r="AD118" i="5"/>
  <c r="AD130" i="5"/>
  <c r="AD142" i="5"/>
  <c r="AD148" i="5"/>
  <c r="AD154" i="5"/>
  <c r="AD160" i="5"/>
  <c r="AD166" i="5"/>
  <c r="AD172" i="5"/>
  <c r="AD178" i="5"/>
  <c r="AD184" i="5"/>
  <c r="AD190" i="5"/>
  <c r="AD196" i="5"/>
  <c r="AD202" i="5"/>
  <c r="AD189" i="5"/>
  <c r="AD195" i="5"/>
  <c r="AD201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202" i="4" l="1"/>
  <c r="I202" i="4"/>
  <c r="H202" i="4"/>
  <c r="V202" i="4" s="1"/>
  <c r="G202" i="4"/>
  <c r="U202" i="4" s="1"/>
  <c r="F202" i="4"/>
  <c r="T202" i="4" s="1"/>
  <c r="E202" i="4"/>
  <c r="S202" i="4" s="1"/>
  <c r="D202" i="4"/>
  <c r="R202" i="4" s="1"/>
  <c r="C202" i="4"/>
  <c r="Q202" i="4" s="1"/>
  <c r="J201" i="4"/>
  <c r="I201" i="4"/>
  <c r="H201" i="4"/>
  <c r="V201" i="4" s="1"/>
  <c r="G201" i="4"/>
  <c r="U201" i="4" s="1"/>
  <c r="F201" i="4"/>
  <c r="T201" i="4" s="1"/>
  <c r="E201" i="4"/>
  <c r="S201" i="4" s="1"/>
  <c r="D201" i="4"/>
  <c r="R201" i="4" s="1"/>
  <c r="C201" i="4"/>
  <c r="Q201" i="4" s="1"/>
  <c r="J200" i="4"/>
  <c r="I200" i="4"/>
  <c r="H200" i="4"/>
  <c r="V200" i="4" s="1"/>
  <c r="G200" i="4"/>
  <c r="U200" i="4" s="1"/>
  <c r="F200" i="4"/>
  <c r="T200" i="4" s="1"/>
  <c r="E200" i="4"/>
  <c r="S200" i="4" s="1"/>
  <c r="D200" i="4"/>
  <c r="R200" i="4" s="1"/>
  <c r="C200" i="4"/>
  <c r="Q200" i="4" s="1"/>
  <c r="J199" i="4"/>
  <c r="I199" i="4"/>
  <c r="H199" i="4"/>
  <c r="V199" i="4" s="1"/>
  <c r="G199" i="4"/>
  <c r="U199" i="4" s="1"/>
  <c r="F199" i="4"/>
  <c r="T199" i="4" s="1"/>
  <c r="E199" i="4"/>
  <c r="S199" i="4" s="1"/>
  <c r="D199" i="4"/>
  <c r="R199" i="4" s="1"/>
  <c r="C199" i="4"/>
  <c r="Q199" i="4" s="1"/>
  <c r="J198" i="4"/>
  <c r="I198" i="4"/>
  <c r="H198" i="4"/>
  <c r="V198" i="4" s="1"/>
  <c r="G198" i="4"/>
  <c r="U198" i="4" s="1"/>
  <c r="F198" i="4"/>
  <c r="T198" i="4" s="1"/>
  <c r="E198" i="4"/>
  <c r="S198" i="4" s="1"/>
  <c r="D198" i="4"/>
  <c r="R198" i="4" s="1"/>
  <c r="C198" i="4"/>
  <c r="Q198" i="4" s="1"/>
  <c r="J197" i="4"/>
  <c r="I197" i="4"/>
  <c r="H197" i="4"/>
  <c r="V197" i="4" s="1"/>
  <c r="G197" i="4"/>
  <c r="U197" i="4" s="1"/>
  <c r="F197" i="4"/>
  <c r="T197" i="4" s="1"/>
  <c r="E197" i="4"/>
  <c r="S197" i="4" s="1"/>
  <c r="D197" i="4"/>
  <c r="R197" i="4" s="1"/>
  <c r="C197" i="4"/>
  <c r="Q197" i="4" s="1"/>
  <c r="J196" i="4"/>
  <c r="I196" i="4"/>
  <c r="H196" i="4"/>
  <c r="V196" i="4" s="1"/>
  <c r="G196" i="4"/>
  <c r="U196" i="4" s="1"/>
  <c r="F196" i="4"/>
  <c r="T196" i="4" s="1"/>
  <c r="E196" i="4"/>
  <c r="S196" i="4" s="1"/>
  <c r="D196" i="4"/>
  <c r="R196" i="4" s="1"/>
  <c r="C196" i="4"/>
  <c r="Q196" i="4" s="1"/>
  <c r="J195" i="4"/>
  <c r="I195" i="4"/>
  <c r="H195" i="4"/>
  <c r="V195" i="4" s="1"/>
  <c r="G195" i="4"/>
  <c r="U195" i="4" s="1"/>
  <c r="F195" i="4"/>
  <c r="T195" i="4" s="1"/>
  <c r="E195" i="4"/>
  <c r="S195" i="4" s="1"/>
  <c r="D195" i="4"/>
  <c r="R195" i="4" s="1"/>
  <c r="C195" i="4"/>
  <c r="Q195" i="4" s="1"/>
  <c r="J194" i="4"/>
  <c r="I194" i="4"/>
  <c r="H194" i="4"/>
  <c r="V194" i="4" s="1"/>
  <c r="G194" i="4"/>
  <c r="U194" i="4" s="1"/>
  <c r="F194" i="4"/>
  <c r="T194" i="4" s="1"/>
  <c r="E194" i="4"/>
  <c r="S194" i="4" s="1"/>
  <c r="D194" i="4"/>
  <c r="R194" i="4" s="1"/>
  <c r="C194" i="4"/>
  <c r="Q194" i="4" s="1"/>
  <c r="J193" i="4"/>
  <c r="I193" i="4"/>
  <c r="H193" i="4"/>
  <c r="V193" i="4" s="1"/>
  <c r="G193" i="4"/>
  <c r="U193" i="4" s="1"/>
  <c r="F193" i="4"/>
  <c r="T193" i="4" s="1"/>
  <c r="E193" i="4"/>
  <c r="S193" i="4" s="1"/>
  <c r="D193" i="4"/>
  <c r="R193" i="4" s="1"/>
  <c r="C193" i="4"/>
  <c r="Q193" i="4" s="1"/>
  <c r="J192" i="4"/>
  <c r="I192" i="4"/>
  <c r="H192" i="4"/>
  <c r="V192" i="4" s="1"/>
  <c r="G192" i="4"/>
  <c r="U192" i="4" s="1"/>
  <c r="F192" i="4"/>
  <c r="T192" i="4" s="1"/>
  <c r="E192" i="4"/>
  <c r="S192" i="4" s="1"/>
  <c r="D192" i="4"/>
  <c r="R192" i="4" s="1"/>
  <c r="C192" i="4"/>
  <c r="Q192" i="4" s="1"/>
  <c r="J191" i="4"/>
  <c r="I191" i="4"/>
  <c r="H191" i="4"/>
  <c r="V191" i="4" s="1"/>
  <c r="G191" i="4"/>
  <c r="U191" i="4" s="1"/>
  <c r="F191" i="4"/>
  <c r="T191" i="4" s="1"/>
  <c r="E191" i="4"/>
  <c r="S191" i="4" s="1"/>
  <c r="D191" i="4"/>
  <c r="R191" i="4" s="1"/>
  <c r="C191" i="4"/>
  <c r="Q191" i="4" s="1"/>
  <c r="J190" i="4"/>
  <c r="I190" i="4"/>
  <c r="H190" i="4"/>
  <c r="V190" i="4" s="1"/>
  <c r="G190" i="4"/>
  <c r="U190" i="4" s="1"/>
  <c r="F190" i="4"/>
  <c r="T190" i="4" s="1"/>
  <c r="E190" i="4"/>
  <c r="S190" i="4" s="1"/>
  <c r="D190" i="4"/>
  <c r="R190" i="4" s="1"/>
  <c r="C190" i="4"/>
  <c r="Q190" i="4" s="1"/>
  <c r="J189" i="4"/>
  <c r="I189" i="4"/>
  <c r="H189" i="4"/>
  <c r="V189" i="4" s="1"/>
  <c r="G189" i="4"/>
  <c r="U189" i="4" s="1"/>
  <c r="F189" i="4"/>
  <c r="T189" i="4" s="1"/>
  <c r="E189" i="4"/>
  <c r="S189" i="4" s="1"/>
  <c r="D189" i="4"/>
  <c r="R189" i="4" s="1"/>
  <c r="C189" i="4"/>
  <c r="Q189" i="4" s="1"/>
  <c r="J188" i="4"/>
  <c r="I188" i="4"/>
  <c r="H188" i="4"/>
  <c r="V188" i="4" s="1"/>
  <c r="G188" i="4"/>
  <c r="U188" i="4" s="1"/>
  <c r="F188" i="4"/>
  <c r="T188" i="4" s="1"/>
  <c r="E188" i="4"/>
  <c r="S188" i="4" s="1"/>
  <c r="D188" i="4"/>
  <c r="R188" i="4" s="1"/>
  <c r="C188" i="4"/>
  <c r="Q188" i="4" s="1"/>
  <c r="J187" i="4"/>
  <c r="I187" i="4"/>
  <c r="H187" i="4"/>
  <c r="V187" i="4" s="1"/>
  <c r="G187" i="4"/>
  <c r="U187" i="4" s="1"/>
  <c r="F187" i="4"/>
  <c r="T187" i="4" s="1"/>
  <c r="E187" i="4"/>
  <c r="S187" i="4" s="1"/>
  <c r="D187" i="4"/>
  <c r="R187" i="4" s="1"/>
  <c r="C187" i="4"/>
  <c r="Q187" i="4" s="1"/>
  <c r="J186" i="4"/>
  <c r="I186" i="4"/>
  <c r="H186" i="4"/>
  <c r="V186" i="4" s="1"/>
  <c r="G186" i="4"/>
  <c r="U186" i="4" s="1"/>
  <c r="F186" i="4"/>
  <c r="T186" i="4" s="1"/>
  <c r="E186" i="4"/>
  <c r="S186" i="4" s="1"/>
  <c r="D186" i="4"/>
  <c r="R186" i="4" s="1"/>
  <c r="C186" i="4"/>
  <c r="Q186" i="4" s="1"/>
  <c r="J185" i="4"/>
  <c r="I185" i="4"/>
  <c r="H185" i="4"/>
  <c r="V185" i="4" s="1"/>
  <c r="G185" i="4"/>
  <c r="U185" i="4" s="1"/>
  <c r="F185" i="4"/>
  <c r="T185" i="4" s="1"/>
  <c r="E185" i="4"/>
  <c r="S185" i="4" s="1"/>
  <c r="D185" i="4"/>
  <c r="R185" i="4" s="1"/>
  <c r="C185" i="4"/>
  <c r="Q185" i="4" s="1"/>
  <c r="J184" i="4"/>
  <c r="I184" i="4"/>
  <c r="H184" i="4"/>
  <c r="V184" i="4" s="1"/>
  <c r="G184" i="4"/>
  <c r="U184" i="4" s="1"/>
  <c r="F184" i="4"/>
  <c r="T184" i="4" s="1"/>
  <c r="E184" i="4"/>
  <c r="S184" i="4" s="1"/>
  <c r="D184" i="4"/>
  <c r="R184" i="4" s="1"/>
  <c r="C184" i="4"/>
  <c r="Q184" i="4" s="1"/>
  <c r="J183" i="4"/>
  <c r="I183" i="4"/>
  <c r="H183" i="4"/>
  <c r="V183" i="4" s="1"/>
  <c r="G183" i="4"/>
  <c r="U183" i="4" s="1"/>
  <c r="F183" i="4"/>
  <c r="T183" i="4" s="1"/>
  <c r="E183" i="4"/>
  <c r="S183" i="4" s="1"/>
  <c r="D183" i="4"/>
  <c r="R183" i="4" s="1"/>
  <c r="C183" i="4"/>
  <c r="Q183" i="4" s="1"/>
  <c r="J182" i="4"/>
  <c r="I182" i="4"/>
  <c r="H182" i="4"/>
  <c r="V182" i="4" s="1"/>
  <c r="G182" i="4"/>
  <c r="U182" i="4" s="1"/>
  <c r="F182" i="4"/>
  <c r="T182" i="4" s="1"/>
  <c r="E182" i="4"/>
  <c r="S182" i="4" s="1"/>
  <c r="D182" i="4"/>
  <c r="R182" i="4" s="1"/>
  <c r="C182" i="4"/>
  <c r="Q182" i="4" s="1"/>
  <c r="J181" i="4"/>
  <c r="I181" i="4"/>
  <c r="H181" i="4"/>
  <c r="V181" i="4" s="1"/>
  <c r="G181" i="4"/>
  <c r="U181" i="4" s="1"/>
  <c r="F181" i="4"/>
  <c r="T181" i="4" s="1"/>
  <c r="E181" i="4"/>
  <c r="S181" i="4" s="1"/>
  <c r="D181" i="4"/>
  <c r="R181" i="4" s="1"/>
  <c r="C181" i="4"/>
  <c r="Q181" i="4" s="1"/>
  <c r="J180" i="4"/>
  <c r="I180" i="4"/>
  <c r="H180" i="4"/>
  <c r="V180" i="4" s="1"/>
  <c r="G180" i="4"/>
  <c r="U180" i="4" s="1"/>
  <c r="F180" i="4"/>
  <c r="T180" i="4" s="1"/>
  <c r="E180" i="4"/>
  <c r="S180" i="4" s="1"/>
  <c r="D180" i="4"/>
  <c r="R180" i="4" s="1"/>
  <c r="C180" i="4"/>
  <c r="Q180" i="4" s="1"/>
  <c r="J179" i="4"/>
  <c r="I179" i="4"/>
  <c r="H179" i="4"/>
  <c r="V179" i="4" s="1"/>
  <c r="G179" i="4"/>
  <c r="U179" i="4" s="1"/>
  <c r="F179" i="4"/>
  <c r="T179" i="4" s="1"/>
  <c r="E179" i="4"/>
  <c r="S179" i="4" s="1"/>
  <c r="D179" i="4"/>
  <c r="R179" i="4" s="1"/>
  <c r="C179" i="4"/>
  <c r="Q179" i="4" s="1"/>
  <c r="J178" i="4"/>
  <c r="I178" i="4"/>
  <c r="H178" i="4"/>
  <c r="V178" i="4" s="1"/>
  <c r="G178" i="4"/>
  <c r="U178" i="4" s="1"/>
  <c r="F178" i="4"/>
  <c r="T178" i="4" s="1"/>
  <c r="E178" i="4"/>
  <c r="S178" i="4" s="1"/>
  <c r="D178" i="4"/>
  <c r="R178" i="4" s="1"/>
  <c r="C178" i="4"/>
  <c r="Q178" i="4" s="1"/>
  <c r="J177" i="4"/>
  <c r="I177" i="4"/>
  <c r="H177" i="4"/>
  <c r="V177" i="4" s="1"/>
  <c r="G177" i="4"/>
  <c r="U177" i="4" s="1"/>
  <c r="F177" i="4"/>
  <c r="T177" i="4" s="1"/>
  <c r="E177" i="4"/>
  <c r="S177" i="4" s="1"/>
  <c r="D177" i="4"/>
  <c r="R177" i="4" s="1"/>
  <c r="C177" i="4"/>
  <c r="Q177" i="4" s="1"/>
  <c r="J176" i="4"/>
  <c r="I176" i="4"/>
  <c r="H176" i="4"/>
  <c r="V176" i="4" s="1"/>
  <c r="G176" i="4"/>
  <c r="U176" i="4" s="1"/>
  <c r="F176" i="4"/>
  <c r="T176" i="4" s="1"/>
  <c r="E176" i="4"/>
  <c r="S176" i="4" s="1"/>
  <c r="D176" i="4"/>
  <c r="R176" i="4" s="1"/>
  <c r="C176" i="4"/>
  <c r="Q176" i="4" s="1"/>
  <c r="J175" i="4"/>
  <c r="I175" i="4"/>
  <c r="H175" i="4"/>
  <c r="V175" i="4" s="1"/>
  <c r="G175" i="4"/>
  <c r="U175" i="4" s="1"/>
  <c r="F175" i="4"/>
  <c r="T175" i="4" s="1"/>
  <c r="E175" i="4"/>
  <c r="S175" i="4" s="1"/>
  <c r="D175" i="4"/>
  <c r="R175" i="4" s="1"/>
  <c r="C175" i="4"/>
  <c r="Q175" i="4" s="1"/>
  <c r="J174" i="4"/>
  <c r="I174" i="4"/>
  <c r="H174" i="4"/>
  <c r="V174" i="4" s="1"/>
  <c r="G174" i="4"/>
  <c r="U174" i="4" s="1"/>
  <c r="F174" i="4"/>
  <c r="T174" i="4" s="1"/>
  <c r="E174" i="4"/>
  <c r="S174" i="4" s="1"/>
  <c r="D174" i="4"/>
  <c r="R174" i="4" s="1"/>
  <c r="C174" i="4"/>
  <c r="Q174" i="4" s="1"/>
  <c r="J173" i="4"/>
  <c r="I173" i="4"/>
  <c r="H173" i="4"/>
  <c r="V173" i="4" s="1"/>
  <c r="G173" i="4"/>
  <c r="U173" i="4" s="1"/>
  <c r="F173" i="4"/>
  <c r="T173" i="4" s="1"/>
  <c r="E173" i="4"/>
  <c r="S173" i="4" s="1"/>
  <c r="D173" i="4"/>
  <c r="R173" i="4" s="1"/>
  <c r="C173" i="4"/>
  <c r="Q173" i="4" s="1"/>
  <c r="J172" i="4"/>
  <c r="I172" i="4"/>
  <c r="H172" i="4"/>
  <c r="V172" i="4" s="1"/>
  <c r="G172" i="4"/>
  <c r="U172" i="4" s="1"/>
  <c r="F172" i="4"/>
  <c r="T172" i="4" s="1"/>
  <c r="E172" i="4"/>
  <c r="S172" i="4" s="1"/>
  <c r="D172" i="4"/>
  <c r="R172" i="4" s="1"/>
  <c r="C172" i="4"/>
  <c r="Q172" i="4" s="1"/>
  <c r="J171" i="4"/>
  <c r="I171" i="4"/>
  <c r="H171" i="4"/>
  <c r="V171" i="4" s="1"/>
  <c r="G171" i="4"/>
  <c r="U171" i="4" s="1"/>
  <c r="F171" i="4"/>
  <c r="T171" i="4" s="1"/>
  <c r="E171" i="4"/>
  <c r="S171" i="4" s="1"/>
  <c r="D171" i="4"/>
  <c r="R171" i="4" s="1"/>
  <c r="C171" i="4"/>
  <c r="Q171" i="4" s="1"/>
  <c r="J170" i="4"/>
  <c r="I170" i="4"/>
  <c r="H170" i="4"/>
  <c r="V170" i="4" s="1"/>
  <c r="G170" i="4"/>
  <c r="U170" i="4" s="1"/>
  <c r="F170" i="4"/>
  <c r="T170" i="4" s="1"/>
  <c r="E170" i="4"/>
  <c r="S170" i="4" s="1"/>
  <c r="D170" i="4"/>
  <c r="R170" i="4" s="1"/>
  <c r="C170" i="4"/>
  <c r="Q170" i="4" s="1"/>
  <c r="J169" i="4"/>
  <c r="I169" i="4"/>
  <c r="H169" i="4"/>
  <c r="V169" i="4" s="1"/>
  <c r="G169" i="4"/>
  <c r="U169" i="4" s="1"/>
  <c r="F169" i="4"/>
  <c r="T169" i="4" s="1"/>
  <c r="E169" i="4"/>
  <c r="S169" i="4" s="1"/>
  <c r="D169" i="4"/>
  <c r="R169" i="4" s="1"/>
  <c r="C169" i="4"/>
  <c r="Q169" i="4" s="1"/>
  <c r="J168" i="4"/>
  <c r="I168" i="4"/>
  <c r="H168" i="4"/>
  <c r="V168" i="4" s="1"/>
  <c r="G168" i="4"/>
  <c r="U168" i="4" s="1"/>
  <c r="F168" i="4"/>
  <c r="T168" i="4" s="1"/>
  <c r="E168" i="4"/>
  <c r="S168" i="4" s="1"/>
  <c r="D168" i="4"/>
  <c r="R168" i="4" s="1"/>
  <c r="C168" i="4"/>
  <c r="Q168" i="4" s="1"/>
  <c r="J167" i="4"/>
  <c r="I167" i="4"/>
  <c r="H167" i="4"/>
  <c r="V167" i="4" s="1"/>
  <c r="G167" i="4"/>
  <c r="U167" i="4" s="1"/>
  <c r="F167" i="4"/>
  <c r="T167" i="4" s="1"/>
  <c r="E167" i="4"/>
  <c r="S167" i="4" s="1"/>
  <c r="D167" i="4"/>
  <c r="R167" i="4" s="1"/>
  <c r="C167" i="4"/>
  <c r="Q167" i="4" s="1"/>
  <c r="J166" i="4"/>
  <c r="I166" i="4"/>
  <c r="H166" i="4"/>
  <c r="V166" i="4" s="1"/>
  <c r="G166" i="4"/>
  <c r="U166" i="4" s="1"/>
  <c r="F166" i="4"/>
  <c r="T166" i="4" s="1"/>
  <c r="E166" i="4"/>
  <c r="S166" i="4" s="1"/>
  <c r="D166" i="4"/>
  <c r="R166" i="4" s="1"/>
  <c r="C166" i="4"/>
  <c r="Q166" i="4" s="1"/>
  <c r="J165" i="4"/>
  <c r="I165" i="4"/>
  <c r="H165" i="4"/>
  <c r="V165" i="4" s="1"/>
  <c r="G165" i="4"/>
  <c r="U165" i="4" s="1"/>
  <c r="F165" i="4"/>
  <c r="T165" i="4" s="1"/>
  <c r="E165" i="4"/>
  <c r="S165" i="4" s="1"/>
  <c r="D165" i="4"/>
  <c r="R165" i="4" s="1"/>
  <c r="C165" i="4"/>
  <c r="Q165" i="4" s="1"/>
  <c r="J164" i="4"/>
  <c r="I164" i="4"/>
  <c r="H164" i="4"/>
  <c r="V164" i="4" s="1"/>
  <c r="G164" i="4"/>
  <c r="U164" i="4" s="1"/>
  <c r="F164" i="4"/>
  <c r="T164" i="4" s="1"/>
  <c r="E164" i="4"/>
  <c r="S164" i="4" s="1"/>
  <c r="D164" i="4"/>
  <c r="R164" i="4" s="1"/>
  <c r="C164" i="4"/>
  <c r="Q164" i="4" s="1"/>
  <c r="J163" i="4"/>
  <c r="I163" i="4"/>
  <c r="H163" i="4"/>
  <c r="V163" i="4" s="1"/>
  <c r="G163" i="4"/>
  <c r="U163" i="4" s="1"/>
  <c r="F163" i="4"/>
  <c r="T163" i="4" s="1"/>
  <c r="E163" i="4"/>
  <c r="S163" i="4" s="1"/>
  <c r="D163" i="4"/>
  <c r="R163" i="4" s="1"/>
  <c r="C163" i="4"/>
  <c r="Q163" i="4" s="1"/>
  <c r="J162" i="4"/>
  <c r="I162" i="4"/>
  <c r="H162" i="4"/>
  <c r="V162" i="4" s="1"/>
  <c r="G162" i="4"/>
  <c r="U162" i="4" s="1"/>
  <c r="F162" i="4"/>
  <c r="T162" i="4" s="1"/>
  <c r="E162" i="4"/>
  <c r="S162" i="4" s="1"/>
  <c r="D162" i="4"/>
  <c r="R162" i="4" s="1"/>
  <c r="C162" i="4"/>
  <c r="Q162" i="4" s="1"/>
  <c r="J161" i="4"/>
  <c r="I161" i="4"/>
  <c r="H161" i="4"/>
  <c r="V161" i="4" s="1"/>
  <c r="G161" i="4"/>
  <c r="U161" i="4" s="1"/>
  <c r="F161" i="4"/>
  <c r="T161" i="4" s="1"/>
  <c r="E161" i="4"/>
  <c r="S161" i="4" s="1"/>
  <c r="D161" i="4"/>
  <c r="R161" i="4" s="1"/>
  <c r="C161" i="4"/>
  <c r="Q161" i="4" s="1"/>
  <c r="J160" i="4"/>
  <c r="I160" i="4"/>
  <c r="H160" i="4"/>
  <c r="V160" i="4" s="1"/>
  <c r="G160" i="4"/>
  <c r="U160" i="4" s="1"/>
  <c r="F160" i="4"/>
  <c r="T160" i="4" s="1"/>
  <c r="E160" i="4"/>
  <c r="S160" i="4" s="1"/>
  <c r="D160" i="4"/>
  <c r="R160" i="4" s="1"/>
  <c r="C160" i="4"/>
  <c r="Q160" i="4" s="1"/>
  <c r="J159" i="4"/>
  <c r="I159" i="4"/>
  <c r="H159" i="4"/>
  <c r="V159" i="4" s="1"/>
  <c r="G159" i="4"/>
  <c r="U159" i="4" s="1"/>
  <c r="F159" i="4"/>
  <c r="T159" i="4" s="1"/>
  <c r="E159" i="4"/>
  <c r="S159" i="4" s="1"/>
  <c r="D159" i="4"/>
  <c r="R159" i="4" s="1"/>
  <c r="C159" i="4"/>
  <c r="Q159" i="4" s="1"/>
  <c r="J158" i="4"/>
  <c r="I158" i="4"/>
  <c r="H158" i="4"/>
  <c r="V158" i="4" s="1"/>
  <c r="G158" i="4"/>
  <c r="U158" i="4" s="1"/>
  <c r="F158" i="4"/>
  <c r="T158" i="4" s="1"/>
  <c r="E158" i="4"/>
  <c r="S158" i="4" s="1"/>
  <c r="D158" i="4"/>
  <c r="R158" i="4" s="1"/>
  <c r="C158" i="4"/>
  <c r="Q158" i="4" s="1"/>
  <c r="J157" i="4"/>
  <c r="I157" i="4"/>
  <c r="H157" i="4"/>
  <c r="V157" i="4" s="1"/>
  <c r="G157" i="4"/>
  <c r="U157" i="4" s="1"/>
  <c r="F157" i="4"/>
  <c r="T157" i="4" s="1"/>
  <c r="E157" i="4"/>
  <c r="S157" i="4" s="1"/>
  <c r="D157" i="4"/>
  <c r="R157" i="4" s="1"/>
  <c r="C157" i="4"/>
  <c r="Q157" i="4" s="1"/>
  <c r="J156" i="4"/>
  <c r="I156" i="4"/>
  <c r="H156" i="4"/>
  <c r="V156" i="4" s="1"/>
  <c r="G156" i="4"/>
  <c r="U156" i="4" s="1"/>
  <c r="F156" i="4"/>
  <c r="T156" i="4" s="1"/>
  <c r="E156" i="4"/>
  <c r="S156" i="4" s="1"/>
  <c r="D156" i="4"/>
  <c r="R156" i="4" s="1"/>
  <c r="C156" i="4"/>
  <c r="Q156" i="4" s="1"/>
  <c r="J155" i="4"/>
  <c r="I155" i="4"/>
  <c r="H155" i="4"/>
  <c r="V155" i="4" s="1"/>
  <c r="G155" i="4"/>
  <c r="U155" i="4" s="1"/>
  <c r="F155" i="4"/>
  <c r="T155" i="4" s="1"/>
  <c r="E155" i="4"/>
  <c r="S155" i="4" s="1"/>
  <c r="D155" i="4"/>
  <c r="R155" i="4" s="1"/>
  <c r="C155" i="4"/>
  <c r="Q155" i="4" s="1"/>
  <c r="J154" i="4"/>
  <c r="I154" i="4"/>
  <c r="H154" i="4"/>
  <c r="V154" i="4" s="1"/>
  <c r="G154" i="4"/>
  <c r="U154" i="4" s="1"/>
  <c r="F154" i="4"/>
  <c r="T154" i="4" s="1"/>
  <c r="E154" i="4"/>
  <c r="S154" i="4" s="1"/>
  <c r="D154" i="4"/>
  <c r="R154" i="4" s="1"/>
  <c r="C154" i="4"/>
  <c r="Q154" i="4" s="1"/>
  <c r="J153" i="4"/>
  <c r="I153" i="4"/>
  <c r="H153" i="4"/>
  <c r="V153" i="4" s="1"/>
  <c r="G153" i="4"/>
  <c r="U153" i="4" s="1"/>
  <c r="F153" i="4"/>
  <c r="T153" i="4" s="1"/>
  <c r="E153" i="4"/>
  <c r="S153" i="4" s="1"/>
  <c r="D153" i="4"/>
  <c r="R153" i="4" s="1"/>
  <c r="C153" i="4"/>
  <c r="Q153" i="4" s="1"/>
  <c r="J152" i="4"/>
  <c r="I152" i="4"/>
  <c r="H152" i="4"/>
  <c r="V152" i="4" s="1"/>
  <c r="G152" i="4"/>
  <c r="U152" i="4" s="1"/>
  <c r="F152" i="4"/>
  <c r="T152" i="4" s="1"/>
  <c r="E152" i="4"/>
  <c r="S152" i="4" s="1"/>
  <c r="D152" i="4"/>
  <c r="R152" i="4" s="1"/>
  <c r="C152" i="4"/>
  <c r="Q152" i="4" s="1"/>
  <c r="J151" i="4"/>
  <c r="I151" i="4"/>
  <c r="H151" i="4"/>
  <c r="V151" i="4" s="1"/>
  <c r="G151" i="4"/>
  <c r="U151" i="4" s="1"/>
  <c r="F151" i="4"/>
  <c r="T151" i="4" s="1"/>
  <c r="E151" i="4"/>
  <c r="S151" i="4" s="1"/>
  <c r="D151" i="4"/>
  <c r="R151" i="4" s="1"/>
  <c r="C151" i="4"/>
  <c r="Q151" i="4" s="1"/>
  <c r="J150" i="4"/>
  <c r="I150" i="4"/>
  <c r="H150" i="4"/>
  <c r="V150" i="4" s="1"/>
  <c r="G150" i="4"/>
  <c r="U150" i="4" s="1"/>
  <c r="F150" i="4"/>
  <c r="T150" i="4" s="1"/>
  <c r="E150" i="4"/>
  <c r="S150" i="4" s="1"/>
  <c r="D150" i="4"/>
  <c r="R150" i="4" s="1"/>
  <c r="C150" i="4"/>
  <c r="Q150" i="4" s="1"/>
  <c r="J149" i="4"/>
  <c r="I149" i="4"/>
  <c r="H149" i="4"/>
  <c r="V149" i="4" s="1"/>
  <c r="G149" i="4"/>
  <c r="U149" i="4" s="1"/>
  <c r="F149" i="4"/>
  <c r="T149" i="4" s="1"/>
  <c r="E149" i="4"/>
  <c r="S149" i="4" s="1"/>
  <c r="D149" i="4"/>
  <c r="R149" i="4" s="1"/>
  <c r="C149" i="4"/>
  <c r="Q149" i="4" s="1"/>
  <c r="J148" i="4"/>
  <c r="I148" i="4"/>
  <c r="H148" i="4"/>
  <c r="V148" i="4" s="1"/>
  <c r="G148" i="4"/>
  <c r="U148" i="4" s="1"/>
  <c r="F148" i="4"/>
  <c r="T148" i="4" s="1"/>
  <c r="E148" i="4"/>
  <c r="S148" i="4" s="1"/>
  <c r="D148" i="4"/>
  <c r="R148" i="4" s="1"/>
  <c r="C148" i="4"/>
  <c r="Q148" i="4" s="1"/>
  <c r="J147" i="4"/>
  <c r="I147" i="4"/>
  <c r="H147" i="4"/>
  <c r="V147" i="4" s="1"/>
  <c r="G147" i="4"/>
  <c r="U147" i="4" s="1"/>
  <c r="F147" i="4"/>
  <c r="T147" i="4" s="1"/>
  <c r="E147" i="4"/>
  <c r="S147" i="4" s="1"/>
  <c r="D147" i="4"/>
  <c r="R147" i="4" s="1"/>
  <c r="C147" i="4"/>
  <c r="Q147" i="4" s="1"/>
  <c r="J146" i="4"/>
  <c r="I146" i="4"/>
  <c r="H146" i="4"/>
  <c r="V146" i="4" s="1"/>
  <c r="G146" i="4"/>
  <c r="U146" i="4" s="1"/>
  <c r="F146" i="4"/>
  <c r="T146" i="4" s="1"/>
  <c r="E146" i="4"/>
  <c r="S146" i="4" s="1"/>
  <c r="D146" i="4"/>
  <c r="R146" i="4" s="1"/>
  <c r="C146" i="4"/>
  <c r="Q146" i="4" s="1"/>
  <c r="J145" i="4"/>
  <c r="I145" i="4"/>
  <c r="H145" i="4"/>
  <c r="V145" i="4" s="1"/>
  <c r="G145" i="4"/>
  <c r="U145" i="4" s="1"/>
  <c r="F145" i="4"/>
  <c r="T145" i="4" s="1"/>
  <c r="E145" i="4"/>
  <c r="S145" i="4" s="1"/>
  <c r="D145" i="4"/>
  <c r="R145" i="4" s="1"/>
  <c r="C145" i="4"/>
  <c r="Q145" i="4" s="1"/>
  <c r="J144" i="4"/>
  <c r="I144" i="4"/>
  <c r="H144" i="4"/>
  <c r="V144" i="4" s="1"/>
  <c r="G144" i="4"/>
  <c r="U144" i="4" s="1"/>
  <c r="F144" i="4"/>
  <c r="T144" i="4" s="1"/>
  <c r="E144" i="4"/>
  <c r="S144" i="4" s="1"/>
  <c r="D144" i="4"/>
  <c r="R144" i="4" s="1"/>
  <c r="C144" i="4"/>
  <c r="Q144" i="4" s="1"/>
  <c r="J143" i="4"/>
  <c r="I143" i="4"/>
  <c r="H143" i="4"/>
  <c r="V143" i="4" s="1"/>
  <c r="G143" i="4"/>
  <c r="U143" i="4" s="1"/>
  <c r="F143" i="4"/>
  <c r="T143" i="4" s="1"/>
  <c r="E143" i="4"/>
  <c r="S143" i="4" s="1"/>
  <c r="D143" i="4"/>
  <c r="R143" i="4" s="1"/>
  <c r="C143" i="4"/>
  <c r="Q143" i="4" s="1"/>
  <c r="J142" i="4"/>
  <c r="I142" i="4"/>
  <c r="H142" i="4"/>
  <c r="V142" i="4" s="1"/>
  <c r="G142" i="4"/>
  <c r="U142" i="4" s="1"/>
  <c r="F142" i="4"/>
  <c r="T142" i="4" s="1"/>
  <c r="E142" i="4"/>
  <c r="S142" i="4" s="1"/>
  <c r="D142" i="4"/>
  <c r="R142" i="4" s="1"/>
  <c r="C142" i="4"/>
  <c r="Q142" i="4" s="1"/>
  <c r="J141" i="4"/>
  <c r="I141" i="4"/>
  <c r="H141" i="4"/>
  <c r="V141" i="4" s="1"/>
  <c r="G141" i="4"/>
  <c r="U141" i="4" s="1"/>
  <c r="F141" i="4"/>
  <c r="T141" i="4" s="1"/>
  <c r="E141" i="4"/>
  <c r="S141" i="4" s="1"/>
  <c r="D141" i="4"/>
  <c r="R141" i="4" s="1"/>
  <c r="C141" i="4"/>
  <c r="Q141" i="4" s="1"/>
  <c r="J140" i="4"/>
  <c r="I140" i="4"/>
  <c r="H140" i="4"/>
  <c r="V140" i="4" s="1"/>
  <c r="G140" i="4"/>
  <c r="U140" i="4" s="1"/>
  <c r="F140" i="4"/>
  <c r="T140" i="4" s="1"/>
  <c r="E140" i="4"/>
  <c r="S140" i="4" s="1"/>
  <c r="D140" i="4"/>
  <c r="R140" i="4" s="1"/>
  <c r="C140" i="4"/>
  <c r="Q140" i="4" s="1"/>
  <c r="J139" i="4"/>
  <c r="I139" i="4"/>
  <c r="H139" i="4"/>
  <c r="V139" i="4" s="1"/>
  <c r="G139" i="4"/>
  <c r="U139" i="4" s="1"/>
  <c r="F139" i="4"/>
  <c r="T139" i="4" s="1"/>
  <c r="E139" i="4"/>
  <c r="S139" i="4" s="1"/>
  <c r="D139" i="4"/>
  <c r="R139" i="4" s="1"/>
  <c r="C139" i="4"/>
  <c r="Q139" i="4" s="1"/>
  <c r="J138" i="4"/>
  <c r="I138" i="4"/>
  <c r="H138" i="4"/>
  <c r="V138" i="4" s="1"/>
  <c r="G138" i="4"/>
  <c r="U138" i="4" s="1"/>
  <c r="F138" i="4"/>
  <c r="T138" i="4" s="1"/>
  <c r="E138" i="4"/>
  <c r="S138" i="4" s="1"/>
  <c r="D138" i="4"/>
  <c r="R138" i="4" s="1"/>
  <c r="C138" i="4"/>
  <c r="Q138" i="4" s="1"/>
  <c r="J137" i="4"/>
  <c r="I137" i="4"/>
  <c r="H137" i="4"/>
  <c r="V137" i="4" s="1"/>
  <c r="G137" i="4"/>
  <c r="U137" i="4" s="1"/>
  <c r="F137" i="4"/>
  <c r="T137" i="4" s="1"/>
  <c r="E137" i="4"/>
  <c r="S137" i="4" s="1"/>
  <c r="D137" i="4"/>
  <c r="R137" i="4" s="1"/>
  <c r="C137" i="4"/>
  <c r="Q137" i="4" s="1"/>
  <c r="J136" i="4"/>
  <c r="I136" i="4"/>
  <c r="H136" i="4"/>
  <c r="V136" i="4" s="1"/>
  <c r="G136" i="4"/>
  <c r="U136" i="4" s="1"/>
  <c r="F136" i="4"/>
  <c r="T136" i="4" s="1"/>
  <c r="E136" i="4"/>
  <c r="S136" i="4" s="1"/>
  <c r="D136" i="4"/>
  <c r="R136" i="4" s="1"/>
  <c r="C136" i="4"/>
  <c r="Q136" i="4" s="1"/>
  <c r="J135" i="4"/>
  <c r="I135" i="4"/>
  <c r="H135" i="4"/>
  <c r="V135" i="4" s="1"/>
  <c r="G135" i="4"/>
  <c r="U135" i="4" s="1"/>
  <c r="F135" i="4"/>
  <c r="T135" i="4" s="1"/>
  <c r="E135" i="4"/>
  <c r="S135" i="4" s="1"/>
  <c r="D135" i="4"/>
  <c r="R135" i="4" s="1"/>
  <c r="C135" i="4"/>
  <c r="Q135" i="4" s="1"/>
  <c r="J134" i="4"/>
  <c r="I134" i="4"/>
  <c r="H134" i="4"/>
  <c r="V134" i="4" s="1"/>
  <c r="G134" i="4"/>
  <c r="U134" i="4" s="1"/>
  <c r="F134" i="4"/>
  <c r="T134" i="4" s="1"/>
  <c r="E134" i="4"/>
  <c r="S134" i="4" s="1"/>
  <c r="D134" i="4"/>
  <c r="R134" i="4" s="1"/>
  <c r="C134" i="4"/>
  <c r="Q134" i="4" s="1"/>
  <c r="J133" i="4"/>
  <c r="I133" i="4"/>
  <c r="H133" i="4"/>
  <c r="V133" i="4" s="1"/>
  <c r="G133" i="4"/>
  <c r="U133" i="4" s="1"/>
  <c r="F133" i="4"/>
  <c r="T133" i="4" s="1"/>
  <c r="E133" i="4"/>
  <c r="S133" i="4" s="1"/>
  <c r="D133" i="4"/>
  <c r="R133" i="4" s="1"/>
  <c r="C133" i="4"/>
  <c r="Q133" i="4" s="1"/>
  <c r="J132" i="4"/>
  <c r="I132" i="4"/>
  <c r="H132" i="4"/>
  <c r="V132" i="4" s="1"/>
  <c r="G132" i="4"/>
  <c r="U132" i="4" s="1"/>
  <c r="F132" i="4"/>
  <c r="T132" i="4" s="1"/>
  <c r="E132" i="4"/>
  <c r="S132" i="4" s="1"/>
  <c r="D132" i="4"/>
  <c r="R132" i="4" s="1"/>
  <c r="C132" i="4"/>
  <c r="Q132" i="4" s="1"/>
  <c r="J131" i="4"/>
  <c r="I131" i="4"/>
  <c r="H131" i="4"/>
  <c r="V131" i="4" s="1"/>
  <c r="G131" i="4"/>
  <c r="U131" i="4" s="1"/>
  <c r="F131" i="4"/>
  <c r="T131" i="4" s="1"/>
  <c r="E131" i="4"/>
  <c r="S131" i="4" s="1"/>
  <c r="D131" i="4"/>
  <c r="R131" i="4" s="1"/>
  <c r="C131" i="4"/>
  <c r="Q131" i="4" s="1"/>
  <c r="J130" i="4"/>
  <c r="I130" i="4"/>
  <c r="H130" i="4"/>
  <c r="V130" i="4" s="1"/>
  <c r="G130" i="4"/>
  <c r="U130" i="4" s="1"/>
  <c r="F130" i="4"/>
  <c r="T130" i="4" s="1"/>
  <c r="E130" i="4"/>
  <c r="S130" i="4" s="1"/>
  <c r="D130" i="4"/>
  <c r="R130" i="4" s="1"/>
  <c r="C130" i="4"/>
  <c r="Q130" i="4" s="1"/>
  <c r="J129" i="4"/>
  <c r="I129" i="4"/>
  <c r="H129" i="4"/>
  <c r="V129" i="4" s="1"/>
  <c r="G129" i="4"/>
  <c r="U129" i="4" s="1"/>
  <c r="F129" i="4"/>
  <c r="T129" i="4" s="1"/>
  <c r="E129" i="4"/>
  <c r="S129" i="4" s="1"/>
  <c r="D129" i="4"/>
  <c r="R129" i="4" s="1"/>
  <c r="C129" i="4"/>
  <c r="Q129" i="4" s="1"/>
  <c r="J128" i="4"/>
  <c r="I128" i="4"/>
  <c r="H128" i="4"/>
  <c r="V128" i="4" s="1"/>
  <c r="G128" i="4"/>
  <c r="U128" i="4" s="1"/>
  <c r="F128" i="4"/>
  <c r="T128" i="4" s="1"/>
  <c r="E128" i="4"/>
  <c r="S128" i="4" s="1"/>
  <c r="D128" i="4"/>
  <c r="R128" i="4" s="1"/>
  <c r="C128" i="4"/>
  <c r="Q128" i="4" s="1"/>
  <c r="J127" i="4"/>
  <c r="I127" i="4"/>
  <c r="H127" i="4"/>
  <c r="V127" i="4" s="1"/>
  <c r="G127" i="4"/>
  <c r="U127" i="4" s="1"/>
  <c r="F127" i="4"/>
  <c r="T127" i="4" s="1"/>
  <c r="E127" i="4"/>
  <c r="S127" i="4" s="1"/>
  <c r="D127" i="4"/>
  <c r="R127" i="4" s="1"/>
  <c r="C127" i="4"/>
  <c r="Q127" i="4" s="1"/>
  <c r="J126" i="4"/>
  <c r="I126" i="4"/>
  <c r="H126" i="4"/>
  <c r="V126" i="4" s="1"/>
  <c r="G126" i="4"/>
  <c r="U126" i="4" s="1"/>
  <c r="F126" i="4"/>
  <c r="T126" i="4" s="1"/>
  <c r="E126" i="4"/>
  <c r="S126" i="4" s="1"/>
  <c r="D126" i="4"/>
  <c r="R126" i="4" s="1"/>
  <c r="C126" i="4"/>
  <c r="Q126" i="4" s="1"/>
  <c r="J125" i="4"/>
  <c r="I125" i="4"/>
  <c r="H125" i="4"/>
  <c r="V125" i="4" s="1"/>
  <c r="G125" i="4"/>
  <c r="U125" i="4" s="1"/>
  <c r="F125" i="4"/>
  <c r="T125" i="4" s="1"/>
  <c r="E125" i="4"/>
  <c r="S125" i="4" s="1"/>
  <c r="D125" i="4"/>
  <c r="R125" i="4" s="1"/>
  <c r="C125" i="4"/>
  <c r="Q125" i="4" s="1"/>
  <c r="J124" i="4"/>
  <c r="I124" i="4"/>
  <c r="H124" i="4"/>
  <c r="V124" i="4" s="1"/>
  <c r="G124" i="4"/>
  <c r="U124" i="4" s="1"/>
  <c r="F124" i="4"/>
  <c r="T124" i="4" s="1"/>
  <c r="E124" i="4"/>
  <c r="S124" i="4" s="1"/>
  <c r="D124" i="4"/>
  <c r="R124" i="4" s="1"/>
  <c r="C124" i="4"/>
  <c r="Q124" i="4" s="1"/>
  <c r="J123" i="4"/>
  <c r="I123" i="4"/>
  <c r="H123" i="4"/>
  <c r="V123" i="4" s="1"/>
  <c r="G123" i="4"/>
  <c r="U123" i="4" s="1"/>
  <c r="F123" i="4"/>
  <c r="T123" i="4" s="1"/>
  <c r="E123" i="4"/>
  <c r="S123" i="4" s="1"/>
  <c r="D123" i="4"/>
  <c r="R123" i="4" s="1"/>
  <c r="C123" i="4"/>
  <c r="Q123" i="4" s="1"/>
  <c r="J122" i="4"/>
  <c r="I122" i="4"/>
  <c r="H122" i="4"/>
  <c r="V122" i="4" s="1"/>
  <c r="G122" i="4"/>
  <c r="U122" i="4" s="1"/>
  <c r="F122" i="4"/>
  <c r="T122" i="4" s="1"/>
  <c r="E122" i="4"/>
  <c r="S122" i="4" s="1"/>
  <c r="D122" i="4"/>
  <c r="R122" i="4" s="1"/>
  <c r="C122" i="4"/>
  <c r="Q122" i="4" s="1"/>
  <c r="J121" i="4"/>
  <c r="I121" i="4"/>
  <c r="H121" i="4"/>
  <c r="V121" i="4" s="1"/>
  <c r="G121" i="4"/>
  <c r="U121" i="4" s="1"/>
  <c r="F121" i="4"/>
  <c r="T121" i="4" s="1"/>
  <c r="E121" i="4"/>
  <c r="S121" i="4" s="1"/>
  <c r="D121" i="4"/>
  <c r="R121" i="4" s="1"/>
  <c r="C121" i="4"/>
  <c r="Q121" i="4" s="1"/>
  <c r="J120" i="4"/>
  <c r="I120" i="4"/>
  <c r="H120" i="4"/>
  <c r="V120" i="4" s="1"/>
  <c r="G120" i="4"/>
  <c r="U120" i="4" s="1"/>
  <c r="F120" i="4"/>
  <c r="T120" i="4" s="1"/>
  <c r="E120" i="4"/>
  <c r="S120" i="4" s="1"/>
  <c r="D120" i="4"/>
  <c r="R120" i="4" s="1"/>
  <c r="C120" i="4"/>
  <c r="Q120" i="4" s="1"/>
  <c r="J119" i="4"/>
  <c r="I119" i="4"/>
  <c r="H119" i="4"/>
  <c r="V119" i="4" s="1"/>
  <c r="G119" i="4"/>
  <c r="U119" i="4" s="1"/>
  <c r="F119" i="4"/>
  <c r="T119" i="4" s="1"/>
  <c r="E119" i="4"/>
  <c r="S119" i="4" s="1"/>
  <c r="D119" i="4"/>
  <c r="R119" i="4" s="1"/>
  <c r="C119" i="4"/>
  <c r="Q119" i="4" s="1"/>
  <c r="J118" i="4"/>
  <c r="I118" i="4"/>
  <c r="H118" i="4"/>
  <c r="V118" i="4" s="1"/>
  <c r="G118" i="4"/>
  <c r="U118" i="4" s="1"/>
  <c r="F118" i="4"/>
  <c r="T118" i="4" s="1"/>
  <c r="E118" i="4"/>
  <c r="S118" i="4" s="1"/>
  <c r="D118" i="4"/>
  <c r="R118" i="4" s="1"/>
  <c r="C118" i="4"/>
  <c r="Q118" i="4" s="1"/>
  <c r="J117" i="4"/>
  <c r="I117" i="4"/>
  <c r="H117" i="4"/>
  <c r="V117" i="4" s="1"/>
  <c r="G117" i="4"/>
  <c r="U117" i="4" s="1"/>
  <c r="F117" i="4"/>
  <c r="T117" i="4" s="1"/>
  <c r="E117" i="4"/>
  <c r="S117" i="4" s="1"/>
  <c r="D117" i="4"/>
  <c r="R117" i="4" s="1"/>
  <c r="C117" i="4"/>
  <c r="Q117" i="4" s="1"/>
  <c r="J116" i="4"/>
  <c r="I116" i="4"/>
  <c r="H116" i="4"/>
  <c r="V116" i="4" s="1"/>
  <c r="G116" i="4"/>
  <c r="U116" i="4" s="1"/>
  <c r="F116" i="4"/>
  <c r="T116" i="4" s="1"/>
  <c r="E116" i="4"/>
  <c r="S116" i="4" s="1"/>
  <c r="D116" i="4"/>
  <c r="R116" i="4" s="1"/>
  <c r="C116" i="4"/>
  <c r="Q116" i="4" s="1"/>
  <c r="J115" i="4"/>
  <c r="I115" i="4"/>
  <c r="H115" i="4"/>
  <c r="V115" i="4" s="1"/>
  <c r="G115" i="4"/>
  <c r="U115" i="4" s="1"/>
  <c r="F115" i="4"/>
  <c r="T115" i="4" s="1"/>
  <c r="E115" i="4"/>
  <c r="S115" i="4" s="1"/>
  <c r="D115" i="4"/>
  <c r="R115" i="4" s="1"/>
  <c r="C115" i="4"/>
  <c r="Q115" i="4" s="1"/>
  <c r="J114" i="4"/>
  <c r="I114" i="4"/>
  <c r="H114" i="4"/>
  <c r="V114" i="4" s="1"/>
  <c r="G114" i="4"/>
  <c r="U114" i="4" s="1"/>
  <c r="F114" i="4"/>
  <c r="T114" i="4" s="1"/>
  <c r="E114" i="4"/>
  <c r="S114" i="4" s="1"/>
  <c r="D114" i="4"/>
  <c r="R114" i="4" s="1"/>
  <c r="C114" i="4"/>
  <c r="Q114" i="4" s="1"/>
  <c r="J113" i="4"/>
  <c r="I113" i="4"/>
  <c r="H113" i="4"/>
  <c r="V113" i="4" s="1"/>
  <c r="G113" i="4"/>
  <c r="U113" i="4" s="1"/>
  <c r="F113" i="4"/>
  <c r="T113" i="4" s="1"/>
  <c r="E113" i="4"/>
  <c r="S113" i="4" s="1"/>
  <c r="D113" i="4"/>
  <c r="R113" i="4" s="1"/>
  <c r="C113" i="4"/>
  <c r="Q113" i="4" s="1"/>
  <c r="J112" i="4"/>
  <c r="I112" i="4"/>
  <c r="H112" i="4"/>
  <c r="V112" i="4" s="1"/>
  <c r="G112" i="4"/>
  <c r="U112" i="4" s="1"/>
  <c r="F112" i="4"/>
  <c r="T112" i="4" s="1"/>
  <c r="E112" i="4"/>
  <c r="S112" i="4" s="1"/>
  <c r="D112" i="4"/>
  <c r="R112" i="4" s="1"/>
  <c r="C112" i="4"/>
  <c r="Q112" i="4" s="1"/>
  <c r="J111" i="4"/>
  <c r="I111" i="4"/>
  <c r="H111" i="4"/>
  <c r="V111" i="4" s="1"/>
  <c r="G111" i="4"/>
  <c r="U111" i="4" s="1"/>
  <c r="F111" i="4"/>
  <c r="T111" i="4" s="1"/>
  <c r="E111" i="4"/>
  <c r="S111" i="4" s="1"/>
  <c r="D111" i="4"/>
  <c r="R111" i="4" s="1"/>
  <c r="C111" i="4"/>
  <c r="Q111" i="4" s="1"/>
  <c r="J110" i="4"/>
  <c r="I110" i="4"/>
  <c r="H110" i="4"/>
  <c r="V110" i="4" s="1"/>
  <c r="G110" i="4"/>
  <c r="U110" i="4" s="1"/>
  <c r="F110" i="4"/>
  <c r="T110" i="4" s="1"/>
  <c r="E110" i="4"/>
  <c r="S110" i="4" s="1"/>
  <c r="D110" i="4"/>
  <c r="R110" i="4" s="1"/>
  <c r="C110" i="4"/>
  <c r="Q110" i="4" s="1"/>
  <c r="J109" i="4"/>
  <c r="I109" i="4"/>
  <c r="H109" i="4"/>
  <c r="V109" i="4" s="1"/>
  <c r="G109" i="4"/>
  <c r="U109" i="4" s="1"/>
  <c r="F109" i="4"/>
  <c r="T109" i="4" s="1"/>
  <c r="E109" i="4"/>
  <c r="S109" i="4" s="1"/>
  <c r="D109" i="4"/>
  <c r="R109" i="4" s="1"/>
  <c r="C109" i="4"/>
  <c r="Q109" i="4" s="1"/>
  <c r="J108" i="4"/>
  <c r="I108" i="4"/>
  <c r="H108" i="4"/>
  <c r="V108" i="4" s="1"/>
  <c r="G108" i="4"/>
  <c r="U108" i="4" s="1"/>
  <c r="F108" i="4"/>
  <c r="T108" i="4" s="1"/>
  <c r="E108" i="4"/>
  <c r="S108" i="4" s="1"/>
  <c r="D108" i="4"/>
  <c r="R108" i="4" s="1"/>
  <c r="C108" i="4"/>
  <c r="Q108" i="4" s="1"/>
  <c r="J107" i="4"/>
  <c r="I107" i="4"/>
  <c r="H107" i="4"/>
  <c r="V107" i="4" s="1"/>
  <c r="G107" i="4"/>
  <c r="U107" i="4" s="1"/>
  <c r="F107" i="4"/>
  <c r="T107" i="4" s="1"/>
  <c r="E107" i="4"/>
  <c r="S107" i="4" s="1"/>
  <c r="D107" i="4"/>
  <c r="R107" i="4" s="1"/>
  <c r="C107" i="4"/>
  <c r="Q107" i="4" s="1"/>
  <c r="J106" i="4"/>
  <c r="I106" i="4"/>
  <c r="H106" i="4"/>
  <c r="V106" i="4" s="1"/>
  <c r="G106" i="4"/>
  <c r="U106" i="4" s="1"/>
  <c r="F106" i="4"/>
  <c r="T106" i="4" s="1"/>
  <c r="E106" i="4"/>
  <c r="S106" i="4" s="1"/>
  <c r="D106" i="4"/>
  <c r="R106" i="4" s="1"/>
  <c r="C106" i="4"/>
  <c r="Q106" i="4" s="1"/>
  <c r="J105" i="4"/>
  <c r="I105" i="4"/>
  <c r="H105" i="4"/>
  <c r="V105" i="4" s="1"/>
  <c r="G105" i="4"/>
  <c r="U105" i="4" s="1"/>
  <c r="F105" i="4"/>
  <c r="T105" i="4" s="1"/>
  <c r="E105" i="4"/>
  <c r="S105" i="4" s="1"/>
  <c r="D105" i="4"/>
  <c r="R105" i="4" s="1"/>
  <c r="C105" i="4"/>
  <c r="Q105" i="4" s="1"/>
  <c r="J104" i="4"/>
  <c r="I104" i="4"/>
  <c r="H104" i="4"/>
  <c r="V104" i="4" s="1"/>
  <c r="G104" i="4"/>
  <c r="U104" i="4" s="1"/>
  <c r="F104" i="4"/>
  <c r="T104" i="4" s="1"/>
  <c r="E104" i="4"/>
  <c r="S104" i="4" s="1"/>
  <c r="D104" i="4"/>
  <c r="R104" i="4" s="1"/>
  <c r="C104" i="4"/>
  <c r="Q104" i="4" s="1"/>
  <c r="J103" i="4"/>
  <c r="I103" i="4"/>
  <c r="H103" i="4"/>
  <c r="V103" i="4" s="1"/>
  <c r="G103" i="4"/>
  <c r="U103" i="4" s="1"/>
  <c r="F103" i="4"/>
  <c r="T103" i="4" s="1"/>
  <c r="E103" i="4"/>
  <c r="S103" i="4" s="1"/>
  <c r="D103" i="4"/>
  <c r="R103" i="4" s="1"/>
  <c r="C103" i="4"/>
  <c r="Q103" i="4" s="1"/>
  <c r="J102" i="4"/>
  <c r="I102" i="4"/>
  <c r="H102" i="4"/>
  <c r="V102" i="4" s="1"/>
  <c r="G102" i="4"/>
  <c r="U102" i="4" s="1"/>
  <c r="F102" i="4"/>
  <c r="T102" i="4" s="1"/>
  <c r="E102" i="4"/>
  <c r="S102" i="4" s="1"/>
  <c r="D102" i="4"/>
  <c r="R102" i="4" s="1"/>
  <c r="C102" i="4"/>
  <c r="Q102" i="4" s="1"/>
  <c r="J101" i="4"/>
  <c r="I101" i="4"/>
  <c r="H101" i="4"/>
  <c r="V101" i="4" s="1"/>
  <c r="G101" i="4"/>
  <c r="U101" i="4" s="1"/>
  <c r="F101" i="4"/>
  <c r="T101" i="4" s="1"/>
  <c r="E101" i="4"/>
  <c r="S101" i="4" s="1"/>
  <c r="D101" i="4"/>
  <c r="R101" i="4" s="1"/>
  <c r="C101" i="4"/>
  <c r="Q101" i="4" s="1"/>
  <c r="J100" i="4"/>
  <c r="I100" i="4"/>
  <c r="H100" i="4"/>
  <c r="V100" i="4" s="1"/>
  <c r="G100" i="4"/>
  <c r="U100" i="4" s="1"/>
  <c r="F100" i="4"/>
  <c r="T100" i="4" s="1"/>
  <c r="E100" i="4"/>
  <c r="S100" i="4" s="1"/>
  <c r="D100" i="4"/>
  <c r="R100" i="4" s="1"/>
  <c r="C100" i="4"/>
  <c r="Q100" i="4" s="1"/>
  <c r="J99" i="4"/>
  <c r="I99" i="4"/>
  <c r="H99" i="4"/>
  <c r="V99" i="4" s="1"/>
  <c r="G99" i="4"/>
  <c r="U99" i="4" s="1"/>
  <c r="F99" i="4"/>
  <c r="T99" i="4" s="1"/>
  <c r="E99" i="4"/>
  <c r="S99" i="4" s="1"/>
  <c r="D99" i="4"/>
  <c r="R99" i="4" s="1"/>
  <c r="C99" i="4"/>
  <c r="Q99" i="4" s="1"/>
  <c r="J98" i="4"/>
  <c r="I98" i="4"/>
  <c r="H98" i="4"/>
  <c r="V98" i="4" s="1"/>
  <c r="G98" i="4"/>
  <c r="U98" i="4" s="1"/>
  <c r="F98" i="4"/>
  <c r="T98" i="4" s="1"/>
  <c r="E98" i="4"/>
  <c r="S98" i="4" s="1"/>
  <c r="D98" i="4"/>
  <c r="R98" i="4" s="1"/>
  <c r="C98" i="4"/>
  <c r="Q98" i="4" s="1"/>
  <c r="J97" i="4"/>
  <c r="I97" i="4"/>
  <c r="H97" i="4"/>
  <c r="V97" i="4" s="1"/>
  <c r="G97" i="4"/>
  <c r="U97" i="4" s="1"/>
  <c r="F97" i="4"/>
  <c r="T97" i="4" s="1"/>
  <c r="E97" i="4"/>
  <c r="S97" i="4" s="1"/>
  <c r="D97" i="4"/>
  <c r="R97" i="4" s="1"/>
  <c r="C97" i="4"/>
  <c r="Q97" i="4" s="1"/>
  <c r="J96" i="4"/>
  <c r="I96" i="4"/>
  <c r="H96" i="4"/>
  <c r="V96" i="4" s="1"/>
  <c r="G96" i="4"/>
  <c r="U96" i="4" s="1"/>
  <c r="F96" i="4"/>
  <c r="T96" i="4" s="1"/>
  <c r="E96" i="4"/>
  <c r="S96" i="4" s="1"/>
  <c r="D96" i="4"/>
  <c r="R96" i="4" s="1"/>
  <c r="C96" i="4"/>
  <c r="Q96" i="4" s="1"/>
  <c r="J95" i="4"/>
  <c r="I95" i="4"/>
  <c r="H95" i="4"/>
  <c r="V95" i="4" s="1"/>
  <c r="G95" i="4"/>
  <c r="U95" i="4" s="1"/>
  <c r="F95" i="4"/>
  <c r="T95" i="4" s="1"/>
  <c r="E95" i="4"/>
  <c r="S95" i="4" s="1"/>
  <c r="D95" i="4"/>
  <c r="R95" i="4" s="1"/>
  <c r="C95" i="4"/>
  <c r="Q95" i="4" s="1"/>
  <c r="J94" i="4"/>
  <c r="I94" i="4"/>
  <c r="H94" i="4"/>
  <c r="V94" i="4" s="1"/>
  <c r="G94" i="4"/>
  <c r="U94" i="4" s="1"/>
  <c r="F94" i="4"/>
  <c r="T94" i="4" s="1"/>
  <c r="E94" i="4"/>
  <c r="S94" i="4" s="1"/>
  <c r="D94" i="4"/>
  <c r="R94" i="4" s="1"/>
  <c r="C94" i="4"/>
  <c r="Q94" i="4" s="1"/>
  <c r="J93" i="4"/>
  <c r="I93" i="4"/>
  <c r="H93" i="4"/>
  <c r="V93" i="4" s="1"/>
  <c r="G93" i="4"/>
  <c r="U93" i="4" s="1"/>
  <c r="F93" i="4"/>
  <c r="T93" i="4" s="1"/>
  <c r="E93" i="4"/>
  <c r="S93" i="4" s="1"/>
  <c r="D93" i="4"/>
  <c r="R93" i="4" s="1"/>
  <c r="C93" i="4"/>
  <c r="Q93" i="4" s="1"/>
  <c r="J92" i="4"/>
  <c r="I92" i="4"/>
  <c r="H92" i="4"/>
  <c r="V92" i="4" s="1"/>
  <c r="G92" i="4"/>
  <c r="U92" i="4" s="1"/>
  <c r="F92" i="4"/>
  <c r="T92" i="4" s="1"/>
  <c r="E92" i="4"/>
  <c r="S92" i="4" s="1"/>
  <c r="D92" i="4"/>
  <c r="R92" i="4" s="1"/>
  <c r="C92" i="4"/>
  <c r="Q92" i="4" s="1"/>
  <c r="J91" i="4"/>
  <c r="I91" i="4"/>
  <c r="H91" i="4"/>
  <c r="V91" i="4" s="1"/>
  <c r="G91" i="4"/>
  <c r="U91" i="4" s="1"/>
  <c r="F91" i="4"/>
  <c r="T91" i="4" s="1"/>
  <c r="E91" i="4"/>
  <c r="S91" i="4" s="1"/>
  <c r="D91" i="4"/>
  <c r="R91" i="4" s="1"/>
  <c r="C91" i="4"/>
  <c r="Q91" i="4" s="1"/>
  <c r="J90" i="4"/>
  <c r="I90" i="4"/>
  <c r="H90" i="4"/>
  <c r="V90" i="4" s="1"/>
  <c r="G90" i="4"/>
  <c r="U90" i="4" s="1"/>
  <c r="F90" i="4"/>
  <c r="T90" i="4" s="1"/>
  <c r="E90" i="4"/>
  <c r="S90" i="4" s="1"/>
  <c r="D90" i="4"/>
  <c r="R90" i="4" s="1"/>
  <c r="C90" i="4"/>
  <c r="Q90" i="4" s="1"/>
  <c r="J89" i="4"/>
  <c r="I89" i="4"/>
  <c r="H89" i="4"/>
  <c r="V89" i="4" s="1"/>
  <c r="G89" i="4"/>
  <c r="U89" i="4" s="1"/>
  <c r="F89" i="4"/>
  <c r="T89" i="4" s="1"/>
  <c r="E89" i="4"/>
  <c r="S89" i="4" s="1"/>
  <c r="D89" i="4"/>
  <c r="R89" i="4" s="1"/>
  <c r="C89" i="4"/>
  <c r="Q89" i="4" s="1"/>
  <c r="J88" i="4"/>
  <c r="I88" i="4"/>
  <c r="H88" i="4"/>
  <c r="V88" i="4" s="1"/>
  <c r="G88" i="4"/>
  <c r="U88" i="4" s="1"/>
  <c r="F88" i="4"/>
  <c r="T88" i="4" s="1"/>
  <c r="E88" i="4"/>
  <c r="S88" i="4" s="1"/>
  <c r="D88" i="4"/>
  <c r="R88" i="4" s="1"/>
  <c r="C88" i="4"/>
  <c r="Q88" i="4" s="1"/>
  <c r="J87" i="4"/>
  <c r="I87" i="4"/>
  <c r="H87" i="4"/>
  <c r="V87" i="4" s="1"/>
  <c r="G87" i="4"/>
  <c r="U87" i="4" s="1"/>
  <c r="F87" i="4"/>
  <c r="T87" i="4" s="1"/>
  <c r="E87" i="4"/>
  <c r="S87" i="4" s="1"/>
  <c r="D87" i="4"/>
  <c r="R87" i="4" s="1"/>
  <c r="C87" i="4"/>
  <c r="Q87" i="4" s="1"/>
  <c r="J86" i="4"/>
  <c r="I86" i="4"/>
  <c r="H86" i="4"/>
  <c r="V86" i="4" s="1"/>
  <c r="G86" i="4"/>
  <c r="U86" i="4" s="1"/>
  <c r="F86" i="4"/>
  <c r="T86" i="4" s="1"/>
  <c r="E86" i="4"/>
  <c r="S86" i="4" s="1"/>
  <c r="D86" i="4"/>
  <c r="R86" i="4" s="1"/>
  <c r="C86" i="4"/>
  <c r="Q86" i="4" s="1"/>
  <c r="J85" i="4"/>
  <c r="I85" i="4"/>
  <c r="H85" i="4"/>
  <c r="V85" i="4" s="1"/>
  <c r="G85" i="4"/>
  <c r="U85" i="4" s="1"/>
  <c r="F85" i="4"/>
  <c r="T85" i="4" s="1"/>
  <c r="E85" i="4"/>
  <c r="S85" i="4" s="1"/>
  <c r="D85" i="4"/>
  <c r="R85" i="4" s="1"/>
  <c r="C85" i="4"/>
  <c r="Q85" i="4" s="1"/>
  <c r="J84" i="4"/>
  <c r="I84" i="4"/>
  <c r="H84" i="4"/>
  <c r="V84" i="4" s="1"/>
  <c r="G84" i="4"/>
  <c r="U84" i="4" s="1"/>
  <c r="F84" i="4"/>
  <c r="T84" i="4" s="1"/>
  <c r="E84" i="4"/>
  <c r="S84" i="4" s="1"/>
  <c r="D84" i="4"/>
  <c r="R84" i="4" s="1"/>
  <c r="C84" i="4"/>
  <c r="Q84" i="4" s="1"/>
  <c r="J83" i="4"/>
  <c r="I83" i="4"/>
  <c r="H83" i="4"/>
  <c r="V83" i="4" s="1"/>
  <c r="G83" i="4"/>
  <c r="U83" i="4" s="1"/>
  <c r="F83" i="4"/>
  <c r="T83" i="4" s="1"/>
  <c r="E83" i="4"/>
  <c r="S83" i="4" s="1"/>
  <c r="D83" i="4"/>
  <c r="R83" i="4" s="1"/>
  <c r="C83" i="4"/>
  <c r="Q83" i="4" s="1"/>
  <c r="J82" i="4"/>
  <c r="I82" i="4"/>
  <c r="H82" i="4"/>
  <c r="V82" i="4" s="1"/>
  <c r="G82" i="4"/>
  <c r="U82" i="4" s="1"/>
  <c r="F82" i="4"/>
  <c r="T82" i="4" s="1"/>
  <c r="E82" i="4"/>
  <c r="S82" i="4" s="1"/>
  <c r="D82" i="4"/>
  <c r="R82" i="4" s="1"/>
  <c r="C82" i="4"/>
  <c r="Q82" i="4" s="1"/>
  <c r="J81" i="4"/>
  <c r="I81" i="4"/>
  <c r="H81" i="4"/>
  <c r="V81" i="4" s="1"/>
  <c r="G81" i="4"/>
  <c r="U81" i="4" s="1"/>
  <c r="F81" i="4"/>
  <c r="T81" i="4" s="1"/>
  <c r="E81" i="4"/>
  <c r="S81" i="4" s="1"/>
  <c r="D81" i="4"/>
  <c r="R81" i="4" s="1"/>
  <c r="C81" i="4"/>
  <c r="Q81" i="4" s="1"/>
  <c r="J80" i="4"/>
  <c r="I80" i="4"/>
  <c r="H80" i="4"/>
  <c r="V80" i="4" s="1"/>
  <c r="G80" i="4"/>
  <c r="U80" i="4" s="1"/>
  <c r="F80" i="4"/>
  <c r="T80" i="4" s="1"/>
  <c r="E80" i="4"/>
  <c r="S80" i="4" s="1"/>
  <c r="D80" i="4"/>
  <c r="R80" i="4" s="1"/>
  <c r="C80" i="4"/>
  <c r="Q80" i="4" s="1"/>
  <c r="J79" i="4"/>
  <c r="I79" i="4"/>
  <c r="H79" i="4"/>
  <c r="V79" i="4" s="1"/>
  <c r="G79" i="4"/>
  <c r="U79" i="4" s="1"/>
  <c r="F79" i="4"/>
  <c r="T79" i="4" s="1"/>
  <c r="E79" i="4"/>
  <c r="S79" i="4" s="1"/>
  <c r="D79" i="4"/>
  <c r="R79" i="4" s="1"/>
  <c r="C79" i="4"/>
  <c r="Q79" i="4" s="1"/>
  <c r="J78" i="4"/>
  <c r="I78" i="4"/>
  <c r="H78" i="4"/>
  <c r="V78" i="4" s="1"/>
  <c r="G78" i="4"/>
  <c r="U78" i="4" s="1"/>
  <c r="F78" i="4"/>
  <c r="T78" i="4" s="1"/>
  <c r="E78" i="4"/>
  <c r="S78" i="4" s="1"/>
  <c r="D78" i="4"/>
  <c r="R78" i="4" s="1"/>
  <c r="C78" i="4"/>
  <c r="Q78" i="4" s="1"/>
  <c r="J77" i="4"/>
  <c r="I77" i="4"/>
  <c r="H77" i="4"/>
  <c r="V77" i="4" s="1"/>
  <c r="G77" i="4"/>
  <c r="U77" i="4" s="1"/>
  <c r="F77" i="4"/>
  <c r="T77" i="4" s="1"/>
  <c r="E77" i="4"/>
  <c r="S77" i="4" s="1"/>
  <c r="D77" i="4"/>
  <c r="R77" i="4" s="1"/>
  <c r="C77" i="4"/>
  <c r="Q77" i="4" s="1"/>
  <c r="J76" i="4"/>
  <c r="I76" i="4"/>
  <c r="H76" i="4"/>
  <c r="V76" i="4" s="1"/>
  <c r="G76" i="4"/>
  <c r="U76" i="4" s="1"/>
  <c r="F76" i="4"/>
  <c r="T76" i="4" s="1"/>
  <c r="E76" i="4"/>
  <c r="S76" i="4" s="1"/>
  <c r="D76" i="4"/>
  <c r="R76" i="4" s="1"/>
  <c r="C76" i="4"/>
  <c r="Q76" i="4" s="1"/>
  <c r="J75" i="4"/>
  <c r="I75" i="4"/>
  <c r="H75" i="4"/>
  <c r="V75" i="4" s="1"/>
  <c r="G75" i="4"/>
  <c r="U75" i="4" s="1"/>
  <c r="F75" i="4"/>
  <c r="T75" i="4" s="1"/>
  <c r="E75" i="4"/>
  <c r="S75" i="4" s="1"/>
  <c r="D75" i="4"/>
  <c r="R75" i="4" s="1"/>
  <c r="C75" i="4"/>
  <c r="Q75" i="4" s="1"/>
  <c r="J74" i="4"/>
  <c r="I74" i="4"/>
  <c r="H74" i="4"/>
  <c r="V74" i="4" s="1"/>
  <c r="G74" i="4"/>
  <c r="U74" i="4" s="1"/>
  <c r="F74" i="4"/>
  <c r="T74" i="4" s="1"/>
  <c r="E74" i="4"/>
  <c r="S74" i="4" s="1"/>
  <c r="D74" i="4"/>
  <c r="R74" i="4" s="1"/>
  <c r="C74" i="4"/>
  <c r="Q74" i="4" s="1"/>
  <c r="J73" i="4"/>
  <c r="I73" i="4"/>
  <c r="H73" i="4"/>
  <c r="V73" i="4" s="1"/>
  <c r="G73" i="4"/>
  <c r="U73" i="4" s="1"/>
  <c r="F73" i="4"/>
  <c r="T73" i="4" s="1"/>
  <c r="E73" i="4"/>
  <c r="S73" i="4" s="1"/>
  <c r="D73" i="4"/>
  <c r="R73" i="4" s="1"/>
  <c r="C73" i="4"/>
  <c r="Q73" i="4" s="1"/>
  <c r="J72" i="4"/>
  <c r="I72" i="4"/>
  <c r="H72" i="4"/>
  <c r="V72" i="4" s="1"/>
  <c r="G72" i="4"/>
  <c r="U72" i="4" s="1"/>
  <c r="F72" i="4"/>
  <c r="T72" i="4" s="1"/>
  <c r="E72" i="4"/>
  <c r="S72" i="4" s="1"/>
  <c r="D72" i="4"/>
  <c r="R72" i="4" s="1"/>
  <c r="C72" i="4"/>
  <c r="Q72" i="4" s="1"/>
  <c r="J71" i="4"/>
  <c r="I71" i="4"/>
  <c r="H71" i="4"/>
  <c r="V71" i="4" s="1"/>
  <c r="G71" i="4"/>
  <c r="U71" i="4" s="1"/>
  <c r="F71" i="4"/>
  <c r="T71" i="4" s="1"/>
  <c r="E71" i="4"/>
  <c r="S71" i="4" s="1"/>
  <c r="D71" i="4"/>
  <c r="R71" i="4" s="1"/>
  <c r="C71" i="4"/>
  <c r="Q71" i="4" s="1"/>
  <c r="J70" i="4"/>
  <c r="I70" i="4"/>
  <c r="H70" i="4"/>
  <c r="V70" i="4" s="1"/>
  <c r="G70" i="4"/>
  <c r="U70" i="4" s="1"/>
  <c r="F70" i="4"/>
  <c r="T70" i="4" s="1"/>
  <c r="E70" i="4"/>
  <c r="S70" i="4" s="1"/>
  <c r="D70" i="4"/>
  <c r="R70" i="4" s="1"/>
  <c r="C70" i="4"/>
  <c r="Q70" i="4" s="1"/>
  <c r="J69" i="4"/>
  <c r="I69" i="4"/>
  <c r="H69" i="4"/>
  <c r="V69" i="4" s="1"/>
  <c r="G69" i="4"/>
  <c r="U69" i="4" s="1"/>
  <c r="F69" i="4"/>
  <c r="T69" i="4" s="1"/>
  <c r="E69" i="4"/>
  <c r="S69" i="4" s="1"/>
  <c r="D69" i="4"/>
  <c r="R69" i="4" s="1"/>
  <c r="C69" i="4"/>
  <c r="Q69" i="4" s="1"/>
  <c r="J68" i="4"/>
  <c r="I68" i="4"/>
  <c r="H68" i="4"/>
  <c r="V68" i="4" s="1"/>
  <c r="G68" i="4"/>
  <c r="U68" i="4" s="1"/>
  <c r="F68" i="4"/>
  <c r="T68" i="4" s="1"/>
  <c r="E68" i="4"/>
  <c r="S68" i="4" s="1"/>
  <c r="D68" i="4"/>
  <c r="R68" i="4" s="1"/>
  <c r="C68" i="4"/>
  <c r="Q68" i="4" s="1"/>
  <c r="J67" i="4"/>
  <c r="I67" i="4"/>
  <c r="H67" i="4"/>
  <c r="V67" i="4" s="1"/>
  <c r="G67" i="4"/>
  <c r="U67" i="4" s="1"/>
  <c r="F67" i="4"/>
  <c r="T67" i="4" s="1"/>
  <c r="E67" i="4"/>
  <c r="S67" i="4" s="1"/>
  <c r="D67" i="4"/>
  <c r="R67" i="4" s="1"/>
  <c r="C67" i="4"/>
  <c r="Q67" i="4" s="1"/>
  <c r="J66" i="4"/>
  <c r="I66" i="4"/>
  <c r="H66" i="4"/>
  <c r="V66" i="4" s="1"/>
  <c r="G66" i="4"/>
  <c r="U66" i="4" s="1"/>
  <c r="F66" i="4"/>
  <c r="T66" i="4" s="1"/>
  <c r="E66" i="4"/>
  <c r="S66" i="4" s="1"/>
  <c r="D66" i="4"/>
  <c r="R66" i="4" s="1"/>
  <c r="C66" i="4"/>
  <c r="Q66" i="4" s="1"/>
  <c r="J65" i="4"/>
  <c r="I65" i="4"/>
  <c r="H65" i="4"/>
  <c r="V65" i="4" s="1"/>
  <c r="G65" i="4"/>
  <c r="U65" i="4" s="1"/>
  <c r="F65" i="4"/>
  <c r="T65" i="4" s="1"/>
  <c r="E65" i="4"/>
  <c r="S65" i="4" s="1"/>
  <c r="D65" i="4"/>
  <c r="R65" i="4" s="1"/>
  <c r="C65" i="4"/>
  <c r="Q65" i="4" s="1"/>
  <c r="J64" i="4"/>
  <c r="I64" i="4"/>
  <c r="H64" i="4"/>
  <c r="V64" i="4" s="1"/>
  <c r="G64" i="4"/>
  <c r="U64" i="4" s="1"/>
  <c r="F64" i="4"/>
  <c r="T64" i="4" s="1"/>
  <c r="E64" i="4"/>
  <c r="S64" i="4" s="1"/>
  <c r="D64" i="4"/>
  <c r="R64" i="4" s="1"/>
  <c r="C64" i="4"/>
  <c r="Q64" i="4" s="1"/>
  <c r="J63" i="4"/>
  <c r="I63" i="4"/>
  <c r="H63" i="4"/>
  <c r="V63" i="4" s="1"/>
  <c r="G63" i="4"/>
  <c r="U63" i="4" s="1"/>
  <c r="F63" i="4"/>
  <c r="T63" i="4" s="1"/>
  <c r="E63" i="4"/>
  <c r="S63" i="4" s="1"/>
  <c r="D63" i="4"/>
  <c r="R63" i="4" s="1"/>
  <c r="C63" i="4"/>
  <c r="Q63" i="4" s="1"/>
  <c r="J62" i="4"/>
  <c r="I62" i="4"/>
  <c r="H62" i="4"/>
  <c r="V62" i="4" s="1"/>
  <c r="G62" i="4"/>
  <c r="U62" i="4" s="1"/>
  <c r="F62" i="4"/>
  <c r="T62" i="4" s="1"/>
  <c r="E62" i="4"/>
  <c r="S62" i="4" s="1"/>
  <c r="D62" i="4"/>
  <c r="R62" i="4" s="1"/>
  <c r="C62" i="4"/>
  <c r="Q62" i="4" s="1"/>
  <c r="J61" i="4"/>
  <c r="I61" i="4"/>
  <c r="H61" i="4"/>
  <c r="V61" i="4" s="1"/>
  <c r="G61" i="4"/>
  <c r="U61" i="4" s="1"/>
  <c r="F61" i="4"/>
  <c r="T61" i="4" s="1"/>
  <c r="E61" i="4"/>
  <c r="S61" i="4" s="1"/>
  <c r="D61" i="4"/>
  <c r="R61" i="4" s="1"/>
  <c r="C61" i="4"/>
  <c r="Q61" i="4" s="1"/>
  <c r="J60" i="4"/>
  <c r="I60" i="4"/>
  <c r="H60" i="4"/>
  <c r="V60" i="4" s="1"/>
  <c r="G60" i="4"/>
  <c r="U60" i="4" s="1"/>
  <c r="F60" i="4"/>
  <c r="T60" i="4" s="1"/>
  <c r="E60" i="4"/>
  <c r="S60" i="4" s="1"/>
  <c r="D60" i="4"/>
  <c r="R60" i="4" s="1"/>
  <c r="C60" i="4"/>
  <c r="Q60" i="4" s="1"/>
  <c r="J59" i="4"/>
  <c r="I59" i="4"/>
  <c r="H59" i="4"/>
  <c r="V59" i="4" s="1"/>
  <c r="G59" i="4"/>
  <c r="U59" i="4" s="1"/>
  <c r="F59" i="4"/>
  <c r="T59" i="4" s="1"/>
  <c r="E59" i="4"/>
  <c r="S59" i="4" s="1"/>
  <c r="D59" i="4"/>
  <c r="R59" i="4" s="1"/>
  <c r="C59" i="4"/>
  <c r="Q59" i="4" s="1"/>
  <c r="J58" i="4"/>
  <c r="I58" i="4"/>
  <c r="H58" i="4"/>
  <c r="V58" i="4" s="1"/>
  <c r="G58" i="4"/>
  <c r="U58" i="4" s="1"/>
  <c r="F58" i="4"/>
  <c r="T58" i="4" s="1"/>
  <c r="E58" i="4"/>
  <c r="S58" i="4" s="1"/>
  <c r="D58" i="4"/>
  <c r="R58" i="4" s="1"/>
  <c r="C58" i="4"/>
  <c r="Q58" i="4" s="1"/>
  <c r="J57" i="4"/>
  <c r="I57" i="4"/>
  <c r="H57" i="4"/>
  <c r="V57" i="4" s="1"/>
  <c r="G57" i="4"/>
  <c r="U57" i="4" s="1"/>
  <c r="F57" i="4"/>
  <c r="T57" i="4" s="1"/>
  <c r="E57" i="4"/>
  <c r="S57" i="4" s="1"/>
  <c r="D57" i="4"/>
  <c r="R57" i="4" s="1"/>
  <c r="C57" i="4"/>
  <c r="Q57" i="4" s="1"/>
  <c r="J56" i="4"/>
  <c r="I56" i="4"/>
  <c r="H56" i="4"/>
  <c r="V56" i="4" s="1"/>
  <c r="G56" i="4"/>
  <c r="U56" i="4" s="1"/>
  <c r="F56" i="4"/>
  <c r="T56" i="4" s="1"/>
  <c r="E56" i="4"/>
  <c r="S56" i="4" s="1"/>
  <c r="D56" i="4"/>
  <c r="R56" i="4" s="1"/>
  <c r="C56" i="4"/>
  <c r="Q56" i="4" s="1"/>
  <c r="J55" i="4"/>
  <c r="I55" i="4"/>
  <c r="H55" i="4"/>
  <c r="V55" i="4" s="1"/>
  <c r="G55" i="4"/>
  <c r="U55" i="4" s="1"/>
  <c r="F55" i="4"/>
  <c r="T55" i="4" s="1"/>
  <c r="E55" i="4"/>
  <c r="S55" i="4" s="1"/>
  <c r="D55" i="4"/>
  <c r="R55" i="4" s="1"/>
  <c r="C55" i="4"/>
  <c r="Q55" i="4" s="1"/>
  <c r="J54" i="4"/>
  <c r="I54" i="4"/>
  <c r="H54" i="4"/>
  <c r="V54" i="4" s="1"/>
  <c r="G54" i="4"/>
  <c r="U54" i="4" s="1"/>
  <c r="F54" i="4"/>
  <c r="T54" i="4" s="1"/>
  <c r="E54" i="4"/>
  <c r="S54" i="4" s="1"/>
  <c r="D54" i="4"/>
  <c r="R54" i="4" s="1"/>
  <c r="C54" i="4"/>
  <c r="Q54" i="4" s="1"/>
  <c r="J53" i="4"/>
  <c r="I53" i="4"/>
  <c r="H53" i="4"/>
  <c r="V53" i="4" s="1"/>
  <c r="G53" i="4"/>
  <c r="U53" i="4" s="1"/>
  <c r="F53" i="4"/>
  <c r="T53" i="4" s="1"/>
  <c r="E53" i="4"/>
  <c r="S53" i="4" s="1"/>
  <c r="D53" i="4"/>
  <c r="R53" i="4" s="1"/>
  <c r="C53" i="4"/>
  <c r="Q53" i="4" s="1"/>
  <c r="J52" i="4"/>
  <c r="I52" i="4"/>
  <c r="H52" i="4"/>
  <c r="V52" i="4" s="1"/>
  <c r="G52" i="4"/>
  <c r="U52" i="4" s="1"/>
  <c r="F52" i="4"/>
  <c r="T52" i="4" s="1"/>
  <c r="E52" i="4"/>
  <c r="S52" i="4" s="1"/>
  <c r="D52" i="4"/>
  <c r="R52" i="4" s="1"/>
  <c r="C52" i="4"/>
  <c r="Q52" i="4" s="1"/>
  <c r="J51" i="4"/>
  <c r="I51" i="4"/>
  <c r="H51" i="4"/>
  <c r="V51" i="4" s="1"/>
  <c r="G51" i="4"/>
  <c r="U51" i="4" s="1"/>
  <c r="F51" i="4"/>
  <c r="T51" i="4" s="1"/>
  <c r="E51" i="4"/>
  <c r="S51" i="4" s="1"/>
  <c r="D51" i="4"/>
  <c r="R51" i="4" s="1"/>
  <c r="C51" i="4"/>
  <c r="Q51" i="4" s="1"/>
  <c r="J50" i="4"/>
  <c r="I50" i="4"/>
  <c r="H50" i="4"/>
  <c r="V50" i="4" s="1"/>
  <c r="G50" i="4"/>
  <c r="U50" i="4" s="1"/>
  <c r="F50" i="4"/>
  <c r="T50" i="4" s="1"/>
  <c r="E50" i="4"/>
  <c r="S50" i="4" s="1"/>
  <c r="D50" i="4"/>
  <c r="R50" i="4" s="1"/>
  <c r="C50" i="4"/>
  <c r="Q50" i="4" s="1"/>
  <c r="J49" i="4"/>
  <c r="I49" i="4"/>
  <c r="H49" i="4"/>
  <c r="V49" i="4" s="1"/>
  <c r="G49" i="4"/>
  <c r="U49" i="4" s="1"/>
  <c r="F49" i="4"/>
  <c r="T49" i="4" s="1"/>
  <c r="E49" i="4"/>
  <c r="S49" i="4" s="1"/>
  <c r="D49" i="4"/>
  <c r="R49" i="4" s="1"/>
  <c r="C49" i="4"/>
  <c r="Q49" i="4" s="1"/>
  <c r="J48" i="4"/>
  <c r="I48" i="4"/>
  <c r="H48" i="4"/>
  <c r="V48" i="4" s="1"/>
  <c r="G48" i="4"/>
  <c r="U48" i="4" s="1"/>
  <c r="F48" i="4"/>
  <c r="T48" i="4" s="1"/>
  <c r="E48" i="4"/>
  <c r="S48" i="4" s="1"/>
  <c r="D48" i="4"/>
  <c r="R48" i="4" s="1"/>
  <c r="C48" i="4"/>
  <c r="Q48" i="4" s="1"/>
  <c r="J47" i="4"/>
  <c r="I47" i="4"/>
  <c r="H47" i="4"/>
  <c r="V47" i="4" s="1"/>
  <c r="G47" i="4"/>
  <c r="U47" i="4" s="1"/>
  <c r="F47" i="4"/>
  <c r="T47" i="4" s="1"/>
  <c r="E47" i="4"/>
  <c r="S47" i="4" s="1"/>
  <c r="D47" i="4"/>
  <c r="R47" i="4" s="1"/>
  <c r="C47" i="4"/>
  <c r="Q47" i="4" s="1"/>
  <c r="J46" i="4"/>
  <c r="I46" i="4"/>
  <c r="H46" i="4"/>
  <c r="V46" i="4" s="1"/>
  <c r="G46" i="4"/>
  <c r="U46" i="4" s="1"/>
  <c r="F46" i="4"/>
  <c r="T46" i="4" s="1"/>
  <c r="E46" i="4"/>
  <c r="S46" i="4" s="1"/>
  <c r="D46" i="4"/>
  <c r="R46" i="4" s="1"/>
  <c r="C46" i="4"/>
  <c r="Q46" i="4" s="1"/>
  <c r="J45" i="4"/>
  <c r="I45" i="4"/>
  <c r="H45" i="4"/>
  <c r="V45" i="4" s="1"/>
  <c r="G45" i="4"/>
  <c r="U45" i="4" s="1"/>
  <c r="F45" i="4"/>
  <c r="T45" i="4" s="1"/>
  <c r="E45" i="4"/>
  <c r="S45" i="4" s="1"/>
  <c r="D45" i="4"/>
  <c r="R45" i="4" s="1"/>
  <c r="C45" i="4"/>
  <c r="Q45" i="4" s="1"/>
  <c r="J44" i="4"/>
  <c r="I44" i="4"/>
  <c r="H44" i="4"/>
  <c r="V44" i="4" s="1"/>
  <c r="G44" i="4"/>
  <c r="U44" i="4" s="1"/>
  <c r="F44" i="4"/>
  <c r="T44" i="4" s="1"/>
  <c r="E44" i="4"/>
  <c r="S44" i="4" s="1"/>
  <c r="D44" i="4"/>
  <c r="R44" i="4" s="1"/>
  <c r="C44" i="4"/>
  <c r="Q44" i="4" s="1"/>
  <c r="J43" i="4"/>
  <c r="I43" i="4"/>
  <c r="H43" i="4"/>
  <c r="V43" i="4" s="1"/>
  <c r="G43" i="4"/>
  <c r="U43" i="4" s="1"/>
  <c r="F43" i="4"/>
  <c r="T43" i="4" s="1"/>
  <c r="E43" i="4"/>
  <c r="S43" i="4" s="1"/>
  <c r="D43" i="4"/>
  <c r="R43" i="4" s="1"/>
  <c r="C43" i="4"/>
  <c r="Q43" i="4" s="1"/>
  <c r="J42" i="4"/>
  <c r="I42" i="4"/>
  <c r="H42" i="4"/>
  <c r="V42" i="4" s="1"/>
  <c r="G42" i="4"/>
  <c r="U42" i="4" s="1"/>
  <c r="F42" i="4"/>
  <c r="T42" i="4" s="1"/>
  <c r="E42" i="4"/>
  <c r="S42" i="4" s="1"/>
  <c r="D42" i="4"/>
  <c r="R42" i="4" s="1"/>
  <c r="C42" i="4"/>
  <c r="Q42" i="4" s="1"/>
  <c r="J41" i="4"/>
  <c r="I41" i="4"/>
  <c r="H41" i="4"/>
  <c r="V41" i="4" s="1"/>
  <c r="G41" i="4"/>
  <c r="U41" i="4" s="1"/>
  <c r="F41" i="4"/>
  <c r="T41" i="4" s="1"/>
  <c r="E41" i="4"/>
  <c r="S41" i="4" s="1"/>
  <c r="D41" i="4"/>
  <c r="R41" i="4" s="1"/>
  <c r="C41" i="4"/>
  <c r="Q41" i="4" s="1"/>
  <c r="J40" i="4"/>
  <c r="I40" i="4"/>
  <c r="H40" i="4"/>
  <c r="V40" i="4" s="1"/>
  <c r="G40" i="4"/>
  <c r="U40" i="4" s="1"/>
  <c r="F40" i="4"/>
  <c r="T40" i="4" s="1"/>
  <c r="E40" i="4"/>
  <c r="S40" i="4" s="1"/>
  <c r="D40" i="4"/>
  <c r="R40" i="4" s="1"/>
  <c r="C40" i="4"/>
  <c r="Q40" i="4" s="1"/>
  <c r="J39" i="4"/>
  <c r="I39" i="4"/>
  <c r="H39" i="4"/>
  <c r="V39" i="4" s="1"/>
  <c r="G39" i="4"/>
  <c r="U39" i="4" s="1"/>
  <c r="F39" i="4"/>
  <c r="T39" i="4" s="1"/>
  <c r="E39" i="4"/>
  <c r="S39" i="4" s="1"/>
  <c r="D39" i="4"/>
  <c r="R39" i="4" s="1"/>
  <c r="C39" i="4"/>
  <c r="Q39" i="4" s="1"/>
  <c r="J38" i="4"/>
  <c r="I38" i="4"/>
  <c r="H38" i="4"/>
  <c r="V38" i="4" s="1"/>
  <c r="G38" i="4"/>
  <c r="U38" i="4" s="1"/>
  <c r="F38" i="4"/>
  <c r="T38" i="4" s="1"/>
  <c r="E38" i="4"/>
  <c r="S38" i="4" s="1"/>
  <c r="D38" i="4"/>
  <c r="R38" i="4" s="1"/>
  <c r="C38" i="4"/>
  <c r="Q38" i="4" s="1"/>
  <c r="J37" i="4"/>
  <c r="I37" i="4"/>
  <c r="H37" i="4"/>
  <c r="V37" i="4" s="1"/>
  <c r="G37" i="4"/>
  <c r="U37" i="4" s="1"/>
  <c r="F37" i="4"/>
  <c r="T37" i="4" s="1"/>
  <c r="E37" i="4"/>
  <c r="S37" i="4" s="1"/>
  <c r="D37" i="4"/>
  <c r="R37" i="4" s="1"/>
  <c r="C37" i="4"/>
  <c r="Q37" i="4" s="1"/>
  <c r="J36" i="4"/>
  <c r="I36" i="4"/>
  <c r="H36" i="4"/>
  <c r="V36" i="4" s="1"/>
  <c r="G36" i="4"/>
  <c r="U36" i="4" s="1"/>
  <c r="F36" i="4"/>
  <c r="T36" i="4" s="1"/>
  <c r="E36" i="4"/>
  <c r="S36" i="4" s="1"/>
  <c r="D36" i="4"/>
  <c r="R36" i="4" s="1"/>
  <c r="C36" i="4"/>
  <c r="Q36" i="4" s="1"/>
  <c r="J35" i="4"/>
  <c r="I35" i="4"/>
  <c r="H35" i="4"/>
  <c r="V35" i="4" s="1"/>
  <c r="G35" i="4"/>
  <c r="U35" i="4" s="1"/>
  <c r="F35" i="4"/>
  <c r="T35" i="4" s="1"/>
  <c r="E35" i="4"/>
  <c r="S35" i="4" s="1"/>
  <c r="D35" i="4"/>
  <c r="R35" i="4" s="1"/>
  <c r="C35" i="4"/>
  <c r="Q35" i="4" s="1"/>
  <c r="J34" i="4"/>
  <c r="I34" i="4"/>
  <c r="H34" i="4"/>
  <c r="V34" i="4" s="1"/>
  <c r="G34" i="4"/>
  <c r="U34" i="4" s="1"/>
  <c r="F34" i="4"/>
  <c r="T34" i="4" s="1"/>
  <c r="E34" i="4"/>
  <c r="S34" i="4" s="1"/>
  <c r="D34" i="4"/>
  <c r="R34" i="4" s="1"/>
  <c r="C34" i="4"/>
  <c r="Q34" i="4" s="1"/>
  <c r="J33" i="4"/>
  <c r="I33" i="4"/>
  <c r="H33" i="4"/>
  <c r="V33" i="4" s="1"/>
  <c r="G33" i="4"/>
  <c r="U33" i="4" s="1"/>
  <c r="F33" i="4"/>
  <c r="T33" i="4" s="1"/>
  <c r="E33" i="4"/>
  <c r="S33" i="4" s="1"/>
  <c r="D33" i="4"/>
  <c r="R33" i="4" s="1"/>
  <c r="C33" i="4"/>
  <c r="Q33" i="4" s="1"/>
  <c r="J32" i="4"/>
  <c r="I32" i="4"/>
  <c r="H32" i="4"/>
  <c r="V32" i="4" s="1"/>
  <c r="G32" i="4"/>
  <c r="U32" i="4" s="1"/>
  <c r="F32" i="4"/>
  <c r="T32" i="4" s="1"/>
  <c r="E32" i="4"/>
  <c r="S32" i="4" s="1"/>
  <c r="D32" i="4"/>
  <c r="R32" i="4" s="1"/>
  <c r="C32" i="4"/>
  <c r="Q32" i="4" s="1"/>
  <c r="J31" i="4"/>
  <c r="I31" i="4"/>
  <c r="H31" i="4"/>
  <c r="V31" i="4" s="1"/>
  <c r="G31" i="4"/>
  <c r="U31" i="4" s="1"/>
  <c r="F31" i="4"/>
  <c r="T31" i="4" s="1"/>
  <c r="E31" i="4"/>
  <c r="S31" i="4" s="1"/>
  <c r="D31" i="4"/>
  <c r="R31" i="4" s="1"/>
  <c r="C31" i="4"/>
  <c r="Q31" i="4" s="1"/>
  <c r="J30" i="4"/>
  <c r="I30" i="4"/>
  <c r="H30" i="4"/>
  <c r="V30" i="4" s="1"/>
  <c r="G30" i="4"/>
  <c r="U30" i="4" s="1"/>
  <c r="F30" i="4"/>
  <c r="T30" i="4" s="1"/>
  <c r="E30" i="4"/>
  <c r="S30" i="4" s="1"/>
  <c r="D30" i="4"/>
  <c r="R30" i="4" s="1"/>
  <c r="C30" i="4"/>
  <c r="Q30" i="4" s="1"/>
  <c r="J29" i="4"/>
  <c r="I29" i="4"/>
  <c r="H29" i="4"/>
  <c r="V29" i="4" s="1"/>
  <c r="G29" i="4"/>
  <c r="U29" i="4" s="1"/>
  <c r="F29" i="4"/>
  <c r="T29" i="4" s="1"/>
  <c r="E29" i="4"/>
  <c r="S29" i="4" s="1"/>
  <c r="D29" i="4"/>
  <c r="R29" i="4" s="1"/>
  <c r="C29" i="4"/>
  <c r="Q29" i="4" s="1"/>
  <c r="J28" i="4"/>
  <c r="I28" i="4"/>
  <c r="H28" i="4"/>
  <c r="V28" i="4" s="1"/>
  <c r="G28" i="4"/>
  <c r="U28" i="4" s="1"/>
  <c r="F28" i="4"/>
  <c r="T28" i="4" s="1"/>
  <c r="E28" i="4"/>
  <c r="S28" i="4" s="1"/>
  <c r="D28" i="4"/>
  <c r="R28" i="4" s="1"/>
  <c r="C28" i="4"/>
  <c r="Q28" i="4" s="1"/>
  <c r="J27" i="4"/>
  <c r="I27" i="4"/>
  <c r="H27" i="4"/>
  <c r="V27" i="4" s="1"/>
  <c r="G27" i="4"/>
  <c r="U27" i="4" s="1"/>
  <c r="F27" i="4"/>
  <c r="T27" i="4" s="1"/>
  <c r="E27" i="4"/>
  <c r="S27" i="4" s="1"/>
  <c r="D27" i="4"/>
  <c r="R27" i="4" s="1"/>
  <c r="C27" i="4"/>
  <c r="Q27" i="4" s="1"/>
  <c r="J26" i="4"/>
  <c r="I26" i="4"/>
  <c r="H26" i="4"/>
  <c r="V26" i="4" s="1"/>
  <c r="G26" i="4"/>
  <c r="U26" i="4" s="1"/>
  <c r="F26" i="4"/>
  <c r="T26" i="4" s="1"/>
  <c r="E26" i="4"/>
  <c r="S26" i="4" s="1"/>
  <c r="D26" i="4"/>
  <c r="R26" i="4" s="1"/>
  <c r="C26" i="4"/>
  <c r="Q26" i="4" s="1"/>
  <c r="J25" i="4"/>
  <c r="I25" i="4"/>
  <c r="H25" i="4"/>
  <c r="V25" i="4" s="1"/>
  <c r="G25" i="4"/>
  <c r="U25" i="4" s="1"/>
  <c r="F25" i="4"/>
  <c r="T25" i="4" s="1"/>
  <c r="E25" i="4"/>
  <c r="S25" i="4" s="1"/>
  <c r="D25" i="4"/>
  <c r="R25" i="4" s="1"/>
  <c r="C25" i="4"/>
  <c r="Q25" i="4" s="1"/>
  <c r="J24" i="4"/>
  <c r="I24" i="4"/>
  <c r="H24" i="4"/>
  <c r="V24" i="4" s="1"/>
  <c r="G24" i="4"/>
  <c r="U24" i="4" s="1"/>
  <c r="F24" i="4"/>
  <c r="T24" i="4" s="1"/>
  <c r="E24" i="4"/>
  <c r="S24" i="4" s="1"/>
  <c r="D24" i="4"/>
  <c r="R24" i="4" s="1"/>
  <c r="C24" i="4"/>
  <c r="Q24" i="4" s="1"/>
  <c r="J23" i="4"/>
  <c r="I23" i="4"/>
  <c r="H23" i="4"/>
  <c r="V23" i="4" s="1"/>
  <c r="G23" i="4"/>
  <c r="U23" i="4" s="1"/>
  <c r="F23" i="4"/>
  <c r="T23" i="4" s="1"/>
  <c r="E23" i="4"/>
  <c r="S23" i="4" s="1"/>
  <c r="D23" i="4"/>
  <c r="R23" i="4" s="1"/>
  <c r="C23" i="4"/>
  <c r="Q23" i="4" s="1"/>
  <c r="J22" i="4"/>
  <c r="I22" i="4"/>
  <c r="H22" i="4"/>
  <c r="V22" i="4" s="1"/>
  <c r="G22" i="4"/>
  <c r="U22" i="4" s="1"/>
  <c r="F22" i="4"/>
  <c r="T22" i="4" s="1"/>
  <c r="E22" i="4"/>
  <c r="S22" i="4" s="1"/>
  <c r="D22" i="4"/>
  <c r="R22" i="4" s="1"/>
  <c r="C22" i="4"/>
  <c r="Q22" i="4" s="1"/>
  <c r="J21" i="4"/>
  <c r="I21" i="4"/>
  <c r="H21" i="4"/>
  <c r="V21" i="4" s="1"/>
  <c r="G21" i="4"/>
  <c r="U21" i="4" s="1"/>
  <c r="F21" i="4"/>
  <c r="T21" i="4" s="1"/>
  <c r="E21" i="4"/>
  <c r="S21" i="4" s="1"/>
  <c r="D21" i="4"/>
  <c r="R21" i="4" s="1"/>
  <c r="C21" i="4"/>
  <c r="Q21" i="4" s="1"/>
  <c r="J20" i="4"/>
  <c r="I20" i="4"/>
  <c r="H20" i="4"/>
  <c r="V20" i="4" s="1"/>
  <c r="G20" i="4"/>
  <c r="U20" i="4" s="1"/>
  <c r="F20" i="4"/>
  <c r="T20" i="4" s="1"/>
  <c r="E20" i="4"/>
  <c r="S20" i="4" s="1"/>
  <c r="D20" i="4"/>
  <c r="R20" i="4" s="1"/>
  <c r="C20" i="4"/>
  <c r="Q20" i="4" s="1"/>
  <c r="J19" i="4"/>
  <c r="I19" i="4"/>
  <c r="H19" i="4"/>
  <c r="V19" i="4" s="1"/>
  <c r="G19" i="4"/>
  <c r="U19" i="4" s="1"/>
  <c r="F19" i="4"/>
  <c r="T19" i="4" s="1"/>
  <c r="E19" i="4"/>
  <c r="S19" i="4" s="1"/>
  <c r="D19" i="4"/>
  <c r="R19" i="4" s="1"/>
  <c r="C19" i="4"/>
  <c r="Q19" i="4" s="1"/>
  <c r="J18" i="4"/>
  <c r="I18" i="4"/>
  <c r="H18" i="4"/>
  <c r="V18" i="4" s="1"/>
  <c r="G18" i="4"/>
  <c r="U18" i="4" s="1"/>
  <c r="F18" i="4"/>
  <c r="T18" i="4" s="1"/>
  <c r="E18" i="4"/>
  <c r="S18" i="4" s="1"/>
  <c r="D18" i="4"/>
  <c r="R18" i="4" s="1"/>
  <c r="C18" i="4"/>
  <c r="Q18" i="4" s="1"/>
  <c r="J17" i="4"/>
  <c r="I17" i="4"/>
  <c r="H17" i="4"/>
  <c r="V17" i="4" s="1"/>
  <c r="G17" i="4"/>
  <c r="U17" i="4" s="1"/>
  <c r="F17" i="4"/>
  <c r="T17" i="4" s="1"/>
  <c r="E17" i="4"/>
  <c r="S17" i="4" s="1"/>
  <c r="D17" i="4"/>
  <c r="R17" i="4" s="1"/>
  <c r="C17" i="4"/>
  <c r="Q17" i="4" s="1"/>
  <c r="J16" i="4"/>
  <c r="I16" i="4"/>
  <c r="H16" i="4"/>
  <c r="V16" i="4" s="1"/>
  <c r="G16" i="4"/>
  <c r="U16" i="4" s="1"/>
  <c r="F16" i="4"/>
  <c r="T16" i="4" s="1"/>
  <c r="E16" i="4"/>
  <c r="S16" i="4" s="1"/>
  <c r="D16" i="4"/>
  <c r="R16" i="4" s="1"/>
  <c r="C16" i="4"/>
  <c r="Q16" i="4" s="1"/>
  <c r="J15" i="4"/>
  <c r="I15" i="4"/>
  <c r="H15" i="4"/>
  <c r="V15" i="4" s="1"/>
  <c r="G15" i="4"/>
  <c r="U15" i="4" s="1"/>
  <c r="F15" i="4"/>
  <c r="T15" i="4" s="1"/>
  <c r="E15" i="4"/>
  <c r="S15" i="4" s="1"/>
  <c r="D15" i="4"/>
  <c r="R15" i="4" s="1"/>
  <c r="C15" i="4"/>
  <c r="Q15" i="4" s="1"/>
  <c r="J14" i="4"/>
  <c r="I14" i="4"/>
  <c r="H14" i="4"/>
  <c r="V14" i="4" s="1"/>
  <c r="G14" i="4"/>
  <c r="U14" i="4" s="1"/>
  <c r="F14" i="4"/>
  <c r="T14" i="4" s="1"/>
  <c r="E14" i="4"/>
  <c r="S14" i="4" s="1"/>
  <c r="D14" i="4"/>
  <c r="R14" i="4" s="1"/>
  <c r="C14" i="4"/>
  <c r="Q14" i="4" s="1"/>
  <c r="J13" i="4"/>
  <c r="I13" i="4"/>
  <c r="H13" i="4"/>
  <c r="V13" i="4" s="1"/>
  <c r="G13" i="4"/>
  <c r="U13" i="4" s="1"/>
  <c r="F13" i="4"/>
  <c r="T13" i="4" s="1"/>
  <c r="E13" i="4"/>
  <c r="S13" i="4" s="1"/>
  <c r="D13" i="4"/>
  <c r="R13" i="4" s="1"/>
  <c r="C13" i="4"/>
  <c r="Q13" i="4" s="1"/>
  <c r="J12" i="4"/>
  <c r="I12" i="4"/>
  <c r="H12" i="4"/>
  <c r="V12" i="4" s="1"/>
  <c r="G12" i="4"/>
  <c r="U12" i="4" s="1"/>
  <c r="F12" i="4"/>
  <c r="T12" i="4" s="1"/>
  <c r="E12" i="4"/>
  <c r="S12" i="4" s="1"/>
  <c r="D12" i="4"/>
  <c r="R12" i="4" s="1"/>
  <c r="C12" i="4"/>
  <c r="Q12" i="4" s="1"/>
  <c r="J11" i="4"/>
  <c r="I11" i="4"/>
  <c r="H11" i="4"/>
  <c r="V11" i="4" s="1"/>
  <c r="G11" i="4"/>
  <c r="U11" i="4" s="1"/>
  <c r="F11" i="4"/>
  <c r="T11" i="4" s="1"/>
  <c r="E11" i="4"/>
  <c r="S11" i="4" s="1"/>
  <c r="D11" i="4"/>
  <c r="R11" i="4" s="1"/>
  <c r="C11" i="4"/>
  <c r="Q11" i="4" s="1"/>
  <c r="J10" i="4"/>
  <c r="I10" i="4"/>
  <c r="H10" i="4"/>
  <c r="V10" i="4" s="1"/>
  <c r="G10" i="4"/>
  <c r="U10" i="4" s="1"/>
  <c r="F10" i="4"/>
  <c r="T10" i="4" s="1"/>
  <c r="E10" i="4"/>
  <c r="S10" i="4" s="1"/>
  <c r="D10" i="4"/>
  <c r="R10" i="4" s="1"/>
  <c r="C10" i="4"/>
  <c r="Q10" i="4" s="1"/>
  <c r="J9" i="4"/>
  <c r="I9" i="4"/>
  <c r="H9" i="4"/>
  <c r="V9" i="4" s="1"/>
  <c r="G9" i="4"/>
  <c r="U9" i="4" s="1"/>
  <c r="F9" i="4"/>
  <c r="T9" i="4" s="1"/>
  <c r="E9" i="4"/>
  <c r="S9" i="4" s="1"/>
  <c r="D9" i="4"/>
  <c r="R9" i="4" s="1"/>
  <c r="C9" i="4"/>
  <c r="Q9" i="4" s="1"/>
  <c r="J8" i="4"/>
  <c r="I8" i="4"/>
  <c r="H8" i="4"/>
  <c r="V8" i="4" s="1"/>
  <c r="G8" i="4"/>
  <c r="U8" i="4" s="1"/>
  <c r="F8" i="4"/>
  <c r="T8" i="4" s="1"/>
  <c r="E8" i="4"/>
  <c r="S8" i="4" s="1"/>
  <c r="D8" i="4"/>
  <c r="R8" i="4" s="1"/>
  <c r="C8" i="4"/>
  <c r="Q8" i="4" s="1"/>
  <c r="J7" i="4"/>
  <c r="I7" i="4"/>
  <c r="H7" i="4"/>
  <c r="V7" i="4" s="1"/>
  <c r="G7" i="4"/>
  <c r="U7" i="4" s="1"/>
  <c r="F7" i="4"/>
  <c r="T7" i="4" s="1"/>
  <c r="E7" i="4"/>
  <c r="S7" i="4" s="1"/>
  <c r="D7" i="4"/>
  <c r="R7" i="4" s="1"/>
  <c r="C7" i="4"/>
  <c r="Q7" i="4" s="1"/>
  <c r="J6" i="4"/>
  <c r="I6" i="4"/>
  <c r="H6" i="4"/>
  <c r="V6" i="4" s="1"/>
  <c r="G6" i="4"/>
  <c r="U6" i="4" s="1"/>
  <c r="F6" i="4"/>
  <c r="T6" i="4" s="1"/>
  <c r="E6" i="4"/>
  <c r="S6" i="4" s="1"/>
  <c r="D6" i="4"/>
  <c r="R6" i="4" s="1"/>
  <c r="C6" i="4"/>
  <c r="Q6" i="4" s="1"/>
  <c r="J5" i="4"/>
  <c r="I5" i="4"/>
  <c r="H5" i="4"/>
  <c r="V5" i="4" s="1"/>
  <c r="G5" i="4"/>
  <c r="U5" i="4" s="1"/>
  <c r="F5" i="4"/>
  <c r="T5" i="4" s="1"/>
  <c r="E5" i="4"/>
  <c r="S5" i="4" s="1"/>
  <c r="D5" i="4"/>
  <c r="R5" i="4" s="1"/>
  <c r="C5" i="4"/>
  <c r="Q5" i="4" s="1"/>
  <c r="J4" i="4"/>
  <c r="I4" i="4"/>
  <c r="H4" i="4"/>
  <c r="V4" i="4" s="1"/>
  <c r="G4" i="4"/>
  <c r="U4" i="4" s="1"/>
  <c r="F4" i="4"/>
  <c r="T4" i="4" s="1"/>
  <c r="E4" i="4"/>
  <c r="S4" i="4" s="1"/>
  <c r="D4" i="4"/>
  <c r="R4" i="4" s="1"/>
  <c r="C4" i="4"/>
  <c r="Q4" i="4" s="1"/>
  <c r="J3" i="4"/>
  <c r="I3" i="4"/>
  <c r="H3" i="4"/>
  <c r="V3" i="4" s="1"/>
  <c r="G3" i="4"/>
  <c r="U3" i="4" s="1"/>
  <c r="F3" i="4"/>
  <c r="T3" i="4" s="1"/>
  <c r="E3" i="4"/>
  <c r="S3" i="4" s="1"/>
  <c r="D3" i="4"/>
  <c r="R3" i="4" s="1"/>
  <c r="C3" i="4"/>
  <c r="Q3" i="4" s="1"/>
  <c r="J203" i="5"/>
  <c r="I203" i="5"/>
  <c r="H203" i="5"/>
  <c r="G203" i="5"/>
  <c r="F203" i="5"/>
  <c r="E203" i="5"/>
  <c r="D203" i="5"/>
  <c r="C203" i="5"/>
  <c r="J202" i="5"/>
  <c r="I202" i="5"/>
  <c r="H202" i="5"/>
  <c r="AA202" i="5" s="1"/>
  <c r="G202" i="5"/>
  <c r="Z202" i="5" s="1"/>
  <c r="F202" i="5"/>
  <c r="Y202" i="5" s="1"/>
  <c r="E202" i="5"/>
  <c r="X202" i="5" s="1"/>
  <c r="D202" i="5"/>
  <c r="W202" i="5" s="1"/>
  <c r="C202" i="5"/>
  <c r="V202" i="5" s="1"/>
  <c r="J201" i="5"/>
  <c r="I201" i="5"/>
  <c r="H201" i="5"/>
  <c r="AA201" i="5" s="1"/>
  <c r="G201" i="5"/>
  <c r="Z201" i="5" s="1"/>
  <c r="F201" i="5"/>
  <c r="Y201" i="5" s="1"/>
  <c r="E201" i="5"/>
  <c r="X201" i="5" s="1"/>
  <c r="D201" i="5"/>
  <c r="W201" i="5" s="1"/>
  <c r="C201" i="5"/>
  <c r="V201" i="5" s="1"/>
  <c r="J200" i="5"/>
  <c r="I200" i="5"/>
  <c r="AB200" i="5" s="1"/>
  <c r="H200" i="5"/>
  <c r="AA200" i="5" s="1"/>
  <c r="G200" i="5"/>
  <c r="Z200" i="5" s="1"/>
  <c r="F200" i="5"/>
  <c r="Y200" i="5" s="1"/>
  <c r="E200" i="5"/>
  <c r="X200" i="5" s="1"/>
  <c r="D200" i="5"/>
  <c r="W200" i="5" s="1"/>
  <c r="C200" i="5"/>
  <c r="V200" i="5" s="1"/>
  <c r="J199" i="5"/>
  <c r="I199" i="5"/>
  <c r="H199" i="5"/>
  <c r="AA199" i="5" s="1"/>
  <c r="G199" i="5"/>
  <c r="Z199" i="5" s="1"/>
  <c r="F199" i="5"/>
  <c r="Y199" i="5" s="1"/>
  <c r="E199" i="5"/>
  <c r="X199" i="5" s="1"/>
  <c r="D199" i="5"/>
  <c r="W199" i="5" s="1"/>
  <c r="C199" i="5"/>
  <c r="V199" i="5" s="1"/>
  <c r="J198" i="5"/>
  <c r="I198" i="5"/>
  <c r="H198" i="5"/>
  <c r="AA198" i="5" s="1"/>
  <c r="G198" i="5"/>
  <c r="Z198" i="5" s="1"/>
  <c r="F198" i="5"/>
  <c r="Y198" i="5" s="1"/>
  <c r="E198" i="5"/>
  <c r="X198" i="5" s="1"/>
  <c r="D198" i="5"/>
  <c r="W198" i="5" s="1"/>
  <c r="C198" i="5"/>
  <c r="V198" i="5" s="1"/>
  <c r="J197" i="5"/>
  <c r="AC197" i="5" s="1"/>
  <c r="I197" i="5"/>
  <c r="AB197" i="5" s="1"/>
  <c r="H197" i="5"/>
  <c r="AA197" i="5" s="1"/>
  <c r="G197" i="5"/>
  <c r="Z197" i="5" s="1"/>
  <c r="F197" i="5"/>
  <c r="Y197" i="5" s="1"/>
  <c r="E197" i="5"/>
  <c r="X197" i="5" s="1"/>
  <c r="D197" i="5"/>
  <c r="W197" i="5" s="1"/>
  <c r="C197" i="5"/>
  <c r="V197" i="5" s="1"/>
  <c r="J196" i="5"/>
  <c r="I196" i="5"/>
  <c r="H196" i="5"/>
  <c r="AA196" i="5" s="1"/>
  <c r="G196" i="5"/>
  <c r="Z196" i="5" s="1"/>
  <c r="F196" i="5"/>
  <c r="Y196" i="5" s="1"/>
  <c r="E196" i="5"/>
  <c r="X196" i="5" s="1"/>
  <c r="D196" i="5"/>
  <c r="W196" i="5" s="1"/>
  <c r="C196" i="5"/>
  <c r="V196" i="5" s="1"/>
  <c r="J195" i="5"/>
  <c r="I195" i="5"/>
  <c r="H195" i="5"/>
  <c r="AA195" i="5" s="1"/>
  <c r="G195" i="5"/>
  <c r="Z195" i="5" s="1"/>
  <c r="F195" i="5"/>
  <c r="Y195" i="5" s="1"/>
  <c r="E195" i="5"/>
  <c r="X195" i="5" s="1"/>
  <c r="D195" i="5"/>
  <c r="W195" i="5" s="1"/>
  <c r="C195" i="5"/>
  <c r="V195" i="5" s="1"/>
  <c r="J194" i="5"/>
  <c r="I194" i="5"/>
  <c r="AB194" i="5" s="1"/>
  <c r="H194" i="5"/>
  <c r="AA194" i="5" s="1"/>
  <c r="G194" i="5"/>
  <c r="Z194" i="5" s="1"/>
  <c r="F194" i="5"/>
  <c r="Y194" i="5" s="1"/>
  <c r="E194" i="5"/>
  <c r="X194" i="5" s="1"/>
  <c r="D194" i="5"/>
  <c r="W194" i="5" s="1"/>
  <c r="C194" i="5"/>
  <c r="V194" i="5" s="1"/>
  <c r="J193" i="5"/>
  <c r="I193" i="5"/>
  <c r="H193" i="5"/>
  <c r="AA193" i="5" s="1"/>
  <c r="G193" i="5"/>
  <c r="Z193" i="5" s="1"/>
  <c r="F193" i="5"/>
  <c r="Y193" i="5" s="1"/>
  <c r="E193" i="5"/>
  <c r="X193" i="5" s="1"/>
  <c r="D193" i="5"/>
  <c r="W193" i="5" s="1"/>
  <c r="C193" i="5"/>
  <c r="V193" i="5" s="1"/>
  <c r="J192" i="5"/>
  <c r="I192" i="5"/>
  <c r="H192" i="5"/>
  <c r="AA192" i="5" s="1"/>
  <c r="G192" i="5"/>
  <c r="Z192" i="5" s="1"/>
  <c r="F192" i="5"/>
  <c r="Y192" i="5" s="1"/>
  <c r="E192" i="5"/>
  <c r="X192" i="5" s="1"/>
  <c r="D192" i="5"/>
  <c r="W192" i="5" s="1"/>
  <c r="C192" i="5"/>
  <c r="V192" i="5" s="1"/>
  <c r="J191" i="5"/>
  <c r="AC191" i="5" s="1"/>
  <c r="I191" i="5"/>
  <c r="AB191" i="5" s="1"/>
  <c r="H191" i="5"/>
  <c r="AA191" i="5" s="1"/>
  <c r="G191" i="5"/>
  <c r="Z191" i="5" s="1"/>
  <c r="F191" i="5"/>
  <c r="Y191" i="5" s="1"/>
  <c r="E191" i="5"/>
  <c r="X191" i="5" s="1"/>
  <c r="D191" i="5"/>
  <c r="W191" i="5" s="1"/>
  <c r="C191" i="5"/>
  <c r="V191" i="5" s="1"/>
  <c r="J190" i="5"/>
  <c r="I190" i="5"/>
  <c r="H190" i="5"/>
  <c r="AA190" i="5" s="1"/>
  <c r="G190" i="5"/>
  <c r="Z190" i="5" s="1"/>
  <c r="F190" i="5"/>
  <c r="Y190" i="5" s="1"/>
  <c r="E190" i="5"/>
  <c r="X190" i="5" s="1"/>
  <c r="D190" i="5"/>
  <c r="W190" i="5" s="1"/>
  <c r="C190" i="5"/>
  <c r="V190" i="5" s="1"/>
  <c r="J189" i="5"/>
  <c r="I189" i="5"/>
  <c r="H189" i="5"/>
  <c r="AA189" i="5" s="1"/>
  <c r="G189" i="5"/>
  <c r="Z189" i="5" s="1"/>
  <c r="F189" i="5"/>
  <c r="Y189" i="5" s="1"/>
  <c r="E189" i="5"/>
  <c r="X189" i="5" s="1"/>
  <c r="D189" i="5"/>
  <c r="W189" i="5" s="1"/>
  <c r="C189" i="5"/>
  <c r="V189" i="5" s="1"/>
  <c r="J188" i="5"/>
  <c r="I188" i="5"/>
  <c r="AB188" i="5" s="1"/>
  <c r="H188" i="5"/>
  <c r="AA188" i="5" s="1"/>
  <c r="G188" i="5"/>
  <c r="Z188" i="5" s="1"/>
  <c r="F188" i="5"/>
  <c r="Y188" i="5" s="1"/>
  <c r="E188" i="5"/>
  <c r="X188" i="5" s="1"/>
  <c r="D188" i="5"/>
  <c r="W188" i="5" s="1"/>
  <c r="C188" i="5"/>
  <c r="V188" i="5" s="1"/>
  <c r="J187" i="5"/>
  <c r="I187" i="5"/>
  <c r="H187" i="5"/>
  <c r="AA187" i="5" s="1"/>
  <c r="G187" i="5"/>
  <c r="Z187" i="5" s="1"/>
  <c r="F187" i="5"/>
  <c r="Y187" i="5" s="1"/>
  <c r="E187" i="5"/>
  <c r="X187" i="5" s="1"/>
  <c r="D187" i="5"/>
  <c r="W187" i="5" s="1"/>
  <c r="C187" i="5"/>
  <c r="V187" i="5" s="1"/>
  <c r="J186" i="5"/>
  <c r="I186" i="5"/>
  <c r="H186" i="5"/>
  <c r="AA186" i="5" s="1"/>
  <c r="G186" i="5"/>
  <c r="Z186" i="5" s="1"/>
  <c r="F186" i="5"/>
  <c r="Y186" i="5" s="1"/>
  <c r="E186" i="5"/>
  <c r="X186" i="5" s="1"/>
  <c r="D186" i="5"/>
  <c r="W186" i="5" s="1"/>
  <c r="C186" i="5"/>
  <c r="V186" i="5" s="1"/>
  <c r="J185" i="5"/>
  <c r="AC185" i="5" s="1"/>
  <c r="I185" i="5"/>
  <c r="AB185" i="5" s="1"/>
  <c r="H185" i="5"/>
  <c r="AA185" i="5" s="1"/>
  <c r="G185" i="5"/>
  <c r="Z185" i="5" s="1"/>
  <c r="F185" i="5"/>
  <c r="Y185" i="5" s="1"/>
  <c r="E185" i="5"/>
  <c r="X185" i="5" s="1"/>
  <c r="D185" i="5"/>
  <c r="W185" i="5" s="1"/>
  <c r="C185" i="5"/>
  <c r="V185" i="5" s="1"/>
  <c r="J184" i="5"/>
  <c r="I184" i="5"/>
  <c r="H184" i="5"/>
  <c r="AA184" i="5" s="1"/>
  <c r="G184" i="5"/>
  <c r="Z184" i="5" s="1"/>
  <c r="F184" i="5"/>
  <c r="Y184" i="5" s="1"/>
  <c r="E184" i="5"/>
  <c r="X184" i="5" s="1"/>
  <c r="D184" i="5"/>
  <c r="W184" i="5" s="1"/>
  <c r="C184" i="5"/>
  <c r="V184" i="5" s="1"/>
  <c r="J183" i="5"/>
  <c r="I183" i="5"/>
  <c r="H183" i="5"/>
  <c r="AA183" i="5" s="1"/>
  <c r="G183" i="5"/>
  <c r="Z183" i="5" s="1"/>
  <c r="F183" i="5"/>
  <c r="Y183" i="5" s="1"/>
  <c r="E183" i="5"/>
  <c r="X183" i="5" s="1"/>
  <c r="D183" i="5"/>
  <c r="W183" i="5" s="1"/>
  <c r="C183" i="5"/>
  <c r="V183" i="5" s="1"/>
  <c r="J182" i="5"/>
  <c r="I182" i="5"/>
  <c r="AB182" i="5" s="1"/>
  <c r="H182" i="5"/>
  <c r="AA182" i="5" s="1"/>
  <c r="G182" i="5"/>
  <c r="Z182" i="5" s="1"/>
  <c r="F182" i="5"/>
  <c r="Y182" i="5" s="1"/>
  <c r="E182" i="5"/>
  <c r="X182" i="5" s="1"/>
  <c r="D182" i="5"/>
  <c r="W182" i="5" s="1"/>
  <c r="C182" i="5"/>
  <c r="V182" i="5" s="1"/>
  <c r="J181" i="5"/>
  <c r="I181" i="5"/>
  <c r="H181" i="5"/>
  <c r="AA181" i="5" s="1"/>
  <c r="G181" i="5"/>
  <c r="Z181" i="5" s="1"/>
  <c r="F181" i="5"/>
  <c r="Y181" i="5" s="1"/>
  <c r="E181" i="5"/>
  <c r="X181" i="5" s="1"/>
  <c r="D181" i="5"/>
  <c r="W181" i="5" s="1"/>
  <c r="C181" i="5"/>
  <c r="V181" i="5" s="1"/>
  <c r="J180" i="5"/>
  <c r="I180" i="5"/>
  <c r="H180" i="5"/>
  <c r="AA180" i="5" s="1"/>
  <c r="G180" i="5"/>
  <c r="Z180" i="5" s="1"/>
  <c r="F180" i="5"/>
  <c r="Y180" i="5" s="1"/>
  <c r="E180" i="5"/>
  <c r="X180" i="5" s="1"/>
  <c r="D180" i="5"/>
  <c r="W180" i="5" s="1"/>
  <c r="C180" i="5"/>
  <c r="V180" i="5" s="1"/>
  <c r="J179" i="5"/>
  <c r="AC179" i="5" s="1"/>
  <c r="I179" i="5"/>
  <c r="AB179" i="5" s="1"/>
  <c r="H179" i="5"/>
  <c r="AA179" i="5" s="1"/>
  <c r="G179" i="5"/>
  <c r="Z179" i="5" s="1"/>
  <c r="F179" i="5"/>
  <c r="Y179" i="5" s="1"/>
  <c r="E179" i="5"/>
  <c r="X179" i="5" s="1"/>
  <c r="D179" i="5"/>
  <c r="W179" i="5" s="1"/>
  <c r="C179" i="5"/>
  <c r="V179" i="5" s="1"/>
  <c r="J178" i="5"/>
  <c r="I178" i="5"/>
  <c r="H178" i="5"/>
  <c r="AA178" i="5" s="1"/>
  <c r="G178" i="5"/>
  <c r="Z178" i="5" s="1"/>
  <c r="F178" i="5"/>
  <c r="Y178" i="5" s="1"/>
  <c r="E178" i="5"/>
  <c r="X178" i="5" s="1"/>
  <c r="D178" i="5"/>
  <c r="W178" i="5" s="1"/>
  <c r="C178" i="5"/>
  <c r="V178" i="5" s="1"/>
  <c r="J177" i="5"/>
  <c r="I177" i="5"/>
  <c r="H177" i="5"/>
  <c r="AA177" i="5" s="1"/>
  <c r="G177" i="5"/>
  <c r="Z177" i="5" s="1"/>
  <c r="F177" i="5"/>
  <c r="Y177" i="5" s="1"/>
  <c r="E177" i="5"/>
  <c r="X177" i="5" s="1"/>
  <c r="D177" i="5"/>
  <c r="W177" i="5" s="1"/>
  <c r="C177" i="5"/>
  <c r="V177" i="5" s="1"/>
  <c r="J176" i="5"/>
  <c r="I176" i="5"/>
  <c r="AB176" i="5" s="1"/>
  <c r="H176" i="5"/>
  <c r="AA176" i="5" s="1"/>
  <c r="G176" i="5"/>
  <c r="Z176" i="5" s="1"/>
  <c r="F176" i="5"/>
  <c r="Y176" i="5" s="1"/>
  <c r="E176" i="5"/>
  <c r="X176" i="5" s="1"/>
  <c r="D176" i="5"/>
  <c r="W176" i="5" s="1"/>
  <c r="C176" i="5"/>
  <c r="V176" i="5" s="1"/>
  <c r="J175" i="5"/>
  <c r="I175" i="5"/>
  <c r="H175" i="5"/>
  <c r="AA175" i="5" s="1"/>
  <c r="G175" i="5"/>
  <c r="Z175" i="5" s="1"/>
  <c r="F175" i="5"/>
  <c r="Y175" i="5" s="1"/>
  <c r="E175" i="5"/>
  <c r="X175" i="5" s="1"/>
  <c r="D175" i="5"/>
  <c r="W175" i="5" s="1"/>
  <c r="C175" i="5"/>
  <c r="V175" i="5" s="1"/>
  <c r="J174" i="5"/>
  <c r="I174" i="5"/>
  <c r="H174" i="5"/>
  <c r="AA174" i="5" s="1"/>
  <c r="G174" i="5"/>
  <c r="Z174" i="5" s="1"/>
  <c r="F174" i="5"/>
  <c r="Y174" i="5" s="1"/>
  <c r="E174" i="5"/>
  <c r="X174" i="5" s="1"/>
  <c r="D174" i="5"/>
  <c r="W174" i="5" s="1"/>
  <c r="C174" i="5"/>
  <c r="V174" i="5" s="1"/>
  <c r="J173" i="5"/>
  <c r="AC173" i="5" s="1"/>
  <c r="I173" i="5"/>
  <c r="AB173" i="5" s="1"/>
  <c r="H173" i="5"/>
  <c r="AA173" i="5" s="1"/>
  <c r="G173" i="5"/>
  <c r="Z173" i="5" s="1"/>
  <c r="F173" i="5"/>
  <c r="Y173" i="5" s="1"/>
  <c r="E173" i="5"/>
  <c r="X173" i="5" s="1"/>
  <c r="D173" i="5"/>
  <c r="W173" i="5" s="1"/>
  <c r="C173" i="5"/>
  <c r="V173" i="5" s="1"/>
  <c r="J172" i="5"/>
  <c r="I172" i="5"/>
  <c r="H172" i="5"/>
  <c r="AA172" i="5" s="1"/>
  <c r="G172" i="5"/>
  <c r="Z172" i="5" s="1"/>
  <c r="F172" i="5"/>
  <c r="Y172" i="5" s="1"/>
  <c r="E172" i="5"/>
  <c r="X172" i="5" s="1"/>
  <c r="D172" i="5"/>
  <c r="W172" i="5" s="1"/>
  <c r="C172" i="5"/>
  <c r="V172" i="5" s="1"/>
  <c r="J171" i="5"/>
  <c r="I171" i="5"/>
  <c r="H171" i="5"/>
  <c r="AA171" i="5" s="1"/>
  <c r="G171" i="5"/>
  <c r="Z171" i="5" s="1"/>
  <c r="F171" i="5"/>
  <c r="Y171" i="5" s="1"/>
  <c r="E171" i="5"/>
  <c r="X171" i="5" s="1"/>
  <c r="D171" i="5"/>
  <c r="W171" i="5" s="1"/>
  <c r="C171" i="5"/>
  <c r="V171" i="5" s="1"/>
  <c r="J170" i="5"/>
  <c r="I170" i="5"/>
  <c r="AB170" i="5" s="1"/>
  <c r="H170" i="5"/>
  <c r="AA170" i="5" s="1"/>
  <c r="G170" i="5"/>
  <c r="Z170" i="5" s="1"/>
  <c r="F170" i="5"/>
  <c r="Y170" i="5" s="1"/>
  <c r="E170" i="5"/>
  <c r="X170" i="5" s="1"/>
  <c r="D170" i="5"/>
  <c r="W170" i="5" s="1"/>
  <c r="C170" i="5"/>
  <c r="V170" i="5" s="1"/>
  <c r="J169" i="5"/>
  <c r="I169" i="5"/>
  <c r="H169" i="5"/>
  <c r="AA169" i="5" s="1"/>
  <c r="G169" i="5"/>
  <c r="Z169" i="5" s="1"/>
  <c r="F169" i="5"/>
  <c r="Y169" i="5" s="1"/>
  <c r="E169" i="5"/>
  <c r="X169" i="5" s="1"/>
  <c r="D169" i="5"/>
  <c r="W169" i="5" s="1"/>
  <c r="C169" i="5"/>
  <c r="V169" i="5" s="1"/>
  <c r="J168" i="5"/>
  <c r="I168" i="5"/>
  <c r="H168" i="5"/>
  <c r="AA168" i="5" s="1"/>
  <c r="G168" i="5"/>
  <c r="Z168" i="5" s="1"/>
  <c r="F168" i="5"/>
  <c r="Y168" i="5" s="1"/>
  <c r="E168" i="5"/>
  <c r="X168" i="5" s="1"/>
  <c r="D168" i="5"/>
  <c r="W168" i="5" s="1"/>
  <c r="C168" i="5"/>
  <c r="V168" i="5" s="1"/>
  <c r="J167" i="5"/>
  <c r="AC167" i="5" s="1"/>
  <c r="I167" i="5"/>
  <c r="AB167" i="5" s="1"/>
  <c r="H167" i="5"/>
  <c r="AA167" i="5" s="1"/>
  <c r="G167" i="5"/>
  <c r="Z167" i="5" s="1"/>
  <c r="F167" i="5"/>
  <c r="Y167" i="5" s="1"/>
  <c r="E167" i="5"/>
  <c r="X167" i="5" s="1"/>
  <c r="D167" i="5"/>
  <c r="W167" i="5" s="1"/>
  <c r="C167" i="5"/>
  <c r="V167" i="5" s="1"/>
  <c r="J166" i="5"/>
  <c r="I166" i="5"/>
  <c r="H166" i="5"/>
  <c r="AA166" i="5" s="1"/>
  <c r="G166" i="5"/>
  <c r="Z166" i="5" s="1"/>
  <c r="F166" i="5"/>
  <c r="Y166" i="5" s="1"/>
  <c r="E166" i="5"/>
  <c r="X166" i="5" s="1"/>
  <c r="D166" i="5"/>
  <c r="W166" i="5" s="1"/>
  <c r="C166" i="5"/>
  <c r="V166" i="5" s="1"/>
  <c r="J165" i="5"/>
  <c r="I165" i="5"/>
  <c r="H165" i="5"/>
  <c r="AA165" i="5" s="1"/>
  <c r="G165" i="5"/>
  <c r="Z165" i="5" s="1"/>
  <c r="F165" i="5"/>
  <c r="Y165" i="5" s="1"/>
  <c r="E165" i="5"/>
  <c r="X165" i="5" s="1"/>
  <c r="D165" i="5"/>
  <c r="W165" i="5" s="1"/>
  <c r="C165" i="5"/>
  <c r="V165" i="5" s="1"/>
  <c r="J164" i="5"/>
  <c r="I164" i="5"/>
  <c r="AB164" i="5" s="1"/>
  <c r="H164" i="5"/>
  <c r="AA164" i="5" s="1"/>
  <c r="G164" i="5"/>
  <c r="Z164" i="5" s="1"/>
  <c r="F164" i="5"/>
  <c r="Y164" i="5" s="1"/>
  <c r="E164" i="5"/>
  <c r="X164" i="5" s="1"/>
  <c r="D164" i="5"/>
  <c r="W164" i="5" s="1"/>
  <c r="C164" i="5"/>
  <c r="V164" i="5" s="1"/>
  <c r="J163" i="5"/>
  <c r="I163" i="5"/>
  <c r="H163" i="5"/>
  <c r="AA163" i="5" s="1"/>
  <c r="G163" i="5"/>
  <c r="Z163" i="5" s="1"/>
  <c r="F163" i="5"/>
  <c r="Y163" i="5" s="1"/>
  <c r="E163" i="5"/>
  <c r="X163" i="5" s="1"/>
  <c r="D163" i="5"/>
  <c r="W163" i="5" s="1"/>
  <c r="C163" i="5"/>
  <c r="V163" i="5" s="1"/>
  <c r="J162" i="5"/>
  <c r="I162" i="5"/>
  <c r="H162" i="5"/>
  <c r="AA162" i="5" s="1"/>
  <c r="G162" i="5"/>
  <c r="Z162" i="5" s="1"/>
  <c r="F162" i="5"/>
  <c r="Y162" i="5" s="1"/>
  <c r="E162" i="5"/>
  <c r="X162" i="5" s="1"/>
  <c r="D162" i="5"/>
  <c r="W162" i="5" s="1"/>
  <c r="C162" i="5"/>
  <c r="V162" i="5" s="1"/>
  <c r="J161" i="5"/>
  <c r="AC161" i="5" s="1"/>
  <c r="I161" i="5"/>
  <c r="AB161" i="5" s="1"/>
  <c r="H161" i="5"/>
  <c r="AA161" i="5" s="1"/>
  <c r="G161" i="5"/>
  <c r="Z161" i="5" s="1"/>
  <c r="F161" i="5"/>
  <c r="Y161" i="5" s="1"/>
  <c r="E161" i="5"/>
  <c r="X161" i="5" s="1"/>
  <c r="D161" i="5"/>
  <c r="W161" i="5" s="1"/>
  <c r="C161" i="5"/>
  <c r="V161" i="5" s="1"/>
  <c r="J160" i="5"/>
  <c r="I160" i="5"/>
  <c r="H160" i="5"/>
  <c r="AA160" i="5" s="1"/>
  <c r="G160" i="5"/>
  <c r="Z160" i="5" s="1"/>
  <c r="F160" i="5"/>
  <c r="Y160" i="5" s="1"/>
  <c r="E160" i="5"/>
  <c r="X160" i="5" s="1"/>
  <c r="D160" i="5"/>
  <c r="W160" i="5" s="1"/>
  <c r="C160" i="5"/>
  <c r="V160" i="5" s="1"/>
  <c r="J159" i="5"/>
  <c r="I159" i="5"/>
  <c r="H159" i="5"/>
  <c r="AA159" i="5" s="1"/>
  <c r="G159" i="5"/>
  <c r="Z159" i="5" s="1"/>
  <c r="F159" i="5"/>
  <c r="Y159" i="5" s="1"/>
  <c r="E159" i="5"/>
  <c r="X159" i="5" s="1"/>
  <c r="D159" i="5"/>
  <c r="W159" i="5" s="1"/>
  <c r="C159" i="5"/>
  <c r="V159" i="5" s="1"/>
  <c r="J158" i="5"/>
  <c r="I158" i="5"/>
  <c r="AB158" i="5" s="1"/>
  <c r="H158" i="5"/>
  <c r="AA158" i="5" s="1"/>
  <c r="G158" i="5"/>
  <c r="Z158" i="5" s="1"/>
  <c r="F158" i="5"/>
  <c r="Y158" i="5" s="1"/>
  <c r="E158" i="5"/>
  <c r="X158" i="5" s="1"/>
  <c r="D158" i="5"/>
  <c r="W158" i="5" s="1"/>
  <c r="C158" i="5"/>
  <c r="V158" i="5" s="1"/>
  <c r="J157" i="5"/>
  <c r="I157" i="5"/>
  <c r="AB157" i="5" s="1"/>
  <c r="H157" i="5"/>
  <c r="AA157" i="5" s="1"/>
  <c r="G157" i="5"/>
  <c r="Z157" i="5" s="1"/>
  <c r="F157" i="5"/>
  <c r="Y157" i="5" s="1"/>
  <c r="E157" i="5"/>
  <c r="X157" i="5" s="1"/>
  <c r="D157" i="5"/>
  <c r="W157" i="5" s="1"/>
  <c r="C157" i="5"/>
  <c r="V157" i="5" s="1"/>
  <c r="J156" i="5"/>
  <c r="I156" i="5"/>
  <c r="H156" i="5"/>
  <c r="AA156" i="5" s="1"/>
  <c r="G156" i="5"/>
  <c r="Z156" i="5" s="1"/>
  <c r="F156" i="5"/>
  <c r="Y156" i="5" s="1"/>
  <c r="E156" i="5"/>
  <c r="X156" i="5" s="1"/>
  <c r="D156" i="5"/>
  <c r="W156" i="5" s="1"/>
  <c r="C156" i="5"/>
  <c r="V156" i="5" s="1"/>
  <c r="J155" i="5"/>
  <c r="AC155" i="5" s="1"/>
  <c r="I155" i="5"/>
  <c r="AB155" i="5" s="1"/>
  <c r="H155" i="5"/>
  <c r="AA155" i="5" s="1"/>
  <c r="G155" i="5"/>
  <c r="Z155" i="5" s="1"/>
  <c r="F155" i="5"/>
  <c r="Y155" i="5" s="1"/>
  <c r="E155" i="5"/>
  <c r="X155" i="5" s="1"/>
  <c r="D155" i="5"/>
  <c r="W155" i="5" s="1"/>
  <c r="C155" i="5"/>
  <c r="V155" i="5" s="1"/>
  <c r="J154" i="5"/>
  <c r="I154" i="5"/>
  <c r="H154" i="5"/>
  <c r="AA154" i="5" s="1"/>
  <c r="G154" i="5"/>
  <c r="Z154" i="5" s="1"/>
  <c r="F154" i="5"/>
  <c r="Y154" i="5" s="1"/>
  <c r="E154" i="5"/>
  <c r="X154" i="5" s="1"/>
  <c r="D154" i="5"/>
  <c r="W154" i="5" s="1"/>
  <c r="C154" i="5"/>
  <c r="V154" i="5" s="1"/>
  <c r="J153" i="5"/>
  <c r="I153" i="5"/>
  <c r="H153" i="5"/>
  <c r="AA153" i="5" s="1"/>
  <c r="G153" i="5"/>
  <c r="Z153" i="5" s="1"/>
  <c r="F153" i="5"/>
  <c r="Y153" i="5" s="1"/>
  <c r="E153" i="5"/>
  <c r="X153" i="5" s="1"/>
  <c r="D153" i="5"/>
  <c r="W153" i="5" s="1"/>
  <c r="C153" i="5"/>
  <c r="V153" i="5" s="1"/>
  <c r="J152" i="5"/>
  <c r="I152" i="5"/>
  <c r="AB152" i="5" s="1"/>
  <c r="H152" i="5"/>
  <c r="AA152" i="5" s="1"/>
  <c r="G152" i="5"/>
  <c r="Z152" i="5" s="1"/>
  <c r="F152" i="5"/>
  <c r="Y152" i="5" s="1"/>
  <c r="E152" i="5"/>
  <c r="X152" i="5" s="1"/>
  <c r="D152" i="5"/>
  <c r="W152" i="5" s="1"/>
  <c r="C152" i="5"/>
  <c r="V152" i="5" s="1"/>
  <c r="J151" i="5"/>
  <c r="I151" i="5"/>
  <c r="H151" i="5"/>
  <c r="AA151" i="5" s="1"/>
  <c r="G151" i="5"/>
  <c r="Z151" i="5" s="1"/>
  <c r="F151" i="5"/>
  <c r="Y151" i="5" s="1"/>
  <c r="E151" i="5"/>
  <c r="X151" i="5" s="1"/>
  <c r="D151" i="5"/>
  <c r="W151" i="5" s="1"/>
  <c r="C151" i="5"/>
  <c r="V151" i="5" s="1"/>
  <c r="J150" i="5"/>
  <c r="I150" i="5"/>
  <c r="H150" i="5"/>
  <c r="AA150" i="5" s="1"/>
  <c r="G150" i="5"/>
  <c r="Z150" i="5" s="1"/>
  <c r="F150" i="5"/>
  <c r="Y150" i="5" s="1"/>
  <c r="E150" i="5"/>
  <c r="X150" i="5" s="1"/>
  <c r="D150" i="5"/>
  <c r="W150" i="5" s="1"/>
  <c r="C150" i="5"/>
  <c r="V150" i="5" s="1"/>
  <c r="J149" i="5"/>
  <c r="AC149" i="5" s="1"/>
  <c r="I149" i="5"/>
  <c r="AB149" i="5" s="1"/>
  <c r="H149" i="5"/>
  <c r="AA149" i="5" s="1"/>
  <c r="G149" i="5"/>
  <c r="Z149" i="5" s="1"/>
  <c r="F149" i="5"/>
  <c r="Y149" i="5" s="1"/>
  <c r="E149" i="5"/>
  <c r="X149" i="5" s="1"/>
  <c r="D149" i="5"/>
  <c r="W149" i="5" s="1"/>
  <c r="C149" i="5"/>
  <c r="V149" i="5" s="1"/>
  <c r="J148" i="5"/>
  <c r="I148" i="5"/>
  <c r="H148" i="5"/>
  <c r="AA148" i="5" s="1"/>
  <c r="G148" i="5"/>
  <c r="Z148" i="5" s="1"/>
  <c r="F148" i="5"/>
  <c r="Y148" i="5" s="1"/>
  <c r="E148" i="5"/>
  <c r="X148" i="5" s="1"/>
  <c r="D148" i="5"/>
  <c r="W148" i="5" s="1"/>
  <c r="C148" i="5"/>
  <c r="V148" i="5" s="1"/>
  <c r="J147" i="5"/>
  <c r="I147" i="5"/>
  <c r="H147" i="5"/>
  <c r="AA147" i="5" s="1"/>
  <c r="G147" i="5"/>
  <c r="Z147" i="5" s="1"/>
  <c r="F147" i="5"/>
  <c r="Y147" i="5" s="1"/>
  <c r="E147" i="5"/>
  <c r="X147" i="5" s="1"/>
  <c r="D147" i="5"/>
  <c r="W147" i="5" s="1"/>
  <c r="C147" i="5"/>
  <c r="V147" i="5" s="1"/>
  <c r="J146" i="5"/>
  <c r="I146" i="5"/>
  <c r="AB146" i="5" s="1"/>
  <c r="H146" i="5"/>
  <c r="AA146" i="5" s="1"/>
  <c r="G146" i="5"/>
  <c r="Z146" i="5" s="1"/>
  <c r="F146" i="5"/>
  <c r="Y146" i="5" s="1"/>
  <c r="E146" i="5"/>
  <c r="X146" i="5" s="1"/>
  <c r="D146" i="5"/>
  <c r="W146" i="5" s="1"/>
  <c r="C146" i="5"/>
  <c r="V146" i="5" s="1"/>
  <c r="J145" i="5"/>
  <c r="I145" i="5"/>
  <c r="H145" i="5"/>
  <c r="AA145" i="5" s="1"/>
  <c r="G145" i="5"/>
  <c r="Z145" i="5" s="1"/>
  <c r="F145" i="5"/>
  <c r="Y145" i="5" s="1"/>
  <c r="E145" i="5"/>
  <c r="X145" i="5" s="1"/>
  <c r="D145" i="5"/>
  <c r="W145" i="5" s="1"/>
  <c r="C145" i="5"/>
  <c r="V145" i="5" s="1"/>
  <c r="J144" i="5"/>
  <c r="I144" i="5"/>
  <c r="H144" i="5"/>
  <c r="AA144" i="5" s="1"/>
  <c r="G144" i="5"/>
  <c r="Z144" i="5" s="1"/>
  <c r="F144" i="5"/>
  <c r="Y144" i="5" s="1"/>
  <c r="E144" i="5"/>
  <c r="X144" i="5" s="1"/>
  <c r="D144" i="5"/>
  <c r="W144" i="5" s="1"/>
  <c r="C144" i="5"/>
  <c r="V144" i="5" s="1"/>
  <c r="J143" i="5"/>
  <c r="AC143" i="5" s="1"/>
  <c r="I143" i="5"/>
  <c r="AB143" i="5" s="1"/>
  <c r="H143" i="5"/>
  <c r="AA143" i="5" s="1"/>
  <c r="G143" i="5"/>
  <c r="Z143" i="5" s="1"/>
  <c r="F143" i="5"/>
  <c r="Y143" i="5" s="1"/>
  <c r="E143" i="5"/>
  <c r="X143" i="5" s="1"/>
  <c r="D143" i="5"/>
  <c r="W143" i="5" s="1"/>
  <c r="C143" i="5"/>
  <c r="V143" i="5" s="1"/>
  <c r="J142" i="5"/>
  <c r="I142" i="5"/>
  <c r="H142" i="5"/>
  <c r="AA142" i="5" s="1"/>
  <c r="G142" i="5"/>
  <c r="Z142" i="5" s="1"/>
  <c r="F142" i="5"/>
  <c r="Y142" i="5" s="1"/>
  <c r="E142" i="5"/>
  <c r="X142" i="5" s="1"/>
  <c r="D142" i="5"/>
  <c r="W142" i="5" s="1"/>
  <c r="C142" i="5"/>
  <c r="V142" i="5" s="1"/>
  <c r="J141" i="5"/>
  <c r="I141" i="5"/>
  <c r="H141" i="5"/>
  <c r="AA141" i="5" s="1"/>
  <c r="G141" i="5"/>
  <c r="Z141" i="5" s="1"/>
  <c r="F141" i="5"/>
  <c r="Y141" i="5" s="1"/>
  <c r="E141" i="5"/>
  <c r="X141" i="5" s="1"/>
  <c r="D141" i="5"/>
  <c r="W141" i="5" s="1"/>
  <c r="C141" i="5"/>
  <c r="V141" i="5" s="1"/>
  <c r="J140" i="5"/>
  <c r="I140" i="5"/>
  <c r="AB140" i="5" s="1"/>
  <c r="H140" i="5"/>
  <c r="AA140" i="5" s="1"/>
  <c r="G140" i="5"/>
  <c r="Z140" i="5" s="1"/>
  <c r="F140" i="5"/>
  <c r="Y140" i="5" s="1"/>
  <c r="E140" i="5"/>
  <c r="X140" i="5" s="1"/>
  <c r="D140" i="5"/>
  <c r="W140" i="5" s="1"/>
  <c r="C140" i="5"/>
  <c r="V140" i="5" s="1"/>
  <c r="J139" i="5"/>
  <c r="I139" i="5"/>
  <c r="H139" i="5"/>
  <c r="AA139" i="5" s="1"/>
  <c r="G139" i="5"/>
  <c r="Z139" i="5" s="1"/>
  <c r="F139" i="5"/>
  <c r="Y139" i="5" s="1"/>
  <c r="E139" i="5"/>
  <c r="X139" i="5" s="1"/>
  <c r="D139" i="5"/>
  <c r="W139" i="5" s="1"/>
  <c r="C139" i="5"/>
  <c r="V139" i="5" s="1"/>
  <c r="J138" i="5"/>
  <c r="I138" i="5"/>
  <c r="H138" i="5"/>
  <c r="AA138" i="5" s="1"/>
  <c r="G138" i="5"/>
  <c r="Z138" i="5" s="1"/>
  <c r="F138" i="5"/>
  <c r="Y138" i="5" s="1"/>
  <c r="E138" i="5"/>
  <c r="X138" i="5" s="1"/>
  <c r="D138" i="5"/>
  <c r="W138" i="5" s="1"/>
  <c r="C138" i="5"/>
  <c r="V138" i="5" s="1"/>
  <c r="J137" i="5"/>
  <c r="AC137" i="5" s="1"/>
  <c r="I137" i="5"/>
  <c r="AB137" i="5" s="1"/>
  <c r="H137" i="5"/>
  <c r="AA137" i="5" s="1"/>
  <c r="G137" i="5"/>
  <c r="Z137" i="5" s="1"/>
  <c r="F137" i="5"/>
  <c r="Y137" i="5" s="1"/>
  <c r="E137" i="5"/>
  <c r="X137" i="5" s="1"/>
  <c r="D137" i="5"/>
  <c r="W137" i="5" s="1"/>
  <c r="C137" i="5"/>
  <c r="V137" i="5" s="1"/>
  <c r="J136" i="5"/>
  <c r="I136" i="5"/>
  <c r="H136" i="5"/>
  <c r="AA136" i="5" s="1"/>
  <c r="G136" i="5"/>
  <c r="Z136" i="5" s="1"/>
  <c r="F136" i="5"/>
  <c r="Y136" i="5" s="1"/>
  <c r="E136" i="5"/>
  <c r="X136" i="5" s="1"/>
  <c r="D136" i="5"/>
  <c r="W136" i="5" s="1"/>
  <c r="C136" i="5"/>
  <c r="V136" i="5" s="1"/>
  <c r="J135" i="5"/>
  <c r="I135" i="5"/>
  <c r="H135" i="5"/>
  <c r="AA135" i="5" s="1"/>
  <c r="G135" i="5"/>
  <c r="Z135" i="5" s="1"/>
  <c r="F135" i="5"/>
  <c r="Y135" i="5" s="1"/>
  <c r="E135" i="5"/>
  <c r="X135" i="5" s="1"/>
  <c r="D135" i="5"/>
  <c r="W135" i="5" s="1"/>
  <c r="C135" i="5"/>
  <c r="V135" i="5" s="1"/>
  <c r="J134" i="5"/>
  <c r="I134" i="5"/>
  <c r="AB134" i="5" s="1"/>
  <c r="H134" i="5"/>
  <c r="AA134" i="5" s="1"/>
  <c r="G134" i="5"/>
  <c r="Z134" i="5" s="1"/>
  <c r="F134" i="5"/>
  <c r="Y134" i="5" s="1"/>
  <c r="E134" i="5"/>
  <c r="X134" i="5" s="1"/>
  <c r="D134" i="5"/>
  <c r="W134" i="5" s="1"/>
  <c r="C134" i="5"/>
  <c r="V134" i="5" s="1"/>
  <c r="J133" i="5"/>
  <c r="I133" i="5"/>
  <c r="H133" i="5"/>
  <c r="AA133" i="5" s="1"/>
  <c r="G133" i="5"/>
  <c r="Z133" i="5" s="1"/>
  <c r="F133" i="5"/>
  <c r="Y133" i="5" s="1"/>
  <c r="E133" i="5"/>
  <c r="X133" i="5" s="1"/>
  <c r="D133" i="5"/>
  <c r="W133" i="5" s="1"/>
  <c r="C133" i="5"/>
  <c r="V133" i="5" s="1"/>
  <c r="J132" i="5"/>
  <c r="I132" i="5"/>
  <c r="H132" i="5"/>
  <c r="AA132" i="5" s="1"/>
  <c r="G132" i="5"/>
  <c r="Z132" i="5" s="1"/>
  <c r="F132" i="5"/>
  <c r="Y132" i="5" s="1"/>
  <c r="E132" i="5"/>
  <c r="X132" i="5" s="1"/>
  <c r="D132" i="5"/>
  <c r="W132" i="5" s="1"/>
  <c r="C132" i="5"/>
  <c r="V132" i="5" s="1"/>
  <c r="J131" i="5"/>
  <c r="AC131" i="5" s="1"/>
  <c r="I131" i="5"/>
  <c r="AB131" i="5" s="1"/>
  <c r="H131" i="5"/>
  <c r="AA131" i="5" s="1"/>
  <c r="G131" i="5"/>
  <c r="Z131" i="5" s="1"/>
  <c r="F131" i="5"/>
  <c r="Y131" i="5" s="1"/>
  <c r="E131" i="5"/>
  <c r="X131" i="5" s="1"/>
  <c r="D131" i="5"/>
  <c r="W131" i="5" s="1"/>
  <c r="C131" i="5"/>
  <c r="V131" i="5" s="1"/>
  <c r="J130" i="5"/>
  <c r="I130" i="5"/>
  <c r="H130" i="5"/>
  <c r="AA130" i="5" s="1"/>
  <c r="G130" i="5"/>
  <c r="Z130" i="5" s="1"/>
  <c r="F130" i="5"/>
  <c r="Y130" i="5" s="1"/>
  <c r="E130" i="5"/>
  <c r="X130" i="5" s="1"/>
  <c r="D130" i="5"/>
  <c r="W130" i="5" s="1"/>
  <c r="C130" i="5"/>
  <c r="V130" i="5" s="1"/>
  <c r="J129" i="5"/>
  <c r="I129" i="5"/>
  <c r="H129" i="5"/>
  <c r="AA129" i="5" s="1"/>
  <c r="G129" i="5"/>
  <c r="Z129" i="5" s="1"/>
  <c r="F129" i="5"/>
  <c r="Y129" i="5" s="1"/>
  <c r="E129" i="5"/>
  <c r="X129" i="5" s="1"/>
  <c r="D129" i="5"/>
  <c r="W129" i="5" s="1"/>
  <c r="C129" i="5"/>
  <c r="V129" i="5" s="1"/>
  <c r="J128" i="5"/>
  <c r="I128" i="5"/>
  <c r="AB128" i="5" s="1"/>
  <c r="H128" i="5"/>
  <c r="AA128" i="5" s="1"/>
  <c r="G128" i="5"/>
  <c r="Z128" i="5" s="1"/>
  <c r="F128" i="5"/>
  <c r="Y128" i="5" s="1"/>
  <c r="E128" i="5"/>
  <c r="X128" i="5" s="1"/>
  <c r="D128" i="5"/>
  <c r="W128" i="5" s="1"/>
  <c r="C128" i="5"/>
  <c r="V128" i="5" s="1"/>
  <c r="J127" i="5"/>
  <c r="I127" i="5"/>
  <c r="H127" i="5"/>
  <c r="AA127" i="5" s="1"/>
  <c r="G127" i="5"/>
  <c r="Z127" i="5" s="1"/>
  <c r="F127" i="5"/>
  <c r="Y127" i="5" s="1"/>
  <c r="E127" i="5"/>
  <c r="X127" i="5" s="1"/>
  <c r="D127" i="5"/>
  <c r="W127" i="5" s="1"/>
  <c r="C127" i="5"/>
  <c r="V127" i="5" s="1"/>
  <c r="J126" i="5"/>
  <c r="I126" i="5"/>
  <c r="H126" i="5"/>
  <c r="AA126" i="5" s="1"/>
  <c r="G126" i="5"/>
  <c r="Z126" i="5" s="1"/>
  <c r="F126" i="5"/>
  <c r="Y126" i="5" s="1"/>
  <c r="E126" i="5"/>
  <c r="X126" i="5" s="1"/>
  <c r="D126" i="5"/>
  <c r="W126" i="5" s="1"/>
  <c r="C126" i="5"/>
  <c r="V126" i="5" s="1"/>
  <c r="J125" i="5"/>
  <c r="AC125" i="5" s="1"/>
  <c r="I125" i="5"/>
  <c r="AB125" i="5" s="1"/>
  <c r="H125" i="5"/>
  <c r="AA125" i="5" s="1"/>
  <c r="G125" i="5"/>
  <c r="Z125" i="5" s="1"/>
  <c r="F125" i="5"/>
  <c r="Y125" i="5" s="1"/>
  <c r="E125" i="5"/>
  <c r="X125" i="5" s="1"/>
  <c r="D125" i="5"/>
  <c r="W125" i="5" s="1"/>
  <c r="C125" i="5"/>
  <c r="V125" i="5" s="1"/>
  <c r="J124" i="5"/>
  <c r="I124" i="5"/>
  <c r="H124" i="5"/>
  <c r="AA124" i="5" s="1"/>
  <c r="G124" i="5"/>
  <c r="Z124" i="5" s="1"/>
  <c r="F124" i="5"/>
  <c r="Y124" i="5" s="1"/>
  <c r="E124" i="5"/>
  <c r="X124" i="5" s="1"/>
  <c r="D124" i="5"/>
  <c r="W124" i="5" s="1"/>
  <c r="C124" i="5"/>
  <c r="V124" i="5" s="1"/>
  <c r="J123" i="5"/>
  <c r="I123" i="5"/>
  <c r="H123" i="5"/>
  <c r="AA123" i="5" s="1"/>
  <c r="G123" i="5"/>
  <c r="Z123" i="5" s="1"/>
  <c r="F123" i="5"/>
  <c r="Y123" i="5" s="1"/>
  <c r="E123" i="5"/>
  <c r="X123" i="5" s="1"/>
  <c r="D123" i="5"/>
  <c r="W123" i="5" s="1"/>
  <c r="C123" i="5"/>
  <c r="V123" i="5" s="1"/>
  <c r="J122" i="5"/>
  <c r="I122" i="5"/>
  <c r="AB122" i="5" s="1"/>
  <c r="H122" i="5"/>
  <c r="AA122" i="5" s="1"/>
  <c r="G122" i="5"/>
  <c r="Z122" i="5" s="1"/>
  <c r="F122" i="5"/>
  <c r="Y122" i="5" s="1"/>
  <c r="E122" i="5"/>
  <c r="X122" i="5" s="1"/>
  <c r="D122" i="5"/>
  <c r="W122" i="5" s="1"/>
  <c r="C122" i="5"/>
  <c r="V122" i="5" s="1"/>
  <c r="J121" i="5"/>
  <c r="I121" i="5"/>
  <c r="H121" i="5"/>
  <c r="AA121" i="5" s="1"/>
  <c r="G121" i="5"/>
  <c r="Z121" i="5" s="1"/>
  <c r="F121" i="5"/>
  <c r="Y121" i="5" s="1"/>
  <c r="E121" i="5"/>
  <c r="X121" i="5" s="1"/>
  <c r="D121" i="5"/>
  <c r="W121" i="5" s="1"/>
  <c r="C121" i="5"/>
  <c r="V121" i="5" s="1"/>
  <c r="J120" i="5"/>
  <c r="I120" i="5"/>
  <c r="H120" i="5"/>
  <c r="AA120" i="5" s="1"/>
  <c r="G120" i="5"/>
  <c r="Z120" i="5" s="1"/>
  <c r="F120" i="5"/>
  <c r="Y120" i="5" s="1"/>
  <c r="E120" i="5"/>
  <c r="X120" i="5" s="1"/>
  <c r="D120" i="5"/>
  <c r="W120" i="5" s="1"/>
  <c r="C120" i="5"/>
  <c r="V120" i="5" s="1"/>
  <c r="J119" i="5"/>
  <c r="AC119" i="5" s="1"/>
  <c r="I119" i="5"/>
  <c r="AB119" i="5" s="1"/>
  <c r="H119" i="5"/>
  <c r="AA119" i="5" s="1"/>
  <c r="G119" i="5"/>
  <c r="Z119" i="5" s="1"/>
  <c r="F119" i="5"/>
  <c r="Y119" i="5" s="1"/>
  <c r="E119" i="5"/>
  <c r="X119" i="5" s="1"/>
  <c r="D119" i="5"/>
  <c r="W119" i="5" s="1"/>
  <c r="C119" i="5"/>
  <c r="V119" i="5" s="1"/>
  <c r="J118" i="5"/>
  <c r="I118" i="5"/>
  <c r="H118" i="5"/>
  <c r="AA118" i="5" s="1"/>
  <c r="G118" i="5"/>
  <c r="Z118" i="5" s="1"/>
  <c r="F118" i="5"/>
  <c r="Y118" i="5" s="1"/>
  <c r="E118" i="5"/>
  <c r="X118" i="5" s="1"/>
  <c r="D118" i="5"/>
  <c r="W118" i="5" s="1"/>
  <c r="C118" i="5"/>
  <c r="V118" i="5" s="1"/>
  <c r="J117" i="5"/>
  <c r="I117" i="5"/>
  <c r="H117" i="5"/>
  <c r="AA117" i="5" s="1"/>
  <c r="G117" i="5"/>
  <c r="Z117" i="5" s="1"/>
  <c r="F117" i="5"/>
  <c r="Y117" i="5" s="1"/>
  <c r="E117" i="5"/>
  <c r="X117" i="5" s="1"/>
  <c r="D117" i="5"/>
  <c r="W117" i="5" s="1"/>
  <c r="C117" i="5"/>
  <c r="V117" i="5" s="1"/>
  <c r="J116" i="5"/>
  <c r="I116" i="5"/>
  <c r="AB116" i="5" s="1"/>
  <c r="H116" i="5"/>
  <c r="AA116" i="5" s="1"/>
  <c r="G116" i="5"/>
  <c r="Z116" i="5" s="1"/>
  <c r="F116" i="5"/>
  <c r="Y116" i="5" s="1"/>
  <c r="E116" i="5"/>
  <c r="X116" i="5" s="1"/>
  <c r="D116" i="5"/>
  <c r="W116" i="5" s="1"/>
  <c r="C116" i="5"/>
  <c r="V116" i="5" s="1"/>
  <c r="J115" i="5"/>
  <c r="I115" i="5"/>
  <c r="H115" i="5"/>
  <c r="AA115" i="5" s="1"/>
  <c r="G115" i="5"/>
  <c r="Z115" i="5" s="1"/>
  <c r="F115" i="5"/>
  <c r="Y115" i="5" s="1"/>
  <c r="E115" i="5"/>
  <c r="X115" i="5" s="1"/>
  <c r="D115" i="5"/>
  <c r="W115" i="5" s="1"/>
  <c r="C115" i="5"/>
  <c r="V115" i="5" s="1"/>
  <c r="J114" i="5"/>
  <c r="I114" i="5"/>
  <c r="H114" i="5"/>
  <c r="AA114" i="5" s="1"/>
  <c r="G114" i="5"/>
  <c r="Z114" i="5" s="1"/>
  <c r="F114" i="5"/>
  <c r="Y114" i="5" s="1"/>
  <c r="E114" i="5"/>
  <c r="X114" i="5" s="1"/>
  <c r="D114" i="5"/>
  <c r="W114" i="5" s="1"/>
  <c r="C114" i="5"/>
  <c r="V114" i="5" s="1"/>
  <c r="J113" i="5"/>
  <c r="AC113" i="5" s="1"/>
  <c r="I113" i="5"/>
  <c r="AB113" i="5" s="1"/>
  <c r="H113" i="5"/>
  <c r="AA113" i="5" s="1"/>
  <c r="G113" i="5"/>
  <c r="Z113" i="5" s="1"/>
  <c r="F113" i="5"/>
  <c r="Y113" i="5" s="1"/>
  <c r="E113" i="5"/>
  <c r="X113" i="5" s="1"/>
  <c r="D113" i="5"/>
  <c r="W113" i="5" s="1"/>
  <c r="C113" i="5"/>
  <c r="V113" i="5" s="1"/>
  <c r="J112" i="5"/>
  <c r="I112" i="5"/>
  <c r="AB112" i="5" s="1"/>
  <c r="H112" i="5"/>
  <c r="AA112" i="5" s="1"/>
  <c r="G112" i="5"/>
  <c r="Z112" i="5" s="1"/>
  <c r="F112" i="5"/>
  <c r="Y112" i="5" s="1"/>
  <c r="E112" i="5"/>
  <c r="X112" i="5" s="1"/>
  <c r="D112" i="5"/>
  <c r="W112" i="5" s="1"/>
  <c r="C112" i="5"/>
  <c r="V112" i="5" s="1"/>
  <c r="J111" i="5"/>
  <c r="I111" i="5"/>
  <c r="H111" i="5"/>
  <c r="AA111" i="5" s="1"/>
  <c r="G111" i="5"/>
  <c r="Z111" i="5" s="1"/>
  <c r="F111" i="5"/>
  <c r="Y111" i="5" s="1"/>
  <c r="E111" i="5"/>
  <c r="X111" i="5" s="1"/>
  <c r="D111" i="5"/>
  <c r="W111" i="5" s="1"/>
  <c r="C111" i="5"/>
  <c r="V111" i="5" s="1"/>
  <c r="J110" i="5"/>
  <c r="I110" i="5"/>
  <c r="AB110" i="5" s="1"/>
  <c r="H110" i="5"/>
  <c r="AA110" i="5" s="1"/>
  <c r="G110" i="5"/>
  <c r="Z110" i="5" s="1"/>
  <c r="F110" i="5"/>
  <c r="Y110" i="5" s="1"/>
  <c r="E110" i="5"/>
  <c r="X110" i="5" s="1"/>
  <c r="D110" i="5"/>
  <c r="W110" i="5" s="1"/>
  <c r="C110" i="5"/>
  <c r="V110" i="5" s="1"/>
  <c r="J109" i="5"/>
  <c r="I109" i="5"/>
  <c r="AB109" i="5" s="1"/>
  <c r="H109" i="5"/>
  <c r="AA109" i="5" s="1"/>
  <c r="G109" i="5"/>
  <c r="Z109" i="5" s="1"/>
  <c r="F109" i="5"/>
  <c r="Y109" i="5" s="1"/>
  <c r="E109" i="5"/>
  <c r="X109" i="5" s="1"/>
  <c r="D109" i="5"/>
  <c r="W109" i="5" s="1"/>
  <c r="C109" i="5"/>
  <c r="V109" i="5" s="1"/>
  <c r="J108" i="5"/>
  <c r="I108" i="5"/>
  <c r="H108" i="5"/>
  <c r="AA108" i="5" s="1"/>
  <c r="G108" i="5"/>
  <c r="Z108" i="5" s="1"/>
  <c r="F108" i="5"/>
  <c r="Y108" i="5" s="1"/>
  <c r="E108" i="5"/>
  <c r="X108" i="5" s="1"/>
  <c r="D108" i="5"/>
  <c r="W108" i="5" s="1"/>
  <c r="C108" i="5"/>
  <c r="V108" i="5" s="1"/>
  <c r="J107" i="5"/>
  <c r="AC107" i="5" s="1"/>
  <c r="I107" i="5"/>
  <c r="AB107" i="5" s="1"/>
  <c r="H107" i="5"/>
  <c r="AA107" i="5" s="1"/>
  <c r="G107" i="5"/>
  <c r="Z107" i="5" s="1"/>
  <c r="F107" i="5"/>
  <c r="Y107" i="5" s="1"/>
  <c r="E107" i="5"/>
  <c r="X107" i="5" s="1"/>
  <c r="D107" i="5"/>
  <c r="W107" i="5" s="1"/>
  <c r="C107" i="5"/>
  <c r="V107" i="5" s="1"/>
  <c r="J106" i="5"/>
  <c r="I106" i="5"/>
  <c r="AB106" i="5" s="1"/>
  <c r="H106" i="5"/>
  <c r="AA106" i="5" s="1"/>
  <c r="G106" i="5"/>
  <c r="Z106" i="5" s="1"/>
  <c r="F106" i="5"/>
  <c r="Y106" i="5" s="1"/>
  <c r="E106" i="5"/>
  <c r="X106" i="5" s="1"/>
  <c r="D106" i="5"/>
  <c r="W106" i="5" s="1"/>
  <c r="C106" i="5"/>
  <c r="V106" i="5" s="1"/>
  <c r="J105" i="5"/>
  <c r="I105" i="5"/>
  <c r="H105" i="5"/>
  <c r="AA105" i="5" s="1"/>
  <c r="G105" i="5"/>
  <c r="Z105" i="5" s="1"/>
  <c r="F105" i="5"/>
  <c r="Y105" i="5" s="1"/>
  <c r="E105" i="5"/>
  <c r="X105" i="5" s="1"/>
  <c r="D105" i="5"/>
  <c r="W105" i="5" s="1"/>
  <c r="C105" i="5"/>
  <c r="V105" i="5" s="1"/>
  <c r="J104" i="5"/>
  <c r="I104" i="5"/>
  <c r="AB104" i="5" s="1"/>
  <c r="H104" i="5"/>
  <c r="AA104" i="5" s="1"/>
  <c r="G104" i="5"/>
  <c r="Z104" i="5" s="1"/>
  <c r="F104" i="5"/>
  <c r="Y104" i="5" s="1"/>
  <c r="E104" i="5"/>
  <c r="X104" i="5" s="1"/>
  <c r="D104" i="5"/>
  <c r="W104" i="5" s="1"/>
  <c r="C104" i="5"/>
  <c r="V104" i="5" s="1"/>
  <c r="J103" i="5"/>
  <c r="I103" i="5"/>
  <c r="AB103" i="5" s="1"/>
  <c r="H103" i="5"/>
  <c r="AA103" i="5" s="1"/>
  <c r="G103" i="5"/>
  <c r="Z103" i="5" s="1"/>
  <c r="F103" i="5"/>
  <c r="Y103" i="5" s="1"/>
  <c r="E103" i="5"/>
  <c r="X103" i="5" s="1"/>
  <c r="D103" i="5"/>
  <c r="W103" i="5" s="1"/>
  <c r="C103" i="5"/>
  <c r="V103" i="5" s="1"/>
  <c r="J102" i="5"/>
  <c r="I102" i="5"/>
  <c r="H102" i="5"/>
  <c r="AA102" i="5" s="1"/>
  <c r="G102" i="5"/>
  <c r="Z102" i="5" s="1"/>
  <c r="F102" i="5"/>
  <c r="Y102" i="5" s="1"/>
  <c r="E102" i="5"/>
  <c r="X102" i="5" s="1"/>
  <c r="D102" i="5"/>
  <c r="W102" i="5" s="1"/>
  <c r="C102" i="5"/>
  <c r="V102" i="5" s="1"/>
  <c r="J101" i="5"/>
  <c r="AC101" i="5" s="1"/>
  <c r="I101" i="5"/>
  <c r="AB101" i="5" s="1"/>
  <c r="H101" i="5"/>
  <c r="AA101" i="5" s="1"/>
  <c r="G101" i="5"/>
  <c r="Z101" i="5" s="1"/>
  <c r="F101" i="5"/>
  <c r="Y101" i="5" s="1"/>
  <c r="E101" i="5"/>
  <c r="X101" i="5" s="1"/>
  <c r="D101" i="5"/>
  <c r="W101" i="5" s="1"/>
  <c r="C101" i="5"/>
  <c r="V101" i="5" s="1"/>
  <c r="J100" i="5"/>
  <c r="I100" i="5"/>
  <c r="AB100" i="5" s="1"/>
  <c r="H100" i="5"/>
  <c r="AA100" i="5" s="1"/>
  <c r="G100" i="5"/>
  <c r="Z100" i="5" s="1"/>
  <c r="F100" i="5"/>
  <c r="Y100" i="5" s="1"/>
  <c r="E100" i="5"/>
  <c r="X100" i="5" s="1"/>
  <c r="D100" i="5"/>
  <c r="W100" i="5" s="1"/>
  <c r="C100" i="5"/>
  <c r="V100" i="5" s="1"/>
  <c r="J99" i="5"/>
  <c r="I99" i="5"/>
  <c r="H99" i="5"/>
  <c r="AA99" i="5" s="1"/>
  <c r="G99" i="5"/>
  <c r="Z99" i="5" s="1"/>
  <c r="F99" i="5"/>
  <c r="Y99" i="5" s="1"/>
  <c r="E99" i="5"/>
  <c r="X99" i="5" s="1"/>
  <c r="D99" i="5"/>
  <c r="W99" i="5" s="1"/>
  <c r="C99" i="5"/>
  <c r="V99" i="5" s="1"/>
  <c r="J98" i="5"/>
  <c r="I98" i="5"/>
  <c r="AB98" i="5" s="1"/>
  <c r="H98" i="5"/>
  <c r="AA98" i="5" s="1"/>
  <c r="G98" i="5"/>
  <c r="Z98" i="5" s="1"/>
  <c r="F98" i="5"/>
  <c r="Y98" i="5" s="1"/>
  <c r="E98" i="5"/>
  <c r="X98" i="5" s="1"/>
  <c r="D98" i="5"/>
  <c r="W98" i="5" s="1"/>
  <c r="C98" i="5"/>
  <c r="V98" i="5" s="1"/>
  <c r="J97" i="5"/>
  <c r="I97" i="5"/>
  <c r="AB97" i="5" s="1"/>
  <c r="H97" i="5"/>
  <c r="AA97" i="5" s="1"/>
  <c r="G97" i="5"/>
  <c r="Z97" i="5" s="1"/>
  <c r="F97" i="5"/>
  <c r="Y97" i="5" s="1"/>
  <c r="E97" i="5"/>
  <c r="X97" i="5" s="1"/>
  <c r="D97" i="5"/>
  <c r="W97" i="5" s="1"/>
  <c r="C97" i="5"/>
  <c r="V97" i="5" s="1"/>
  <c r="J96" i="5"/>
  <c r="I96" i="5"/>
  <c r="AB96" i="5" s="1"/>
  <c r="H96" i="5"/>
  <c r="AA96" i="5" s="1"/>
  <c r="G96" i="5"/>
  <c r="Z96" i="5" s="1"/>
  <c r="F96" i="5"/>
  <c r="Y96" i="5" s="1"/>
  <c r="E96" i="5"/>
  <c r="X96" i="5" s="1"/>
  <c r="D96" i="5"/>
  <c r="W96" i="5" s="1"/>
  <c r="C96" i="5"/>
  <c r="V96" i="5" s="1"/>
  <c r="J95" i="5"/>
  <c r="AC95" i="5" s="1"/>
  <c r="I95" i="5"/>
  <c r="AB95" i="5" s="1"/>
  <c r="H95" i="5"/>
  <c r="AA95" i="5" s="1"/>
  <c r="G95" i="5"/>
  <c r="Z95" i="5" s="1"/>
  <c r="F95" i="5"/>
  <c r="Y95" i="5" s="1"/>
  <c r="E95" i="5"/>
  <c r="X95" i="5" s="1"/>
  <c r="D95" i="5"/>
  <c r="W95" i="5" s="1"/>
  <c r="C95" i="5"/>
  <c r="V95" i="5" s="1"/>
  <c r="J94" i="5"/>
  <c r="I94" i="5"/>
  <c r="AB94" i="5" s="1"/>
  <c r="H94" i="5"/>
  <c r="AA94" i="5" s="1"/>
  <c r="G94" i="5"/>
  <c r="Z94" i="5" s="1"/>
  <c r="F94" i="5"/>
  <c r="Y94" i="5" s="1"/>
  <c r="E94" i="5"/>
  <c r="X94" i="5" s="1"/>
  <c r="D94" i="5"/>
  <c r="W94" i="5" s="1"/>
  <c r="C94" i="5"/>
  <c r="V94" i="5" s="1"/>
  <c r="J93" i="5"/>
  <c r="I93" i="5"/>
  <c r="H93" i="5"/>
  <c r="AA93" i="5" s="1"/>
  <c r="G93" i="5"/>
  <c r="Z93" i="5" s="1"/>
  <c r="F93" i="5"/>
  <c r="Y93" i="5" s="1"/>
  <c r="E93" i="5"/>
  <c r="X93" i="5" s="1"/>
  <c r="D93" i="5"/>
  <c r="W93" i="5" s="1"/>
  <c r="C93" i="5"/>
  <c r="V93" i="5" s="1"/>
  <c r="J92" i="5"/>
  <c r="I92" i="5"/>
  <c r="AB92" i="5" s="1"/>
  <c r="H92" i="5"/>
  <c r="AA92" i="5" s="1"/>
  <c r="G92" i="5"/>
  <c r="Z92" i="5" s="1"/>
  <c r="F92" i="5"/>
  <c r="Y92" i="5" s="1"/>
  <c r="E92" i="5"/>
  <c r="X92" i="5" s="1"/>
  <c r="D92" i="5"/>
  <c r="W92" i="5" s="1"/>
  <c r="C92" i="5"/>
  <c r="V92" i="5" s="1"/>
  <c r="J91" i="5"/>
  <c r="I91" i="5"/>
  <c r="AB91" i="5" s="1"/>
  <c r="H91" i="5"/>
  <c r="AA91" i="5" s="1"/>
  <c r="G91" i="5"/>
  <c r="Z91" i="5" s="1"/>
  <c r="F91" i="5"/>
  <c r="Y91" i="5" s="1"/>
  <c r="E91" i="5"/>
  <c r="X91" i="5" s="1"/>
  <c r="D91" i="5"/>
  <c r="W91" i="5" s="1"/>
  <c r="C91" i="5"/>
  <c r="V91" i="5" s="1"/>
  <c r="J90" i="5"/>
  <c r="I90" i="5"/>
  <c r="H90" i="5"/>
  <c r="AA90" i="5" s="1"/>
  <c r="G90" i="5"/>
  <c r="Z90" i="5" s="1"/>
  <c r="F90" i="5"/>
  <c r="Y90" i="5" s="1"/>
  <c r="E90" i="5"/>
  <c r="X90" i="5" s="1"/>
  <c r="D90" i="5"/>
  <c r="W90" i="5" s="1"/>
  <c r="C90" i="5"/>
  <c r="V90" i="5" s="1"/>
  <c r="J89" i="5"/>
  <c r="AC89" i="5" s="1"/>
  <c r="I89" i="5"/>
  <c r="AB89" i="5" s="1"/>
  <c r="H89" i="5"/>
  <c r="AA89" i="5" s="1"/>
  <c r="G89" i="5"/>
  <c r="Z89" i="5" s="1"/>
  <c r="F89" i="5"/>
  <c r="Y89" i="5" s="1"/>
  <c r="E89" i="5"/>
  <c r="X89" i="5" s="1"/>
  <c r="D89" i="5"/>
  <c r="W89" i="5" s="1"/>
  <c r="C89" i="5"/>
  <c r="V89" i="5" s="1"/>
  <c r="J88" i="5"/>
  <c r="I88" i="5"/>
  <c r="AB88" i="5" s="1"/>
  <c r="H88" i="5"/>
  <c r="AA88" i="5" s="1"/>
  <c r="G88" i="5"/>
  <c r="Z88" i="5" s="1"/>
  <c r="F88" i="5"/>
  <c r="Y88" i="5" s="1"/>
  <c r="E88" i="5"/>
  <c r="X88" i="5" s="1"/>
  <c r="D88" i="5"/>
  <c r="W88" i="5" s="1"/>
  <c r="C88" i="5"/>
  <c r="V88" i="5" s="1"/>
  <c r="J87" i="5"/>
  <c r="I87" i="5"/>
  <c r="AB87" i="5" s="1"/>
  <c r="H87" i="5"/>
  <c r="AA87" i="5" s="1"/>
  <c r="G87" i="5"/>
  <c r="Z87" i="5" s="1"/>
  <c r="F87" i="5"/>
  <c r="Y87" i="5" s="1"/>
  <c r="E87" i="5"/>
  <c r="X87" i="5" s="1"/>
  <c r="D87" i="5"/>
  <c r="W87" i="5" s="1"/>
  <c r="C87" i="5"/>
  <c r="V87" i="5" s="1"/>
  <c r="J86" i="5"/>
  <c r="I86" i="5"/>
  <c r="AB86" i="5" s="1"/>
  <c r="H86" i="5"/>
  <c r="AA86" i="5" s="1"/>
  <c r="G86" i="5"/>
  <c r="Z86" i="5" s="1"/>
  <c r="F86" i="5"/>
  <c r="Y86" i="5" s="1"/>
  <c r="E86" i="5"/>
  <c r="X86" i="5" s="1"/>
  <c r="D86" i="5"/>
  <c r="W86" i="5" s="1"/>
  <c r="C86" i="5"/>
  <c r="V86" i="5" s="1"/>
  <c r="J85" i="5"/>
  <c r="I85" i="5"/>
  <c r="AB85" i="5" s="1"/>
  <c r="H85" i="5"/>
  <c r="AA85" i="5" s="1"/>
  <c r="G85" i="5"/>
  <c r="Z85" i="5" s="1"/>
  <c r="F85" i="5"/>
  <c r="Y85" i="5" s="1"/>
  <c r="E85" i="5"/>
  <c r="X85" i="5" s="1"/>
  <c r="D85" i="5"/>
  <c r="W85" i="5" s="1"/>
  <c r="C85" i="5"/>
  <c r="V85" i="5" s="1"/>
  <c r="J84" i="5"/>
  <c r="I84" i="5"/>
  <c r="AB84" i="5" s="1"/>
  <c r="H84" i="5"/>
  <c r="AA84" i="5" s="1"/>
  <c r="G84" i="5"/>
  <c r="Z84" i="5" s="1"/>
  <c r="F84" i="5"/>
  <c r="Y84" i="5" s="1"/>
  <c r="E84" i="5"/>
  <c r="X84" i="5" s="1"/>
  <c r="D84" i="5"/>
  <c r="W84" i="5" s="1"/>
  <c r="C84" i="5"/>
  <c r="V84" i="5" s="1"/>
  <c r="J83" i="5"/>
  <c r="AC83" i="5" s="1"/>
  <c r="I83" i="5"/>
  <c r="AB83" i="5" s="1"/>
  <c r="H83" i="5"/>
  <c r="AA83" i="5" s="1"/>
  <c r="G83" i="5"/>
  <c r="Z83" i="5" s="1"/>
  <c r="F83" i="5"/>
  <c r="Y83" i="5" s="1"/>
  <c r="E83" i="5"/>
  <c r="X83" i="5" s="1"/>
  <c r="D83" i="5"/>
  <c r="W83" i="5" s="1"/>
  <c r="C83" i="5"/>
  <c r="V83" i="5" s="1"/>
  <c r="J82" i="5"/>
  <c r="I82" i="5"/>
  <c r="AB82" i="5" s="1"/>
  <c r="H82" i="5"/>
  <c r="AA82" i="5" s="1"/>
  <c r="G82" i="5"/>
  <c r="Z82" i="5" s="1"/>
  <c r="F82" i="5"/>
  <c r="Y82" i="5" s="1"/>
  <c r="E82" i="5"/>
  <c r="X82" i="5" s="1"/>
  <c r="D82" i="5"/>
  <c r="W82" i="5" s="1"/>
  <c r="C82" i="5"/>
  <c r="V82" i="5" s="1"/>
  <c r="J81" i="5"/>
  <c r="I81" i="5"/>
  <c r="H81" i="5"/>
  <c r="AA81" i="5" s="1"/>
  <c r="G81" i="5"/>
  <c r="Z81" i="5" s="1"/>
  <c r="F81" i="5"/>
  <c r="Y81" i="5" s="1"/>
  <c r="E81" i="5"/>
  <c r="X81" i="5" s="1"/>
  <c r="D81" i="5"/>
  <c r="W81" i="5" s="1"/>
  <c r="C81" i="5"/>
  <c r="V81" i="5" s="1"/>
  <c r="J80" i="5"/>
  <c r="I80" i="5"/>
  <c r="AB80" i="5" s="1"/>
  <c r="H80" i="5"/>
  <c r="AA80" i="5" s="1"/>
  <c r="G80" i="5"/>
  <c r="Z80" i="5" s="1"/>
  <c r="F80" i="5"/>
  <c r="Y80" i="5" s="1"/>
  <c r="E80" i="5"/>
  <c r="X80" i="5" s="1"/>
  <c r="D80" i="5"/>
  <c r="W80" i="5" s="1"/>
  <c r="C80" i="5"/>
  <c r="V80" i="5" s="1"/>
  <c r="J79" i="5"/>
  <c r="I79" i="5"/>
  <c r="AB79" i="5" s="1"/>
  <c r="H79" i="5"/>
  <c r="AA79" i="5" s="1"/>
  <c r="G79" i="5"/>
  <c r="Z79" i="5" s="1"/>
  <c r="F79" i="5"/>
  <c r="Y79" i="5" s="1"/>
  <c r="E79" i="5"/>
  <c r="X79" i="5" s="1"/>
  <c r="D79" i="5"/>
  <c r="W79" i="5" s="1"/>
  <c r="C79" i="5"/>
  <c r="V79" i="5" s="1"/>
  <c r="J78" i="5"/>
  <c r="I78" i="5"/>
  <c r="AB78" i="5" s="1"/>
  <c r="H78" i="5"/>
  <c r="AA78" i="5" s="1"/>
  <c r="G78" i="5"/>
  <c r="Z78" i="5" s="1"/>
  <c r="F78" i="5"/>
  <c r="Y78" i="5" s="1"/>
  <c r="E78" i="5"/>
  <c r="X78" i="5" s="1"/>
  <c r="D78" i="5"/>
  <c r="W78" i="5" s="1"/>
  <c r="C78" i="5"/>
  <c r="V78" i="5" s="1"/>
  <c r="J77" i="5"/>
  <c r="AC77" i="5" s="1"/>
  <c r="I77" i="5"/>
  <c r="AB77" i="5" s="1"/>
  <c r="H77" i="5"/>
  <c r="AA77" i="5" s="1"/>
  <c r="G77" i="5"/>
  <c r="Z77" i="5" s="1"/>
  <c r="F77" i="5"/>
  <c r="Y77" i="5" s="1"/>
  <c r="E77" i="5"/>
  <c r="X77" i="5" s="1"/>
  <c r="D77" i="5"/>
  <c r="W77" i="5" s="1"/>
  <c r="C77" i="5"/>
  <c r="V77" i="5" s="1"/>
  <c r="J76" i="5"/>
  <c r="I76" i="5"/>
  <c r="AB76" i="5" s="1"/>
  <c r="H76" i="5"/>
  <c r="AA76" i="5" s="1"/>
  <c r="G76" i="5"/>
  <c r="Z76" i="5" s="1"/>
  <c r="F76" i="5"/>
  <c r="Y76" i="5" s="1"/>
  <c r="E76" i="5"/>
  <c r="X76" i="5" s="1"/>
  <c r="D76" i="5"/>
  <c r="W76" i="5" s="1"/>
  <c r="C76" i="5"/>
  <c r="V76" i="5" s="1"/>
  <c r="J75" i="5"/>
  <c r="I75" i="5"/>
  <c r="AB75" i="5" s="1"/>
  <c r="H75" i="5"/>
  <c r="AA75" i="5" s="1"/>
  <c r="G75" i="5"/>
  <c r="Z75" i="5" s="1"/>
  <c r="F75" i="5"/>
  <c r="Y75" i="5" s="1"/>
  <c r="E75" i="5"/>
  <c r="X75" i="5" s="1"/>
  <c r="D75" i="5"/>
  <c r="W75" i="5" s="1"/>
  <c r="C75" i="5"/>
  <c r="V75" i="5" s="1"/>
  <c r="J74" i="5"/>
  <c r="I74" i="5"/>
  <c r="AB74" i="5" s="1"/>
  <c r="H74" i="5"/>
  <c r="AA74" i="5" s="1"/>
  <c r="G74" i="5"/>
  <c r="Z74" i="5" s="1"/>
  <c r="F74" i="5"/>
  <c r="Y74" i="5" s="1"/>
  <c r="E74" i="5"/>
  <c r="X74" i="5" s="1"/>
  <c r="D74" i="5"/>
  <c r="W74" i="5" s="1"/>
  <c r="C74" i="5"/>
  <c r="V74" i="5" s="1"/>
  <c r="J73" i="5"/>
  <c r="I73" i="5"/>
  <c r="AB73" i="5" s="1"/>
  <c r="H73" i="5"/>
  <c r="AA73" i="5" s="1"/>
  <c r="G73" i="5"/>
  <c r="Z73" i="5" s="1"/>
  <c r="F73" i="5"/>
  <c r="Y73" i="5" s="1"/>
  <c r="E73" i="5"/>
  <c r="X73" i="5" s="1"/>
  <c r="D73" i="5"/>
  <c r="W73" i="5" s="1"/>
  <c r="C73" i="5"/>
  <c r="V73" i="5" s="1"/>
  <c r="J72" i="5"/>
  <c r="I72" i="5"/>
  <c r="H72" i="5"/>
  <c r="AA72" i="5" s="1"/>
  <c r="G72" i="5"/>
  <c r="Z72" i="5" s="1"/>
  <c r="F72" i="5"/>
  <c r="Y72" i="5" s="1"/>
  <c r="E72" i="5"/>
  <c r="X72" i="5" s="1"/>
  <c r="D72" i="5"/>
  <c r="W72" i="5" s="1"/>
  <c r="C72" i="5"/>
  <c r="V72" i="5" s="1"/>
  <c r="J71" i="5"/>
  <c r="AC71" i="5" s="1"/>
  <c r="I71" i="5"/>
  <c r="AB71" i="5" s="1"/>
  <c r="H71" i="5"/>
  <c r="AA71" i="5" s="1"/>
  <c r="G71" i="5"/>
  <c r="Z71" i="5" s="1"/>
  <c r="F71" i="5"/>
  <c r="Y71" i="5" s="1"/>
  <c r="E71" i="5"/>
  <c r="X71" i="5" s="1"/>
  <c r="D71" i="5"/>
  <c r="W71" i="5" s="1"/>
  <c r="C71" i="5"/>
  <c r="V71" i="5" s="1"/>
  <c r="J70" i="5"/>
  <c r="I70" i="5"/>
  <c r="AB70" i="5" s="1"/>
  <c r="H70" i="5"/>
  <c r="AA70" i="5" s="1"/>
  <c r="G70" i="5"/>
  <c r="Z70" i="5" s="1"/>
  <c r="F70" i="5"/>
  <c r="Y70" i="5" s="1"/>
  <c r="E70" i="5"/>
  <c r="X70" i="5" s="1"/>
  <c r="D70" i="5"/>
  <c r="W70" i="5" s="1"/>
  <c r="C70" i="5"/>
  <c r="V70" i="5" s="1"/>
  <c r="J69" i="5"/>
  <c r="I69" i="5"/>
  <c r="AB69" i="5" s="1"/>
  <c r="H69" i="5"/>
  <c r="AA69" i="5" s="1"/>
  <c r="G69" i="5"/>
  <c r="Z69" i="5" s="1"/>
  <c r="F69" i="5"/>
  <c r="Y69" i="5" s="1"/>
  <c r="E69" i="5"/>
  <c r="X69" i="5" s="1"/>
  <c r="D69" i="5"/>
  <c r="W69" i="5" s="1"/>
  <c r="C69" i="5"/>
  <c r="V69" i="5" s="1"/>
  <c r="J68" i="5"/>
  <c r="I68" i="5"/>
  <c r="AB68" i="5" s="1"/>
  <c r="H68" i="5"/>
  <c r="AA68" i="5" s="1"/>
  <c r="G68" i="5"/>
  <c r="Z68" i="5" s="1"/>
  <c r="F68" i="5"/>
  <c r="Y68" i="5" s="1"/>
  <c r="E68" i="5"/>
  <c r="X68" i="5" s="1"/>
  <c r="D68" i="5"/>
  <c r="W68" i="5" s="1"/>
  <c r="C68" i="5"/>
  <c r="V68" i="5" s="1"/>
  <c r="J67" i="5"/>
  <c r="I67" i="5"/>
  <c r="AB67" i="5" s="1"/>
  <c r="H67" i="5"/>
  <c r="AA67" i="5" s="1"/>
  <c r="G67" i="5"/>
  <c r="Z67" i="5" s="1"/>
  <c r="F67" i="5"/>
  <c r="Y67" i="5" s="1"/>
  <c r="E67" i="5"/>
  <c r="X67" i="5" s="1"/>
  <c r="D67" i="5"/>
  <c r="W67" i="5" s="1"/>
  <c r="C67" i="5"/>
  <c r="V67" i="5" s="1"/>
  <c r="J66" i="5"/>
  <c r="I66" i="5"/>
  <c r="AB66" i="5" s="1"/>
  <c r="H66" i="5"/>
  <c r="AA66" i="5" s="1"/>
  <c r="G66" i="5"/>
  <c r="Z66" i="5" s="1"/>
  <c r="F66" i="5"/>
  <c r="Y66" i="5" s="1"/>
  <c r="E66" i="5"/>
  <c r="X66" i="5" s="1"/>
  <c r="D66" i="5"/>
  <c r="W66" i="5" s="1"/>
  <c r="C66" i="5"/>
  <c r="V66" i="5" s="1"/>
  <c r="J65" i="5"/>
  <c r="AC65" i="5" s="1"/>
  <c r="I65" i="5"/>
  <c r="AB65" i="5" s="1"/>
  <c r="H65" i="5"/>
  <c r="AA65" i="5" s="1"/>
  <c r="G65" i="5"/>
  <c r="Z65" i="5" s="1"/>
  <c r="F65" i="5"/>
  <c r="Y65" i="5" s="1"/>
  <c r="E65" i="5"/>
  <c r="X65" i="5" s="1"/>
  <c r="D65" i="5"/>
  <c r="W65" i="5" s="1"/>
  <c r="C65" i="5"/>
  <c r="V65" i="5" s="1"/>
  <c r="J64" i="5"/>
  <c r="I64" i="5"/>
  <c r="AB64" i="5" s="1"/>
  <c r="H64" i="5"/>
  <c r="AA64" i="5" s="1"/>
  <c r="G64" i="5"/>
  <c r="Z64" i="5" s="1"/>
  <c r="F64" i="5"/>
  <c r="Y64" i="5" s="1"/>
  <c r="E64" i="5"/>
  <c r="X64" i="5" s="1"/>
  <c r="D64" i="5"/>
  <c r="W64" i="5" s="1"/>
  <c r="C64" i="5"/>
  <c r="V64" i="5" s="1"/>
  <c r="J63" i="5"/>
  <c r="I63" i="5"/>
  <c r="AB63" i="5" s="1"/>
  <c r="H63" i="5"/>
  <c r="AA63" i="5" s="1"/>
  <c r="G63" i="5"/>
  <c r="Z63" i="5" s="1"/>
  <c r="F63" i="5"/>
  <c r="Y63" i="5" s="1"/>
  <c r="E63" i="5"/>
  <c r="X63" i="5" s="1"/>
  <c r="D63" i="5"/>
  <c r="W63" i="5" s="1"/>
  <c r="C63" i="5"/>
  <c r="V63" i="5" s="1"/>
  <c r="J62" i="5"/>
  <c r="I62" i="5"/>
  <c r="AB62" i="5" s="1"/>
  <c r="H62" i="5"/>
  <c r="AA62" i="5" s="1"/>
  <c r="G62" i="5"/>
  <c r="Z62" i="5" s="1"/>
  <c r="F62" i="5"/>
  <c r="Y62" i="5" s="1"/>
  <c r="E62" i="5"/>
  <c r="X62" i="5" s="1"/>
  <c r="D62" i="5"/>
  <c r="W62" i="5" s="1"/>
  <c r="C62" i="5"/>
  <c r="V62" i="5" s="1"/>
  <c r="J61" i="5"/>
  <c r="I61" i="5"/>
  <c r="AB61" i="5" s="1"/>
  <c r="H61" i="5"/>
  <c r="AA61" i="5" s="1"/>
  <c r="G61" i="5"/>
  <c r="Z61" i="5" s="1"/>
  <c r="F61" i="5"/>
  <c r="Y61" i="5" s="1"/>
  <c r="E61" i="5"/>
  <c r="X61" i="5" s="1"/>
  <c r="D61" i="5"/>
  <c r="W61" i="5" s="1"/>
  <c r="C61" i="5"/>
  <c r="V61" i="5" s="1"/>
  <c r="J60" i="5"/>
  <c r="I60" i="5"/>
  <c r="H60" i="5"/>
  <c r="AA60" i="5" s="1"/>
  <c r="G60" i="5"/>
  <c r="Z60" i="5" s="1"/>
  <c r="F60" i="5"/>
  <c r="Y60" i="5" s="1"/>
  <c r="E60" i="5"/>
  <c r="X60" i="5" s="1"/>
  <c r="D60" i="5"/>
  <c r="W60" i="5" s="1"/>
  <c r="C60" i="5"/>
  <c r="V60" i="5" s="1"/>
  <c r="J59" i="5"/>
  <c r="AC59" i="5" s="1"/>
  <c r="I59" i="5"/>
  <c r="AB59" i="5" s="1"/>
  <c r="H59" i="5"/>
  <c r="AA59" i="5" s="1"/>
  <c r="G59" i="5"/>
  <c r="Z59" i="5" s="1"/>
  <c r="F59" i="5"/>
  <c r="Y59" i="5" s="1"/>
  <c r="E59" i="5"/>
  <c r="X59" i="5" s="1"/>
  <c r="D59" i="5"/>
  <c r="W59" i="5" s="1"/>
  <c r="C59" i="5"/>
  <c r="V59" i="5" s="1"/>
  <c r="J58" i="5"/>
  <c r="I58" i="5"/>
  <c r="AB58" i="5" s="1"/>
  <c r="H58" i="5"/>
  <c r="AA58" i="5" s="1"/>
  <c r="G58" i="5"/>
  <c r="Z58" i="5" s="1"/>
  <c r="F58" i="5"/>
  <c r="Y58" i="5" s="1"/>
  <c r="E58" i="5"/>
  <c r="X58" i="5" s="1"/>
  <c r="D58" i="5"/>
  <c r="W58" i="5" s="1"/>
  <c r="C58" i="5"/>
  <c r="V58" i="5" s="1"/>
  <c r="J57" i="5"/>
  <c r="I57" i="5"/>
  <c r="AB57" i="5" s="1"/>
  <c r="H57" i="5"/>
  <c r="AA57" i="5" s="1"/>
  <c r="G57" i="5"/>
  <c r="Z57" i="5" s="1"/>
  <c r="F57" i="5"/>
  <c r="Y57" i="5" s="1"/>
  <c r="E57" i="5"/>
  <c r="X57" i="5" s="1"/>
  <c r="D57" i="5"/>
  <c r="W57" i="5" s="1"/>
  <c r="C57" i="5"/>
  <c r="V57" i="5" s="1"/>
  <c r="J56" i="5"/>
  <c r="I56" i="5"/>
  <c r="AB56" i="5" s="1"/>
  <c r="H56" i="5"/>
  <c r="AA56" i="5" s="1"/>
  <c r="G56" i="5"/>
  <c r="Z56" i="5" s="1"/>
  <c r="F56" i="5"/>
  <c r="Y56" i="5" s="1"/>
  <c r="E56" i="5"/>
  <c r="X56" i="5" s="1"/>
  <c r="D56" i="5"/>
  <c r="W56" i="5" s="1"/>
  <c r="C56" i="5"/>
  <c r="V56" i="5" s="1"/>
  <c r="J55" i="5"/>
  <c r="I55" i="5"/>
  <c r="AB55" i="5" s="1"/>
  <c r="H55" i="5"/>
  <c r="AA55" i="5" s="1"/>
  <c r="G55" i="5"/>
  <c r="Z55" i="5" s="1"/>
  <c r="F55" i="5"/>
  <c r="Y55" i="5" s="1"/>
  <c r="E55" i="5"/>
  <c r="X55" i="5" s="1"/>
  <c r="D55" i="5"/>
  <c r="W55" i="5" s="1"/>
  <c r="C55" i="5"/>
  <c r="V55" i="5" s="1"/>
  <c r="J54" i="5"/>
  <c r="I54" i="5"/>
  <c r="H54" i="5"/>
  <c r="AA54" i="5" s="1"/>
  <c r="G54" i="5"/>
  <c r="Z54" i="5" s="1"/>
  <c r="F54" i="5"/>
  <c r="Y54" i="5" s="1"/>
  <c r="E54" i="5"/>
  <c r="X54" i="5" s="1"/>
  <c r="D54" i="5"/>
  <c r="W54" i="5" s="1"/>
  <c r="C54" i="5"/>
  <c r="V54" i="5" s="1"/>
  <c r="J53" i="5"/>
  <c r="AC53" i="5" s="1"/>
  <c r="I53" i="5"/>
  <c r="AB53" i="5" s="1"/>
  <c r="H53" i="5"/>
  <c r="AA53" i="5" s="1"/>
  <c r="G53" i="5"/>
  <c r="Z53" i="5" s="1"/>
  <c r="F53" i="5"/>
  <c r="Y53" i="5" s="1"/>
  <c r="E53" i="5"/>
  <c r="X53" i="5" s="1"/>
  <c r="D53" i="5"/>
  <c r="W53" i="5" s="1"/>
  <c r="C53" i="5"/>
  <c r="V53" i="5" s="1"/>
  <c r="J52" i="5"/>
  <c r="I52" i="5"/>
  <c r="AB52" i="5" s="1"/>
  <c r="H52" i="5"/>
  <c r="AA52" i="5" s="1"/>
  <c r="G52" i="5"/>
  <c r="Z52" i="5" s="1"/>
  <c r="F52" i="5"/>
  <c r="Y52" i="5" s="1"/>
  <c r="E52" i="5"/>
  <c r="X52" i="5" s="1"/>
  <c r="D52" i="5"/>
  <c r="W52" i="5" s="1"/>
  <c r="C52" i="5"/>
  <c r="V52" i="5" s="1"/>
  <c r="J51" i="5"/>
  <c r="AC51" i="5" s="1"/>
  <c r="I51" i="5"/>
  <c r="H51" i="5"/>
  <c r="AA51" i="5" s="1"/>
  <c r="G51" i="5"/>
  <c r="Z51" i="5" s="1"/>
  <c r="F51" i="5"/>
  <c r="Y51" i="5" s="1"/>
  <c r="E51" i="5"/>
  <c r="X51" i="5" s="1"/>
  <c r="D51" i="5"/>
  <c r="W51" i="5" s="1"/>
  <c r="C51" i="5"/>
  <c r="V51" i="5" s="1"/>
  <c r="J50" i="5"/>
  <c r="I50" i="5"/>
  <c r="AB50" i="5" s="1"/>
  <c r="H50" i="5"/>
  <c r="AA50" i="5" s="1"/>
  <c r="G50" i="5"/>
  <c r="Z50" i="5" s="1"/>
  <c r="F50" i="5"/>
  <c r="Y50" i="5" s="1"/>
  <c r="E50" i="5"/>
  <c r="X50" i="5" s="1"/>
  <c r="D50" i="5"/>
  <c r="W50" i="5" s="1"/>
  <c r="C50" i="5"/>
  <c r="V50" i="5" s="1"/>
  <c r="J49" i="5"/>
  <c r="I49" i="5"/>
  <c r="AB49" i="5" s="1"/>
  <c r="H49" i="5"/>
  <c r="AA49" i="5" s="1"/>
  <c r="G49" i="5"/>
  <c r="Z49" i="5" s="1"/>
  <c r="F49" i="5"/>
  <c r="Y49" i="5" s="1"/>
  <c r="E49" i="5"/>
  <c r="X49" i="5" s="1"/>
  <c r="D49" i="5"/>
  <c r="W49" i="5" s="1"/>
  <c r="C49" i="5"/>
  <c r="V49" i="5" s="1"/>
  <c r="J48" i="5"/>
  <c r="I48" i="5"/>
  <c r="AB48" i="5" s="1"/>
  <c r="H48" i="5"/>
  <c r="AA48" i="5" s="1"/>
  <c r="G48" i="5"/>
  <c r="Z48" i="5" s="1"/>
  <c r="F48" i="5"/>
  <c r="Y48" i="5" s="1"/>
  <c r="E48" i="5"/>
  <c r="X48" i="5" s="1"/>
  <c r="D48" i="5"/>
  <c r="W48" i="5" s="1"/>
  <c r="C48" i="5"/>
  <c r="V48" i="5" s="1"/>
  <c r="J47" i="5"/>
  <c r="AC47" i="5" s="1"/>
  <c r="I47" i="5"/>
  <c r="AB47" i="5" s="1"/>
  <c r="H47" i="5"/>
  <c r="AA47" i="5" s="1"/>
  <c r="G47" i="5"/>
  <c r="Z47" i="5" s="1"/>
  <c r="F47" i="5"/>
  <c r="Y47" i="5" s="1"/>
  <c r="E47" i="5"/>
  <c r="X47" i="5" s="1"/>
  <c r="D47" i="5"/>
  <c r="W47" i="5" s="1"/>
  <c r="C47" i="5"/>
  <c r="V47" i="5" s="1"/>
  <c r="J46" i="5"/>
  <c r="I46" i="5"/>
  <c r="AB46" i="5" s="1"/>
  <c r="H46" i="5"/>
  <c r="AA46" i="5" s="1"/>
  <c r="G46" i="5"/>
  <c r="Z46" i="5" s="1"/>
  <c r="F46" i="5"/>
  <c r="Y46" i="5" s="1"/>
  <c r="E46" i="5"/>
  <c r="X46" i="5" s="1"/>
  <c r="D46" i="5"/>
  <c r="W46" i="5" s="1"/>
  <c r="C46" i="5"/>
  <c r="V46" i="5" s="1"/>
  <c r="J45" i="5"/>
  <c r="AC45" i="5" s="1"/>
  <c r="I45" i="5"/>
  <c r="H45" i="5"/>
  <c r="AA45" i="5" s="1"/>
  <c r="G45" i="5"/>
  <c r="Z45" i="5" s="1"/>
  <c r="F45" i="5"/>
  <c r="Y45" i="5" s="1"/>
  <c r="E45" i="5"/>
  <c r="X45" i="5" s="1"/>
  <c r="D45" i="5"/>
  <c r="W45" i="5" s="1"/>
  <c r="C45" i="5"/>
  <c r="V45" i="5" s="1"/>
  <c r="J44" i="5"/>
  <c r="I44" i="5"/>
  <c r="AB44" i="5" s="1"/>
  <c r="H44" i="5"/>
  <c r="AA44" i="5" s="1"/>
  <c r="G44" i="5"/>
  <c r="Z44" i="5" s="1"/>
  <c r="F44" i="5"/>
  <c r="Y44" i="5" s="1"/>
  <c r="E44" i="5"/>
  <c r="X44" i="5" s="1"/>
  <c r="D44" i="5"/>
  <c r="W44" i="5" s="1"/>
  <c r="C44" i="5"/>
  <c r="V44" i="5" s="1"/>
  <c r="J43" i="5"/>
  <c r="I43" i="5"/>
  <c r="AB43" i="5" s="1"/>
  <c r="H43" i="5"/>
  <c r="AA43" i="5" s="1"/>
  <c r="G43" i="5"/>
  <c r="Z43" i="5" s="1"/>
  <c r="F43" i="5"/>
  <c r="Y43" i="5" s="1"/>
  <c r="E43" i="5"/>
  <c r="X43" i="5" s="1"/>
  <c r="D43" i="5"/>
  <c r="W43" i="5" s="1"/>
  <c r="C43" i="5"/>
  <c r="V43" i="5" s="1"/>
  <c r="J42" i="5"/>
  <c r="I42" i="5"/>
  <c r="AB42" i="5" s="1"/>
  <c r="H42" i="5"/>
  <c r="AA42" i="5" s="1"/>
  <c r="G42" i="5"/>
  <c r="Z42" i="5" s="1"/>
  <c r="F42" i="5"/>
  <c r="Y42" i="5" s="1"/>
  <c r="E42" i="5"/>
  <c r="X42" i="5" s="1"/>
  <c r="D42" i="5"/>
  <c r="W42" i="5" s="1"/>
  <c r="C42" i="5"/>
  <c r="V42" i="5" s="1"/>
  <c r="J41" i="5"/>
  <c r="AC41" i="5" s="1"/>
  <c r="I41" i="5"/>
  <c r="AB41" i="5" s="1"/>
  <c r="H41" i="5"/>
  <c r="AA41" i="5" s="1"/>
  <c r="G41" i="5"/>
  <c r="Z41" i="5" s="1"/>
  <c r="F41" i="5"/>
  <c r="Y41" i="5" s="1"/>
  <c r="E41" i="5"/>
  <c r="X41" i="5" s="1"/>
  <c r="D41" i="5"/>
  <c r="W41" i="5" s="1"/>
  <c r="C41" i="5"/>
  <c r="V41" i="5" s="1"/>
  <c r="J40" i="5"/>
  <c r="I40" i="5"/>
  <c r="AB40" i="5" s="1"/>
  <c r="H40" i="5"/>
  <c r="AA40" i="5" s="1"/>
  <c r="G40" i="5"/>
  <c r="Z40" i="5" s="1"/>
  <c r="F40" i="5"/>
  <c r="Y40" i="5" s="1"/>
  <c r="E40" i="5"/>
  <c r="X40" i="5" s="1"/>
  <c r="D40" i="5"/>
  <c r="W40" i="5" s="1"/>
  <c r="C40" i="5"/>
  <c r="V40" i="5" s="1"/>
  <c r="J39" i="5"/>
  <c r="I39" i="5"/>
  <c r="AB39" i="5" s="1"/>
  <c r="H39" i="5"/>
  <c r="AA39" i="5" s="1"/>
  <c r="G39" i="5"/>
  <c r="Z39" i="5" s="1"/>
  <c r="F39" i="5"/>
  <c r="Y39" i="5" s="1"/>
  <c r="E39" i="5"/>
  <c r="X39" i="5" s="1"/>
  <c r="D39" i="5"/>
  <c r="W39" i="5" s="1"/>
  <c r="C39" i="5"/>
  <c r="V39" i="5" s="1"/>
  <c r="J38" i="5"/>
  <c r="I38" i="5"/>
  <c r="AB38" i="5" s="1"/>
  <c r="H38" i="5"/>
  <c r="AA38" i="5" s="1"/>
  <c r="G38" i="5"/>
  <c r="Z38" i="5" s="1"/>
  <c r="F38" i="5"/>
  <c r="Y38" i="5" s="1"/>
  <c r="E38" i="5"/>
  <c r="X38" i="5" s="1"/>
  <c r="D38" i="5"/>
  <c r="W38" i="5" s="1"/>
  <c r="C38" i="5"/>
  <c r="V38" i="5" s="1"/>
  <c r="J37" i="5"/>
  <c r="I37" i="5"/>
  <c r="AB37" i="5" s="1"/>
  <c r="H37" i="5"/>
  <c r="AA37" i="5" s="1"/>
  <c r="G37" i="5"/>
  <c r="Z37" i="5" s="1"/>
  <c r="F37" i="5"/>
  <c r="Y37" i="5" s="1"/>
  <c r="E37" i="5"/>
  <c r="X37" i="5" s="1"/>
  <c r="D37" i="5"/>
  <c r="W37" i="5" s="1"/>
  <c r="C37" i="5"/>
  <c r="V37" i="5" s="1"/>
  <c r="J36" i="5"/>
  <c r="I36" i="5"/>
  <c r="AB36" i="5" s="1"/>
  <c r="H36" i="5"/>
  <c r="AA36" i="5" s="1"/>
  <c r="G36" i="5"/>
  <c r="Z36" i="5" s="1"/>
  <c r="F36" i="5"/>
  <c r="Y36" i="5" s="1"/>
  <c r="E36" i="5"/>
  <c r="X36" i="5" s="1"/>
  <c r="D36" i="5"/>
  <c r="W36" i="5" s="1"/>
  <c r="C36" i="5"/>
  <c r="V36" i="5" s="1"/>
  <c r="J35" i="5"/>
  <c r="AC35" i="5" s="1"/>
  <c r="I35" i="5"/>
  <c r="AB35" i="5" s="1"/>
  <c r="H35" i="5"/>
  <c r="AA35" i="5" s="1"/>
  <c r="G35" i="5"/>
  <c r="Z35" i="5" s="1"/>
  <c r="F35" i="5"/>
  <c r="Y35" i="5" s="1"/>
  <c r="E35" i="5"/>
  <c r="X35" i="5" s="1"/>
  <c r="D35" i="5"/>
  <c r="W35" i="5" s="1"/>
  <c r="C35" i="5"/>
  <c r="V35" i="5" s="1"/>
  <c r="J34" i="5"/>
  <c r="I34" i="5"/>
  <c r="AB34" i="5" s="1"/>
  <c r="H34" i="5"/>
  <c r="AA34" i="5" s="1"/>
  <c r="G34" i="5"/>
  <c r="Z34" i="5" s="1"/>
  <c r="F34" i="5"/>
  <c r="Y34" i="5" s="1"/>
  <c r="E34" i="5"/>
  <c r="X34" i="5" s="1"/>
  <c r="D34" i="5"/>
  <c r="W34" i="5" s="1"/>
  <c r="C34" i="5"/>
  <c r="V34" i="5" s="1"/>
  <c r="J33" i="5"/>
  <c r="AC33" i="5" s="1"/>
  <c r="I33" i="5"/>
  <c r="AB33" i="5" s="1"/>
  <c r="H33" i="5"/>
  <c r="AA33" i="5" s="1"/>
  <c r="G33" i="5"/>
  <c r="Z33" i="5" s="1"/>
  <c r="F33" i="5"/>
  <c r="Y33" i="5" s="1"/>
  <c r="E33" i="5"/>
  <c r="X33" i="5" s="1"/>
  <c r="D33" i="5"/>
  <c r="W33" i="5" s="1"/>
  <c r="C33" i="5"/>
  <c r="V33" i="5" s="1"/>
  <c r="J32" i="5"/>
  <c r="I32" i="5"/>
  <c r="AB32" i="5" s="1"/>
  <c r="H32" i="5"/>
  <c r="AA32" i="5" s="1"/>
  <c r="G32" i="5"/>
  <c r="Z32" i="5" s="1"/>
  <c r="F32" i="5"/>
  <c r="Y32" i="5" s="1"/>
  <c r="E32" i="5"/>
  <c r="X32" i="5" s="1"/>
  <c r="D32" i="5"/>
  <c r="W32" i="5" s="1"/>
  <c r="C32" i="5"/>
  <c r="V32" i="5" s="1"/>
  <c r="J31" i="5"/>
  <c r="I31" i="5"/>
  <c r="AB31" i="5" s="1"/>
  <c r="H31" i="5"/>
  <c r="AA31" i="5" s="1"/>
  <c r="G31" i="5"/>
  <c r="Z31" i="5" s="1"/>
  <c r="F31" i="5"/>
  <c r="Y31" i="5" s="1"/>
  <c r="E31" i="5"/>
  <c r="X31" i="5" s="1"/>
  <c r="D31" i="5"/>
  <c r="W31" i="5" s="1"/>
  <c r="C31" i="5"/>
  <c r="V31" i="5" s="1"/>
  <c r="J30" i="5"/>
  <c r="I30" i="5"/>
  <c r="H30" i="5"/>
  <c r="AA30" i="5" s="1"/>
  <c r="G30" i="5"/>
  <c r="Z30" i="5" s="1"/>
  <c r="F30" i="5"/>
  <c r="Y30" i="5" s="1"/>
  <c r="E30" i="5"/>
  <c r="X30" i="5" s="1"/>
  <c r="D30" i="5"/>
  <c r="W30" i="5" s="1"/>
  <c r="C30" i="5"/>
  <c r="V30" i="5" s="1"/>
  <c r="J29" i="5"/>
  <c r="AC29" i="5" s="1"/>
  <c r="I29" i="5"/>
  <c r="AB29" i="5" s="1"/>
  <c r="H29" i="5"/>
  <c r="AA29" i="5" s="1"/>
  <c r="G29" i="5"/>
  <c r="Z29" i="5" s="1"/>
  <c r="F29" i="5"/>
  <c r="Y29" i="5" s="1"/>
  <c r="E29" i="5"/>
  <c r="X29" i="5" s="1"/>
  <c r="D29" i="5"/>
  <c r="W29" i="5" s="1"/>
  <c r="C29" i="5"/>
  <c r="V29" i="5" s="1"/>
  <c r="J28" i="5"/>
  <c r="I28" i="5"/>
  <c r="AB28" i="5" s="1"/>
  <c r="H28" i="5"/>
  <c r="AA28" i="5" s="1"/>
  <c r="G28" i="5"/>
  <c r="Z28" i="5" s="1"/>
  <c r="F28" i="5"/>
  <c r="Y28" i="5" s="1"/>
  <c r="E28" i="5"/>
  <c r="X28" i="5" s="1"/>
  <c r="D28" i="5"/>
  <c r="W28" i="5" s="1"/>
  <c r="C28" i="5"/>
  <c r="V28" i="5" s="1"/>
  <c r="J27" i="5"/>
  <c r="AC27" i="5" s="1"/>
  <c r="I27" i="5"/>
  <c r="AB27" i="5" s="1"/>
  <c r="H27" i="5"/>
  <c r="AA27" i="5" s="1"/>
  <c r="G27" i="5"/>
  <c r="Z27" i="5" s="1"/>
  <c r="F27" i="5"/>
  <c r="Y27" i="5" s="1"/>
  <c r="E27" i="5"/>
  <c r="X27" i="5" s="1"/>
  <c r="D27" i="5"/>
  <c r="W27" i="5" s="1"/>
  <c r="C27" i="5"/>
  <c r="V27" i="5" s="1"/>
  <c r="J26" i="5"/>
  <c r="I26" i="5"/>
  <c r="AB26" i="5" s="1"/>
  <c r="H26" i="5"/>
  <c r="AA26" i="5" s="1"/>
  <c r="G26" i="5"/>
  <c r="Z26" i="5" s="1"/>
  <c r="F26" i="5"/>
  <c r="Y26" i="5" s="1"/>
  <c r="E26" i="5"/>
  <c r="X26" i="5" s="1"/>
  <c r="D26" i="5"/>
  <c r="W26" i="5" s="1"/>
  <c r="C26" i="5"/>
  <c r="V26" i="5" s="1"/>
  <c r="J25" i="5"/>
  <c r="I25" i="5"/>
  <c r="AB25" i="5" s="1"/>
  <c r="H25" i="5"/>
  <c r="AA25" i="5" s="1"/>
  <c r="G25" i="5"/>
  <c r="Z25" i="5" s="1"/>
  <c r="F25" i="5"/>
  <c r="Y25" i="5" s="1"/>
  <c r="E25" i="5"/>
  <c r="X25" i="5" s="1"/>
  <c r="D25" i="5"/>
  <c r="W25" i="5" s="1"/>
  <c r="C25" i="5"/>
  <c r="V25" i="5" s="1"/>
  <c r="J24" i="5"/>
  <c r="I24" i="5"/>
  <c r="AB24" i="5" s="1"/>
  <c r="H24" i="5"/>
  <c r="AA24" i="5" s="1"/>
  <c r="G24" i="5"/>
  <c r="Z24" i="5" s="1"/>
  <c r="F24" i="5"/>
  <c r="Y24" i="5" s="1"/>
  <c r="E24" i="5"/>
  <c r="X24" i="5" s="1"/>
  <c r="D24" i="5"/>
  <c r="W24" i="5" s="1"/>
  <c r="C24" i="5"/>
  <c r="V24" i="5" s="1"/>
  <c r="J23" i="5"/>
  <c r="AC23" i="5" s="1"/>
  <c r="I23" i="5"/>
  <c r="AB23" i="5" s="1"/>
  <c r="H23" i="5"/>
  <c r="AA23" i="5" s="1"/>
  <c r="G23" i="5"/>
  <c r="Z23" i="5" s="1"/>
  <c r="F23" i="5"/>
  <c r="Y23" i="5" s="1"/>
  <c r="E23" i="5"/>
  <c r="X23" i="5" s="1"/>
  <c r="D23" i="5"/>
  <c r="W23" i="5" s="1"/>
  <c r="C23" i="5"/>
  <c r="V23" i="5" s="1"/>
  <c r="J22" i="5"/>
  <c r="I22" i="5"/>
  <c r="AB22" i="5" s="1"/>
  <c r="H22" i="5"/>
  <c r="AA22" i="5" s="1"/>
  <c r="G22" i="5"/>
  <c r="Z22" i="5" s="1"/>
  <c r="F22" i="5"/>
  <c r="Y22" i="5" s="1"/>
  <c r="E22" i="5"/>
  <c r="X22" i="5" s="1"/>
  <c r="D22" i="5"/>
  <c r="W22" i="5" s="1"/>
  <c r="C22" i="5"/>
  <c r="V22" i="5" s="1"/>
  <c r="J21" i="5"/>
  <c r="AC21" i="5" s="1"/>
  <c r="I21" i="5"/>
  <c r="H21" i="5"/>
  <c r="AA21" i="5" s="1"/>
  <c r="G21" i="5"/>
  <c r="Z21" i="5" s="1"/>
  <c r="F21" i="5"/>
  <c r="Y21" i="5" s="1"/>
  <c r="E21" i="5"/>
  <c r="X21" i="5" s="1"/>
  <c r="D21" i="5"/>
  <c r="W21" i="5" s="1"/>
  <c r="C21" i="5"/>
  <c r="V21" i="5" s="1"/>
  <c r="J20" i="5"/>
  <c r="I20" i="5"/>
  <c r="AB20" i="5" s="1"/>
  <c r="H20" i="5"/>
  <c r="AA20" i="5" s="1"/>
  <c r="G20" i="5"/>
  <c r="Z20" i="5" s="1"/>
  <c r="F20" i="5"/>
  <c r="Y20" i="5" s="1"/>
  <c r="E20" i="5"/>
  <c r="X20" i="5" s="1"/>
  <c r="D20" i="5"/>
  <c r="W20" i="5" s="1"/>
  <c r="C20" i="5"/>
  <c r="V20" i="5" s="1"/>
  <c r="J19" i="5"/>
  <c r="I19" i="5"/>
  <c r="AB19" i="5" s="1"/>
  <c r="H19" i="5"/>
  <c r="AA19" i="5" s="1"/>
  <c r="G19" i="5"/>
  <c r="Z19" i="5" s="1"/>
  <c r="F19" i="5"/>
  <c r="Y19" i="5" s="1"/>
  <c r="E19" i="5"/>
  <c r="X19" i="5" s="1"/>
  <c r="D19" i="5"/>
  <c r="W19" i="5" s="1"/>
  <c r="C19" i="5"/>
  <c r="V19" i="5" s="1"/>
  <c r="J18" i="5"/>
  <c r="I18" i="5"/>
  <c r="AB18" i="5" s="1"/>
  <c r="H18" i="5"/>
  <c r="AA18" i="5" s="1"/>
  <c r="G18" i="5"/>
  <c r="Z18" i="5" s="1"/>
  <c r="F18" i="5"/>
  <c r="Y18" i="5" s="1"/>
  <c r="E18" i="5"/>
  <c r="X18" i="5" s="1"/>
  <c r="D18" i="5"/>
  <c r="W18" i="5" s="1"/>
  <c r="C18" i="5"/>
  <c r="V18" i="5" s="1"/>
  <c r="J17" i="5"/>
  <c r="AC17" i="5" s="1"/>
  <c r="I17" i="5"/>
  <c r="AB17" i="5" s="1"/>
  <c r="H17" i="5"/>
  <c r="AA17" i="5" s="1"/>
  <c r="G17" i="5"/>
  <c r="Z17" i="5" s="1"/>
  <c r="F17" i="5"/>
  <c r="Y17" i="5" s="1"/>
  <c r="E17" i="5"/>
  <c r="X17" i="5" s="1"/>
  <c r="D17" i="5"/>
  <c r="W17" i="5" s="1"/>
  <c r="C17" i="5"/>
  <c r="V17" i="5" s="1"/>
  <c r="J16" i="5"/>
  <c r="I16" i="5"/>
  <c r="AB16" i="5" s="1"/>
  <c r="H16" i="5"/>
  <c r="AA16" i="5" s="1"/>
  <c r="G16" i="5"/>
  <c r="Z16" i="5" s="1"/>
  <c r="F16" i="5"/>
  <c r="Y16" i="5" s="1"/>
  <c r="E16" i="5"/>
  <c r="X16" i="5" s="1"/>
  <c r="D16" i="5"/>
  <c r="W16" i="5" s="1"/>
  <c r="C16" i="5"/>
  <c r="V16" i="5" s="1"/>
  <c r="J15" i="5"/>
  <c r="I15" i="5"/>
  <c r="AB15" i="5" s="1"/>
  <c r="H15" i="5"/>
  <c r="AA15" i="5" s="1"/>
  <c r="G15" i="5"/>
  <c r="Z15" i="5" s="1"/>
  <c r="F15" i="5"/>
  <c r="Y15" i="5" s="1"/>
  <c r="E15" i="5"/>
  <c r="X15" i="5" s="1"/>
  <c r="D15" i="5"/>
  <c r="W15" i="5" s="1"/>
  <c r="C15" i="5"/>
  <c r="V15" i="5" s="1"/>
  <c r="J14" i="5"/>
  <c r="I14" i="5"/>
  <c r="AB14" i="5" s="1"/>
  <c r="H14" i="5"/>
  <c r="AA14" i="5" s="1"/>
  <c r="G14" i="5"/>
  <c r="Z14" i="5" s="1"/>
  <c r="F14" i="5"/>
  <c r="Y14" i="5" s="1"/>
  <c r="E14" i="5"/>
  <c r="X14" i="5" s="1"/>
  <c r="D14" i="5"/>
  <c r="W14" i="5" s="1"/>
  <c r="C14" i="5"/>
  <c r="V14" i="5" s="1"/>
  <c r="J13" i="5"/>
  <c r="I13" i="5"/>
  <c r="AB13" i="5" s="1"/>
  <c r="H13" i="5"/>
  <c r="AA13" i="5" s="1"/>
  <c r="G13" i="5"/>
  <c r="Z13" i="5" s="1"/>
  <c r="F13" i="5"/>
  <c r="Y13" i="5" s="1"/>
  <c r="E13" i="5"/>
  <c r="X13" i="5" s="1"/>
  <c r="D13" i="5"/>
  <c r="W13" i="5" s="1"/>
  <c r="C13" i="5"/>
  <c r="V13" i="5" s="1"/>
  <c r="J12" i="5"/>
  <c r="I12" i="5"/>
  <c r="H12" i="5"/>
  <c r="AA12" i="5" s="1"/>
  <c r="G12" i="5"/>
  <c r="Z12" i="5" s="1"/>
  <c r="F12" i="5"/>
  <c r="Y12" i="5" s="1"/>
  <c r="E12" i="5"/>
  <c r="X12" i="5" s="1"/>
  <c r="D12" i="5"/>
  <c r="W12" i="5" s="1"/>
  <c r="C12" i="5"/>
  <c r="V12" i="5" s="1"/>
  <c r="J11" i="5"/>
  <c r="AC11" i="5" s="1"/>
  <c r="I11" i="5"/>
  <c r="AB11" i="5" s="1"/>
  <c r="H11" i="5"/>
  <c r="AA11" i="5" s="1"/>
  <c r="G11" i="5"/>
  <c r="Z11" i="5" s="1"/>
  <c r="F11" i="5"/>
  <c r="Y11" i="5" s="1"/>
  <c r="E11" i="5"/>
  <c r="X11" i="5" s="1"/>
  <c r="D11" i="5"/>
  <c r="W11" i="5" s="1"/>
  <c r="C11" i="5"/>
  <c r="V11" i="5" s="1"/>
  <c r="J10" i="5"/>
  <c r="I10" i="5"/>
  <c r="AB10" i="5" s="1"/>
  <c r="H10" i="5"/>
  <c r="AA10" i="5" s="1"/>
  <c r="G10" i="5"/>
  <c r="Z10" i="5" s="1"/>
  <c r="F10" i="5"/>
  <c r="Y10" i="5" s="1"/>
  <c r="E10" i="5"/>
  <c r="X10" i="5" s="1"/>
  <c r="D10" i="5"/>
  <c r="W10" i="5" s="1"/>
  <c r="C10" i="5"/>
  <c r="V10" i="5" s="1"/>
  <c r="J9" i="5"/>
  <c r="AC9" i="5" s="1"/>
  <c r="I9" i="5"/>
  <c r="AB9" i="5" s="1"/>
  <c r="H9" i="5"/>
  <c r="AA9" i="5" s="1"/>
  <c r="G9" i="5"/>
  <c r="Z9" i="5" s="1"/>
  <c r="F9" i="5"/>
  <c r="Y9" i="5" s="1"/>
  <c r="E9" i="5"/>
  <c r="X9" i="5" s="1"/>
  <c r="D9" i="5"/>
  <c r="W9" i="5" s="1"/>
  <c r="C9" i="5"/>
  <c r="V9" i="5" s="1"/>
  <c r="J8" i="5"/>
  <c r="I8" i="5"/>
  <c r="AB8" i="5" s="1"/>
  <c r="H8" i="5"/>
  <c r="AA8" i="5" s="1"/>
  <c r="G8" i="5"/>
  <c r="Z8" i="5" s="1"/>
  <c r="F8" i="5"/>
  <c r="Y8" i="5" s="1"/>
  <c r="E8" i="5"/>
  <c r="X8" i="5" s="1"/>
  <c r="D8" i="5"/>
  <c r="W8" i="5" s="1"/>
  <c r="C8" i="5"/>
  <c r="V8" i="5" s="1"/>
  <c r="J7" i="5"/>
  <c r="I7" i="5"/>
  <c r="AB7" i="5" s="1"/>
  <c r="H7" i="5"/>
  <c r="AA7" i="5" s="1"/>
  <c r="G7" i="5"/>
  <c r="Z7" i="5" s="1"/>
  <c r="F7" i="5"/>
  <c r="Y7" i="5" s="1"/>
  <c r="E7" i="5"/>
  <c r="X7" i="5" s="1"/>
  <c r="D7" i="5"/>
  <c r="W7" i="5" s="1"/>
  <c r="C7" i="5"/>
  <c r="V7" i="5" s="1"/>
  <c r="J6" i="5"/>
  <c r="I6" i="5"/>
  <c r="AB6" i="5" s="1"/>
  <c r="H6" i="5"/>
  <c r="AA6" i="5" s="1"/>
  <c r="G6" i="5"/>
  <c r="Z6" i="5" s="1"/>
  <c r="F6" i="5"/>
  <c r="Y6" i="5" s="1"/>
  <c r="E6" i="5"/>
  <c r="X6" i="5" s="1"/>
  <c r="D6" i="5"/>
  <c r="W6" i="5" s="1"/>
  <c r="C6" i="5"/>
  <c r="V6" i="5" s="1"/>
  <c r="J5" i="5"/>
  <c r="AC5" i="5" s="1"/>
  <c r="I5" i="5"/>
  <c r="AB5" i="5" s="1"/>
  <c r="H5" i="5"/>
  <c r="AA5" i="5" s="1"/>
  <c r="G5" i="5"/>
  <c r="Z5" i="5" s="1"/>
  <c r="F5" i="5"/>
  <c r="Y5" i="5" s="1"/>
  <c r="E5" i="5"/>
  <c r="X5" i="5" s="1"/>
  <c r="D5" i="5"/>
  <c r="W5" i="5" s="1"/>
  <c r="C5" i="5"/>
  <c r="V5" i="5" s="1"/>
  <c r="J4" i="5"/>
  <c r="I4" i="5"/>
  <c r="AB4" i="5" s="1"/>
  <c r="H4" i="5"/>
  <c r="AA4" i="5" s="1"/>
  <c r="G4" i="5"/>
  <c r="Z4" i="5" s="1"/>
  <c r="F4" i="5"/>
  <c r="Y4" i="5" s="1"/>
  <c r="E4" i="5"/>
  <c r="X4" i="5" s="1"/>
  <c r="D4" i="5"/>
  <c r="W4" i="5" s="1"/>
  <c r="C4" i="5"/>
  <c r="V4" i="5" s="1"/>
  <c r="J3" i="5"/>
  <c r="AC3" i="5" s="1"/>
  <c r="I3" i="5"/>
  <c r="AB3" i="5" s="1"/>
  <c r="H3" i="5"/>
  <c r="AA3" i="5" s="1"/>
  <c r="G3" i="5"/>
  <c r="Z3" i="5" s="1"/>
  <c r="F3" i="5"/>
  <c r="Y3" i="5" s="1"/>
  <c r="E3" i="5"/>
  <c r="X3" i="5" s="1"/>
  <c r="D3" i="5"/>
  <c r="W3" i="5" s="1"/>
  <c r="C3" i="5"/>
  <c r="V3" i="5" s="1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AO178" i="5" s="1"/>
  <c r="U177" i="5"/>
  <c r="AO177" i="5" s="1"/>
  <c r="U176" i="5"/>
  <c r="AO176" i="5" s="1"/>
  <c r="U175" i="5"/>
  <c r="AO175" i="5" s="1"/>
  <c r="U174" i="5"/>
  <c r="AO174" i="5" s="1"/>
  <c r="U173" i="5"/>
  <c r="AO173" i="5" s="1"/>
  <c r="U172" i="5"/>
  <c r="AO172" i="5" s="1"/>
  <c r="U171" i="5"/>
  <c r="AO171" i="5" s="1"/>
  <c r="U170" i="5"/>
  <c r="AO170" i="5" s="1"/>
  <c r="U169" i="5"/>
  <c r="AO169" i="5" s="1"/>
  <c r="U168" i="5"/>
  <c r="AO168" i="5" s="1"/>
  <c r="U167" i="5"/>
  <c r="AO167" i="5" s="1"/>
  <c r="U166" i="5"/>
  <c r="AO166" i="5" s="1"/>
  <c r="U165" i="5"/>
  <c r="AO165" i="5" s="1"/>
  <c r="U164" i="5"/>
  <c r="AO164" i="5" s="1"/>
  <c r="U163" i="5"/>
  <c r="AO163" i="5" s="1"/>
  <c r="U162" i="5"/>
  <c r="AO162" i="5" s="1"/>
  <c r="U161" i="5"/>
  <c r="AO161" i="5" s="1"/>
  <c r="U160" i="5"/>
  <c r="AO160" i="5" s="1"/>
  <c r="U159" i="5"/>
  <c r="AO159" i="5" s="1"/>
  <c r="U158" i="5"/>
  <c r="AO158" i="5" s="1"/>
  <c r="U157" i="5"/>
  <c r="AO157" i="5" s="1"/>
  <c r="U156" i="5"/>
  <c r="AO156" i="5" s="1"/>
  <c r="U155" i="5"/>
  <c r="AO155" i="5" s="1"/>
  <c r="U154" i="5"/>
  <c r="AO154" i="5" s="1"/>
  <c r="U153" i="5"/>
  <c r="AO153" i="5" s="1"/>
  <c r="U152" i="5"/>
  <c r="AO152" i="5" s="1"/>
  <c r="U151" i="5"/>
  <c r="AO151" i="5" s="1"/>
  <c r="U150" i="5"/>
  <c r="AO150" i="5" s="1"/>
  <c r="U149" i="5"/>
  <c r="AO149" i="5" s="1"/>
  <c r="U148" i="5"/>
  <c r="AO148" i="5" s="1"/>
  <c r="U147" i="5"/>
  <c r="AO147" i="5" s="1"/>
  <c r="U146" i="5"/>
  <c r="AO146" i="5" s="1"/>
  <c r="U145" i="5"/>
  <c r="AO145" i="5" s="1"/>
  <c r="U144" i="5"/>
  <c r="AO144" i="5" s="1"/>
  <c r="U143" i="5"/>
  <c r="AO143" i="5" s="1"/>
  <c r="U142" i="5"/>
  <c r="AO142" i="5" s="1"/>
  <c r="U141" i="5"/>
  <c r="AO141" i="5" s="1"/>
  <c r="U140" i="5"/>
  <c r="AO140" i="5" s="1"/>
  <c r="U139" i="5"/>
  <c r="AO139" i="5" s="1"/>
  <c r="U138" i="5"/>
  <c r="AO138" i="5" s="1"/>
  <c r="U137" i="5"/>
  <c r="AO137" i="5" s="1"/>
  <c r="U136" i="5"/>
  <c r="AO136" i="5" s="1"/>
  <c r="U135" i="5"/>
  <c r="AO135" i="5" s="1"/>
  <c r="U134" i="5"/>
  <c r="AO134" i="5" s="1"/>
  <c r="U133" i="5"/>
  <c r="AO133" i="5" s="1"/>
  <c r="U132" i="5"/>
  <c r="AO132" i="5" s="1"/>
  <c r="U131" i="5"/>
  <c r="AO131" i="5" s="1"/>
  <c r="U130" i="5"/>
  <c r="AO130" i="5" s="1"/>
  <c r="U129" i="5"/>
  <c r="AO129" i="5" s="1"/>
  <c r="U128" i="5"/>
  <c r="AO128" i="5" s="1"/>
  <c r="U127" i="5"/>
  <c r="AO127" i="5" s="1"/>
  <c r="U126" i="5"/>
  <c r="AO126" i="5" s="1"/>
  <c r="U125" i="5"/>
  <c r="AO125" i="5" s="1"/>
  <c r="U124" i="5"/>
  <c r="AO124" i="5" s="1"/>
  <c r="U123" i="5"/>
  <c r="AO123" i="5" s="1"/>
  <c r="U122" i="5"/>
  <c r="AO122" i="5" s="1"/>
  <c r="U121" i="5"/>
  <c r="AO121" i="5" s="1"/>
  <c r="U120" i="5"/>
  <c r="AO120" i="5" s="1"/>
  <c r="U119" i="5"/>
  <c r="AO119" i="5" s="1"/>
  <c r="U118" i="5"/>
  <c r="AO118" i="5" s="1"/>
  <c r="U117" i="5"/>
  <c r="AO117" i="5" s="1"/>
  <c r="U116" i="5"/>
  <c r="AO116" i="5" s="1"/>
  <c r="U115" i="5"/>
  <c r="AO115" i="5" s="1"/>
  <c r="U114" i="5"/>
  <c r="AO114" i="5" s="1"/>
  <c r="U113" i="5"/>
  <c r="AO113" i="5" s="1"/>
  <c r="U112" i="5"/>
  <c r="AO112" i="5" s="1"/>
  <c r="U111" i="5"/>
  <c r="AO111" i="5" s="1"/>
  <c r="U110" i="5"/>
  <c r="AO110" i="5" s="1"/>
  <c r="U109" i="5"/>
  <c r="AO109" i="5" s="1"/>
  <c r="U108" i="5"/>
  <c r="AO108" i="5" s="1"/>
  <c r="U107" i="5"/>
  <c r="AO107" i="5" s="1"/>
  <c r="U106" i="5"/>
  <c r="AO106" i="5" s="1"/>
  <c r="U105" i="5"/>
  <c r="AO105" i="5" s="1"/>
  <c r="U104" i="5"/>
  <c r="AO104" i="5" s="1"/>
  <c r="U103" i="5"/>
  <c r="AO103" i="5" s="1"/>
  <c r="U102" i="5"/>
  <c r="AO102" i="5" s="1"/>
  <c r="U101" i="5"/>
  <c r="AO101" i="5" s="1"/>
  <c r="U100" i="5"/>
  <c r="AO100" i="5" s="1"/>
  <c r="U99" i="5"/>
  <c r="AO99" i="5" s="1"/>
  <c r="U98" i="5"/>
  <c r="AO98" i="5" s="1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AC202" i="5" l="1"/>
  <c r="AC8" i="5"/>
  <c r="AC12" i="5"/>
  <c r="AC14" i="5"/>
  <c r="AC18" i="5"/>
  <c r="AC20" i="5"/>
  <c r="AC24" i="5"/>
  <c r="AC26" i="5"/>
  <c r="AC32" i="5"/>
  <c r="AC36" i="5"/>
  <c r="AC44" i="5"/>
  <c r="AC50" i="5"/>
  <c r="AC56" i="5"/>
  <c r="AC68" i="5"/>
  <c r="AC74" i="5"/>
  <c r="AC80" i="5"/>
  <c r="AC86" i="5"/>
  <c r="AC98" i="5"/>
  <c r="AC104" i="5"/>
  <c r="AC116" i="5"/>
  <c r="AC122" i="5"/>
  <c r="AC128" i="5"/>
  <c r="AC134" i="5"/>
  <c r="AC152" i="5"/>
  <c r="AC164" i="5"/>
  <c r="AC170" i="5"/>
  <c r="AC188" i="5"/>
  <c r="AC30" i="5"/>
  <c r="AC38" i="5"/>
  <c r="AC42" i="5"/>
  <c r="AC62" i="5"/>
  <c r="AC92" i="5"/>
  <c r="AC110" i="5"/>
  <c r="AC140" i="5"/>
  <c r="AC146" i="5"/>
  <c r="AC158" i="5"/>
  <c r="AC176" i="5"/>
  <c r="AC182" i="5"/>
  <c r="AC194" i="5"/>
  <c r="AP170" i="5"/>
  <c r="AC200" i="5"/>
  <c r="AP59" i="5"/>
  <c r="AP164" i="5"/>
  <c r="AP17" i="5"/>
  <c r="AP32" i="5"/>
  <c r="AP62" i="5"/>
  <c r="AP92" i="5"/>
  <c r="AP137" i="5"/>
  <c r="AP152" i="5"/>
  <c r="AP5" i="5"/>
  <c r="AP50" i="5"/>
  <c r="AP125" i="5"/>
  <c r="AP140" i="5"/>
  <c r="AP11" i="5"/>
  <c r="AP86" i="5"/>
  <c r="AP116" i="5"/>
  <c r="AP26" i="5"/>
  <c r="AC135" i="5"/>
  <c r="AC156" i="5"/>
  <c r="AC34" i="5"/>
  <c r="AC61" i="5"/>
  <c r="AC97" i="5"/>
  <c r="AC115" i="5"/>
  <c r="AC145" i="5"/>
  <c r="AB115" i="5"/>
  <c r="AB118" i="5"/>
  <c r="AB121" i="5"/>
  <c r="AB124" i="5"/>
  <c r="AB127" i="5"/>
  <c r="AB130" i="5"/>
  <c r="AB133" i="5"/>
  <c r="AB142" i="5"/>
  <c r="AB163" i="5"/>
  <c r="AC193" i="5"/>
  <c r="AP8" i="5"/>
  <c r="AP23" i="5"/>
  <c r="AP38" i="5"/>
  <c r="AP53" i="5"/>
  <c r="AP68" i="5"/>
  <c r="AP77" i="5"/>
  <c r="AP83" i="5"/>
  <c r="AP98" i="5"/>
  <c r="AP113" i="5"/>
  <c r="AP122" i="5"/>
  <c r="AP128" i="5"/>
  <c r="AP143" i="5"/>
  <c r="AP158" i="5"/>
  <c r="AP173" i="5"/>
  <c r="AC40" i="5"/>
  <c r="AC133" i="5"/>
  <c r="AB187" i="5"/>
  <c r="AB202" i="5"/>
  <c r="AC25" i="5"/>
  <c r="AC172" i="5"/>
  <c r="AC165" i="5"/>
  <c r="AC168" i="5"/>
  <c r="AC4" i="5"/>
  <c r="AC7" i="5"/>
  <c r="AC10" i="5"/>
  <c r="AC13" i="5"/>
  <c r="AC16" i="5"/>
  <c r="AC19" i="5"/>
  <c r="AC22" i="5"/>
  <c r="AC28" i="5"/>
  <c r="AC31" i="5"/>
  <c r="AC37" i="5"/>
  <c r="AC49" i="5"/>
  <c r="AC70" i="5"/>
  <c r="AC76" i="5"/>
  <c r="AC88" i="5"/>
  <c r="AC94" i="5"/>
  <c r="AC100" i="5"/>
  <c r="AC109" i="5"/>
  <c r="AC142" i="5"/>
  <c r="AC151" i="5"/>
  <c r="AC52" i="5"/>
  <c r="AB136" i="5"/>
  <c r="AB139" i="5"/>
  <c r="AB145" i="5"/>
  <c r="AB148" i="5"/>
  <c r="AB151" i="5"/>
  <c r="AB154" i="5"/>
  <c r="AB160" i="5"/>
  <c r="AC60" i="5"/>
  <c r="AC66" i="5"/>
  <c r="AC69" i="5"/>
  <c r="AC72" i="5"/>
  <c r="AC78" i="5"/>
  <c r="AC81" i="5"/>
  <c r="AC90" i="5"/>
  <c r="AC99" i="5"/>
  <c r="AC55" i="5"/>
  <c r="AC58" i="5"/>
  <c r="AC64" i="5"/>
  <c r="AC67" i="5"/>
  <c r="AC85" i="5"/>
  <c r="AB102" i="5"/>
  <c r="AB105" i="5"/>
  <c r="AB108" i="5"/>
  <c r="AC105" i="5"/>
  <c r="AC108" i="5"/>
  <c r="AC111" i="5"/>
  <c r="AC117" i="5"/>
  <c r="AC120" i="5"/>
  <c r="AC126" i="5"/>
  <c r="AC141" i="5"/>
  <c r="AC144" i="5"/>
  <c r="AC147" i="5"/>
  <c r="AC153" i="5"/>
  <c r="AC162" i="5"/>
  <c r="AC174" i="5"/>
  <c r="AC177" i="5"/>
  <c r="AC180" i="5"/>
  <c r="AC192" i="5"/>
  <c r="AC195" i="5"/>
  <c r="AC106" i="5"/>
  <c r="AC124" i="5"/>
  <c r="AC130" i="5"/>
  <c r="AC136" i="5"/>
  <c r="AC160" i="5"/>
  <c r="AC175" i="5"/>
  <c r="AC178" i="5"/>
  <c r="AB166" i="5"/>
  <c r="AB169" i="5"/>
  <c r="AB172" i="5"/>
  <c r="AB175" i="5"/>
  <c r="AB178" i="5"/>
  <c r="AB181" i="5"/>
  <c r="AB184" i="5"/>
  <c r="AB190" i="5"/>
  <c r="AB193" i="5"/>
  <c r="AB199" i="5"/>
  <c r="AC187" i="5"/>
  <c r="AB114" i="5"/>
  <c r="AB117" i="5"/>
  <c r="AB123" i="5"/>
  <c r="AB132" i="5"/>
  <c r="AB138" i="5"/>
  <c r="AB141" i="5"/>
  <c r="AB144" i="5"/>
  <c r="AB150" i="5"/>
  <c r="AB153" i="5"/>
  <c r="AB159" i="5"/>
  <c r="AB177" i="5"/>
  <c r="AB180" i="5"/>
  <c r="AB183" i="5"/>
  <c r="AB189" i="5"/>
  <c r="AB195" i="5"/>
  <c r="AP43" i="5"/>
  <c r="AP46" i="5"/>
  <c r="AP13" i="5"/>
  <c r="AC163" i="5"/>
  <c r="AC150" i="5"/>
  <c r="AC73" i="5"/>
  <c r="AC91" i="5"/>
  <c r="AC103" i="5"/>
  <c r="AC112" i="5"/>
  <c r="AC127" i="5"/>
  <c r="AC139" i="5"/>
  <c r="AC148" i="5"/>
  <c r="AC166" i="5"/>
  <c r="AC169" i="5"/>
  <c r="AC190" i="5"/>
  <c r="AC199" i="5"/>
  <c r="AB192" i="5"/>
  <c r="AB196" i="5"/>
  <c r="AC6" i="5"/>
  <c r="AB30" i="5"/>
  <c r="AB60" i="5"/>
  <c r="AC63" i="5"/>
  <c r="AB99" i="5"/>
  <c r="AC102" i="5"/>
  <c r="AB135" i="5"/>
  <c r="AC138" i="5"/>
  <c r="AB174" i="5"/>
  <c r="AC189" i="5"/>
  <c r="AB201" i="5"/>
  <c r="AC184" i="5"/>
  <c r="AC46" i="5"/>
  <c r="AB54" i="5"/>
  <c r="AC57" i="5"/>
  <c r="AC82" i="5"/>
  <c r="AB93" i="5"/>
  <c r="AC96" i="5"/>
  <c r="AC121" i="5"/>
  <c r="AB129" i="5"/>
  <c r="AC132" i="5"/>
  <c r="AC157" i="5"/>
  <c r="AB171" i="5"/>
  <c r="AB186" i="5"/>
  <c r="AC43" i="5"/>
  <c r="AB51" i="5"/>
  <c r="AC54" i="5"/>
  <c r="AC79" i="5"/>
  <c r="AB90" i="5"/>
  <c r="AC93" i="5"/>
  <c r="AC118" i="5"/>
  <c r="AB126" i="5"/>
  <c r="AC129" i="5"/>
  <c r="AC154" i="5"/>
  <c r="AB162" i="5"/>
  <c r="AB165" i="5"/>
  <c r="AB168" i="5"/>
  <c r="AC171" i="5"/>
  <c r="AC181" i="5"/>
  <c r="AC186" i="5"/>
  <c r="AC196" i="5"/>
  <c r="AB198" i="5"/>
  <c r="AC201" i="5"/>
  <c r="AC198" i="5"/>
  <c r="AB21" i="5"/>
  <c r="AB45" i="5"/>
  <c r="AC48" i="5"/>
  <c r="AB81" i="5"/>
  <c r="AC84" i="5"/>
  <c r="AC87" i="5"/>
  <c r="AB120" i="5"/>
  <c r="AC123" i="5"/>
  <c r="AB156" i="5"/>
  <c r="AC159" i="5"/>
  <c r="AC183" i="5"/>
  <c r="AB12" i="5"/>
  <c r="AC15" i="5"/>
  <c r="AC39" i="5"/>
  <c r="AB72" i="5"/>
  <c r="AC75" i="5"/>
  <c r="AB111" i="5"/>
  <c r="AC114" i="5"/>
  <c r="AB147" i="5"/>
  <c r="X202" i="4"/>
  <c r="W202" i="4"/>
  <c r="P202" i="4"/>
  <c r="X201" i="4"/>
  <c r="W201" i="4"/>
  <c r="P201" i="4"/>
  <c r="X200" i="4"/>
  <c r="W200" i="4"/>
  <c r="P200" i="4"/>
  <c r="X199" i="4"/>
  <c r="W199" i="4"/>
  <c r="P199" i="4"/>
  <c r="X198" i="4"/>
  <c r="W198" i="4"/>
  <c r="P198" i="4"/>
  <c r="X197" i="4"/>
  <c r="W197" i="4"/>
  <c r="P197" i="4"/>
  <c r="X196" i="4"/>
  <c r="W196" i="4"/>
  <c r="P196" i="4"/>
  <c r="X195" i="4"/>
  <c r="W195" i="4"/>
  <c r="P195" i="4"/>
  <c r="X194" i="4"/>
  <c r="W194" i="4"/>
  <c r="P194" i="4"/>
  <c r="X193" i="4"/>
  <c r="W193" i="4"/>
  <c r="P193" i="4"/>
  <c r="X192" i="4"/>
  <c r="W192" i="4"/>
  <c r="P192" i="4"/>
  <c r="X191" i="4"/>
  <c r="W191" i="4"/>
  <c r="P191" i="4"/>
  <c r="X190" i="4"/>
  <c r="W190" i="4"/>
  <c r="P190" i="4"/>
  <c r="X189" i="4"/>
  <c r="W189" i="4"/>
  <c r="P189" i="4"/>
  <c r="X188" i="4"/>
  <c r="W188" i="4"/>
  <c r="P188" i="4"/>
  <c r="X187" i="4"/>
  <c r="W187" i="4"/>
  <c r="P187" i="4"/>
  <c r="X186" i="4"/>
  <c r="W186" i="4"/>
  <c r="P186" i="4"/>
  <c r="X185" i="4"/>
  <c r="W185" i="4"/>
  <c r="P185" i="4"/>
  <c r="X184" i="4"/>
  <c r="W184" i="4"/>
  <c r="P184" i="4"/>
  <c r="X183" i="4"/>
  <c r="W183" i="4"/>
  <c r="P183" i="4"/>
  <c r="X182" i="4"/>
  <c r="W182" i="4"/>
  <c r="P182" i="4"/>
  <c r="X181" i="4"/>
  <c r="W181" i="4"/>
  <c r="P181" i="4"/>
  <c r="X180" i="4"/>
  <c r="W180" i="4"/>
  <c r="P180" i="4"/>
  <c r="X179" i="4"/>
  <c r="W179" i="4"/>
  <c r="P179" i="4"/>
  <c r="X178" i="4"/>
  <c r="W178" i="4"/>
  <c r="P178" i="4"/>
  <c r="X177" i="4"/>
  <c r="W177" i="4"/>
  <c r="P177" i="4"/>
  <c r="X176" i="4"/>
  <c r="W176" i="4"/>
  <c r="P176" i="4"/>
  <c r="X175" i="4"/>
  <c r="W175" i="4"/>
  <c r="P175" i="4"/>
  <c r="X174" i="4"/>
  <c r="W174" i="4"/>
  <c r="P174" i="4"/>
  <c r="X173" i="4"/>
  <c r="W173" i="4"/>
  <c r="P173" i="4"/>
  <c r="X172" i="4"/>
  <c r="W172" i="4"/>
  <c r="P172" i="4"/>
  <c r="X171" i="4"/>
  <c r="W171" i="4"/>
  <c r="P171" i="4"/>
  <c r="X170" i="4"/>
  <c r="W170" i="4"/>
  <c r="P170" i="4"/>
  <c r="X169" i="4"/>
  <c r="W169" i="4"/>
  <c r="P169" i="4"/>
  <c r="X168" i="4"/>
  <c r="W168" i="4"/>
  <c r="P168" i="4"/>
  <c r="X167" i="4"/>
  <c r="W167" i="4"/>
  <c r="P167" i="4"/>
  <c r="X166" i="4"/>
  <c r="W166" i="4"/>
  <c r="P166" i="4"/>
  <c r="X165" i="4"/>
  <c r="W165" i="4"/>
  <c r="P165" i="4"/>
  <c r="X164" i="4"/>
  <c r="W164" i="4"/>
  <c r="P164" i="4"/>
  <c r="X163" i="4"/>
  <c r="W163" i="4"/>
  <c r="P163" i="4"/>
  <c r="X162" i="4"/>
  <c r="W162" i="4"/>
  <c r="P162" i="4"/>
  <c r="X161" i="4"/>
  <c r="W161" i="4"/>
  <c r="P161" i="4"/>
  <c r="X160" i="4"/>
  <c r="W160" i="4"/>
  <c r="P160" i="4"/>
  <c r="X159" i="4"/>
  <c r="W159" i="4"/>
  <c r="P159" i="4"/>
  <c r="X158" i="4"/>
  <c r="W158" i="4"/>
  <c r="P158" i="4"/>
  <c r="X157" i="4"/>
  <c r="W157" i="4"/>
  <c r="P157" i="4"/>
  <c r="X156" i="4"/>
  <c r="W156" i="4"/>
  <c r="P156" i="4"/>
  <c r="X155" i="4"/>
  <c r="W155" i="4"/>
  <c r="P155" i="4"/>
  <c r="X154" i="4"/>
  <c r="W154" i="4"/>
  <c r="P154" i="4"/>
  <c r="X153" i="4"/>
  <c r="W153" i="4"/>
  <c r="P153" i="4"/>
  <c r="X152" i="4"/>
  <c r="W152" i="4"/>
  <c r="P152" i="4"/>
  <c r="X151" i="4"/>
  <c r="W151" i="4"/>
  <c r="P151" i="4"/>
  <c r="X150" i="4"/>
  <c r="W150" i="4"/>
  <c r="P150" i="4"/>
  <c r="X149" i="4"/>
  <c r="W149" i="4"/>
  <c r="P149" i="4"/>
  <c r="X148" i="4"/>
  <c r="W148" i="4"/>
  <c r="P148" i="4"/>
  <c r="X147" i="4"/>
  <c r="W147" i="4"/>
  <c r="P147" i="4"/>
  <c r="X146" i="4"/>
  <c r="W146" i="4"/>
  <c r="P146" i="4"/>
  <c r="X145" i="4"/>
  <c r="W145" i="4"/>
  <c r="P145" i="4"/>
  <c r="X144" i="4"/>
  <c r="W144" i="4"/>
  <c r="P144" i="4"/>
  <c r="X143" i="4"/>
  <c r="W143" i="4"/>
  <c r="P143" i="4"/>
  <c r="X142" i="4"/>
  <c r="W142" i="4"/>
  <c r="P142" i="4"/>
  <c r="X141" i="4"/>
  <c r="W141" i="4"/>
  <c r="P141" i="4"/>
  <c r="X140" i="4"/>
  <c r="W140" i="4"/>
  <c r="P140" i="4"/>
  <c r="X139" i="4"/>
  <c r="W139" i="4"/>
  <c r="P139" i="4"/>
  <c r="X138" i="4"/>
  <c r="W138" i="4"/>
  <c r="P138" i="4"/>
  <c r="X137" i="4"/>
  <c r="W137" i="4"/>
  <c r="P137" i="4"/>
  <c r="X136" i="4"/>
  <c r="W136" i="4"/>
  <c r="P136" i="4"/>
  <c r="X135" i="4"/>
  <c r="W135" i="4"/>
  <c r="P135" i="4"/>
  <c r="X134" i="4"/>
  <c r="W134" i="4"/>
  <c r="P134" i="4"/>
  <c r="X133" i="4"/>
  <c r="W133" i="4"/>
  <c r="P133" i="4"/>
  <c r="X132" i="4"/>
  <c r="W132" i="4"/>
  <c r="P132" i="4"/>
  <c r="X131" i="4"/>
  <c r="W131" i="4"/>
  <c r="P131" i="4"/>
  <c r="X130" i="4"/>
  <c r="W130" i="4"/>
  <c r="P130" i="4"/>
  <c r="X129" i="4"/>
  <c r="W129" i="4"/>
  <c r="P129" i="4"/>
  <c r="X128" i="4"/>
  <c r="W128" i="4"/>
  <c r="P128" i="4"/>
  <c r="X127" i="4"/>
  <c r="W127" i="4"/>
  <c r="P127" i="4"/>
  <c r="X126" i="4"/>
  <c r="W126" i="4"/>
  <c r="P126" i="4"/>
  <c r="X125" i="4"/>
  <c r="W125" i="4"/>
  <c r="P125" i="4"/>
  <c r="X124" i="4"/>
  <c r="W124" i="4"/>
  <c r="P124" i="4"/>
  <c r="X123" i="4"/>
  <c r="W123" i="4"/>
  <c r="P123" i="4"/>
  <c r="X122" i="4"/>
  <c r="W122" i="4"/>
  <c r="P122" i="4"/>
  <c r="X121" i="4"/>
  <c r="W121" i="4"/>
  <c r="P121" i="4"/>
  <c r="X120" i="4"/>
  <c r="W120" i="4"/>
  <c r="P120" i="4"/>
  <c r="X119" i="4"/>
  <c r="W119" i="4"/>
  <c r="P119" i="4"/>
  <c r="X118" i="4"/>
  <c r="W118" i="4"/>
  <c r="P118" i="4"/>
  <c r="X117" i="4"/>
  <c r="W117" i="4"/>
  <c r="P117" i="4"/>
  <c r="X116" i="4"/>
  <c r="W116" i="4"/>
  <c r="P116" i="4"/>
  <c r="X115" i="4"/>
  <c r="W115" i="4"/>
  <c r="P115" i="4"/>
  <c r="X114" i="4"/>
  <c r="W114" i="4"/>
  <c r="P114" i="4"/>
  <c r="X113" i="4"/>
  <c r="W113" i="4"/>
  <c r="P113" i="4"/>
  <c r="X112" i="4"/>
  <c r="W112" i="4"/>
  <c r="P112" i="4"/>
  <c r="X111" i="4"/>
  <c r="W111" i="4"/>
  <c r="P111" i="4"/>
  <c r="X110" i="4"/>
  <c r="W110" i="4"/>
  <c r="P110" i="4"/>
  <c r="X109" i="4"/>
  <c r="W109" i="4"/>
  <c r="P109" i="4"/>
  <c r="X108" i="4"/>
  <c r="W108" i="4"/>
  <c r="P108" i="4"/>
  <c r="AB108" i="4" s="1"/>
  <c r="X107" i="4"/>
  <c r="W107" i="4"/>
  <c r="P107" i="4"/>
  <c r="AB107" i="4" s="1"/>
  <c r="X106" i="4"/>
  <c r="W106" i="4"/>
  <c r="P106" i="4"/>
  <c r="AB106" i="4" s="1"/>
  <c r="X105" i="4"/>
  <c r="W105" i="4"/>
  <c r="P105" i="4"/>
  <c r="AB105" i="4" s="1"/>
  <c r="X104" i="4"/>
  <c r="W104" i="4"/>
  <c r="P104" i="4"/>
  <c r="AB104" i="4" s="1"/>
  <c r="X103" i="4"/>
  <c r="W103" i="4"/>
  <c r="P103" i="4"/>
  <c r="AB103" i="4" s="1"/>
  <c r="X102" i="4"/>
  <c r="W102" i="4"/>
  <c r="P102" i="4"/>
  <c r="AB102" i="4" s="1"/>
  <c r="X101" i="4"/>
  <c r="W101" i="4"/>
  <c r="P101" i="4"/>
  <c r="AB101" i="4" s="1"/>
  <c r="X100" i="4"/>
  <c r="W100" i="4"/>
  <c r="P100" i="4"/>
  <c r="AB100" i="4" s="1"/>
  <c r="X99" i="4"/>
  <c r="W99" i="4"/>
  <c r="P99" i="4"/>
  <c r="AB99" i="4" s="1"/>
  <c r="X98" i="4"/>
  <c r="W98" i="4"/>
  <c r="P98" i="4"/>
  <c r="AB98" i="4" s="1"/>
  <c r="X97" i="4"/>
  <c r="W97" i="4"/>
  <c r="P97" i="4"/>
  <c r="AB97" i="4" s="1"/>
  <c r="X96" i="4"/>
  <c r="W96" i="4"/>
  <c r="P96" i="4"/>
  <c r="AB96" i="4" s="1"/>
  <c r="X95" i="4"/>
  <c r="W95" i="4"/>
  <c r="P95" i="4"/>
  <c r="AB95" i="4" s="1"/>
  <c r="X94" i="4"/>
  <c r="W94" i="4"/>
  <c r="P94" i="4"/>
  <c r="AB94" i="4" s="1"/>
  <c r="X93" i="4"/>
  <c r="W93" i="4"/>
  <c r="P93" i="4"/>
  <c r="AB93" i="4" s="1"/>
  <c r="X92" i="4"/>
  <c r="W92" i="4"/>
  <c r="P92" i="4"/>
  <c r="AB92" i="4" s="1"/>
  <c r="X91" i="4"/>
  <c r="W91" i="4"/>
  <c r="P91" i="4"/>
  <c r="AB91" i="4" s="1"/>
  <c r="X90" i="4"/>
  <c r="W90" i="4"/>
  <c r="P90" i="4"/>
  <c r="AB90" i="4" s="1"/>
  <c r="X89" i="4"/>
  <c r="W89" i="4"/>
  <c r="P89" i="4"/>
  <c r="AB89" i="4" s="1"/>
  <c r="X88" i="4"/>
  <c r="W88" i="4"/>
  <c r="P88" i="4"/>
  <c r="AB88" i="4" s="1"/>
  <c r="X87" i="4"/>
  <c r="W87" i="4"/>
  <c r="P87" i="4"/>
  <c r="AB87" i="4" s="1"/>
  <c r="X86" i="4"/>
  <c r="W86" i="4"/>
  <c r="P86" i="4"/>
  <c r="AB86" i="4" s="1"/>
  <c r="X85" i="4"/>
  <c r="W85" i="4"/>
  <c r="P85" i="4"/>
  <c r="AB85" i="4" s="1"/>
  <c r="X84" i="4"/>
  <c r="W84" i="4"/>
  <c r="P84" i="4"/>
  <c r="AB84" i="4" s="1"/>
  <c r="X83" i="4"/>
  <c r="W83" i="4"/>
  <c r="P83" i="4"/>
  <c r="AB83" i="4" s="1"/>
  <c r="X82" i="4"/>
  <c r="W82" i="4"/>
  <c r="P82" i="4"/>
  <c r="AB82" i="4" s="1"/>
  <c r="X81" i="4"/>
  <c r="W81" i="4"/>
  <c r="P81" i="4"/>
  <c r="AB81" i="4" s="1"/>
  <c r="X80" i="4"/>
  <c r="W80" i="4"/>
  <c r="P80" i="4"/>
  <c r="AB80" i="4" s="1"/>
  <c r="X79" i="4"/>
  <c r="W79" i="4"/>
  <c r="P79" i="4"/>
  <c r="AB79" i="4" s="1"/>
  <c r="X78" i="4"/>
  <c r="W78" i="4"/>
  <c r="P78" i="4"/>
  <c r="AB78" i="4" s="1"/>
  <c r="X77" i="4"/>
  <c r="W77" i="4"/>
  <c r="P77" i="4"/>
  <c r="AB77" i="4" s="1"/>
  <c r="X76" i="4"/>
  <c r="W76" i="4"/>
  <c r="P76" i="4"/>
  <c r="AB76" i="4" s="1"/>
  <c r="X75" i="4"/>
  <c r="W75" i="4"/>
  <c r="P75" i="4"/>
  <c r="AB75" i="4" s="1"/>
  <c r="X74" i="4"/>
  <c r="W74" i="4"/>
  <c r="P74" i="4"/>
  <c r="AB74" i="4" s="1"/>
  <c r="X73" i="4"/>
  <c r="W73" i="4"/>
  <c r="P73" i="4"/>
  <c r="AB73" i="4" s="1"/>
  <c r="X72" i="4"/>
  <c r="W72" i="4"/>
  <c r="P72" i="4"/>
  <c r="AB72" i="4" s="1"/>
  <c r="X71" i="4"/>
  <c r="W71" i="4"/>
  <c r="P71" i="4"/>
  <c r="AB71" i="4" s="1"/>
  <c r="X70" i="4"/>
  <c r="W70" i="4"/>
  <c r="P70" i="4"/>
  <c r="AB70" i="4" s="1"/>
  <c r="X69" i="4"/>
  <c r="W69" i="4"/>
  <c r="P69" i="4"/>
  <c r="AB69" i="4" s="1"/>
  <c r="X68" i="4"/>
  <c r="W68" i="4"/>
  <c r="P68" i="4"/>
  <c r="AB68" i="4" s="1"/>
  <c r="X67" i="4"/>
  <c r="W67" i="4"/>
  <c r="P67" i="4"/>
  <c r="AB67" i="4" s="1"/>
  <c r="X66" i="4"/>
  <c r="W66" i="4"/>
  <c r="P66" i="4"/>
  <c r="AB66" i="4" s="1"/>
  <c r="X65" i="4"/>
  <c r="W65" i="4"/>
  <c r="P65" i="4"/>
  <c r="AB65" i="4" s="1"/>
  <c r="X64" i="4"/>
  <c r="W64" i="4"/>
  <c r="P64" i="4"/>
  <c r="AB64" i="4" s="1"/>
  <c r="X63" i="4"/>
  <c r="W63" i="4"/>
  <c r="P63" i="4"/>
  <c r="AB63" i="4" s="1"/>
  <c r="X62" i="4"/>
  <c r="W62" i="4"/>
  <c r="P62" i="4"/>
  <c r="AB62" i="4" s="1"/>
  <c r="X61" i="4"/>
  <c r="W61" i="4"/>
  <c r="P61" i="4"/>
  <c r="AB61" i="4" s="1"/>
  <c r="X60" i="4"/>
  <c r="W60" i="4"/>
  <c r="P60" i="4"/>
  <c r="AB60" i="4" s="1"/>
  <c r="X59" i="4"/>
  <c r="W59" i="4"/>
  <c r="P59" i="4"/>
  <c r="AB59" i="4" s="1"/>
  <c r="X58" i="4"/>
  <c r="W58" i="4"/>
  <c r="P58" i="4"/>
  <c r="AB58" i="4" s="1"/>
  <c r="X57" i="4"/>
  <c r="W57" i="4"/>
  <c r="P57" i="4"/>
  <c r="AB57" i="4" s="1"/>
  <c r="X56" i="4"/>
  <c r="W56" i="4"/>
  <c r="P56" i="4"/>
  <c r="AB56" i="4" s="1"/>
  <c r="X55" i="4"/>
  <c r="W55" i="4"/>
  <c r="P55" i="4"/>
  <c r="AB55" i="4" s="1"/>
  <c r="X54" i="4"/>
  <c r="W54" i="4"/>
  <c r="P54" i="4"/>
  <c r="AB54" i="4" s="1"/>
  <c r="X53" i="4"/>
  <c r="W53" i="4"/>
  <c r="P53" i="4"/>
  <c r="AB53" i="4" s="1"/>
  <c r="X52" i="4"/>
  <c r="W52" i="4"/>
  <c r="P52" i="4"/>
  <c r="AB52" i="4" s="1"/>
  <c r="X51" i="4"/>
  <c r="W51" i="4"/>
  <c r="P51" i="4"/>
  <c r="AB51" i="4" s="1"/>
  <c r="X50" i="4"/>
  <c r="W50" i="4"/>
  <c r="P50" i="4"/>
  <c r="AB50" i="4" s="1"/>
  <c r="X49" i="4"/>
  <c r="W49" i="4"/>
  <c r="P49" i="4"/>
  <c r="AB49" i="4" s="1"/>
  <c r="X48" i="4"/>
  <c r="W48" i="4"/>
  <c r="P48" i="4"/>
  <c r="AB48" i="4" s="1"/>
  <c r="X47" i="4"/>
  <c r="W47" i="4"/>
  <c r="P47" i="4"/>
  <c r="AB47" i="4" s="1"/>
  <c r="X46" i="4"/>
  <c r="W46" i="4"/>
  <c r="P46" i="4"/>
  <c r="AB46" i="4" s="1"/>
  <c r="X45" i="4"/>
  <c r="W45" i="4"/>
  <c r="P45" i="4"/>
  <c r="AB45" i="4" s="1"/>
  <c r="X44" i="4"/>
  <c r="W44" i="4"/>
  <c r="P44" i="4"/>
  <c r="AB44" i="4" s="1"/>
  <c r="X43" i="4"/>
  <c r="W43" i="4"/>
  <c r="P43" i="4"/>
  <c r="AB43" i="4" s="1"/>
  <c r="X42" i="4"/>
  <c r="W42" i="4"/>
  <c r="P42" i="4"/>
  <c r="AB42" i="4" s="1"/>
  <c r="X41" i="4"/>
  <c r="W41" i="4"/>
  <c r="P41" i="4"/>
  <c r="AB41" i="4" s="1"/>
  <c r="X40" i="4"/>
  <c r="W40" i="4"/>
  <c r="P40" i="4"/>
  <c r="AB40" i="4" s="1"/>
  <c r="X39" i="4"/>
  <c r="W39" i="4"/>
  <c r="P39" i="4"/>
  <c r="AB39" i="4" s="1"/>
  <c r="X38" i="4"/>
  <c r="W38" i="4"/>
  <c r="P38" i="4"/>
  <c r="AB38" i="4" s="1"/>
  <c r="X37" i="4"/>
  <c r="W37" i="4"/>
  <c r="P37" i="4"/>
  <c r="AB37" i="4" s="1"/>
  <c r="X36" i="4"/>
  <c r="W36" i="4"/>
  <c r="P36" i="4"/>
  <c r="AB36" i="4" s="1"/>
  <c r="X35" i="4"/>
  <c r="W35" i="4"/>
  <c r="P35" i="4"/>
  <c r="AB35" i="4" s="1"/>
  <c r="X34" i="4"/>
  <c r="W34" i="4"/>
  <c r="P34" i="4"/>
  <c r="AB34" i="4" s="1"/>
  <c r="X33" i="4"/>
  <c r="W33" i="4"/>
  <c r="P33" i="4"/>
  <c r="AB33" i="4" s="1"/>
  <c r="X32" i="4"/>
  <c r="W32" i="4"/>
  <c r="P32" i="4"/>
  <c r="AB32" i="4" s="1"/>
  <c r="X31" i="4"/>
  <c r="W31" i="4"/>
  <c r="P31" i="4"/>
  <c r="AB31" i="4" s="1"/>
  <c r="X30" i="4"/>
  <c r="W30" i="4"/>
  <c r="P30" i="4"/>
  <c r="AB30" i="4" s="1"/>
  <c r="X29" i="4"/>
  <c r="W29" i="4"/>
  <c r="P29" i="4"/>
  <c r="AB29" i="4" s="1"/>
  <c r="X28" i="4"/>
  <c r="W28" i="4"/>
  <c r="P28" i="4"/>
  <c r="AB28" i="4" s="1"/>
  <c r="X27" i="4"/>
  <c r="W27" i="4"/>
  <c r="P27" i="4"/>
  <c r="X26" i="4"/>
  <c r="W26" i="4"/>
  <c r="P26" i="4"/>
  <c r="X25" i="4"/>
  <c r="W25" i="4"/>
  <c r="P25" i="4"/>
  <c r="X24" i="4"/>
  <c r="W24" i="4"/>
  <c r="P24" i="4"/>
  <c r="X23" i="4"/>
  <c r="W23" i="4"/>
  <c r="P23" i="4"/>
  <c r="X22" i="4"/>
  <c r="W22" i="4"/>
  <c r="P22" i="4"/>
  <c r="X21" i="4"/>
  <c r="W21" i="4"/>
  <c r="P21" i="4"/>
  <c r="X20" i="4"/>
  <c r="W20" i="4"/>
  <c r="P20" i="4"/>
  <c r="X19" i="4"/>
  <c r="W19" i="4"/>
  <c r="P19" i="4"/>
  <c r="X18" i="4"/>
  <c r="W18" i="4"/>
  <c r="P18" i="4"/>
  <c r="X17" i="4"/>
  <c r="W17" i="4"/>
  <c r="P17" i="4"/>
  <c r="X16" i="4"/>
  <c r="W16" i="4"/>
  <c r="P16" i="4"/>
  <c r="X15" i="4"/>
  <c r="W15" i="4"/>
  <c r="P15" i="4"/>
  <c r="X14" i="4"/>
  <c r="W14" i="4"/>
  <c r="P14" i="4"/>
  <c r="X13" i="4"/>
  <c r="W13" i="4"/>
  <c r="P13" i="4"/>
  <c r="X12" i="4"/>
  <c r="W12" i="4"/>
  <c r="P12" i="4"/>
  <c r="X11" i="4"/>
  <c r="W11" i="4"/>
  <c r="P11" i="4"/>
  <c r="X10" i="4"/>
  <c r="W10" i="4"/>
  <c r="P10" i="4"/>
  <c r="X9" i="4"/>
  <c r="W9" i="4"/>
  <c r="P9" i="4"/>
  <c r="X8" i="4"/>
  <c r="W8" i="4"/>
  <c r="P8" i="4"/>
  <c r="X7" i="4"/>
  <c r="W7" i="4"/>
  <c r="P7" i="4"/>
  <c r="X6" i="4"/>
  <c r="W6" i="4"/>
  <c r="P6" i="4"/>
  <c r="X5" i="4"/>
  <c r="W5" i="4"/>
  <c r="P5" i="4"/>
  <c r="X4" i="4"/>
  <c r="W4" i="4"/>
  <c r="P4" i="4"/>
  <c r="X3" i="4"/>
  <c r="W3" i="4"/>
  <c r="P3" i="4"/>
  <c r="AP167" i="5" l="1"/>
  <c r="AP107" i="5"/>
  <c r="AP14" i="5"/>
  <c r="AP47" i="5"/>
  <c r="AP110" i="5"/>
  <c r="AP80" i="5"/>
  <c r="AP134" i="5"/>
  <c r="AP155" i="5"/>
  <c r="AP104" i="5"/>
  <c r="AP35" i="5"/>
  <c r="AP89" i="5"/>
  <c r="AP20" i="5"/>
  <c r="AP74" i="5"/>
  <c r="AP31" i="5"/>
  <c r="AP7" i="5"/>
  <c r="AP55" i="5"/>
  <c r="AP161" i="5"/>
  <c r="AP146" i="5"/>
  <c r="AP131" i="5"/>
  <c r="AP40" i="5"/>
  <c r="AP56" i="5"/>
  <c r="AP101" i="5"/>
  <c r="AP41" i="5"/>
  <c r="AP44" i="5"/>
  <c r="AP71" i="5"/>
  <c r="AP29" i="5"/>
  <c r="AP9" i="5"/>
  <c r="AP95" i="5"/>
  <c r="AP149" i="5"/>
  <c r="AP61" i="5"/>
  <c r="AP65" i="5"/>
  <c r="AP119" i="5"/>
  <c r="AP160" i="5"/>
  <c r="AP49" i="5"/>
  <c r="AP48" i="5"/>
  <c r="AP34" i="5"/>
  <c r="AP19" i="5"/>
  <c r="AP179" i="5"/>
  <c r="AP176" i="5"/>
  <c r="AP57" i="5"/>
  <c r="AP52" i="5"/>
  <c r="AP18" i="5"/>
  <c r="AP105" i="5"/>
  <c r="AP27" i="5"/>
  <c r="AP127" i="5"/>
  <c r="AP76" i="5"/>
  <c r="AP63" i="5"/>
  <c r="AP130" i="5"/>
  <c r="AP4" i="5"/>
  <c r="AP100" i="5"/>
  <c r="AP36" i="5"/>
  <c r="AP67" i="5"/>
  <c r="AP66" i="5"/>
  <c r="AP82" i="5"/>
  <c r="AP145" i="5"/>
  <c r="AP142" i="5"/>
  <c r="AP64" i="5"/>
  <c r="AP16" i="5"/>
  <c r="AP103" i="5"/>
  <c r="AP112" i="5"/>
  <c r="AP6" i="5"/>
  <c r="AP39" i="5"/>
  <c r="AP87" i="5"/>
  <c r="AP91" i="5"/>
  <c r="AP24" i="5"/>
  <c r="AP108" i="5"/>
  <c r="AP121" i="5"/>
  <c r="AP78" i="5"/>
  <c r="AP88" i="5"/>
  <c r="AP84" i="5"/>
  <c r="AP124" i="5"/>
  <c r="AP94" i="5"/>
  <c r="AP139" i="5"/>
  <c r="AP72" i="5"/>
  <c r="AP102" i="5"/>
  <c r="AP21" i="5"/>
  <c r="AP45" i="5"/>
  <c r="AP117" i="5"/>
  <c r="AP30" i="5"/>
  <c r="AP12" i="5"/>
  <c r="AP99" i="5"/>
  <c r="AP54" i="5"/>
  <c r="AP90" i="5"/>
  <c r="AP157" i="5"/>
  <c r="AP58" i="5"/>
  <c r="AP60" i="5"/>
  <c r="AP3" i="5"/>
  <c r="AP111" i="5"/>
  <c r="AP178" i="5"/>
  <c r="AP163" i="5"/>
  <c r="AP177" i="5"/>
  <c r="AP106" i="5"/>
  <c r="AP22" i="5"/>
  <c r="AP156" i="5"/>
  <c r="AP172" i="5"/>
  <c r="AC32" i="4"/>
  <c r="AC38" i="4"/>
  <c r="AC44" i="4"/>
  <c r="AC53" i="4"/>
  <c r="AC56" i="4"/>
  <c r="AC65" i="4"/>
  <c r="AC74" i="4"/>
  <c r="AC77" i="4"/>
  <c r="AC86" i="4"/>
  <c r="AC89" i="4"/>
  <c r="AC98" i="4"/>
  <c r="AC104" i="4"/>
  <c r="AC110" i="4"/>
  <c r="AC119" i="4"/>
  <c r="AC122" i="4"/>
  <c r="AC128" i="4"/>
  <c r="AC137" i="4"/>
  <c r="AC140" i="4"/>
  <c r="AC146" i="4"/>
  <c r="AC149" i="4"/>
  <c r="AC152" i="4"/>
  <c r="AC155" i="4"/>
  <c r="AC158" i="4"/>
  <c r="AC161" i="4"/>
  <c r="AC164" i="4"/>
  <c r="AC167" i="4"/>
  <c r="AC170" i="4"/>
  <c r="AC173" i="4"/>
  <c r="AC176" i="4"/>
  <c r="AC179" i="4"/>
  <c r="AC182" i="4"/>
  <c r="AC185" i="4"/>
  <c r="AP97" i="5"/>
  <c r="AP151" i="5"/>
  <c r="AC29" i="4"/>
  <c r="AC35" i="4"/>
  <c r="AC41" i="4"/>
  <c r="AC47" i="4"/>
  <c r="AC50" i="4"/>
  <c r="AC59" i="4"/>
  <c r="AC62" i="4"/>
  <c r="AC68" i="4"/>
  <c r="AC71" i="4"/>
  <c r="AC80" i="4"/>
  <c r="AC83" i="4"/>
  <c r="AC92" i="4"/>
  <c r="AC95" i="4"/>
  <c r="AC101" i="4"/>
  <c r="AC107" i="4"/>
  <c r="AC113" i="4"/>
  <c r="AC116" i="4"/>
  <c r="AC125" i="4"/>
  <c r="AC131" i="4"/>
  <c r="AC134" i="4"/>
  <c r="AC143" i="4"/>
  <c r="AP70" i="5"/>
  <c r="AP85" i="5"/>
  <c r="AP169" i="5"/>
  <c r="AP166" i="5"/>
  <c r="AP154" i="5"/>
  <c r="AP138" i="5"/>
  <c r="AP10" i="5"/>
  <c r="AP28" i="5"/>
  <c r="AP136" i="5"/>
  <c r="AP115" i="5"/>
  <c r="AP159" i="5"/>
  <c r="AP96" i="5"/>
  <c r="AP118" i="5"/>
  <c r="AP73" i="5"/>
  <c r="AP165" i="5"/>
  <c r="AP93" i="5"/>
  <c r="AP42" i="5"/>
  <c r="AP150" i="5"/>
  <c r="AP79" i="5"/>
  <c r="AP81" i="5"/>
  <c r="AP175" i="5"/>
  <c r="AP132" i="5"/>
  <c r="AP133" i="5"/>
  <c r="AP129" i="5"/>
  <c r="AP51" i="5"/>
  <c r="AP37" i="5"/>
  <c r="AP147" i="5"/>
  <c r="AP69" i="5"/>
  <c r="AP15" i="5"/>
  <c r="AP25" i="5"/>
  <c r="AP75" i="5"/>
  <c r="AC188" i="4"/>
  <c r="AC191" i="4"/>
  <c r="AC194" i="4"/>
  <c r="AC197" i="4"/>
  <c r="AP114" i="5"/>
  <c r="AP174" i="5"/>
  <c r="AP33" i="5"/>
  <c r="AP168" i="5"/>
  <c r="AP141" i="5"/>
  <c r="AP120" i="5"/>
  <c r="AP148" i="5"/>
  <c r="AP109" i="5"/>
  <c r="AP126" i="5"/>
  <c r="AP135" i="5"/>
  <c r="AC28" i="4"/>
  <c r="AC31" i="4"/>
  <c r="AC34" i="4"/>
  <c r="AC37" i="4"/>
  <c r="AC40" i="4"/>
  <c r="AC43" i="4"/>
  <c r="AC46" i="4"/>
  <c r="AC49" i="4"/>
  <c r="AC52" i="4"/>
  <c r="AC55" i="4"/>
  <c r="AC58" i="4"/>
  <c r="AC61" i="4"/>
  <c r="AC64" i="4"/>
  <c r="AC67" i="4"/>
  <c r="AC70" i="4"/>
  <c r="AC73" i="4"/>
  <c r="AC76" i="4"/>
  <c r="AC79" i="4"/>
  <c r="AC82" i="4"/>
  <c r="AC85" i="4"/>
  <c r="AC88" i="4"/>
  <c r="AC91" i="4"/>
  <c r="AC94" i="4"/>
  <c r="AC97" i="4"/>
  <c r="AC100" i="4"/>
  <c r="AC103" i="4"/>
  <c r="AC106" i="4"/>
  <c r="AC109" i="4"/>
  <c r="AC112" i="4"/>
  <c r="AP123" i="5"/>
  <c r="AP162" i="5"/>
  <c r="AP144" i="5"/>
  <c r="AC27" i="4"/>
  <c r="AC30" i="4"/>
  <c r="AC33" i="4"/>
  <c r="AC36" i="4"/>
  <c r="AC39" i="4"/>
  <c r="AC42" i="4"/>
  <c r="AC45" i="4"/>
  <c r="AC48" i="4"/>
  <c r="AC51" i="4"/>
  <c r="AC54" i="4"/>
  <c r="AC57" i="4"/>
  <c r="AC60" i="4"/>
  <c r="AC63" i="4"/>
  <c r="AC66" i="4"/>
  <c r="AC69" i="4"/>
  <c r="AC72" i="4"/>
  <c r="AC75" i="4"/>
  <c r="AC78" i="4"/>
  <c r="AC81" i="4"/>
  <c r="AC84" i="4"/>
  <c r="AC87" i="4"/>
  <c r="AC90" i="4"/>
  <c r="AC93" i="4"/>
  <c r="AC96" i="4"/>
  <c r="AC99" i="4"/>
  <c r="AC102" i="4"/>
  <c r="AC105" i="4"/>
  <c r="AC108" i="4"/>
  <c r="AC111" i="4"/>
  <c r="AC114" i="4"/>
  <c r="AC117" i="4"/>
  <c r="AC120" i="4"/>
  <c r="AC123" i="4"/>
  <c r="AC126" i="4"/>
  <c r="AC129" i="4"/>
  <c r="AC132" i="4"/>
  <c r="AC135" i="4"/>
  <c r="AC138" i="4"/>
  <c r="AC141" i="4"/>
  <c r="AC144" i="4"/>
  <c r="AC147" i="4"/>
  <c r="AC150" i="4"/>
  <c r="AC153" i="4"/>
  <c r="AC156" i="4"/>
  <c r="AC159" i="4"/>
  <c r="AC162" i="4"/>
  <c r="AC165" i="4"/>
  <c r="AC168" i="4"/>
  <c r="AC171" i="4"/>
  <c r="AC174" i="4"/>
  <c r="AC177" i="4"/>
  <c r="AC180" i="4"/>
  <c r="AC183" i="4"/>
  <c r="AC186" i="4"/>
  <c r="AC189" i="4"/>
  <c r="AC192" i="4"/>
  <c r="AC195" i="4"/>
  <c r="AC198" i="4"/>
  <c r="AC201" i="4"/>
  <c r="AC200" i="4"/>
  <c r="AP153" i="5"/>
  <c r="AC115" i="4"/>
  <c r="AC118" i="4"/>
  <c r="AC121" i="4"/>
  <c r="AC124" i="4"/>
  <c r="AC127" i="4"/>
  <c r="AC130" i="4"/>
  <c r="AC133" i="4"/>
  <c r="AC136" i="4"/>
  <c r="AC139" i="4"/>
  <c r="AC142" i="4"/>
  <c r="AC145" i="4"/>
  <c r="AC148" i="4"/>
  <c r="AC151" i="4"/>
  <c r="AC154" i="4"/>
  <c r="AC157" i="4"/>
  <c r="AC160" i="4"/>
  <c r="AC163" i="4"/>
  <c r="AC166" i="4"/>
  <c r="AC169" i="4"/>
  <c r="AC172" i="4"/>
  <c r="AC175" i="4"/>
  <c r="AC178" i="4"/>
  <c r="AC181" i="4"/>
  <c r="AC184" i="4"/>
  <c r="AC187" i="4"/>
  <c r="AC190" i="4"/>
  <c r="AC193" i="4"/>
  <c r="AC196" i="4"/>
  <c r="AC199" i="4"/>
  <c r="AC202" i="4"/>
  <c r="AP171" i="5"/>
  <c r="AP204" i="5" l="1"/>
  <c r="AC204" i="4"/>
</calcChain>
</file>

<file path=xl/sharedStrings.xml><?xml version="1.0" encoding="utf-8"?>
<sst xmlns="http://schemas.openxmlformats.org/spreadsheetml/2006/main" count="31" uniqueCount="24">
  <si>
    <t>Frequency</t>
  </si>
  <si>
    <t>Spec</t>
  </si>
  <si>
    <t>Freq</t>
  </si>
  <si>
    <t>% BW</t>
  </si>
  <si>
    <t>slope</t>
  </si>
  <si>
    <t>y-intercept</t>
  </si>
  <si>
    <t>28GHz 25C</t>
  </si>
  <si>
    <t>31GHz 25C</t>
  </si>
  <si>
    <t>25GHz -13C</t>
  </si>
  <si>
    <t>28GHz -13C</t>
  </si>
  <si>
    <t>31GHz -13C</t>
  </si>
  <si>
    <t>25GHz 55C</t>
  </si>
  <si>
    <t>28GHz 55C</t>
  </si>
  <si>
    <t>31GHz 55C</t>
  </si>
  <si>
    <t>25GHz 25C</t>
  </si>
  <si>
    <t>18GHz 25C</t>
  </si>
  <si>
    <t>21GHz 25C</t>
  </si>
  <si>
    <t>26GHz 25C</t>
  </si>
  <si>
    <t>18GHz 55C</t>
  </si>
  <si>
    <t>21GHz 55C</t>
  </si>
  <si>
    <t>26GHz 55C</t>
  </si>
  <si>
    <t>18GHz -13C</t>
  </si>
  <si>
    <t>21GHz -13C</t>
  </si>
  <si>
    <t>26GHz -13C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</si>
</sst>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9" fontId="2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9" fontId="0" fillId="0" borderId="0" xfId="1" applyFont="1" applyBorder="1"/>
    <xf numFmtId="0" fontId="0" fillId="0" borderId="0" xfId="0" applyBorder="1"/>
    <xf numFmtId="9" fontId="2" fillId="0" borderId="0" xfId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1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High Band Spectral Mask, 10 dB Atten 25C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'lower sideband'!$U$3:$U$203</c:f>
              <c:numCache>
                <c:formatCode>0%</c:formatCode>
                <c:ptCount val="201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sideband'!$AO$3:$AO$202</c:f>
              <c:numCache>
                <c:formatCode>General</c:formatCode>
                <c:ptCount val="200"/>
                <c:pt idx="0">
                  <c:v>-33</c:v>
                </c:pt>
                <c:pt idx="1">
                  <c:v>-33</c:v>
                </c:pt>
                <c:pt idx="2">
                  <c:v>-33</c:v>
                </c:pt>
                <c:pt idx="3">
                  <c:v>-33</c:v>
                </c:pt>
                <c:pt idx="4">
                  <c:v>-33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-33</c:v>
                </c:pt>
                <c:pt idx="20">
                  <c:v>-33</c:v>
                </c:pt>
                <c:pt idx="21">
                  <c:v>-33</c:v>
                </c:pt>
                <c:pt idx="22">
                  <c:v>-33</c:v>
                </c:pt>
                <c:pt idx="23">
                  <c:v>-33</c:v>
                </c:pt>
                <c:pt idx="24">
                  <c:v>-33</c:v>
                </c:pt>
                <c:pt idx="25">
                  <c:v>-33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-33</c:v>
                </c:pt>
                <c:pt idx="30">
                  <c:v>-33</c:v>
                </c:pt>
                <c:pt idx="31">
                  <c:v>-33</c:v>
                </c:pt>
                <c:pt idx="32">
                  <c:v>-33</c:v>
                </c:pt>
                <c:pt idx="33">
                  <c:v>-33</c:v>
                </c:pt>
                <c:pt idx="34">
                  <c:v>-33</c:v>
                </c:pt>
                <c:pt idx="35">
                  <c:v>-33</c:v>
                </c:pt>
                <c:pt idx="36">
                  <c:v>-33</c:v>
                </c:pt>
                <c:pt idx="37">
                  <c:v>-33</c:v>
                </c:pt>
                <c:pt idx="38">
                  <c:v>-33</c:v>
                </c:pt>
                <c:pt idx="39">
                  <c:v>-33</c:v>
                </c:pt>
                <c:pt idx="40">
                  <c:v>-33</c:v>
                </c:pt>
                <c:pt idx="41">
                  <c:v>-33</c:v>
                </c:pt>
                <c:pt idx="42">
                  <c:v>-33</c:v>
                </c:pt>
                <c:pt idx="43">
                  <c:v>-33</c:v>
                </c:pt>
                <c:pt idx="44">
                  <c:v>-33</c:v>
                </c:pt>
                <c:pt idx="45">
                  <c:v>-33</c:v>
                </c:pt>
                <c:pt idx="46">
                  <c:v>-33</c:v>
                </c:pt>
                <c:pt idx="47">
                  <c:v>-33</c:v>
                </c:pt>
                <c:pt idx="48">
                  <c:v>-33</c:v>
                </c:pt>
                <c:pt idx="49">
                  <c:v>-33</c:v>
                </c:pt>
                <c:pt idx="50">
                  <c:v>-33</c:v>
                </c:pt>
                <c:pt idx="51">
                  <c:v>-33</c:v>
                </c:pt>
                <c:pt idx="52">
                  <c:v>-33</c:v>
                </c:pt>
                <c:pt idx="53">
                  <c:v>-33</c:v>
                </c:pt>
                <c:pt idx="54">
                  <c:v>-33</c:v>
                </c:pt>
                <c:pt idx="55">
                  <c:v>-33</c:v>
                </c:pt>
                <c:pt idx="56">
                  <c:v>-33</c:v>
                </c:pt>
                <c:pt idx="57">
                  <c:v>-33</c:v>
                </c:pt>
                <c:pt idx="58">
                  <c:v>-33</c:v>
                </c:pt>
                <c:pt idx="59">
                  <c:v>-33</c:v>
                </c:pt>
                <c:pt idx="60">
                  <c:v>-33</c:v>
                </c:pt>
                <c:pt idx="61">
                  <c:v>-33</c:v>
                </c:pt>
                <c:pt idx="62">
                  <c:v>-33</c:v>
                </c:pt>
                <c:pt idx="63">
                  <c:v>-33</c:v>
                </c:pt>
                <c:pt idx="64">
                  <c:v>-33</c:v>
                </c:pt>
                <c:pt idx="65">
                  <c:v>-33</c:v>
                </c:pt>
                <c:pt idx="66">
                  <c:v>-33</c:v>
                </c:pt>
                <c:pt idx="67">
                  <c:v>-33</c:v>
                </c:pt>
                <c:pt idx="68">
                  <c:v>-33</c:v>
                </c:pt>
                <c:pt idx="69">
                  <c:v>-33</c:v>
                </c:pt>
                <c:pt idx="70">
                  <c:v>-33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-33</c:v>
                </c:pt>
                <c:pt idx="83">
                  <c:v>-33</c:v>
                </c:pt>
                <c:pt idx="84">
                  <c:v>-33</c:v>
                </c:pt>
                <c:pt idx="85">
                  <c:v>-33</c:v>
                </c:pt>
                <c:pt idx="86">
                  <c:v>-33</c:v>
                </c:pt>
                <c:pt idx="87">
                  <c:v>-33</c:v>
                </c:pt>
                <c:pt idx="88">
                  <c:v>-33</c:v>
                </c:pt>
                <c:pt idx="89">
                  <c:v>-33</c:v>
                </c:pt>
                <c:pt idx="90">
                  <c:v>-33</c:v>
                </c:pt>
                <c:pt idx="91">
                  <c:v>-33</c:v>
                </c:pt>
                <c:pt idx="92">
                  <c:v>-33</c:v>
                </c:pt>
                <c:pt idx="93">
                  <c:v>-33</c:v>
                </c:pt>
                <c:pt idx="94">
                  <c:v>-33</c:v>
                </c:pt>
                <c:pt idx="95">
                  <c:v>-32.897922468785204</c:v>
                </c:pt>
                <c:pt idx="96">
                  <c:v>-32.731684077938894</c:v>
                </c:pt>
                <c:pt idx="97">
                  <c:v>-32.563839494194568</c:v>
                </c:pt>
                <c:pt idx="98">
                  <c:v>-32.394357376489168</c:v>
                </c:pt>
                <c:pt idx="99">
                  <c:v>-32.223205457318414</c:v>
                </c:pt>
                <c:pt idx="100">
                  <c:v>-32.050350505962406</c:v>
                </c:pt>
                <c:pt idx="101">
                  <c:v>-31.875758289864148</c:v>
                </c:pt>
                <c:pt idx="102">
                  <c:v>-31.699393533687477</c:v>
                </c:pt>
                <c:pt idx="103">
                  <c:v>-31.521219876637481</c:v>
                </c:pt>
                <c:pt idx="104">
                  <c:v>-31.341199827570421</c:v>
                </c:pt>
                <c:pt idx="105">
                  <c:v>-31.159294717568201</c:v>
                </c:pt>
                <c:pt idx="106">
                  <c:v>-30.975464650002522</c:v>
                </c:pt>
                <c:pt idx="107">
                  <c:v>-30.789668448117904</c:v>
                </c:pt>
                <c:pt idx="108">
                  <c:v>-30.601863599782416</c:v>
                </c:pt>
                <c:pt idx="109">
                  <c:v>-30.412006198831428</c:v>
                </c:pt>
                <c:pt idx="110">
                  <c:v>-30.220050883560678</c:v>
                </c:pt>
                <c:pt idx="111">
                  <c:v>-30.025950771784196</c:v>
                </c:pt>
                <c:pt idx="112">
                  <c:v>-29.829657392023154</c:v>
                </c:pt>
                <c:pt idx="113">
                  <c:v>-29.631120610761482</c:v>
                </c:pt>
                <c:pt idx="114">
                  <c:v>-29.430288555700997</c:v>
                </c:pt>
                <c:pt idx="115">
                  <c:v>-29.227107534529651</c:v>
                </c:pt>
                <c:pt idx="116">
                  <c:v>-29.021521948462947</c:v>
                </c:pt>
                <c:pt idx="117">
                  <c:v>-28.81347420103064</c:v>
                </c:pt>
                <c:pt idx="118">
                  <c:v>-28.602904601336352</c:v>
                </c:pt>
                <c:pt idx="119">
                  <c:v>-28.389751261164882</c:v>
                </c:pt>
                <c:pt idx="120">
                  <c:v>-28.173949985697025</c:v>
                </c:pt>
                <c:pt idx="121">
                  <c:v>-27.955434157573343</c:v>
                </c:pt>
                <c:pt idx="122">
                  <c:v>-27.73413461357449</c:v>
                </c:pt>
                <c:pt idx="123">
                  <c:v>-27.509979512886957</c:v>
                </c:pt>
                <c:pt idx="124">
                  <c:v>-27.282894197219338</c:v>
                </c:pt>
                <c:pt idx="125">
                  <c:v>-27.052801041689392</c:v>
                </c:pt>
                <c:pt idx="126">
                  <c:v>-26.819619295260892</c:v>
                </c:pt>
                <c:pt idx="127">
                  <c:v>-26.583264910840548</c:v>
                </c:pt>
                <c:pt idx="128">
                  <c:v>-26.343650363203309</c:v>
                </c:pt>
                <c:pt idx="129">
                  <c:v>-26.10068445471509</c:v>
                </c:pt>
                <c:pt idx="130">
                  <c:v>-25.854272106557957</c:v>
                </c:pt>
                <c:pt idx="131">
                  <c:v>-25.604314135477896</c:v>
                </c:pt>
                <c:pt idx="132">
                  <c:v>-25.350707014274313</c:v>
                </c:pt>
                <c:pt idx="133">
                  <c:v>-25.093342614058471</c:v>
                </c:pt>
                <c:pt idx="134">
                  <c:v>-24.832107927700733</c:v>
                </c:pt>
                <c:pt idx="135">
                  <c:v>-24.566884771663013</c:v>
                </c:pt>
                <c:pt idx="136">
                  <c:v>-24.297549465303671</c:v>
                </c:pt>
                <c:pt idx="137">
                  <c:v>-24.023972484130951</c:v>
                </c:pt>
                <c:pt idx="138">
                  <c:v>-23.746018085917839</c:v>
                </c:pt>
                <c:pt idx="139">
                  <c:v>-23.463543906459805</c:v>
                </c:pt>
                <c:pt idx="140">
                  <c:v>-23.176400521375562</c:v>
                </c:pt>
                <c:pt idx="141">
                  <c:v>-22.884430971630604</c:v>
                </c:pt>
                <c:pt idx="142">
                  <c:v>-22.587470248461592</c:v>
                </c:pt>
                <c:pt idx="143">
                  <c:v>-22.28534473284299</c:v>
                </c:pt>
                <c:pt idx="144">
                  <c:v>-21.9778715862357</c:v>
                </c:pt>
                <c:pt idx="145">
                  <c:v>-21.664858085757437</c:v>
                </c:pt>
                <c:pt idx="146">
                  <c:v>-21.346100898953239</c:v>
                </c:pt>
                <c:pt idx="147">
                  <c:v>-21.021385290066942</c:v>
                </c:pt>
                <c:pt idx="148">
                  <c:v>-20.690484251331036</c:v>
                </c:pt>
                <c:pt idx="149">
                  <c:v>-20.35315754985557</c:v>
                </c:pt>
                <c:pt idx="150">
                  <c:v>-20.009150679428437</c:v>
                </c:pt>
                <c:pt idx="151">
                  <c:v>-19.65819370712823</c:v>
                </c:pt>
                <c:pt idx="152">
                  <c:v>-19.300000001011171</c:v>
                </c:pt>
                <c:pt idx="153">
                  <c:v>-18.934264823470169</c:v>
                </c:pt>
                <c:pt idx="154">
                  <c:v>-18.560663773305599</c:v>
                </c:pt>
                <c:pt idx="155">
                  <c:v>-18.178851056945255</c:v>
                </c:pt>
                <c:pt idx="156">
                  <c:v>-17.788457565377726</c:v>
                </c:pt>
                <c:pt idx="157">
                  <c:v>-17.389088729171146</c:v>
                </c:pt>
                <c:pt idx="158">
                  <c:v>-16.980322121903701</c:v>
                </c:pt>
                <c:pt idx="159">
                  <c:v>-16.561704774777102</c:v>
                </c:pt>
                <c:pt idx="160">
                  <c:v>-16.132750159169376</c:v>
                </c:pt>
                <c:pt idx="161">
                  <c:v>-15.69293478711247</c:v>
                </c:pt>
                <c:pt idx="162">
                  <c:v>-15.241694370593564</c:v>
                </c:pt>
                <c:pt idx="163">
                  <c:v>-14.778419468599161</c:v>
                </c:pt>
                <c:pt idx="164">
                  <c:v>-14.302450536679174</c:v>
                </c:pt>
                <c:pt idx="165">
                  <c:v>-13.813072279998709</c:v>
                </c:pt>
                <c:pt idx="166">
                  <c:v>-13.309507187677889</c:v>
                </c:pt>
                <c:pt idx="167">
                  <c:v>-12.790908101179786</c:v>
                </c:pt>
                <c:pt idx="168">
                  <c:v>-12.256349638862922</c:v>
                </c:pt>
                <c:pt idx="169">
                  <c:v>-11.704818259277044</c:v>
                </c:pt>
                <c:pt idx="170">
                  <c:v>-11.135200694689917</c:v>
                </c:pt>
                <c:pt idx="171">
                  <c:v>-10.546270421945927</c:v>
                </c:pt>
                <c:pt idx="172">
                  <c:v>-9.9366717596764538</c:v>
                </c:pt>
                <c:pt idx="173">
                  <c:v>-9.3049010723471746</c:v>
                </c:pt>
                <c:pt idx="174">
                  <c:v>-8.6492844249176315</c:v>
                </c:pt>
                <c:pt idx="175">
                  <c:v>-7.9679508529703043</c:v>
                </c:pt>
                <c:pt idx="17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5-4793-941F-C6C88019DF90}"/>
            </c:ext>
          </c:extLst>
        </c:ser>
        <c:ser>
          <c:idx val="0"/>
          <c:order val="1"/>
          <c:tx>
            <c:strRef>
              <c:f>'lower sideband'!$V$2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5-4793-941F-C6C88019DF90}"/>
            </c:ext>
          </c:extLst>
        </c:ser>
        <c:ser>
          <c:idx val="2"/>
          <c:order val="2"/>
          <c:tx>
            <c:strRef>
              <c:f>'lower sideband'!$W$2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25-4793-941F-C6C88019DF90}"/>
            </c:ext>
          </c:extLst>
        </c:ser>
        <c:ser>
          <c:idx val="3"/>
          <c:order val="3"/>
          <c:tx>
            <c:strRef>
              <c:f>'lower sideband'!$X$2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25-4793-941F-C6C88019DF90}"/>
            </c:ext>
          </c:extLst>
        </c:ser>
        <c:ser>
          <c:idx val="4"/>
          <c:order val="4"/>
          <c:tx>
            <c:strRef>
              <c:f>'lower sideband'!$Y$2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25-4793-941F-C6C88019DF90}"/>
            </c:ext>
          </c:extLst>
        </c:ser>
        <c:ser>
          <c:idx val="5"/>
          <c:order val="5"/>
          <c:tx>
            <c:strRef>
              <c:f>'lower sideband'!$Z$2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125-4793-941F-C6C88019DF90}"/>
            </c:ext>
          </c:extLst>
        </c:ser>
        <c:ser>
          <c:idx val="6"/>
          <c:order val="6"/>
          <c:tx>
            <c:strRef>
              <c:f>'lower sideband'!$AA$2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sideband'!$AA$3:$AA$202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125-4793-941F-C6C88019DF90}"/>
            </c:ext>
          </c:extLst>
        </c:ser>
        <c:ser>
          <c:idx val="7"/>
          <c:order val="7"/>
          <c:tx>
            <c:strRef>
              <c:f>'lower sideband'!$AB$2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sideband'!$AB$3:$AB$202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125-4793-941F-C6C88019DF90}"/>
            </c:ext>
          </c:extLst>
        </c:ser>
        <c:ser>
          <c:idx val="8"/>
          <c:order val="8"/>
          <c:tx>
            <c:strRef>
              <c:f>'lower sideband'!$AC$2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sideband'!$AC$3:$AC$202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25-4793-941F-C6C88019DF90}"/>
            </c:ext>
          </c:extLst>
        </c:ser>
        <c:ser>
          <c:idx val="9"/>
          <c:order val="9"/>
          <c:tx>
            <c:strRef>
              <c:f>'lower sideband'!$AD$2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sideband'!$AD$3:$AD$202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25-4793-941F-C6C88019DF90}"/>
            </c:ext>
          </c:extLst>
        </c:ser>
        <c:ser>
          <c:idx val="10"/>
          <c:order val="10"/>
          <c:tx>
            <c:strRef>
              <c:f>'lower sideband'!$AE$2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'lower sideband'!$U$3:$U$202</c:f>
              <c:numCache>
                <c:formatCode>0%</c:formatCode>
                <c:ptCount val="200"/>
                <c:pt idx="0">
                  <c:v>4.1666666669091992</c:v>
                </c:pt>
                <c:pt idx="1">
                  <c:v>4.1458333335746529</c:v>
                </c:pt>
                <c:pt idx="2">
                  <c:v>4.1250000002431388</c:v>
                </c:pt>
                <c:pt idx="3">
                  <c:v>4.1041666669085926</c:v>
                </c:pt>
                <c:pt idx="4">
                  <c:v>4.0833333335679836</c:v>
                </c:pt>
                <c:pt idx="5">
                  <c:v>4.0625000002334373</c:v>
                </c:pt>
                <c:pt idx="6">
                  <c:v>4.0416666669019232</c:v>
                </c:pt>
                <c:pt idx="7">
                  <c:v>4.0208333335673769</c:v>
                </c:pt>
                <c:pt idx="8">
                  <c:v>4.0000000002328306</c:v>
                </c:pt>
                <c:pt idx="9">
                  <c:v>3.9791666669013166</c:v>
                </c:pt>
                <c:pt idx="10">
                  <c:v>3.9583333335667703</c:v>
                </c:pt>
                <c:pt idx="11">
                  <c:v>3.9375000002261613</c:v>
                </c:pt>
                <c:pt idx="12">
                  <c:v>3.916666666891615</c:v>
                </c:pt>
                <c:pt idx="13">
                  <c:v>3.895833333560101</c:v>
                </c:pt>
                <c:pt idx="14">
                  <c:v>3.8750000002255547</c:v>
                </c:pt>
                <c:pt idx="15">
                  <c:v>3.8541666668940406</c:v>
                </c:pt>
                <c:pt idx="16">
                  <c:v>3.8333333335594943</c:v>
                </c:pt>
                <c:pt idx="17">
                  <c:v>3.8125000002249485</c:v>
                </c:pt>
                <c:pt idx="18">
                  <c:v>3.7916666668843391</c:v>
                </c:pt>
                <c:pt idx="19">
                  <c:v>3.7708333335497932</c:v>
                </c:pt>
                <c:pt idx="20">
                  <c:v>3.7500000002182787</c:v>
                </c:pt>
                <c:pt idx="21">
                  <c:v>3.7291666668837329</c:v>
                </c:pt>
                <c:pt idx="22">
                  <c:v>3.7083333335522184</c:v>
                </c:pt>
                <c:pt idx="23">
                  <c:v>3.6875000002176725</c:v>
                </c:pt>
                <c:pt idx="24">
                  <c:v>3.6666666668831267</c:v>
                </c:pt>
                <c:pt idx="25">
                  <c:v>3.6458333335425173</c:v>
                </c:pt>
                <c:pt idx="26">
                  <c:v>3.6250000002079714</c:v>
                </c:pt>
                <c:pt idx="27">
                  <c:v>3.6041666668764569</c:v>
                </c:pt>
                <c:pt idx="28">
                  <c:v>3.5833333335419111</c:v>
                </c:pt>
                <c:pt idx="29">
                  <c:v>3.5625000002103966</c:v>
                </c:pt>
                <c:pt idx="30">
                  <c:v>3.5416666668758507</c:v>
                </c:pt>
                <c:pt idx="31">
                  <c:v>3.5208333335352413</c:v>
                </c:pt>
                <c:pt idx="32">
                  <c:v>3.5000000002006955</c:v>
                </c:pt>
                <c:pt idx="33">
                  <c:v>3.4791666668661492</c:v>
                </c:pt>
                <c:pt idx="34">
                  <c:v>3.4583333335346351</c:v>
                </c:pt>
                <c:pt idx="35">
                  <c:v>3.4375000002000888</c:v>
                </c:pt>
                <c:pt idx="36">
                  <c:v>3.4166666668685748</c:v>
                </c:pt>
                <c:pt idx="37">
                  <c:v>3.3958333335340285</c:v>
                </c:pt>
                <c:pt idx="38">
                  <c:v>3.3750000001934195</c:v>
                </c:pt>
                <c:pt idx="39">
                  <c:v>3.3541666668588732</c:v>
                </c:pt>
                <c:pt idx="40">
                  <c:v>3.3333333335273592</c:v>
                </c:pt>
                <c:pt idx="41">
                  <c:v>3.3125000001928129</c:v>
                </c:pt>
                <c:pt idx="42">
                  <c:v>3.291666666858267</c:v>
                </c:pt>
                <c:pt idx="43">
                  <c:v>3.2708333335267525</c:v>
                </c:pt>
                <c:pt idx="44">
                  <c:v>3.2500000001922067</c:v>
                </c:pt>
                <c:pt idx="45">
                  <c:v>3.2291666668515973</c:v>
                </c:pt>
                <c:pt idx="46">
                  <c:v>3.2083333335170514</c:v>
                </c:pt>
                <c:pt idx="47">
                  <c:v>3.1875000001855369</c:v>
                </c:pt>
                <c:pt idx="48">
                  <c:v>3.1666666668509911</c:v>
                </c:pt>
                <c:pt idx="49">
                  <c:v>3.1458333335164452</c:v>
                </c:pt>
                <c:pt idx="50">
                  <c:v>3.1250000001849307</c:v>
                </c:pt>
                <c:pt idx="51">
                  <c:v>3.1041666668503849</c:v>
                </c:pt>
                <c:pt idx="52">
                  <c:v>3.0833333335097755</c:v>
                </c:pt>
                <c:pt idx="53">
                  <c:v>3.0625000001752296</c:v>
                </c:pt>
                <c:pt idx="54">
                  <c:v>3.0416666668437151</c:v>
                </c:pt>
                <c:pt idx="55">
                  <c:v>3.0208333335091693</c:v>
                </c:pt>
                <c:pt idx="56">
                  <c:v>3.000000000174623</c:v>
                </c:pt>
                <c:pt idx="57">
                  <c:v>2.9791666668431089</c:v>
                </c:pt>
                <c:pt idx="58">
                  <c:v>2.9583333335085626</c:v>
                </c:pt>
                <c:pt idx="59">
                  <c:v>2.9375000001679537</c:v>
                </c:pt>
                <c:pt idx="60">
                  <c:v>2.9166666668334074</c:v>
                </c:pt>
                <c:pt idx="61">
                  <c:v>2.8958333335018933</c:v>
                </c:pt>
                <c:pt idx="62">
                  <c:v>2.875000000167347</c:v>
                </c:pt>
                <c:pt idx="63">
                  <c:v>2.8541666668328012</c:v>
                </c:pt>
                <c:pt idx="64">
                  <c:v>2.8333333335012867</c:v>
                </c:pt>
                <c:pt idx="65">
                  <c:v>2.8125000001667408</c:v>
                </c:pt>
                <c:pt idx="66">
                  <c:v>2.7916666668261314</c:v>
                </c:pt>
                <c:pt idx="67">
                  <c:v>2.7708333334915856</c:v>
                </c:pt>
                <c:pt idx="68">
                  <c:v>2.7500000001600711</c:v>
                </c:pt>
                <c:pt idx="69">
                  <c:v>2.7291666668255252</c:v>
                </c:pt>
                <c:pt idx="70">
                  <c:v>2.7083333334940107</c:v>
                </c:pt>
                <c:pt idx="71">
                  <c:v>2.6875000001594649</c:v>
                </c:pt>
                <c:pt idx="72">
                  <c:v>2.666666666824919</c:v>
                </c:pt>
                <c:pt idx="73">
                  <c:v>2.6458333334843096</c:v>
                </c:pt>
                <c:pt idx="74">
                  <c:v>2.6250000001497638</c:v>
                </c:pt>
                <c:pt idx="75">
                  <c:v>2.6041666668182493</c:v>
                </c:pt>
                <c:pt idx="76">
                  <c:v>2.5833333334837034</c:v>
                </c:pt>
                <c:pt idx="77">
                  <c:v>2.5625000001521889</c:v>
                </c:pt>
                <c:pt idx="78">
                  <c:v>2.5416666668176431</c:v>
                </c:pt>
                <c:pt idx="79">
                  <c:v>2.5208333334830968</c:v>
                </c:pt>
                <c:pt idx="80">
                  <c:v>2.5000000001424878</c:v>
                </c:pt>
                <c:pt idx="81">
                  <c:v>2.4791666668079415</c:v>
                </c:pt>
                <c:pt idx="82">
                  <c:v>2.4583333334764275</c:v>
                </c:pt>
                <c:pt idx="83">
                  <c:v>2.4375000001418812</c:v>
                </c:pt>
                <c:pt idx="84">
                  <c:v>2.4166666668103671</c:v>
                </c:pt>
                <c:pt idx="85">
                  <c:v>2.3958333334758208</c:v>
                </c:pt>
                <c:pt idx="86">
                  <c:v>2.3750000001352118</c:v>
                </c:pt>
                <c:pt idx="87">
                  <c:v>2.3541666668006656</c:v>
                </c:pt>
                <c:pt idx="88">
                  <c:v>2.3333333334661197</c:v>
                </c:pt>
                <c:pt idx="89">
                  <c:v>2.3125000001346052</c:v>
                </c:pt>
                <c:pt idx="90">
                  <c:v>2.2916666668000594</c:v>
                </c:pt>
                <c:pt idx="91">
                  <c:v>2.2708333334685449</c:v>
                </c:pt>
                <c:pt idx="92">
                  <c:v>2.250000000133999</c:v>
                </c:pt>
                <c:pt idx="93">
                  <c:v>2.2291666667933896</c:v>
                </c:pt>
                <c:pt idx="94">
                  <c:v>2.2083333334588438</c:v>
                </c:pt>
                <c:pt idx="95">
                  <c:v>2.1875000001273293</c:v>
                </c:pt>
                <c:pt idx="96">
                  <c:v>2.1666666667927834</c:v>
                </c:pt>
                <c:pt idx="97">
                  <c:v>2.1458333334582376</c:v>
                </c:pt>
                <c:pt idx="98">
                  <c:v>2.1250000001267231</c:v>
                </c:pt>
                <c:pt idx="99">
                  <c:v>2.1041666667921772</c:v>
                </c:pt>
                <c:pt idx="100">
                  <c:v>2.0833333334515678</c:v>
                </c:pt>
                <c:pt idx="101">
                  <c:v>2.0625000001170219</c:v>
                </c:pt>
                <c:pt idx="102">
                  <c:v>2.0416666667855075</c:v>
                </c:pt>
                <c:pt idx="103">
                  <c:v>2.0208333334509616</c:v>
                </c:pt>
                <c:pt idx="104">
                  <c:v>2.0000000001164153</c:v>
                </c:pt>
                <c:pt idx="105">
                  <c:v>1.9791666667849011</c:v>
                </c:pt>
                <c:pt idx="106">
                  <c:v>1.958333333450355</c:v>
                </c:pt>
                <c:pt idx="107">
                  <c:v>1.9375000001097458</c:v>
                </c:pt>
                <c:pt idx="108">
                  <c:v>1.9166666667751997</c:v>
                </c:pt>
                <c:pt idx="109">
                  <c:v>1.8958333334436854</c:v>
                </c:pt>
                <c:pt idx="110">
                  <c:v>1.8750000001091394</c:v>
                </c:pt>
                <c:pt idx="111">
                  <c:v>1.8541666667745935</c:v>
                </c:pt>
                <c:pt idx="112">
                  <c:v>1.833333333443079</c:v>
                </c:pt>
                <c:pt idx="113">
                  <c:v>1.8125000001085332</c:v>
                </c:pt>
                <c:pt idx="114">
                  <c:v>1.7916666667679237</c:v>
                </c:pt>
                <c:pt idx="115">
                  <c:v>1.7708333334333779</c:v>
                </c:pt>
                <c:pt idx="116">
                  <c:v>1.7500000001018634</c:v>
                </c:pt>
                <c:pt idx="117">
                  <c:v>1.7291666667673176</c:v>
                </c:pt>
                <c:pt idx="118">
                  <c:v>1.7083333334327715</c:v>
                </c:pt>
                <c:pt idx="119">
                  <c:v>1.6875000001012572</c:v>
                </c:pt>
                <c:pt idx="120">
                  <c:v>1.6666666667667112</c:v>
                </c:pt>
                <c:pt idx="121">
                  <c:v>1.6458333334261019</c:v>
                </c:pt>
                <c:pt idx="122">
                  <c:v>1.6250000000915559</c:v>
                </c:pt>
                <c:pt idx="123">
                  <c:v>1.6041666667600416</c:v>
                </c:pt>
                <c:pt idx="124">
                  <c:v>1.5833333334254955</c:v>
                </c:pt>
                <c:pt idx="125">
                  <c:v>1.5625000000939813</c:v>
                </c:pt>
                <c:pt idx="126">
                  <c:v>1.5416666667594352</c:v>
                </c:pt>
                <c:pt idx="127">
                  <c:v>1.5208333334248891</c:v>
                </c:pt>
                <c:pt idx="128">
                  <c:v>1.5000000000842799</c:v>
                </c:pt>
                <c:pt idx="129">
                  <c:v>1.4791666667497338</c:v>
                </c:pt>
                <c:pt idx="130">
                  <c:v>1.4583333334182196</c:v>
                </c:pt>
                <c:pt idx="131">
                  <c:v>1.4375000000836735</c:v>
                </c:pt>
                <c:pt idx="132">
                  <c:v>1.4166666667521592</c:v>
                </c:pt>
                <c:pt idx="133">
                  <c:v>1.3958333334176132</c:v>
                </c:pt>
                <c:pt idx="134">
                  <c:v>1.3750000000830673</c:v>
                </c:pt>
                <c:pt idx="135">
                  <c:v>1.3541666667424579</c:v>
                </c:pt>
                <c:pt idx="136">
                  <c:v>1.333333333407912</c:v>
                </c:pt>
                <c:pt idx="137">
                  <c:v>1.3125000000763976</c:v>
                </c:pt>
                <c:pt idx="138">
                  <c:v>1.2916666667418517</c:v>
                </c:pt>
                <c:pt idx="139">
                  <c:v>1.2708333334103372</c:v>
                </c:pt>
                <c:pt idx="140">
                  <c:v>1.2500000000757914</c:v>
                </c:pt>
                <c:pt idx="141">
                  <c:v>1.2291666667351819</c:v>
                </c:pt>
                <c:pt idx="142">
                  <c:v>1.2083333334006361</c:v>
                </c:pt>
                <c:pt idx="143">
                  <c:v>1.18750000006609</c:v>
                </c:pt>
                <c:pt idx="144">
                  <c:v>1.1666666667345758</c:v>
                </c:pt>
                <c:pt idx="145">
                  <c:v>1.1458333334000297</c:v>
                </c:pt>
                <c:pt idx="146">
                  <c:v>1.1250000000685154</c:v>
                </c:pt>
                <c:pt idx="147">
                  <c:v>1.1041666667339693</c:v>
                </c:pt>
                <c:pt idx="148">
                  <c:v>1.0833333333933601</c:v>
                </c:pt>
                <c:pt idx="149">
                  <c:v>1.0625000000588141</c:v>
                </c:pt>
                <c:pt idx="150">
                  <c:v>1.0416666667272998</c:v>
                </c:pt>
                <c:pt idx="151">
                  <c:v>1.0208333333927537</c:v>
                </c:pt>
                <c:pt idx="152">
                  <c:v>1.0000000000582077</c:v>
                </c:pt>
                <c:pt idx="153">
                  <c:v>0.97916666672669339</c:v>
                </c:pt>
                <c:pt idx="154">
                  <c:v>0.95833333339214732</c:v>
                </c:pt>
                <c:pt idx="155">
                  <c:v>0.93750000005153811</c:v>
                </c:pt>
                <c:pt idx="156">
                  <c:v>0.91666666671699204</c:v>
                </c:pt>
                <c:pt idx="157">
                  <c:v>0.89583333338547777</c:v>
                </c:pt>
                <c:pt idx="158">
                  <c:v>0.8750000000509317</c:v>
                </c:pt>
                <c:pt idx="159">
                  <c:v>0.85416666671638575</c:v>
                </c:pt>
                <c:pt idx="160">
                  <c:v>0.83333333338487137</c:v>
                </c:pt>
                <c:pt idx="161">
                  <c:v>0.81250000005032541</c:v>
                </c:pt>
                <c:pt idx="162">
                  <c:v>0.79166666670971608</c:v>
                </c:pt>
                <c:pt idx="163">
                  <c:v>0.77083333337517013</c:v>
                </c:pt>
                <c:pt idx="164">
                  <c:v>0.75000000004365575</c:v>
                </c:pt>
                <c:pt idx="165">
                  <c:v>0.72916666670910979</c:v>
                </c:pt>
                <c:pt idx="166">
                  <c:v>0.70833333337456383</c:v>
                </c:pt>
                <c:pt idx="167">
                  <c:v>0.68750000004304945</c:v>
                </c:pt>
                <c:pt idx="168">
                  <c:v>0.6666666667085035</c:v>
                </c:pt>
                <c:pt idx="169">
                  <c:v>0.64583333336789417</c:v>
                </c:pt>
                <c:pt idx="170">
                  <c:v>0.62500000003334821</c:v>
                </c:pt>
                <c:pt idx="171">
                  <c:v>0.60416666670183383</c:v>
                </c:pt>
                <c:pt idx="172">
                  <c:v>0.58333333336728788</c:v>
                </c:pt>
                <c:pt idx="173">
                  <c:v>0.56250000003274181</c:v>
                </c:pt>
                <c:pt idx="174">
                  <c:v>0.54166666670122754</c:v>
                </c:pt>
                <c:pt idx="175">
                  <c:v>0.52083333336668147</c:v>
                </c:pt>
                <c:pt idx="176">
                  <c:v>0.50000000002607226</c:v>
                </c:pt>
                <c:pt idx="177">
                  <c:v>0.47916666669152619</c:v>
                </c:pt>
                <c:pt idx="178">
                  <c:v>0.45833333336001186</c:v>
                </c:pt>
                <c:pt idx="179">
                  <c:v>0.43750000002546585</c:v>
                </c:pt>
                <c:pt idx="180">
                  <c:v>0.41666666669395153</c:v>
                </c:pt>
                <c:pt idx="181">
                  <c:v>0.39583333335940551</c:v>
                </c:pt>
                <c:pt idx="182">
                  <c:v>0.37500000002485956</c:v>
                </c:pt>
                <c:pt idx="183">
                  <c:v>0.35416666668425023</c:v>
                </c:pt>
                <c:pt idx="184">
                  <c:v>0.33333333334970427</c:v>
                </c:pt>
                <c:pt idx="185">
                  <c:v>0.31250000001818989</c:v>
                </c:pt>
                <c:pt idx="186">
                  <c:v>0.29166666668364394</c:v>
                </c:pt>
                <c:pt idx="187">
                  <c:v>0.27083333335212956</c:v>
                </c:pt>
                <c:pt idx="188">
                  <c:v>0.2500000000175836</c:v>
                </c:pt>
                <c:pt idx="189">
                  <c:v>0.22916666667697427</c:v>
                </c:pt>
                <c:pt idx="190">
                  <c:v>0.20833333334242829</c:v>
                </c:pt>
                <c:pt idx="191">
                  <c:v>0.18750000000788231</c:v>
                </c:pt>
                <c:pt idx="192">
                  <c:v>0.16666666667636795</c:v>
                </c:pt>
                <c:pt idx="193">
                  <c:v>0.14583333334182197</c:v>
                </c:pt>
                <c:pt idx="194">
                  <c:v>0.12500000001030762</c:v>
                </c:pt>
                <c:pt idx="195">
                  <c:v>0.10416666667576162</c:v>
                </c:pt>
                <c:pt idx="196">
                  <c:v>8.3333333335152332E-2</c:v>
                </c:pt>
                <c:pt idx="197">
                  <c:v>6.2500000000606334E-2</c:v>
                </c:pt>
                <c:pt idx="198">
                  <c:v>4.1666666666060337E-2</c:v>
                </c:pt>
                <c:pt idx="199">
                  <c:v>2.0833333334545994E-2</c:v>
                </c:pt>
              </c:numCache>
            </c:numRef>
          </c:xVal>
          <c:yVal>
            <c:numRef>
              <c:f>'lower sideband'!$AE$3:$AE$202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125-4793-941F-C6C88019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879616"/>
        <c:axId val="219880192"/>
      </c:scatterChart>
      <c:valAx>
        <c:axId val="219879616"/>
        <c:scaling>
          <c:logBase val="10"/>
          <c:orientation val="maxMin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19880192"/>
        <c:crossesAt val="-80"/>
        <c:crossBetween val="midCat"/>
      </c:valAx>
      <c:valAx>
        <c:axId val="219880192"/>
        <c:scaling>
          <c:orientation val="minMax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layout>
            <c:manualLayout>
              <c:xMode val="edge"/>
              <c:yMode val="edge"/>
              <c:x val="0.7833605313339127"/>
              <c:y val="0.4206760130593432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219879616"/>
        <c:crossesAt val="0.1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</a:rPr>
              <a:t>High Band Spectral Mask, 10 dB Atten 25C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1A-4EE4-9A4B-B2DF82F1FD3A}"/>
            </c:ext>
          </c:extLst>
        </c:ser>
        <c:ser>
          <c:idx val="0"/>
          <c:order val="1"/>
          <c:tx>
            <c:strRef>
              <c:f>'upper sideband'!$Q$2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1A-4EE4-9A4B-B2DF82F1FD3A}"/>
            </c:ext>
          </c:extLst>
        </c:ser>
        <c:ser>
          <c:idx val="2"/>
          <c:order val="2"/>
          <c:tx>
            <c:strRef>
              <c:f>'upper sideband'!$R$2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1A-4EE4-9A4B-B2DF82F1FD3A}"/>
            </c:ext>
          </c:extLst>
        </c:ser>
        <c:ser>
          <c:idx val="3"/>
          <c:order val="3"/>
          <c:tx>
            <c:strRef>
              <c:f>'upper sideband'!$S$2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1A-4EE4-9A4B-B2DF82F1FD3A}"/>
            </c:ext>
          </c:extLst>
        </c:ser>
        <c:ser>
          <c:idx val="4"/>
          <c:order val="4"/>
          <c:tx>
            <c:strRef>
              <c:f>'upper sideband'!$T$2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1A-4EE4-9A4B-B2DF82F1FD3A}"/>
            </c:ext>
          </c:extLst>
        </c:ser>
        <c:ser>
          <c:idx val="5"/>
          <c:order val="5"/>
          <c:tx>
            <c:strRef>
              <c:f>'upper sideband'!$U$2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A-4EE4-9A4B-B2DF82F1FD3A}"/>
            </c:ext>
          </c:extLst>
        </c:ser>
        <c:ser>
          <c:idx val="6"/>
          <c:order val="6"/>
          <c:tx>
            <c:strRef>
              <c:f>'upper sideband'!$V$2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1A-4EE4-9A4B-B2DF82F1FD3A}"/>
            </c:ext>
          </c:extLst>
        </c:ser>
        <c:ser>
          <c:idx val="7"/>
          <c:order val="7"/>
          <c:tx>
            <c:strRef>
              <c:f>'upper sideband'!$W$2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1A-4EE4-9A4B-B2DF82F1FD3A}"/>
            </c:ext>
          </c:extLst>
        </c:ser>
        <c:ser>
          <c:idx val="8"/>
          <c:order val="8"/>
          <c:tx>
            <c:strRef>
              <c:f>'upper sideband'!$X$2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1A-4EE4-9A4B-B2DF82F1FD3A}"/>
            </c:ext>
          </c:extLst>
        </c:ser>
        <c:ser>
          <c:idx val="9"/>
          <c:order val="9"/>
          <c:tx>
            <c:strRef>
              <c:f>'upper sideband'!$Y$2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21A-4EE4-9A4B-B2DF82F1FD3A}"/>
            </c:ext>
          </c:extLst>
        </c:ser>
        <c:ser>
          <c:idx val="10"/>
          <c:order val="10"/>
          <c:tx>
            <c:strRef>
              <c:f>'upper sideband'!$Z$2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21A-4EE4-9A4B-B2DF82F1F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0672"/>
        <c:axId val="268781248"/>
      </c:scatterChart>
      <c:valAx>
        <c:axId val="26878067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1248"/>
        <c:crossesAt val="-80"/>
        <c:crossBetween val="midCat"/>
      </c:valAx>
      <c:valAx>
        <c:axId val="26878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0672"/>
        <c:crossesAt val="0.1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1.95</a:t>
            </a:r>
            <a:r>
              <a:rPr lang="en-US" sz="1400" baseline="0"/>
              <a:t> </a:t>
            </a:r>
            <a:r>
              <a:rPr lang="en-US" sz="1400"/>
              <a:t>GHz Spectral Mask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spec</c:v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sideband'!$AB$3:$AB$202</c:f>
              <c:numCache>
                <c:formatCode>General</c:formatCode>
                <c:ptCount val="200"/>
                <c:pt idx="24">
                  <c:v>-7</c:v>
                </c:pt>
                <c:pt idx="25">
                  <c:v>-7.9679508529703043</c:v>
                </c:pt>
                <c:pt idx="26">
                  <c:v>-8.6492844248204008</c:v>
                </c:pt>
                <c:pt idx="27">
                  <c:v>-9.3049010723471746</c:v>
                </c:pt>
                <c:pt idx="28">
                  <c:v>-9.9366717596764538</c:v>
                </c:pt>
                <c:pt idx="29">
                  <c:v>-10.546270421858756</c:v>
                </c:pt>
                <c:pt idx="30">
                  <c:v>-11.135200694689917</c:v>
                </c:pt>
                <c:pt idx="31">
                  <c:v>-11.704818259440135</c:v>
                </c:pt>
                <c:pt idx="32">
                  <c:v>-12.256349638862922</c:v>
                </c:pt>
                <c:pt idx="33">
                  <c:v>-12.790908101103181</c:v>
                </c:pt>
                <c:pt idx="34">
                  <c:v>-13.309507187677889</c:v>
                </c:pt>
                <c:pt idx="35">
                  <c:v>-13.813072279926482</c:v>
                </c:pt>
                <c:pt idx="36">
                  <c:v>-14.302450536608955</c:v>
                </c:pt>
                <c:pt idx="37">
                  <c:v>-14.778419468599161</c:v>
                </c:pt>
                <c:pt idx="38">
                  <c:v>-15.241694370726615</c:v>
                </c:pt>
                <c:pt idx="39">
                  <c:v>-15.69293478711247</c:v>
                </c:pt>
                <c:pt idx="40">
                  <c:v>-16.13275015910618</c:v>
                </c:pt>
                <c:pt idx="41">
                  <c:v>-16.561704774777102</c:v>
                </c:pt>
                <c:pt idx="42">
                  <c:v>-16.980322121843514</c:v>
                </c:pt>
                <c:pt idx="43">
                  <c:v>-17.389088729112355</c:v>
                </c:pt>
                <c:pt idx="44">
                  <c:v>-17.788457565492635</c:v>
                </c:pt>
                <c:pt idx="45">
                  <c:v>-18.178851057057607</c:v>
                </c:pt>
                <c:pt idx="46">
                  <c:v>-18.560663773305599</c:v>
                </c:pt>
                <c:pt idx="47">
                  <c:v>-18.934264823416381</c:v>
                </c:pt>
                <c:pt idx="48">
                  <c:v>-19.300000001011171</c:v>
                </c:pt>
                <c:pt idx="49">
                  <c:v>-19.658193707076641</c:v>
                </c:pt>
                <c:pt idx="50">
                  <c:v>-20.009150679377875</c:v>
                </c:pt>
                <c:pt idx="51">
                  <c:v>-20.353157549954705</c:v>
                </c:pt>
                <c:pt idx="52">
                  <c:v>-20.690484251428263</c:v>
                </c:pt>
                <c:pt idx="53">
                  <c:v>-21.021385290066942</c:v>
                </c:pt>
                <c:pt idx="54">
                  <c:v>-21.346100898906421</c:v>
                </c:pt>
                <c:pt idx="55">
                  <c:v>-21.664858085757437</c:v>
                </c:pt>
                <c:pt idx="56">
                  <c:v>-21.97787158619056</c:v>
                </c:pt>
                <c:pt idx="57">
                  <c:v>-22.28534473284299</c:v>
                </c:pt>
                <c:pt idx="58">
                  <c:v>-22.587470248548758</c:v>
                </c:pt>
                <c:pt idx="59">
                  <c:v>-22.884430971716299</c:v>
                </c:pt>
                <c:pt idx="60">
                  <c:v>-23.176400521333427</c:v>
                </c:pt>
                <c:pt idx="61">
                  <c:v>-23.463543906418366</c:v>
                </c:pt>
                <c:pt idx="62">
                  <c:v>-23.746018085917839</c:v>
                </c:pt>
                <c:pt idx="63">
                  <c:v>-24.023972484090827</c:v>
                </c:pt>
                <c:pt idx="64">
                  <c:v>-24.297549465303671</c:v>
                </c:pt>
                <c:pt idx="65">
                  <c:v>-24.566884771740799</c:v>
                </c:pt>
                <c:pt idx="66">
                  <c:v>-24.832107927700733</c:v>
                </c:pt>
                <c:pt idx="67">
                  <c:v>-25.093342614020742</c:v>
                </c:pt>
                <c:pt idx="68">
                  <c:v>-25.350707014237138</c:v>
                </c:pt>
                <c:pt idx="69">
                  <c:v>-25.604314135477896</c:v>
                </c:pt>
                <c:pt idx="70">
                  <c:v>-25.854272106521844</c:v>
                </c:pt>
                <c:pt idx="71">
                  <c:v>-26.10068445471509</c:v>
                </c:pt>
                <c:pt idx="72">
                  <c:v>-26.343650363273532</c:v>
                </c:pt>
                <c:pt idx="73">
                  <c:v>-26.583264910840548</c:v>
                </c:pt>
                <c:pt idx="74">
                  <c:v>-26.819619295226733</c:v>
                </c:pt>
                <c:pt idx="75">
                  <c:v>-27.052801041655684</c:v>
                </c:pt>
                <c:pt idx="76">
                  <c:v>-27.282894197219338</c:v>
                </c:pt>
                <c:pt idx="77">
                  <c:v>-27.509979512854127</c:v>
                </c:pt>
                <c:pt idx="78">
                  <c:v>-27.73413461357449</c:v>
                </c:pt>
                <c:pt idx="79">
                  <c:v>-27.955434157637338</c:v>
                </c:pt>
                <c:pt idx="80">
                  <c:v>-28.173949985697025</c:v>
                </c:pt>
                <c:pt idx="81">
                  <c:v>-28.389751261133672</c:v>
                </c:pt>
                <c:pt idx="82">
                  <c:v>-28.602904601336352</c:v>
                </c:pt>
                <c:pt idx="83">
                  <c:v>-28.813474201000183</c:v>
                </c:pt>
                <c:pt idx="84">
                  <c:v>-29.021521948432856</c:v>
                </c:pt>
                <c:pt idx="85">
                  <c:v>-29.227107534529651</c:v>
                </c:pt>
                <c:pt idx="86">
                  <c:v>-29.430288555759788</c:v>
                </c:pt>
                <c:pt idx="87">
                  <c:v>-29.631120610761482</c:v>
                </c:pt>
                <c:pt idx="88">
                  <c:v>-29.829657391994427</c:v>
                </c:pt>
                <c:pt idx="89">
                  <c:v>-30.025950771784196</c:v>
                </c:pt>
                <c:pt idx="90">
                  <c:v>-30.220050883532593</c:v>
                </c:pt>
                <c:pt idx="91">
                  <c:v>-30.412006198803649</c:v>
                </c:pt>
                <c:pt idx="92">
                  <c:v>-30.601863599782416</c:v>
                </c:pt>
                <c:pt idx="93">
                  <c:v>-30.789668448172272</c:v>
                </c:pt>
                <c:pt idx="94">
                  <c:v>-30.975464650002522</c:v>
                </c:pt>
                <c:pt idx="95">
                  <c:v>-31.159294717541592</c:v>
                </c:pt>
                <c:pt idx="96">
                  <c:v>-31.341199827570421</c:v>
                </c:pt>
                <c:pt idx="97">
                  <c:v>-31.521219876611418</c:v>
                </c:pt>
                <c:pt idx="98">
                  <c:v>-31.699393533661681</c:v>
                </c:pt>
                <c:pt idx="99">
                  <c:v>-31.875758289915218</c:v>
                </c:pt>
                <c:pt idx="100">
                  <c:v>-32.050350506012961</c:v>
                </c:pt>
                <c:pt idx="101">
                  <c:v>-32.223205457318414</c:v>
                </c:pt>
                <c:pt idx="102">
                  <c:v>-32.394357376464384</c:v>
                </c:pt>
                <c:pt idx="103">
                  <c:v>-32.563839494194568</c:v>
                </c:pt>
                <c:pt idx="104">
                  <c:v>-32.731684077914593</c:v>
                </c:pt>
                <c:pt idx="105">
                  <c:v>-32.897922468761131</c:v>
                </c:pt>
                <c:pt idx="106">
                  <c:v>-33</c:v>
                </c:pt>
                <c:pt idx="107">
                  <c:v>-33</c:v>
                </c:pt>
                <c:pt idx="108">
                  <c:v>-33</c:v>
                </c:pt>
                <c:pt idx="109">
                  <c:v>-33</c:v>
                </c:pt>
                <c:pt idx="110">
                  <c:v>-33</c:v>
                </c:pt>
                <c:pt idx="111">
                  <c:v>-33</c:v>
                </c:pt>
                <c:pt idx="112">
                  <c:v>-33</c:v>
                </c:pt>
                <c:pt idx="113">
                  <c:v>-33</c:v>
                </c:pt>
                <c:pt idx="114">
                  <c:v>-33</c:v>
                </c:pt>
                <c:pt idx="115">
                  <c:v>-33</c:v>
                </c:pt>
                <c:pt idx="116">
                  <c:v>-33</c:v>
                </c:pt>
                <c:pt idx="117">
                  <c:v>-33</c:v>
                </c:pt>
                <c:pt idx="118">
                  <c:v>-33</c:v>
                </c:pt>
                <c:pt idx="119">
                  <c:v>-33</c:v>
                </c:pt>
                <c:pt idx="120">
                  <c:v>-33</c:v>
                </c:pt>
                <c:pt idx="121">
                  <c:v>-33</c:v>
                </c:pt>
                <c:pt idx="122">
                  <c:v>-33</c:v>
                </c:pt>
                <c:pt idx="123">
                  <c:v>-33</c:v>
                </c:pt>
                <c:pt idx="124">
                  <c:v>-33</c:v>
                </c:pt>
                <c:pt idx="125">
                  <c:v>-33</c:v>
                </c:pt>
                <c:pt idx="126">
                  <c:v>-33</c:v>
                </c:pt>
                <c:pt idx="127">
                  <c:v>-33</c:v>
                </c:pt>
                <c:pt idx="128">
                  <c:v>-33</c:v>
                </c:pt>
                <c:pt idx="129">
                  <c:v>-33</c:v>
                </c:pt>
                <c:pt idx="130">
                  <c:v>-33</c:v>
                </c:pt>
                <c:pt idx="131">
                  <c:v>-33</c:v>
                </c:pt>
                <c:pt idx="132">
                  <c:v>-33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-33</c:v>
                </c:pt>
                <c:pt idx="137">
                  <c:v>-33</c:v>
                </c:pt>
                <c:pt idx="138">
                  <c:v>-33</c:v>
                </c:pt>
                <c:pt idx="139">
                  <c:v>-33</c:v>
                </c:pt>
                <c:pt idx="140">
                  <c:v>-33</c:v>
                </c:pt>
                <c:pt idx="141">
                  <c:v>-33</c:v>
                </c:pt>
                <c:pt idx="142">
                  <c:v>-33</c:v>
                </c:pt>
                <c:pt idx="143">
                  <c:v>-33</c:v>
                </c:pt>
                <c:pt idx="144">
                  <c:v>-33</c:v>
                </c:pt>
                <c:pt idx="145">
                  <c:v>-33</c:v>
                </c:pt>
                <c:pt idx="146">
                  <c:v>-33</c:v>
                </c:pt>
                <c:pt idx="147">
                  <c:v>-33</c:v>
                </c:pt>
                <c:pt idx="148">
                  <c:v>-33</c:v>
                </c:pt>
                <c:pt idx="149">
                  <c:v>-33</c:v>
                </c:pt>
                <c:pt idx="150">
                  <c:v>-33</c:v>
                </c:pt>
                <c:pt idx="151">
                  <c:v>-33</c:v>
                </c:pt>
                <c:pt idx="152">
                  <c:v>-33</c:v>
                </c:pt>
                <c:pt idx="153">
                  <c:v>-33</c:v>
                </c:pt>
                <c:pt idx="154">
                  <c:v>-33</c:v>
                </c:pt>
                <c:pt idx="155">
                  <c:v>-33</c:v>
                </c:pt>
                <c:pt idx="156">
                  <c:v>-33</c:v>
                </c:pt>
                <c:pt idx="157">
                  <c:v>-33</c:v>
                </c:pt>
                <c:pt idx="158">
                  <c:v>-33</c:v>
                </c:pt>
                <c:pt idx="159">
                  <c:v>-33</c:v>
                </c:pt>
                <c:pt idx="160">
                  <c:v>-33</c:v>
                </c:pt>
                <c:pt idx="161">
                  <c:v>-33</c:v>
                </c:pt>
                <c:pt idx="162">
                  <c:v>-33</c:v>
                </c:pt>
                <c:pt idx="163">
                  <c:v>-33</c:v>
                </c:pt>
                <c:pt idx="164">
                  <c:v>-33</c:v>
                </c:pt>
                <c:pt idx="165">
                  <c:v>-33</c:v>
                </c:pt>
                <c:pt idx="166">
                  <c:v>-33</c:v>
                </c:pt>
                <c:pt idx="167">
                  <c:v>-33</c:v>
                </c:pt>
                <c:pt idx="168">
                  <c:v>-33</c:v>
                </c:pt>
                <c:pt idx="169">
                  <c:v>-33</c:v>
                </c:pt>
                <c:pt idx="170">
                  <c:v>-33</c:v>
                </c:pt>
                <c:pt idx="171">
                  <c:v>-33</c:v>
                </c:pt>
                <c:pt idx="172">
                  <c:v>-33</c:v>
                </c:pt>
                <c:pt idx="173">
                  <c:v>-33</c:v>
                </c:pt>
                <c:pt idx="174">
                  <c:v>-33</c:v>
                </c:pt>
                <c:pt idx="175">
                  <c:v>-33</c:v>
                </c:pt>
                <c:pt idx="176">
                  <c:v>-33</c:v>
                </c:pt>
                <c:pt idx="177">
                  <c:v>-33</c:v>
                </c:pt>
                <c:pt idx="178">
                  <c:v>-33</c:v>
                </c:pt>
                <c:pt idx="179">
                  <c:v>-33</c:v>
                </c:pt>
                <c:pt idx="180">
                  <c:v>-33</c:v>
                </c:pt>
                <c:pt idx="181">
                  <c:v>-33</c:v>
                </c:pt>
                <c:pt idx="182">
                  <c:v>-33</c:v>
                </c:pt>
                <c:pt idx="183">
                  <c:v>-33</c:v>
                </c:pt>
                <c:pt idx="184">
                  <c:v>-33</c:v>
                </c:pt>
                <c:pt idx="185">
                  <c:v>-33</c:v>
                </c:pt>
                <c:pt idx="186">
                  <c:v>-33</c:v>
                </c:pt>
                <c:pt idx="187">
                  <c:v>-33</c:v>
                </c:pt>
                <c:pt idx="188">
                  <c:v>-33</c:v>
                </c:pt>
                <c:pt idx="189">
                  <c:v>-33</c:v>
                </c:pt>
                <c:pt idx="190">
                  <c:v>-33</c:v>
                </c:pt>
                <c:pt idx="191">
                  <c:v>-33</c:v>
                </c:pt>
                <c:pt idx="192">
                  <c:v>-33</c:v>
                </c:pt>
                <c:pt idx="193">
                  <c:v>-33</c:v>
                </c:pt>
                <c:pt idx="194">
                  <c:v>-33</c:v>
                </c:pt>
                <c:pt idx="195">
                  <c:v>-33</c:v>
                </c:pt>
                <c:pt idx="196">
                  <c:v>-33</c:v>
                </c:pt>
                <c:pt idx="197">
                  <c:v>-33</c:v>
                </c:pt>
                <c:pt idx="198">
                  <c:v>-33</c:v>
                </c:pt>
                <c:pt idx="19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C-4076-B2FB-1D90AB129B08}"/>
            </c:ext>
          </c:extLst>
        </c:ser>
        <c:ser>
          <c:idx val="0"/>
          <c:order val="1"/>
          <c:tx>
            <c:strRef>
              <c:f>'upper sideband'!$Q$2</c:f>
              <c:strCache>
                <c:ptCount val="1"/>
                <c:pt idx="0">
                  <c:v>18GHz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C-4076-B2FB-1D90AB129B08}"/>
            </c:ext>
          </c:extLst>
        </c:ser>
        <c:ser>
          <c:idx val="2"/>
          <c:order val="2"/>
          <c:tx>
            <c:strRef>
              <c:f>'upper sideband'!$R$2</c:f>
              <c:strCache>
                <c:ptCount val="1"/>
                <c:pt idx="0">
                  <c:v>21GHz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sideband'!$R$3:$R$202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EC-4076-B2FB-1D90AB129B08}"/>
            </c:ext>
          </c:extLst>
        </c:ser>
        <c:ser>
          <c:idx val="3"/>
          <c:order val="3"/>
          <c:tx>
            <c:strRef>
              <c:f>'upper sideband'!$S$2</c:f>
              <c:strCache>
                <c:ptCount val="1"/>
                <c:pt idx="0">
                  <c:v>25GHz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sideband'!$S$3:$S$202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EC-4076-B2FB-1D90AB129B08}"/>
            </c:ext>
          </c:extLst>
        </c:ser>
        <c:ser>
          <c:idx val="4"/>
          <c:order val="4"/>
          <c:tx>
            <c:strRef>
              <c:f>'upper sideband'!$T$2</c:f>
              <c:strCache>
                <c:ptCount val="1"/>
                <c:pt idx="0">
                  <c:v>26GHz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sideband'!$T$3:$T$202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EC-4076-B2FB-1D90AB129B08}"/>
            </c:ext>
          </c:extLst>
        </c:ser>
        <c:ser>
          <c:idx val="5"/>
          <c:order val="5"/>
          <c:tx>
            <c:strRef>
              <c:f>'upper sideband'!$U$2</c:f>
              <c:strCache>
                <c:ptCount val="1"/>
                <c:pt idx="0">
                  <c:v>28GHz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sideband'!$U$3:$U$202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EC-4076-B2FB-1D90AB129B08}"/>
            </c:ext>
          </c:extLst>
        </c:ser>
        <c:ser>
          <c:idx val="6"/>
          <c:order val="6"/>
          <c:tx>
            <c:strRef>
              <c:f>'upper sideband'!$V$2</c:f>
              <c:strCache>
                <c:ptCount val="1"/>
                <c:pt idx="0">
                  <c:v>31GHz 25C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sideband'!$V$3:$V$202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EC-4076-B2FB-1D90AB129B08}"/>
            </c:ext>
          </c:extLst>
        </c:ser>
        <c:ser>
          <c:idx val="7"/>
          <c:order val="7"/>
          <c:tx>
            <c:strRef>
              <c:f>'upper sideband'!$W$2</c:f>
              <c:strCache>
                <c:ptCount val="1"/>
                <c:pt idx="0">
                  <c:v>18GHz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sideband'!$W$3:$W$202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EC-4076-B2FB-1D90AB129B08}"/>
            </c:ext>
          </c:extLst>
        </c:ser>
        <c:ser>
          <c:idx val="8"/>
          <c:order val="8"/>
          <c:tx>
            <c:strRef>
              <c:f>'upper sideband'!$X$2</c:f>
              <c:strCache>
                <c:ptCount val="1"/>
                <c:pt idx="0">
                  <c:v>21GHz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sideband'!$X$3:$X$202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DEC-4076-B2FB-1D90AB129B08}"/>
            </c:ext>
          </c:extLst>
        </c:ser>
        <c:ser>
          <c:idx val="9"/>
          <c:order val="9"/>
          <c:tx>
            <c:strRef>
              <c:f>'upper sideband'!$Y$2</c:f>
              <c:strCache>
                <c:ptCount val="1"/>
                <c:pt idx="0">
                  <c:v>25GHz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sideband'!$Y$3:$Y$202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EC-4076-B2FB-1D90AB129B08}"/>
            </c:ext>
          </c:extLst>
        </c:ser>
        <c:ser>
          <c:idx val="10"/>
          <c:order val="10"/>
          <c:tx>
            <c:strRef>
              <c:f>'upper sideband'!$Z$2</c:f>
              <c:strCache>
                <c:ptCount val="1"/>
                <c:pt idx="0">
                  <c:v>26GHz 55C</c:v>
                </c:pt>
              </c:strCache>
            </c:strRef>
          </c:tx>
          <c:marker>
            <c:symbol val="none"/>
          </c:marker>
          <c:xVal>
            <c:numRef>
              <c:f>'upper sideband'!$P$3:$P$202</c:f>
              <c:numCache>
                <c:formatCode>0%</c:formatCode>
                <c:ptCount val="200"/>
                <c:pt idx="0">
                  <c:v>0</c:v>
                </c:pt>
                <c:pt idx="1">
                  <c:v>2.0833333331514346E-2</c:v>
                </c:pt>
                <c:pt idx="2">
                  <c:v>4.1666666666060337E-2</c:v>
                </c:pt>
                <c:pt idx="3">
                  <c:v>6.2500000006669637E-2</c:v>
                </c:pt>
                <c:pt idx="4">
                  <c:v>8.3333333341215621E-2</c:v>
                </c:pt>
                <c:pt idx="5">
                  <c:v>0.10416666667272997</c:v>
                </c:pt>
                <c:pt idx="6">
                  <c:v>0.12500000000727596</c:v>
                </c:pt>
                <c:pt idx="7">
                  <c:v>0.14583333334182197</c:v>
                </c:pt>
                <c:pt idx="8">
                  <c:v>0.16666666667333629</c:v>
                </c:pt>
                <c:pt idx="9">
                  <c:v>0.18750000000788231</c:v>
                </c:pt>
                <c:pt idx="10">
                  <c:v>0.20833333334849158</c:v>
                </c:pt>
                <c:pt idx="11">
                  <c:v>0.22916666668303759</c:v>
                </c:pt>
                <c:pt idx="12">
                  <c:v>0.25000000001455192</c:v>
                </c:pt>
                <c:pt idx="13">
                  <c:v>0.27083333334909793</c:v>
                </c:pt>
                <c:pt idx="14">
                  <c:v>0.29166666668364394</c:v>
                </c:pt>
                <c:pt idx="15">
                  <c:v>0.31250000001515826</c:v>
                </c:pt>
                <c:pt idx="16">
                  <c:v>0.33333333334970427</c:v>
                </c:pt>
                <c:pt idx="17">
                  <c:v>0.35416666669031355</c:v>
                </c:pt>
                <c:pt idx="18">
                  <c:v>0.37500000002485956</c:v>
                </c:pt>
                <c:pt idx="19">
                  <c:v>0.39583333335637388</c:v>
                </c:pt>
                <c:pt idx="20">
                  <c:v>0.4166666666909199</c:v>
                </c:pt>
                <c:pt idx="21">
                  <c:v>0.43750000002546585</c:v>
                </c:pt>
                <c:pt idx="22">
                  <c:v>0.45833333335698023</c:v>
                </c:pt>
                <c:pt idx="23">
                  <c:v>0.47916666669152619</c:v>
                </c:pt>
                <c:pt idx="24">
                  <c:v>0.50000000003213552</c:v>
                </c:pt>
                <c:pt idx="25">
                  <c:v>0.52083333336668147</c:v>
                </c:pt>
                <c:pt idx="26">
                  <c:v>0.54166666669819585</c:v>
                </c:pt>
                <c:pt idx="27">
                  <c:v>0.56250000003274181</c:v>
                </c:pt>
                <c:pt idx="28">
                  <c:v>0.58333333336728788</c:v>
                </c:pt>
                <c:pt idx="29">
                  <c:v>0.60416666669880215</c:v>
                </c:pt>
                <c:pt idx="30">
                  <c:v>0.62500000003334821</c:v>
                </c:pt>
                <c:pt idx="31">
                  <c:v>0.64583333337395743</c:v>
                </c:pt>
                <c:pt idx="32">
                  <c:v>0.6666666667085035</c:v>
                </c:pt>
                <c:pt idx="33">
                  <c:v>0.68750000004001777</c:v>
                </c:pt>
                <c:pt idx="34">
                  <c:v>0.70833333337456383</c:v>
                </c:pt>
                <c:pt idx="35">
                  <c:v>0.7291666667060781</c:v>
                </c:pt>
                <c:pt idx="36">
                  <c:v>0.75000000004062417</c:v>
                </c:pt>
                <c:pt idx="37">
                  <c:v>0.77083333337517013</c:v>
                </c:pt>
                <c:pt idx="38">
                  <c:v>0.79166666671577945</c:v>
                </c:pt>
                <c:pt idx="39">
                  <c:v>0.81250000005032541</c:v>
                </c:pt>
                <c:pt idx="40">
                  <c:v>0.83333333338183979</c:v>
                </c:pt>
                <c:pt idx="41">
                  <c:v>0.85416666671638575</c:v>
                </c:pt>
                <c:pt idx="42">
                  <c:v>0.87500000004790013</c:v>
                </c:pt>
                <c:pt idx="43">
                  <c:v>0.89583333338244608</c:v>
                </c:pt>
                <c:pt idx="44">
                  <c:v>0.91666666672305541</c:v>
                </c:pt>
                <c:pt idx="45">
                  <c:v>0.93750000005760137</c:v>
                </c:pt>
                <c:pt idx="46">
                  <c:v>0.95833333339214732</c:v>
                </c:pt>
                <c:pt idx="47">
                  <c:v>0.9791666667236617</c:v>
                </c:pt>
                <c:pt idx="48">
                  <c:v>1.0000000000582077</c:v>
                </c:pt>
                <c:pt idx="49">
                  <c:v>1.0208333333897222</c:v>
                </c:pt>
                <c:pt idx="50">
                  <c:v>1.041666666724268</c:v>
                </c:pt>
                <c:pt idx="51">
                  <c:v>1.0625000000648774</c:v>
                </c:pt>
                <c:pt idx="52">
                  <c:v>1.0833333333994233</c:v>
                </c:pt>
                <c:pt idx="53">
                  <c:v>1.1041666667339693</c:v>
                </c:pt>
                <c:pt idx="54">
                  <c:v>1.1250000000654836</c:v>
                </c:pt>
                <c:pt idx="55">
                  <c:v>1.1458333334000297</c:v>
                </c:pt>
                <c:pt idx="56">
                  <c:v>1.166666666731544</c:v>
                </c:pt>
                <c:pt idx="57">
                  <c:v>1.18750000006609</c:v>
                </c:pt>
                <c:pt idx="58">
                  <c:v>1.2083333334066992</c:v>
                </c:pt>
                <c:pt idx="59">
                  <c:v>1.2291666667412453</c:v>
                </c:pt>
                <c:pt idx="60">
                  <c:v>1.2500000000727596</c:v>
                </c:pt>
                <c:pt idx="61">
                  <c:v>1.2708333334073056</c:v>
                </c:pt>
                <c:pt idx="62">
                  <c:v>1.2916666667418517</c:v>
                </c:pt>
                <c:pt idx="63">
                  <c:v>1.312500000073366</c:v>
                </c:pt>
                <c:pt idx="64">
                  <c:v>1.333333333407912</c:v>
                </c:pt>
                <c:pt idx="65">
                  <c:v>1.3541666667485213</c:v>
                </c:pt>
                <c:pt idx="66">
                  <c:v>1.3750000000830673</c:v>
                </c:pt>
                <c:pt idx="67">
                  <c:v>1.3958333334145816</c:v>
                </c:pt>
                <c:pt idx="68">
                  <c:v>1.4166666667491277</c:v>
                </c:pt>
                <c:pt idx="69">
                  <c:v>1.4375000000836735</c:v>
                </c:pt>
                <c:pt idx="70">
                  <c:v>1.458333333415188</c:v>
                </c:pt>
                <c:pt idx="71">
                  <c:v>1.4791666667497338</c:v>
                </c:pt>
                <c:pt idx="72">
                  <c:v>1.5000000000903433</c:v>
                </c:pt>
                <c:pt idx="73">
                  <c:v>1.5208333334248891</c:v>
                </c:pt>
                <c:pt idx="74">
                  <c:v>1.5416666667564036</c:v>
                </c:pt>
                <c:pt idx="75">
                  <c:v>1.5625000000909495</c:v>
                </c:pt>
                <c:pt idx="76">
                  <c:v>1.5833333334254955</c:v>
                </c:pt>
                <c:pt idx="77">
                  <c:v>1.6041666667570098</c:v>
                </c:pt>
                <c:pt idx="78">
                  <c:v>1.6250000000915559</c:v>
                </c:pt>
                <c:pt idx="79">
                  <c:v>1.6458333334321651</c:v>
                </c:pt>
                <c:pt idx="80">
                  <c:v>1.6666666667667112</c:v>
                </c:pt>
                <c:pt idx="81">
                  <c:v>1.6875000000982254</c:v>
                </c:pt>
                <c:pt idx="82">
                  <c:v>1.7083333334327715</c:v>
                </c:pt>
                <c:pt idx="83">
                  <c:v>1.7291666667642858</c:v>
                </c:pt>
                <c:pt idx="84">
                  <c:v>1.7500000000988318</c:v>
                </c:pt>
                <c:pt idx="85">
                  <c:v>1.7708333334333779</c:v>
                </c:pt>
                <c:pt idx="86">
                  <c:v>1.7916666667739871</c:v>
                </c:pt>
                <c:pt idx="87">
                  <c:v>1.8125000001085332</c:v>
                </c:pt>
                <c:pt idx="88">
                  <c:v>1.8333333334400475</c:v>
                </c:pt>
                <c:pt idx="89">
                  <c:v>1.8541666667745935</c:v>
                </c:pt>
                <c:pt idx="90">
                  <c:v>1.8750000001061078</c:v>
                </c:pt>
                <c:pt idx="91">
                  <c:v>1.8958333334406539</c:v>
                </c:pt>
                <c:pt idx="92">
                  <c:v>1.9166666667751997</c:v>
                </c:pt>
                <c:pt idx="93">
                  <c:v>1.9375000001158091</c:v>
                </c:pt>
                <c:pt idx="94">
                  <c:v>1.958333333450355</c:v>
                </c:pt>
                <c:pt idx="95">
                  <c:v>1.9791666667818695</c:v>
                </c:pt>
                <c:pt idx="96">
                  <c:v>2.0000000001164153</c:v>
                </c:pt>
                <c:pt idx="97">
                  <c:v>2.0208333334479298</c:v>
                </c:pt>
                <c:pt idx="98">
                  <c:v>2.0416666667824757</c:v>
                </c:pt>
                <c:pt idx="99">
                  <c:v>2.0625000001230851</c:v>
                </c:pt>
                <c:pt idx="100">
                  <c:v>2.0833333334576309</c:v>
                </c:pt>
                <c:pt idx="101">
                  <c:v>2.1041666667921772</c:v>
                </c:pt>
                <c:pt idx="102">
                  <c:v>2.1250000001236913</c:v>
                </c:pt>
                <c:pt idx="103">
                  <c:v>2.1458333334582376</c:v>
                </c:pt>
                <c:pt idx="104">
                  <c:v>2.1666666667897516</c:v>
                </c:pt>
                <c:pt idx="105">
                  <c:v>2.1875000001242979</c:v>
                </c:pt>
                <c:pt idx="106">
                  <c:v>2.2083333334649069</c:v>
                </c:pt>
                <c:pt idx="107">
                  <c:v>2.2291666667994532</c:v>
                </c:pt>
                <c:pt idx="108">
                  <c:v>2.2500000001309672</c:v>
                </c:pt>
                <c:pt idx="109">
                  <c:v>2.2708333334655135</c:v>
                </c:pt>
                <c:pt idx="110">
                  <c:v>2.2916666668000594</c:v>
                </c:pt>
                <c:pt idx="111">
                  <c:v>2.3125000001315739</c:v>
                </c:pt>
                <c:pt idx="112">
                  <c:v>2.3333333334661197</c:v>
                </c:pt>
                <c:pt idx="113">
                  <c:v>2.3541666668067291</c:v>
                </c:pt>
                <c:pt idx="114">
                  <c:v>2.375000000141275</c:v>
                </c:pt>
                <c:pt idx="115">
                  <c:v>2.3958333334727895</c:v>
                </c:pt>
                <c:pt idx="116">
                  <c:v>2.4166666668073353</c:v>
                </c:pt>
                <c:pt idx="117">
                  <c:v>2.4375000001418812</c:v>
                </c:pt>
                <c:pt idx="118">
                  <c:v>2.4583333334733957</c:v>
                </c:pt>
                <c:pt idx="119">
                  <c:v>2.4791666668079415</c:v>
                </c:pt>
                <c:pt idx="120">
                  <c:v>2.5000000001485509</c:v>
                </c:pt>
                <c:pt idx="121">
                  <c:v>2.5208333334830968</c:v>
                </c:pt>
                <c:pt idx="122">
                  <c:v>2.5416666668146113</c:v>
                </c:pt>
                <c:pt idx="123">
                  <c:v>2.5625000001491571</c:v>
                </c:pt>
                <c:pt idx="124">
                  <c:v>2.5833333334837034</c:v>
                </c:pt>
                <c:pt idx="125">
                  <c:v>2.6041666668152175</c:v>
                </c:pt>
                <c:pt idx="126">
                  <c:v>2.6250000001497638</c:v>
                </c:pt>
                <c:pt idx="127">
                  <c:v>2.6458333334903728</c:v>
                </c:pt>
                <c:pt idx="128">
                  <c:v>2.666666666824919</c:v>
                </c:pt>
                <c:pt idx="129">
                  <c:v>2.6875000001564331</c:v>
                </c:pt>
                <c:pt idx="130">
                  <c:v>2.7083333334909794</c:v>
                </c:pt>
                <c:pt idx="131">
                  <c:v>2.7291666668255252</c:v>
                </c:pt>
                <c:pt idx="132">
                  <c:v>2.7500000001570397</c:v>
                </c:pt>
                <c:pt idx="133">
                  <c:v>2.7708333334915856</c:v>
                </c:pt>
                <c:pt idx="134">
                  <c:v>2.791666666832195</c:v>
                </c:pt>
                <c:pt idx="135">
                  <c:v>2.8125000001667408</c:v>
                </c:pt>
                <c:pt idx="136">
                  <c:v>2.8333333334982553</c:v>
                </c:pt>
                <c:pt idx="137">
                  <c:v>2.8541666668328012</c:v>
                </c:pt>
                <c:pt idx="138">
                  <c:v>2.8750000001643157</c:v>
                </c:pt>
                <c:pt idx="139">
                  <c:v>2.8958333334988615</c:v>
                </c:pt>
                <c:pt idx="140">
                  <c:v>2.9166666668334074</c:v>
                </c:pt>
                <c:pt idx="141">
                  <c:v>2.9375000001740168</c:v>
                </c:pt>
                <c:pt idx="142">
                  <c:v>2.9583333335085626</c:v>
                </c:pt>
                <c:pt idx="143">
                  <c:v>2.9791666668400771</c:v>
                </c:pt>
                <c:pt idx="144">
                  <c:v>3.000000000174623</c:v>
                </c:pt>
                <c:pt idx="145">
                  <c:v>3.0208333335061375</c:v>
                </c:pt>
                <c:pt idx="146">
                  <c:v>3.0416666668406833</c:v>
                </c:pt>
                <c:pt idx="147">
                  <c:v>3.0625000001752296</c:v>
                </c:pt>
                <c:pt idx="148">
                  <c:v>3.0833333335158386</c:v>
                </c:pt>
                <c:pt idx="149">
                  <c:v>3.1041666668503849</c:v>
                </c:pt>
                <c:pt idx="150">
                  <c:v>3.1250000001818989</c:v>
                </c:pt>
                <c:pt idx="151">
                  <c:v>3.1458333335164452</c:v>
                </c:pt>
                <c:pt idx="152">
                  <c:v>3.1666666668479593</c:v>
                </c:pt>
                <c:pt idx="153">
                  <c:v>3.1875000001825056</c:v>
                </c:pt>
                <c:pt idx="154">
                  <c:v>3.2083333335231146</c:v>
                </c:pt>
                <c:pt idx="155">
                  <c:v>3.2291666668576609</c:v>
                </c:pt>
                <c:pt idx="156">
                  <c:v>3.2500000001922067</c:v>
                </c:pt>
                <c:pt idx="157">
                  <c:v>3.2708333335237212</c:v>
                </c:pt>
                <c:pt idx="158">
                  <c:v>3.291666666858267</c:v>
                </c:pt>
                <c:pt idx="159">
                  <c:v>3.3125000001897815</c:v>
                </c:pt>
                <c:pt idx="160">
                  <c:v>3.3333333335243274</c:v>
                </c:pt>
                <c:pt idx="161">
                  <c:v>3.3541666668649368</c:v>
                </c:pt>
                <c:pt idx="162">
                  <c:v>3.3750000001994827</c:v>
                </c:pt>
                <c:pt idx="163">
                  <c:v>3.3958333335309971</c:v>
                </c:pt>
                <c:pt idx="164">
                  <c:v>3.416666666865543</c:v>
                </c:pt>
                <c:pt idx="165">
                  <c:v>3.4375000002000888</c:v>
                </c:pt>
                <c:pt idx="166">
                  <c:v>3.4583333335316033</c:v>
                </c:pt>
                <c:pt idx="167">
                  <c:v>3.4791666668661492</c:v>
                </c:pt>
                <c:pt idx="168">
                  <c:v>3.5000000002067586</c:v>
                </c:pt>
                <c:pt idx="169">
                  <c:v>3.5208333335413045</c:v>
                </c:pt>
                <c:pt idx="170">
                  <c:v>3.5416666668728189</c:v>
                </c:pt>
                <c:pt idx="171">
                  <c:v>3.5625000002073648</c:v>
                </c:pt>
                <c:pt idx="172">
                  <c:v>3.5833333335419111</c:v>
                </c:pt>
                <c:pt idx="173">
                  <c:v>3.6041666668734251</c:v>
                </c:pt>
                <c:pt idx="174">
                  <c:v>3.6250000002079714</c:v>
                </c:pt>
                <c:pt idx="175">
                  <c:v>3.6458333335485804</c:v>
                </c:pt>
                <c:pt idx="176">
                  <c:v>3.6666666668831267</c:v>
                </c:pt>
                <c:pt idx="177">
                  <c:v>3.6875000002146407</c:v>
                </c:pt>
                <c:pt idx="178">
                  <c:v>3.708333333549187</c:v>
                </c:pt>
                <c:pt idx="179">
                  <c:v>3.7291666668837329</c:v>
                </c:pt>
                <c:pt idx="180">
                  <c:v>3.7500000002152474</c:v>
                </c:pt>
                <c:pt idx="181">
                  <c:v>3.7708333335497932</c:v>
                </c:pt>
                <c:pt idx="182">
                  <c:v>3.7916666668904027</c:v>
                </c:pt>
                <c:pt idx="183">
                  <c:v>3.8125000002249485</c:v>
                </c:pt>
                <c:pt idx="184">
                  <c:v>3.833333333556463</c:v>
                </c:pt>
                <c:pt idx="185">
                  <c:v>3.8541666668910088</c:v>
                </c:pt>
                <c:pt idx="186">
                  <c:v>3.8750000002255547</c:v>
                </c:pt>
                <c:pt idx="187">
                  <c:v>3.8958333335570692</c:v>
                </c:pt>
                <c:pt idx="188">
                  <c:v>3.916666666891615</c:v>
                </c:pt>
                <c:pt idx="189">
                  <c:v>3.9375000002322245</c:v>
                </c:pt>
                <c:pt idx="190">
                  <c:v>3.9583333335667703</c:v>
                </c:pt>
                <c:pt idx="191">
                  <c:v>3.9791666668982848</c:v>
                </c:pt>
                <c:pt idx="192">
                  <c:v>4.0000000002328306</c:v>
                </c:pt>
                <c:pt idx="193">
                  <c:v>4.0208333335643456</c:v>
                </c:pt>
                <c:pt idx="194">
                  <c:v>4.041666666898891</c:v>
                </c:pt>
                <c:pt idx="195">
                  <c:v>4.0625000002334373</c:v>
                </c:pt>
                <c:pt idx="196">
                  <c:v>4.0833333335740463</c:v>
                </c:pt>
                <c:pt idx="197">
                  <c:v>4.1041666669085926</c:v>
                </c:pt>
                <c:pt idx="198">
                  <c:v>4.1250000002401066</c:v>
                </c:pt>
                <c:pt idx="199">
                  <c:v>4.1458333335746529</c:v>
                </c:pt>
              </c:numCache>
            </c:numRef>
          </c:xVal>
          <c:yVal>
            <c:numRef>
              <c:f>'upper sideband'!$Z$3:$Z$202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DEC-4076-B2FB-1D90AB12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83552"/>
        <c:axId val="268784128"/>
      </c:scatterChart>
      <c:valAx>
        <c:axId val="268783552"/>
        <c:scaling>
          <c:logBase val="10"/>
          <c:orientation val="minMax"/>
          <c:max val="6"/>
          <c:min val="0.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Necessary Bandwidth</a:t>
                </a: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268784128"/>
        <c:crossesAt val="-80"/>
        <c:crossBetween val="midCat"/>
      </c:valAx>
      <c:valAx>
        <c:axId val="26878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dBsd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68783552"/>
        <c:crossesAt val="0.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447674</xdr:colOff>
      <xdr:row>13</xdr:row>
      <xdr:rowOff>76200</xdr:rowOff>
    </xdr:from>
    <xdr:to>
      <xdr:col>52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228600</xdr:colOff>
      <xdr:row>13</xdr:row>
      <xdr:rowOff>76200</xdr:rowOff>
    </xdr:from>
    <xdr:to>
      <xdr:col>61</xdr:col>
      <xdr:colOff>523875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447674</xdr:colOff>
      <xdr:row>13</xdr:row>
      <xdr:rowOff>76200</xdr:rowOff>
    </xdr:from>
    <xdr:to>
      <xdr:col>38</xdr:col>
      <xdr:colOff>133349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2"/>
  <sheetViews>
    <sheetView tabSelected="1" workbookViewId="0">
      <selection activeCell="I5" sqref="I5"/>
    </sheetView>
  </sheetViews>
  <sheetFormatPr defaultRowHeight="14.4" x14ac:dyDescent="0.3"/>
  <cols>
    <col min="15" max="15" width="11.5546875" bestFit="1" customWidth="1"/>
  </cols>
  <sheetData>
    <row r="1" spans="1:19" x14ac:dyDescent="0.3">
      <c r="A1" t="s">
        <v>0</v>
      </c>
      <c r="B1" t="s">
        <v>15</v>
      </c>
      <c r="C1" t="s">
        <v>16</v>
      </c>
      <c r="D1" t="s">
        <v>14</v>
      </c>
      <c r="E1" t="s">
        <v>17</v>
      </c>
      <c r="F1" t="s">
        <v>6</v>
      </c>
      <c r="G1" t="s">
        <v>7</v>
      </c>
      <c r="H1" t="s">
        <v>18</v>
      </c>
      <c r="I1" t="s">
        <v>19</v>
      </c>
      <c r="J1" t="s">
        <v>11</v>
      </c>
      <c r="K1" t="s">
        <v>20</v>
      </c>
      <c r="L1" t="s">
        <v>12</v>
      </c>
      <c r="M1" t="s">
        <v>13</v>
      </c>
      <c r="N1" t="s">
        <v>21</v>
      </c>
      <c r="O1" t="s">
        <v>22</v>
      </c>
      <c r="P1" t="s">
        <v>8</v>
      </c>
      <c r="Q1" t="s">
        <v>23</v>
      </c>
      <c r="R1" t="s">
        <v>9</v>
      </c>
      <c r="S1" t="s">
        <v>10</v>
      </c>
    </row>
    <row r="2" spans="1:19" x14ac:dyDescent="0.3">
      <c r="A2">
        <v>24995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</row>
    <row r="3" spans="1:19" x14ac:dyDescent="0.3">
      <c r="A3">
        <v>24995.025000000001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</row>
    <row r="4" spans="1:19" x14ac:dyDescent="0.3">
      <c r="A4">
        <v>24995.05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</row>
    <row r="5" spans="1:19" x14ac:dyDescent="0.3">
      <c r="A5">
        <v>24995.075000000001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19" x14ac:dyDescent="0.3">
      <c r="A6">
        <v>24995.100000000009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</row>
    <row r="7" spans="1:19" x14ac:dyDescent="0.3">
      <c r="A7">
        <v>24995.125000000011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</row>
    <row r="8" spans="1:19" x14ac:dyDescent="0.3">
      <c r="A8">
        <v>24995.150000000009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</row>
    <row r="9" spans="1:19" x14ac:dyDescent="0.3">
      <c r="A9">
        <v>24995.17500000001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</row>
    <row r="10" spans="1:19" x14ac:dyDescent="0.3">
      <c r="A10">
        <v>24995.200000000012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</row>
    <row r="11" spans="1:19" x14ac:dyDescent="0.3">
      <c r="A11">
        <v>24995.225000000009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1:19" x14ac:dyDescent="0.3">
      <c r="A12">
        <v>24995.250000000011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1:19" x14ac:dyDescent="0.3">
      <c r="A13">
        <v>24995.27500000002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1:19" x14ac:dyDescent="0.3">
      <c r="A14">
        <v>24995.300000000021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19" x14ac:dyDescent="0.3">
      <c r="A15">
        <v>24995.325000000019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19" x14ac:dyDescent="0.3">
      <c r="A16">
        <v>24995.35000000002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1:7" x14ac:dyDescent="0.3">
      <c r="A17">
        <v>24995.375000000018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 x14ac:dyDescent="0.3">
      <c r="A18">
        <v>24995.40000000002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</row>
    <row r="19" spans="1:7" x14ac:dyDescent="0.3">
      <c r="A19">
        <v>24995.425000000021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1:7" x14ac:dyDescent="0.3">
      <c r="A20">
        <v>24995.45000000003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</row>
    <row r="21" spans="1:7" x14ac:dyDescent="0.3">
      <c r="A21">
        <v>24995.475000000031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</row>
    <row r="22" spans="1:7" x14ac:dyDescent="0.3">
      <c r="A22">
        <v>24995.500000000029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1:7" x14ac:dyDescent="0.3">
      <c r="A23">
        <v>24995.525000000031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 x14ac:dyDescent="0.3">
      <c r="A24">
        <v>24995.550000000028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 x14ac:dyDescent="0.3">
      <c r="A25">
        <v>24995.57500000003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 x14ac:dyDescent="0.3">
      <c r="A26">
        <v>24995.600000000031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 x14ac:dyDescent="0.3">
      <c r="A27">
        <v>24995.62500000004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</row>
    <row r="28" spans="1:7" x14ac:dyDescent="0.3">
      <c r="A28">
        <v>24995.650000000041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1:7" x14ac:dyDescent="0.3">
      <c r="A29">
        <v>24995.675000000039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</row>
    <row r="30" spans="1:7" x14ac:dyDescent="0.3">
      <c r="A30">
        <v>24995.700000000041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</row>
    <row r="31" spans="1:7" x14ac:dyDescent="0.3">
      <c r="A31">
        <v>24995.725000000039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</row>
    <row r="32" spans="1:7" x14ac:dyDescent="0.3">
      <c r="A32">
        <v>24995.75000000004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</row>
    <row r="33" spans="1:7" x14ac:dyDescent="0.3">
      <c r="A33">
        <v>24995.775000000049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</row>
    <row r="34" spans="1:7" x14ac:dyDescent="0.3">
      <c r="A34">
        <v>24995.80000000005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</row>
    <row r="35" spans="1:7" x14ac:dyDescent="0.3">
      <c r="A35">
        <v>24995.825000000052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</row>
    <row r="36" spans="1:7" x14ac:dyDescent="0.3">
      <c r="A36">
        <v>24995.850000000049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</row>
    <row r="37" spans="1:7" x14ac:dyDescent="0.3">
      <c r="A37">
        <v>24995.875000000051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</row>
    <row r="38" spans="1:7" x14ac:dyDescent="0.3">
      <c r="A38">
        <v>24995.900000000049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</row>
    <row r="39" spans="1:7" x14ac:dyDescent="0.3">
      <c r="A39">
        <v>24995.92500000005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</row>
    <row r="40" spans="1:7" x14ac:dyDescent="0.3">
      <c r="A40">
        <v>24995.950000000059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</row>
    <row r="41" spans="1:7" x14ac:dyDescent="0.3">
      <c r="A41">
        <v>24995.97500000006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</row>
    <row r="42" spans="1:7" x14ac:dyDescent="0.3">
      <c r="A42">
        <v>24996.000000000058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</row>
    <row r="43" spans="1:7" x14ac:dyDescent="0.3">
      <c r="A43">
        <v>24996.02500000006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</row>
    <row r="44" spans="1:7" x14ac:dyDescent="0.3">
      <c r="A44">
        <v>24996.050000000061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</row>
    <row r="45" spans="1:7" x14ac:dyDescent="0.3">
      <c r="A45">
        <v>24996.075000000059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</row>
    <row r="46" spans="1:7" x14ac:dyDescent="0.3">
      <c r="A46">
        <v>24996.10000000006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</row>
    <row r="47" spans="1:7" x14ac:dyDescent="0.3">
      <c r="A47">
        <v>24996.125000000069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 x14ac:dyDescent="0.3">
      <c r="A48">
        <v>24996.150000000071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</row>
    <row r="49" spans="1:7" x14ac:dyDescent="0.3">
      <c r="A49">
        <v>24996.175000000068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</row>
    <row r="50" spans="1:7" x14ac:dyDescent="0.3">
      <c r="A50">
        <v>24996.20000000007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</row>
    <row r="51" spans="1:7" x14ac:dyDescent="0.3">
      <c r="A51">
        <v>24996.225000000071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</row>
    <row r="52" spans="1:7" x14ac:dyDescent="0.3">
      <c r="A52">
        <v>24996.250000000069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</row>
    <row r="53" spans="1:7" x14ac:dyDescent="0.3">
      <c r="A53">
        <v>24996.275000000071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</row>
    <row r="54" spans="1:7" x14ac:dyDescent="0.3">
      <c r="A54">
        <v>24996.300000000079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</row>
    <row r="55" spans="1:7" x14ac:dyDescent="0.3">
      <c r="A55">
        <v>24996.325000000081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</row>
    <row r="56" spans="1:7" x14ac:dyDescent="0.3">
      <c r="A56">
        <v>24996.350000000079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</row>
    <row r="57" spans="1:7" x14ac:dyDescent="0.3">
      <c r="A57">
        <v>24996.37500000008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</row>
    <row r="58" spans="1:7" x14ac:dyDescent="0.3">
      <c r="A58">
        <v>24996.400000000081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</row>
    <row r="59" spans="1:7" x14ac:dyDescent="0.3">
      <c r="A59">
        <v>24996.425000000079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</row>
    <row r="60" spans="1:7" x14ac:dyDescent="0.3">
      <c r="A60">
        <v>24996.450000000081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</row>
    <row r="61" spans="1:7" x14ac:dyDescent="0.3">
      <c r="A61">
        <v>24996.475000000089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</row>
    <row r="62" spans="1:7" x14ac:dyDescent="0.3">
      <c r="A62">
        <v>24996.500000000091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</row>
    <row r="63" spans="1:7" x14ac:dyDescent="0.3">
      <c r="A63">
        <v>24996.525000000089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</row>
    <row r="64" spans="1:7" x14ac:dyDescent="0.3">
      <c r="A64">
        <v>24996.55000000009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</row>
    <row r="65" spans="1:7" x14ac:dyDescent="0.3">
      <c r="A65">
        <v>24996.575000000092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</row>
    <row r="66" spans="1:7" x14ac:dyDescent="0.3">
      <c r="A66">
        <v>24996.600000000089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</row>
    <row r="67" spans="1:7" x14ac:dyDescent="0.3">
      <c r="A67">
        <v>24996.625000000091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</row>
    <row r="68" spans="1:7" x14ac:dyDescent="0.3">
      <c r="A68">
        <v>24996.6500000001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</row>
    <row r="69" spans="1:7" x14ac:dyDescent="0.3">
      <c r="A69">
        <v>24996.675000000101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</row>
    <row r="70" spans="1:7" x14ac:dyDescent="0.3">
      <c r="A70">
        <v>24996.700000000099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</row>
    <row r="71" spans="1:7" x14ac:dyDescent="0.3">
      <c r="A71">
        <v>24996.7250000001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</row>
    <row r="72" spans="1:7" x14ac:dyDescent="0.3">
      <c r="A72">
        <v>24996.750000000098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</row>
    <row r="73" spans="1:7" x14ac:dyDescent="0.3">
      <c r="A73">
        <v>24996.7750000001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</row>
    <row r="74" spans="1:7" x14ac:dyDescent="0.3">
      <c r="A74">
        <v>24996.800000000101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</row>
    <row r="75" spans="1:7" x14ac:dyDescent="0.3">
      <c r="A75">
        <v>24996.82500000011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</row>
    <row r="76" spans="1:7" x14ac:dyDescent="0.3">
      <c r="A76">
        <v>24996.850000000111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</row>
    <row r="77" spans="1:7" x14ac:dyDescent="0.3">
      <c r="A77">
        <v>24996.875000000109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</row>
    <row r="78" spans="1:7" x14ac:dyDescent="0.3">
      <c r="A78">
        <v>24996.900000000111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</row>
    <row r="79" spans="1:7" x14ac:dyDescent="0.3">
      <c r="A79">
        <v>24996.925000000108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</row>
    <row r="80" spans="1:7" x14ac:dyDescent="0.3">
      <c r="A80">
        <v>24996.95000000011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</row>
    <row r="81" spans="1:7" x14ac:dyDescent="0.3">
      <c r="A81">
        <v>24996.975000000111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</row>
    <row r="82" spans="1:7" x14ac:dyDescent="0.3">
      <c r="A82">
        <v>24997.00000000012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</row>
    <row r="83" spans="1:7" x14ac:dyDescent="0.3">
      <c r="A83">
        <v>24997.025000000122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</row>
    <row r="84" spans="1:7" x14ac:dyDescent="0.3">
      <c r="A84">
        <v>24997.050000000119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</row>
    <row r="85" spans="1:7" x14ac:dyDescent="0.3">
      <c r="A85">
        <v>24997.075000000121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</row>
    <row r="86" spans="1:7" x14ac:dyDescent="0.3">
      <c r="A86">
        <v>24997.100000000119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</row>
    <row r="87" spans="1:7" x14ac:dyDescent="0.3">
      <c r="A87">
        <v>24997.12500000012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</row>
    <row r="88" spans="1:7" x14ac:dyDescent="0.3">
      <c r="A88">
        <v>24997.150000000129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</row>
    <row r="89" spans="1:7" x14ac:dyDescent="0.3">
      <c r="A89">
        <v>24997.17500000013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</row>
    <row r="90" spans="1:7" x14ac:dyDescent="0.3">
      <c r="A90">
        <v>24997.200000000132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</row>
    <row r="91" spans="1:7" x14ac:dyDescent="0.3">
      <c r="A91">
        <v>24997.22500000013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</row>
    <row r="92" spans="1:7" x14ac:dyDescent="0.3">
      <c r="A92">
        <v>24997.250000000131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</row>
    <row r="93" spans="1:7" x14ac:dyDescent="0.3">
      <c r="A93">
        <v>24997.275000000129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</row>
    <row r="94" spans="1:7" x14ac:dyDescent="0.3">
      <c r="A94">
        <v>24997.30000000013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</row>
    <row r="95" spans="1:7" x14ac:dyDescent="0.3">
      <c r="A95">
        <v>24997.325000000139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</row>
    <row r="96" spans="1:7" x14ac:dyDescent="0.3">
      <c r="A96">
        <v>24997.35000000014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</row>
    <row r="97" spans="1:7" x14ac:dyDescent="0.3">
      <c r="A97">
        <v>24997.375000000138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</row>
    <row r="98" spans="1:7" x14ac:dyDescent="0.3">
      <c r="A98">
        <v>24997.40000000014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</row>
    <row r="99" spans="1:7" x14ac:dyDescent="0.3">
      <c r="A99">
        <v>24997.425000000141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</row>
    <row r="100" spans="1:7" x14ac:dyDescent="0.3">
      <c r="A100">
        <v>24997.450000000139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</row>
    <row r="101" spans="1:7" x14ac:dyDescent="0.3">
      <c r="A101">
        <v>24997.47500000014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</row>
    <row r="102" spans="1:7" x14ac:dyDescent="0.3">
      <c r="A102">
        <v>24997.500000000149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</row>
    <row r="103" spans="1:7" x14ac:dyDescent="0.3">
      <c r="A103">
        <v>24997.525000000151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</row>
    <row r="104" spans="1:7" x14ac:dyDescent="0.3">
      <c r="A104">
        <v>24997.550000000148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</row>
    <row r="105" spans="1:7" x14ac:dyDescent="0.3">
      <c r="A105">
        <v>24997.57500000015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</row>
    <row r="106" spans="1:7" x14ac:dyDescent="0.3">
      <c r="A106">
        <v>24997.600000000151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</row>
    <row r="107" spans="1:7" x14ac:dyDescent="0.3">
      <c r="A107">
        <v>24997.625000000149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</row>
    <row r="108" spans="1:7" x14ac:dyDescent="0.3">
      <c r="A108">
        <v>24997.650000000151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</row>
    <row r="109" spans="1:7" x14ac:dyDescent="0.3">
      <c r="A109">
        <v>24997.675000000159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</row>
    <row r="110" spans="1:7" x14ac:dyDescent="0.3">
      <c r="A110">
        <v>24997.700000000161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</row>
    <row r="111" spans="1:7" x14ac:dyDescent="0.3">
      <c r="A111">
        <v>24997.725000000159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</row>
    <row r="112" spans="1:7" x14ac:dyDescent="0.3">
      <c r="A112">
        <v>24997.75000000016</v>
      </c>
      <c r="B112" s="8">
        <v>0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</row>
    <row r="113" spans="1:7" x14ac:dyDescent="0.3">
      <c r="A113">
        <v>24997.775000000162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</row>
    <row r="114" spans="1:7" x14ac:dyDescent="0.3">
      <c r="A114">
        <v>24997.800000000159</v>
      </c>
      <c r="B114" s="8">
        <v>0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</row>
    <row r="115" spans="1:7" x14ac:dyDescent="0.3">
      <c r="A115">
        <v>24997.825000000161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</row>
    <row r="116" spans="1:7" x14ac:dyDescent="0.3">
      <c r="A116">
        <v>24997.85000000017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</row>
    <row r="117" spans="1:7" x14ac:dyDescent="0.3">
      <c r="A117">
        <v>24997.875000000171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</row>
    <row r="118" spans="1:7" x14ac:dyDescent="0.3">
      <c r="A118">
        <v>24997.900000000169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</row>
    <row r="119" spans="1:7" x14ac:dyDescent="0.3">
      <c r="A119">
        <v>24997.92500000017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</row>
    <row r="120" spans="1:7" x14ac:dyDescent="0.3">
      <c r="A120">
        <v>24997.950000000172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</row>
    <row r="121" spans="1:7" x14ac:dyDescent="0.3">
      <c r="A121">
        <v>24997.97500000017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</row>
    <row r="122" spans="1:7" x14ac:dyDescent="0.3">
      <c r="A122">
        <v>24998.000000000171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</row>
    <row r="123" spans="1:7" x14ac:dyDescent="0.3">
      <c r="A123">
        <v>24998.02500000018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</row>
    <row r="124" spans="1:7" x14ac:dyDescent="0.3">
      <c r="A124">
        <v>24998.050000000181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</row>
    <row r="125" spans="1:7" x14ac:dyDescent="0.3">
      <c r="A125">
        <v>24998.075000000179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</row>
    <row r="126" spans="1:7" x14ac:dyDescent="0.3">
      <c r="A126">
        <v>24998.10000000018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</row>
    <row r="127" spans="1:7" x14ac:dyDescent="0.3">
      <c r="A127">
        <v>24998.125000000178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</row>
    <row r="128" spans="1:7" x14ac:dyDescent="0.3">
      <c r="A128">
        <v>24998.15000000018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</row>
    <row r="129" spans="1:7" x14ac:dyDescent="0.3">
      <c r="A129">
        <v>24998.175000000181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</row>
    <row r="130" spans="1:7" x14ac:dyDescent="0.3">
      <c r="A130">
        <v>24998.20000000019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</row>
    <row r="131" spans="1:7" x14ac:dyDescent="0.3">
      <c r="A131">
        <v>24998.225000000191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</row>
    <row r="132" spans="1:7" x14ac:dyDescent="0.3">
      <c r="A132">
        <v>24998.250000000189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</row>
    <row r="133" spans="1:7" x14ac:dyDescent="0.3">
      <c r="A133">
        <v>24998.275000000191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</row>
    <row r="134" spans="1:7" x14ac:dyDescent="0.3">
      <c r="A134">
        <v>24998.300000000188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</row>
    <row r="135" spans="1:7" x14ac:dyDescent="0.3">
      <c r="A135">
        <v>24998.32500000019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</row>
    <row r="136" spans="1:7" x14ac:dyDescent="0.3">
      <c r="A136">
        <v>24998.350000000191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</row>
    <row r="137" spans="1:7" x14ac:dyDescent="0.3">
      <c r="A137">
        <v>24998.3750000002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</row>
    <row r="138" spans="1:7" x14ac:dyDescent="0.3">
      <c r="A138">
        <v>24998.400000000202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</row>
    <row r="139" spans="1:7" x14ac:dyDescent="0.3">
      <c r="A139">
        <v>24998.425000000199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</row>
    <row r="140" spans="1:7" x14ac:dyDescent="0.3">
      <c r="A140">
        <v>24998.450000000201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</row>
    <row r="141" spans="1:7" x14ac:dyDescent="0.3">
      <c r="A141">
        <v>24998.475000000199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</row>
    <row r="142" spans="1:7" x14ac:dyDescent="0.3">
      <c r="A142">
        <v>24998.5000000002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</row>
    <row r="143" spans="1:7" x14ac:dyDescent="0.3">
      <c r="A143">
        <v>24998.525000000209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</row>
    <row r="144" spans="1:7" x14ac:dyDescent="0.3">
      <c r="A144">
        <v>24998.55000000021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</row>
    <row r="145" spans="1:7" x14ac:dyDescent="0.3">
      <c r="A145">
        <v>24998.575000000212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</row>
    <row r="146" spans="1:7" x14ac:dyDescent="0.3">
      <c r="A146">
        <v>24998.60000000021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</row>
    <row r="147" spans="1:7" x14ac:dyDescent="0.3">
      <c r="A147">
        <v>24998.625000000211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</row>
    <row r="148" spans="1:7" x14ac:dyDescent="0.3">
      <c r="A148">
        <v>24998.650000000209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</row>
    <row r="149" spans="1:7" x14ac:dyDescent="0.3">
      <c r="A149">
        <v>24998.67500000021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</row>
    <row r="150" spans="1:7" x14ac:dyDescent="0.3">
      <c r="A150">
        <v>24998.700000000219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</row>
    <row r="151" spans="1:7" x14ac:dyDescent="0.3">
      <c r="A151">
        <v>24998.72500000022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</row>
    <row r="152" spans="1:7" x14ac:dyDescent="0.3">
      <c r="A152">
        <v>24998.750000000218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</row>
    <row r="153" spans="1:7" x14ac:dyDescent="0.3">
      <c r="A153">
        <v>24998.77500000022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</row>
    <row r="154" spans="1:7" x14ac:dyDescent="0.3">
      <c r="A154">
        <v>24998.800000000221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</row>
    <row r="155" spans="1:7" x14ac:dyDescent="0.3">
      <c r="A155">
        <v>24998.825000000219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</row>
    <row r="156" spans="1:7" x14ac:dyDescent="0.3">
      <c r="A156">
        <v>24998.85000000022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</row>
    <row r="157" spans="1:7" x14ac:dyDescent="0.3">
      <c r="A157">
        <v>24998.875000000229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</row>
    <row r="158" spans="1:7" x14ac:dyDescent="0.3">
      <c r="A158">
        <v>24998.900000000231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</row>
    <row r="159" spans="1:7" x14ac:dyDescent="0.3">
      <c r="A159">
        <v>24998.925000000228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</row>
    <row r="160" spans="1:7" x14ac:dyDescent="0.3">
      <c r="A160">
        <v>24998.95000000023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</row>
    <row r="161" spans="1:7" x14ac:dyDescent="0.3">
      <c r="A161">
        <v>24998.975000000231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</row>
    <row r="162" spans="1:7" x14ac:dyDescent="0.3">
      <c r="A162">
        <v>24999.000000000229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</row>
    <row r="163" spans="1:7" x14ac:dyDescent="0.3">
      <c r="A163">
        <v>24999.025000000231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</row>
    <row r="164" spans="1:7" x14ac:dyDescent="0.3">
      <c r="A164">
        <v>24999.050000000239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</row>
    <row r="165" spans="1:7" x14ac:dyDescent="0.3">
      <c r="A165">
        <v>24999.075000000241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</row>
    <row r="166" spans="1:7" x14ac:dyDescent="0.3">
      <c r="A166">
        <v>24999.100000000239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</row>
    <row r="167" spans="1:7" x14ac:dyDescent="0.3">
      <c r="A167">
        <v>24999.12500000024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</row>
    <row r="168" spans="1:7" x14ac:dyDescent="0.3">
      <c r="A168">
        <v>24999.150000000242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</row>
    <row r="169" spans="1:7" x14ac:dyDescent="0.3">
      <c r="A169">
        <v>24999.175000000239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</row>
    <row r="170" spans="1:7" x14ac:dyDescent="0.3">
      <c r="A170">
        <v>24999.200000000241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</row>
    <row r="171" spans="1:7" x14ac:dyDescent="0.3">
      <c r="A171">
        <v>24999.22500000025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</row>
    <row r="172" spans="1:7" x14ac:dyDescent="0.3">
      <c r="A172">
        <v>24999.250000000251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</row>
    <row r="173" spans="1:7" x14ac:dyDescent="0.3">
      <c r="A173">
        <v>24999.275000000249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</row>
    <row r="174" spans="1:7" x14ac:dyDescent="0.3">
      <c r="A174">
        <v>24999.30000000025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</row>
    <row r="175" spans="1:7" x14ac:dyDescent="0.3">
      <c r="A175">
        <v>24999.325000000252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</row>
    <row r="176" spans="1:7" x14ac:dyDescent="0.3">
      <c r="A176">
        <v>24999.35000000025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</row>
    <row r="177" spans="1:7" x14ac:dyDescent="0.3">
      <c r="A177">
        <v>24999.375000000251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</row>
    <row r="178" spans="1:7" x14ac:dyDescent="0.3">
      <c r="A178">
        <v>24999.40000000026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</row>
    <row r="179" spans="1:7" x14ac:dyDescent="0.3">
      <c r="A179">
        <v>24999.425000000261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</row>
    <row r="180" spans="1:7" x14ac:dyDescent="0.3">
      <c r="A180">
        <v>24999.450000000259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</row>
    <row r="181" spans="1:7" x14ac:dyDescent="0.3">
      <c r="A181">
        <v>24999.47500000026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</row>
    <row r="182" spans="1:7" x14ac:dyDescent="0.3">
      <c r="A182">
        <v>24999.500000000258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</row>
    <row r="183" spans="1:7" x14ac:dyDescent="0.3">
      <c r="A183">
        <v>24999.52500000026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</row>
    <row r="184" spans="1:7" x14ac:dyDescent="0.3">
      <c r="A184">
        <v>24999.550000000261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</row>
    <row r="185" spans="1:7" x14ac:dyDescent="0.3">
      <c r="A185">
        <v>24999.57500000027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</row>
    <row r="186" spans="1:7" x14ac:dyDescent="0.3">
      <c r="A186">
        <v>24999.600000000271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</row>
    <row r="187" spans="1:7" x14ac:dyDescent="0.3">
      <c r="A187">
        <v>24999.625000000269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</row>
    <row r="188" spans="1:7" x14ac:dyDescent="0.3">
      <c r="A188">
        <v>24999.650000000271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</row>
    <row r="189" spans="1:7" x14ac:dyDescent="0.3">
      <c r="A189">
        <v>24999.675000000268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</row>
    <row r="190" spans="1:7" x14ac:dyDescent="0.3">
      <c r="A190">
        <v>24999.70000000027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</row>
    <row r="191" spans="1:7" x14ac:dyDescent="0.3">
      <c r="A191">
        <v>24999.725000000279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</row>
    <row r="192" spans="1:7" x14ac:dyDescent="0.3">
      <c r="A192">
        <v>24999.75000000028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</row>
    <row r="193" spans="1:7" x14ac:dyDescent="0.3">
      <c r="A193">
        <v>24999.775000000282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</row>
    <row r="194" spans="1:7" x14ac:dyDescent="0.3">
      <c r="A194">
        <v>24999.800000000279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</row>
    <row r="195" spans="1:7" x14ac:dyDescent="0.3">
      <c r="A195">
        <v>24999.825000000281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</row>
    <row r="196" spans="1:7" x14ac:dyDescent="0.3">
      <c r="A196">
        <v>24999.850000000279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</row>
    <row r="197" spans="1:7" x14ac:dyDescent="0.3">
      <c r="A197">
        <v>24999.87500000028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</row>
    <row r="198" spans="1:7" x14ac:dyDescent="0.3">
      <c r="A198">
        <v>24999.900000000289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</row>
    <row r="199" spans="1:7" x14ac:dyDescent="0.3">
      <c r="A199">
        <v>24999.92500000029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</row>
    <row r="200" spans="1:7" x14ac:dyDescent="0.3">
      <c r="A200">
        <v>24999.950000000292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</row>
    <row r="201" spans="1:7" x14ac:dyDescent="0.3">
      <c r="A201">
        <v>24999.97500000029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</row>
    <row r="202" spans="1:7" x14ac:dyDescent="0.3">
      <c r="A202">
        <v>25000.000000000291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</row>
    <row r="203" spans="1:7" x14ac:dyDescent="0.3">
      <c r="A203">
        <v>25000.025000000289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</row>
    <row r="204" spans="1:7" x14ac:dyDescent="0.3">
      <c r="A204">
        <v>25000.05000000029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</row>
    <row r="205" spans="1:7" x14ac:dyDescent="0.3">
      <c r="A205">
        <v>25000.075000000299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</row>
    <row r="206" spans="1:7" x14ac:dyDescent="0.3">
      <c r="A206">
        <v>25000.1000000003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</row>
    <row r="207" spans="1:7" x14ac:dyDescent="0.3">
      <c r="A207">
        <v>25000.125000000298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</row>
    <row r="208" spans="1:7" x14ac:dyDescent="0.3">
      <c r="A208">
        <v>25000.1500000003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</row>
    <row r="209" spans="1:7" x14ac:dyDescent="0.3">
      <c r="A209">
        <v>25000.175000000301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</row>
    <row r="210" spans="1:7" x14ac:dyDescent="0.3">
      <c r="A210">
        <v>25000.200000000299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</row>
    <row r="211" spans="1:7" x14ac:dyDescent="0.3">
      <c r="A211">
        <v>25000.2250000003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</row>
    <row r="212" spans="1:7" x14ac:dyDescent="0.3">
      <c r="A212">
        <v>25000.250000000309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</row>
    <row r="213" spans="1:7" x14ac:dyDescent="0.3">
      <c r="A213">
        <v>25000.275000000311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</row>
    <row r="214" spans="1:7" x14ac:dyDescent="0.3">
      <c r="A214">
        <v>25000.300000000309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</row>
    <row r="215" spans="1:7" x14ac:dyDescent="0.3">
      <c r="A215">
        <v>25000.32500000031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</row>
    <row r="216" spans="1:7" x14ac:dyDescent="0.3">
      <c r="A216">
        <v>25000.350000000311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</row>
    <row r="217" spans="1:7" x14ac:dyDescent="0.3">
      <c r="A217">
        <v>25000.375000000309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</row>
    <row r="218" spans="1:7" x14ac:dyDescent="0.3">
      <c r="A218">
        <v>25000.400000000311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</row>
    <row r="219" spans="1:7" x14ac:dyDescent="0.3">
      <c r="A219">
        <v>25000.425000000319</v>
      </c>
      <c r="B219" s="8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</row>
    <row r="220" spans="1:7" x14ac:dyDescent="0.3">
      <c r="A220">
        <v>25000.450000000321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</row>
    <row r="221" spans="1:7" x14ac:dyDescent="0.3">
      <c r="A221">
        <v>25000.475000000319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</row>
    <row r="222" spans="1:7" x14ac:dyDescent="0.3">
      <c r="A222">
        <v>25000.50000000032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</row>
    <row r="223" spans="1:7" x14ac:dyDescent="0.3">
      <c r="A223">
        <v>25000.525000000322</v>
      </c>
      <c r="B223" s="8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</row>
    <row r="224" spans="1:7" x14ac:dyDescent="0.3">
      <c r="A224">
        <v>25000.550000000319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</row>
    <row r="225" spans="1:7" x14ac:dyDescent="0.3">
      <c r="A225">
        <v>25000.575000000321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</row>
    <row r="226" spans="1:7" x14ac:dyDescent="0.3">
      <c r="A226">
        <v>25000.60000000033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</row>
    <row r="227" spans="1:7" x14ac:dyDescent="0.3">
      <c r="A227">
        <v>25000.625000000331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</row>
    <row r="228" spans="1:7" x14ac:dyDescent="0.3">
      <c r="A228">
        <v>25000.650000000329</v>
      </c>
      <c r="B228" s="8">
        <v>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</row>
    <row r="229" spans="1:7" x14ac:dyDescent="0.3">
      <c r="A229">
        <v>25000.67500000033</v>
      </c>
      <c r="B229" s="8">
        <v>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</row>
    <row r="230" spans="1:7" x14ac:dyDescent="0.3">
      <c r="A230">
        <v>25000.700000000332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</row>
    <row r="231" spans="1:7" x14ac:dyDescent="0.3">
      <c r="A231">
        <v>25000.72500000033</v>
      </c>
      <c r="B231" s="8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</row>
    <row r="232" spans="1:7" x14ac:dyDescent="0.3">
      <c r="A232">
        <v>25000.750000000331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</row>
    <row r="233" spans="1:7" x14ac:dyDescent="0.3">
      <c r="A233">
        <v>25000.77500000034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</row>
    <row r="234" spans="1:7" x14ac:dyDescent="0.3">
      <c r="A234">
        <v>25000.800000000341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</row>
    <row r="235" spans="1:7" x14ac:dyDescent="0.3">
      <c r="A235">
        <v>25000.825000000339</v>
      </c>
      <c r="B235" s="8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</row>
    <row r="236" spans="1:7" x14ac:dyDescent="0.3">
      <c r="A236">
        <v>25000.850000000341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</row>
    <row r="237" spans="1:7" x14ac:dyDescent="0.3">
      <c r="A237">
        <v>25000.875000000338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</row>
    <row r="238" spans="1:7" x14ac:dyDescent="0.3">
      <c r="A238">
        <v>25000.90000000034</v>
      </c>
      <c r="B238" s="8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</row>
    <row r="239" spans="1:7" x14ac:dyDescent="0.3">
      <c r="A239">
        <v>25000.925000000341</v>
      </c>
      <c r="B239" s="8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</row>
    <row r="240" spans="1:7" x14ac:dyDescent="0.3">
      <c r="A240">
        <v>25000.95000000035</v>
      </c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</row>
    <row r="241" spans="1:7" x14ac:dyDescent="0.3">
      <c r="A241">
        <v>25000.975000000351</v>
      </c>
      <c r="B241" s="8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</row>
    <row r="242" spans="1:7" x14ac:dyDescent="0.3">
      <c r="A242">
        <v>25001.000000000349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</row>
    <row r="243" spans="1:7" x14ac:dyDescent="0.3">
      <c r="A243">
        <v>25001.025000000351</v>
      </c>
      <c r="B243" s="8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</row>
    <row r="244" spans="1:7" x14ac:dyDescent="0.3">
      <c r="A244">
        <v>25001.050000000349</v>
      </c>
      <c r="B244" s="8">
        <v>0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</row>
    <row r="245" spans="1:7" x14ac:dyDescent="0.3">
      <c r="A245">
        <v>25001.07500000035</v>
      </c>
      <c r="B245" s="8">
        <v>0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</row>
    <row r="246" spans="1:7" x14ac:dyDescent="0.3">
      <c r="A246">
        <v>25001.100000000359</v>
      </c>
      <c r="B246" s="8">
        <v>0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</row>
    <row r="247" spans="1:7" x14ac:dyDescent="0.3">
      <c r="A247">
        <v>25001.12500000036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</row>
    <row r="248" spans="1:7" x14ac:dyDescent="0.3">
      <c r="A248">
        <v>25001.150000000362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</row>
    <row r="249" spans="1:7" x14ac:dyDescent="0.3">
      <c r="A249">
        <v>25001.175000000359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</row>
    <row r="250" spans="1:7" x14ac:dyDescent="0.3">
      <c r="A250">
        <v>25001.200000000361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</row>
    <row r="251" spans="1:7" x14ac:dyDescent="0.3">
      <c r="A251">
        <v>25001.225000000359</v>
      </c>
      <c r="B251" s="8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</row>
    <row r="252" spans="1:7" x14ac:dyDescent="0.3">
      <c r="A252">
        <v>25001.25000000036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</row>
    <row r="253" spans="1:7" x14ac:dyDescent="0.3">
      <c r="A253">
        <v>25001.275000000369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</row>
    <row r="254" spans="1:7" x14ac:dyDescent="0.3">
      <c r="A254">
        <v>25001.30000000037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</row>
    <row r="255" spans="1:7" x14ac:dyDescent="0.3">
      <c r="A255">
        <v>25001.325000000372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</row>
    <row r="256" spans="1:7" x14ac:dyDescent="0.3">
      <c r="A256">
        <v>25001.35000000037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</row>
    <row r="257" spans="1:7" x14ac:dyDescent="0.3">
      <c r="A257">
        <v>25001.375000000371</v>
      </c>
      <c r="B257" s="8">
        <v>0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</row>
    <row r="258" spans="1:7" x14ac:dyDescent="0.3">
      <c r="A258">
        <v>25001.400000000369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</row>
    <row r="259" spans="1:7" x14ac:dyDescent="0.3">
      <c r="A259">
        <v>25001.42500000037</v>
      </c>
      <c r="B259" s="8">
        <v>0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</row>
    <row r="260" spans="1:7" x14ac:dyDescent="0.3">
      <c r="A260">
        <v>25001.450000000379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</row>
    <row r="261" spans="1:7" x14ac:dyDescent="0.3">
      <c r="A261">
        <v>25001.475000000381</v>
      </c>
      <c r="B261" s="8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</row>
    <row r="262" spans="1:7" x14ac:dyDescent="0.3">
      <c r="A262">
        <v>25001.500000000378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</row>
    <row r="263" spans="1:7" x14ac:dyDescent="0.3">
      <c r="A263">
        <v>25001.52500000038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</row>
    <row r="264" spans="1:7" x14ac:dyDescent="0.3">
      <c r="A264">
        <v>25001.550000000381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</row>
    <row r="265" spans="1:7" x14ac:dyDescent="0.3">
      <c r="A265">
        <v>25001.575000000379</v>
      </c>
      <c r="B265" s="8">
        <v>0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</row>
    <row r="266" spans="1:7" x14ac:dyDescent="0.3">
      <c r="A266">
        <v>25001.600000000381</v>
      </c>
      <c r="B266" s="8">
        <v>0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</row>
    <row r="267" spans="1:7" x14ac:dyDescent="0.3">
      <c r="A267">
        <v>25001.625000000389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</row>
    <row r="268" spans="1:7" x14ac:dyDescent="0.3">
      <c r="A268">
        <v>25001.650000000391</v>
      </c>
      <c r="B268" s="8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</row>
    <row r="269" spans="1:7" x14ac:dyDescent="0.3">
      <c r="A269">
        <v>25001.675000000389</v>
      </c>
      <c r="B269" s="8">
        <v>0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</row>
    <row r="270" spans="1:7" x14ac:dyDescent="0.3">
      <c r="A270">
        <v>25001.70000000039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</row>
    <row r="271" spans="1:7" x14ac:dyDescent="0.3">
      <c r="A271">
        <v>25001.725000000391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</row>
    <row r="272" spans="1:7" x14ac:dyDescent="0.3">
      <c r="A272">
        <v>25001.750000000389</v>
      </c>
      <c r="B272" s="8">
        <v>0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</row>
    <row r="273" spans="1:7" x14ac:dyDescent="0.3">
      <c r="A273">
        <v>25001.775000000391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</row>
    <row r="274" spans="1:7" x14ac:dyDescent="0.3">
      <c r="A274">
        <v>25001.800000000399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</row>
    <row r="275" spans="1:7" x14ac:dyDescent="0.3">
      <c r="A275">
        <v>25001.825000000401</v>
      </c>
      <c r="B275" s="8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</row>
    <row r="276" spans="1:7" x14ac:dyDescent="0.3">
      <c r="A276">
        <v>25001.850000000399</v>
      </c>
      <c r="B276" s="8">
        <v>0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</row>
    <row r="277" spans="1:7" x14ac:dyDescent="0.3">
      <c r="A277">
        <v>25001.8750000004</v>
      </c>
      <c r="B277" s="8">
        <v>0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</row>
    <row r="278" spans="1:7" x14ac:dyDescent="0.3">
      <c r="A278">
        <v>25001.900000000402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</row>
    <row r="279" spans="1:7" x14ac:dyDescent="0.3">
      <c r="A279">
        <v>25001.925000000399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</row>
    <row r="280" spans="1:7" x14ac:dyDescent="0.3">
      <c r="A280">
        <v>25001.950000000401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</row>
    <row r="281" spans="1:7" x14ac:dyDescent="0.3">
      <c r="A281">
        <v>25001.97500000041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</row>
    <row r="282" spans="1:7" x14ac:dyDescent="0.3">
      <c r="A282">
        <v>25002.000000000411</v>
      </c>
      <c r="B282" s="8">
        <v>0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</row>
    <row r="283" spans="1:7" x14ac:dyDescent="0.3">
      <c r="A283">
        <v>25002.025000000409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</row>
    <row r="284" spans="1:7" x14ac:dyDescent="0.3">
      <c r="A284">
        <v>25002.05000000041</v>
      </c>
      <c r="B284" s="8">
        <v>0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</row>
    <row r="285" spans="1:7" x14ac:dyDescent="0.3">
      <c r="A285">
        <v>25002.075000000408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</row>
    <row r="286" spans="1:7" x14ac:dyDescent="0.3">
      <c r="A286">
        <v>25002.10000000041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</row>
    <row r="287" spans="1:7" x14ac:dyDescent="0.3">
      <c r="A287">
        <v>25002.125000000411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</row>
    <row r="288" spans="1:7" x14ac:dyDescent="0.3">
      <c r="A288">
        <v>25002.15000000042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</row>
    <row r="289" spans="1:7" x14ac:dyDescent="0.3">
      <c r="A289">
        <v>25002.175000000421</v>
      </c>
      <c r="B289" s="8">
        <v>0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</row>
    <row r="290" spans="1:7" x14ac:dyDescent="0.3">
      <c r="A290">
        <v>25002.200000000419</v>
      </c>
      <c r="B290" s="8">
        <v>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</row>
    <row r="291" spans="1:7" x14ac:dyDescent="0.3">
      <c r="A291">
        <v>25002.225000000421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</row>
    <row r="292" spans="1:7" x14ac:dyDescent="0.3">
      <c r="A292">
        <v>25002.250000000418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</row>
    <row r="293" spans="1:7" x14ac:dyDescent="0.3">
      <c r="A293">
        <v>25002.27500000042</v>
      </c>
      <c r="B293" s="8">
        <v>0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</row>
    <row r="294" spans="1:7" x14ac:dyDescent="0.3">
      <c r="A294">
        <v>25002.300000000421</v>
      </c>
      <c r="B294" s="8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</row>
    <row r="295" spans="1:7" x14ac:dyDescent="0.3">
      <c r="A295">
        <v>25002.32500000043</v>
      </c>
      <c r="B295" s="8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</row>
    <row r="296" spans="1:7" x14ac:dyDescent="0.3">
      <c r="A296">
        <v>25002.350000000431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</row>
    <row r="297" spans="1:7" x14ac:dyDescent="0.3">
      <c r="A297">
        <v>25002.375000000429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</row>
    <row r="298" spans="1:7" x14ac:dyDescent="0.3">
      <c r="A298">
        <v>25002.400000000431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</row>
    <row r="299" spans="1:7" x14ac:dyDescent="0.3">
      <c r="A299">
        <v>25002.425000000429</v>
      </c>
      <c r="B299" s="8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</row>
    <row r="300" spans="1:7" x14ac:dyDescent="0.3">
      <c r="A300">
        <v>25002.45000000043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</row>
    <row r="301" spans="1:7" x14ac:dyDescent="0.3">
      <c r="A301">
        <v>25002.475000000439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</row>
    <row r="302" spans="1:7" x14ac:dyDescent="0.3">
      <c r="A302">
        <v>25002.50000000044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</row>
    <row r="303" spans="1:7" x14ac:dyDescent="0.3">
      <c r="A303">
        <v>25002.525000000442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</row>
    <row r="304" spans="1:7" x14ac:dyDescent="0.3">
      <c r="A304">
        <v>25002.550000000439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</row>
    <row r="305" spans="1:7" x14ac:dyDescent="0.3">
      <c r="A305">
        <v>25002.575000000441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</row>
    <row r="306" spans="1:7" x14ac:dyDescent="0.3">
      <c r="A306">
        <v>25002.600000000439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</row>
    <row r="307" spans="1:7" x14ac:dyDescent="0.3">
      <c r="A307">
        <v>25002.62500000044</v>
      </c>
      <c r="B307" s="8">
        <v>0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</row>
    <row r="308" spans="1:7" x14ac:dyDescent="0.3">
      <c r="A308">
        <v>25002.650000000449</v>
      </c>
      <c r="B308" s="8">
        <v>0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</row>
    <row r="309" spans="1:7" x14ac:dyDescent="0.3">
      <c r="A309">
        <v>25002.67500000045</v>
      </c>
      <c r="B309" s="8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</row>
    <row r="310" spans="1:7" x14ac:dyDescent="0.3">
      <c r="A310">
        <v>25002.700000000448</v>
      </c>
      <c r="B310" s="8">
        <v>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</row>
    <row r="311" spans="1:7" x14ac:dyDescent="0.3">
      <c r="A311">
        <v>25002.72500000045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</row>
    <row r="312" spans="1:7" x14ac:dyDescent="0.3">
      <c r="A312">
        <v>25002.750000000451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</row>
    <row r="313" spans="1:7" x14ac:dyDescent="0.3">
      <c r="A313">
        <v>25002.775000000449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</row>
    <row r="314" spans="1:7" x14ac:dyDescent="0.3">
      <c r="A314">
        <v>25002.80000000045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</row>
    <row r="315" spans="1:7" x14ac:dyDescent="0.3">
      <c r="A315">
        <v>25002.825000000459</v>
      </c>
      <c r="B315" s="8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</row>
    <row r="316" spans="1:7" x14ac:dyDescent="0.3">
      <c r="A316">
        <v>25002.850000000461</v>
      </c>
      <c r="B316" s="8">
        <v>0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</row>
    <row r="317" spans="1:7" x14ac:dyDescent="0.3">
      <c r="A317">
        <v>25002.875000000458</v>
      </c>
      <c r="B317" s="8">
        <v>0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</row>
    <row r="318" spans="1:7" x14ac:dyDescent="0.3">
      <c r="A318">
        <v>25002.90000000046</v>
      </c>
      <c r="B318" s="8">
        <v>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</row>
    <row r="319" spans="1:7" x14ac:dyDescent="0.3">
      <c r="A319">
        <v>25002.925000000461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</row>
    <row r="320" spans="1:7" x14ac:dyDescent="0.3">
      <c r="A320">
        <v>25002.950000000459</v>
      </c>
      <c r="B320" s="8">
        <v>0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</row>
    <row r="321" spans="1:7" x14ac:dyDescent="0.3">
      <c r="A321">
        <v>25002.975000000461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</row>
    <row r="322" spans="1:7" x14ac:dyDescent="0.3">
      <c r="A322">
        <v>25003.000000000469</v>
      </c>
      <c r="B322" s="8">
        <v>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</row>
    <row r="323" spans="1:7" x14ac:dyDescent="0.3">
      <c r="A323">
        <v>25003.025000000471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</row>
    <row r="324" spans="1:7" x14ac:dyDescent="0.3">
      <c r="A324">
        <v>25003.050000000469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</row>
    <row r="325" spans="1:7" x14ac:dyDescent="0.3">
      <c r="A325">
        <v>25003.07500000047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</row>
    <row r="326" spans="1:7" x14ac:dyDescent="0.3">
      <c r="A326">
        <v>25003.100000000471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</row>
    <row r="327" spans="1:7" x14ac:dyDescent="0.3">
      <c r="A327">
        <v>25003.125000000469</v>
      </c>
      <c r="B327" s="8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</row>
    <row r="328" spans="1:7" x14ac:dyDescent="0.3">
      <c r="A328">
        <v>25003.150000000471</v>
      </c>
      <c r="B328" s="8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</row>
    <row r="329" spans="1:7" x14ac:dyDescent="0.3">
      <c r="A329">
        <v>25003.175000000479</v>
      </c>
      <c r="B329" s="8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</row>
    <row r="330" spans="1:7" x14ac:dyDescent="0.3">
      <c r="A330">
        <v>25003.200000000481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</row>
    <row r="331" spans="1:7" x14ac:dyDescent="0.3">
      <c r="A331">
        <v>25003.225000000479</v>
      </c>
      <c r="B331" s="8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</row>
    <row r="332" spans="1:7" x14ac:dyDescent="0.3">
      <c r="A332">
        <v>25003.25000000048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</row>
    <row r="333" spans="1:7" x14ac:dyDescent="0.3">
      <c r="A333">
        <v>25003.275000000482</v>
      </c>
      <c r="B333" s="8">
        <v>0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</row>
    <row r="334" spans="1:7" x14ac:dyDescent="0.3">
      <c r="A334">
        <v>25003.300000000479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</row>
    <row r="335" spans="1:7" x14ac:dyDescent="0.3">
      <c r="A335">
        <v>25003.325000000481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</row>
    <row r="336" spans="1:7" x14ac:dyDescent="0.3">
      <c r="A336">
        <v>25003.35000000049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</row>
    <row r="337" spans="1:7" x14ac:dyDescent="0.3">
      <c r="A337">
        <v>25003.375000000491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</row>
    <row r="338" spans="1:7" x14ac:dyDescent="0.3">
      <c r="A338">
        <v>25003.400000000489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</row>
    <row r="339" spans="1:7" x14ac:dyDescent="0.3">
      <c r="A339">
        <v>25003.42500000049</v>
      </c>
      <c r="B339" s="8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</row>
    <row r="340" spans="1:7" x14ac:dyDescent="0.3">
      <c r="A340">
        <v>25003.450000000488</v>
      </c>
      <c r="B340" s="8">
        <v>0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</row>
    <row r="341" spans="1:7" x14ac:dyDescent="0.3">
      <c r="A341">
        <v>25003.47500000049</v>
      </c>
      <c r="B341" s="8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</row>
    <row r="342" spans="1:7" x14ac:dyDescent="0.3">
      <c r="A342">
        <v>25003.500000000491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</row>
    <row r="343" spans="1:7" x14ac:dyDescent="0.3">
      <c r="A343">
        <v>25003.5250000005</v>
      </c>
      <c r="B343" s="8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</row>
    <row r="344" spans="1:7" x14ac:dyDescent="0.3">
      <c r="A344">
        <v>25003.550000000501</v>
      </c>
      <c r="B344" s="8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</row>
    <row r="345" spans="1:7" x14ac:dyDescent="0.3">
      <c r="A345">
        <v>25003.575000000499</v>
      </c>
      <c r="B345" s="8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</row>
    <row r="346" spans="1:7" x14ac:dyDescent="0.3">
      <c r="A346">
        <v>25003.600000000501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</row>
    <row r="347" spans="1:7" x14ac:dyDescent="0.3">
      <c r="A347">
        <v>25003.625000000498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</row>
    <row r="348" spans="1:7" x14ac:dyDescent="0.3">
      <c r="A348">
        <v>25003.6500000005</v>
      </c>
      <c r="B348" s="8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</row>
    <row r="349" spans="1:7" x14ac:dyDescent="0.3">
      <c r="A349">
        <v>25003.675000000501</v>
      </c>
      <c r="B349" s="8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</row>
    <row r="350" spans="1:7" x14ac:dyDescent="0.3">
      <c r="A350">
        <v>25003.70000000051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</row>
    <row r="351" spans="1:7" x14ac:dyDescent="0.3">
      <c r="A351">
        <v>25003.725000000511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</row>
    <row r="352" spans="1:7" x14ac:dyDescent="0.3">
      <c r="A352">
        <v>25003.750000000509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</row>
    <row r="353" spans="1:7" x14ac:dyDescent="0.3">
      <c r="A353">
        <v>25003.775000000511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</row>
    <row r="354" spans="1:7" x14ac:dyDescent="0.3">
      <c r="A354">
        <v>25003.800000000509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</row>
    <row r="355" spans="1:7" x14ac:dyDescent="0.3">
      <c r="A355">
        <v>25003.82500000051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</row>
    <row r="356" spans="1:7" x14ac:dyDescent="0.3">
      <c r="A356">
        <v>25003.850000000519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</row>
    <row r="357" spans="1:7" x14ac:dyDescent="0.3">
      <c r="A357">
        <v>25003.87500000052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</row>
    <row r="358" spans="1:7" x14ac:dyDescent="0.3">
      <c r="A358">
        <v>25003.900000000522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</row>
    <row r="359" spans="1:7" x14ac:dyDescent="0.3">
      <c r="A359">
        <v>25003.92500000052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</row>
    <row r="360" spans="1:7" x14ac:dyDescent="0.3">
      <c r="A360">
        <v>25003.950000000521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</row>
    <row r="361" spans="1:7" x14ac:dyDescent="0.3">
      <c r="A361">
        <v>25003.975000000519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</row>
    <row r="362" spans="1:7" x14ac:dyDescent="0.3">
      <c r="A362">
        <v>25004.00000000052</v>
      </c>
      <c r="B362" s="8">
        <v>0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</row>
    <row r="363" spans="1:7" x14ac:dyDescent="0.3">
      <c r="A363">
        <v>25004.025000000529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</row>
    <row r="364" spans="1:7" x14ac:dyDescent="0.3">
      <c r="A364">
        <v>25004.05000000053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</row>
    <row r="365" spans="1:7" x14ac:dyDescent="0.3">
      <c r="A365">
        <v>25004.075000000528</v>
      </c>
      <c r="B365" s="8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</row>
    <row r="366" spans="1:7" x14ac:dyDescent="0.3">
      <c r="A366">
        <v>25004.10000000053</v>
      </c>
      <c r="B366" s="8">
        <v>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</row>
    <row r="367" spans="1:7" x14ac:dyDescent="0.3">
      <c r="A367">
        <v>25004.125000000531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</row>
    <row r="368" spans="1:7" x14ac:dyDescent="0.3">
      <c r="A368">
        <v>25004.150000000529</v>
      </c>
      <c r="B368" s="8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</row>
    <row r="369" spans="1:7" x14ac:dyDescent="0.3">
      <c r="A369">
        <v>25004.17500000053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</row>
    <row r="370" spans="1:7" x14ac:dyDescent="0.3">
      <c r="A370">
        <v>25004.200000000539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</row>
    <row r="371" spans="1:7" x14ac:dyDescent="0.3">
      <c r="A371">
        <v>25004.225000000541</v>
      </c>
      <c r="B371" s="8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</row>
    <row r="372" spans="1:7" x14ac:dyDescent="0.3">
      <c r="A372">
        <v>25004.250000000538</v>
      </c>
      <c r="B372" s="8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</row>
    <row r="373" spans="1:7" x14ac:dyDescent="0.3">
      <c r="A373">
        <v>25004.27500000054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</row>
    <row r="374" spans="1:7" x14ac:dyDescent="0.3">
      <c r="A374">
        <v>25004.300000000541</v>
      </c>
      <c r="B374" s="8">
        <v>0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</row>
    <row r="375" spans="1:7" x14ac:dyDescent="0.3">
      <c r="A375">
        <v>25004.325000000539</v>
      </c>
      <c r="B375" s="8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</row>
    <row r="376" spans="1:7" x14ac:dyDescent="0.3">
      <c r="A376">
        <v>25004.350000000541</v>
      </c>
      <c r="B376" s="8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</row>
    <row r="377" spans="1:7" x14ac:dyDescent="0.3">
      <c r="A377">
        <v>25004.375000000549</v>
      </c>
      <c r="B377" s="8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</row>
    <row r="378" spans="1:7" x14ac:dyDescent="0.3">
      <c r="A378">
        <v>25004.400000000551</v>
      </c>
      <c r="B378" s="8">
        <v>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</row>
    <row r="379" spans="1:7" x14ac:dyDescent="0.3">
      <c r="A379">
        <v>25004.425000000549</v>
      </c>
      <c r="B379" s="8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</row>
    <row r="380" spans="1:7" x14ac:dyDescent="0.3">
      <c r="A380">
        <v>25004.45000000055</v>
      </c>
      <c r="B380" s="8">
        <v>0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</row>
    <row r="381" spans="1:7" x14ac:dyDescent="0.3">
      <c r="A381">
        <v>25004.475000000552</v>
      </c>
      <c r="B381" s="8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</row>
    <row r="382" spans="1:7" x14ac:dyDescent="0.3">
      <c r="A382">
        <v>25004.500000000549</v>
      </c>
      <c r="B382" s="8">
        <v>0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</row>
    <row r="383" spans="1:7" x14ac:dyDescent="0.3">
      <c r="A383">
        <v>25004.525000000551</v>
      </c>
      <c r="B383" s="8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</row>
    <row r="384" spans="1:7" x14ac:dyDescent="0.3">
      <c r="A384">
        <v>25004.55000000056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</row>
    <row r="385" spans="1:7" x14ac:dyDescent="0.3">
      <c r="A385">
        <v>25004.575000000561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</row>
    <row r="386" spans="1:7" x14ac:dyDescent="0.3">
      <c r="A386">
        <v>25004.600000000559</v>
      </c>
      <c r="B386" s="8">
        <v>0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</row>
    <row r="387" spans="1:7" x14ac:dyDescent="0.3">
      <c r="A387">
        <v>25004.62500000056</v>
      </c>
      <c r="B387" s="8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</row>
    <row r="388" spans="1:7" x14ac:dyDescent="0.3">
      <c r="A388">
        <v>25004.650000000562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</row>
    <row r="389" spans="1:7" x14ac:dyDescent="0.3">
      <c r="A389">
        <v>25004.67500000056</v>
      </c>
      <c r="B389" s="8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</row>
    <row r="390" spans="1:7" x14ac:dyDescent="0.3">
      <c r="A390">
        <v>25004.700000000561</v>
      </c>
      <c r="B390" s="8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</row>
    <row r="391" spans="1:7" x14ac:dyDescent="0.3">
      <c r="A391">
        <v>25004.72500000057</v>
      </c>
      <c r="B391" s="8">
        <v>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</row>
    <row r="392" spans="1:7" x14ac:dyDescent="0.3">
      <c r="A392">
        <v>25004.750000000571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</row>
    <row r="393" spans="1:7" x14ac:dyDescent="0.3">
      <c r="A393">
        <v>25004.775000000569</v>
      </c>
      <c r="B393" s="8">
        <v>0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</row>
    <row r="394" spans="1:7" x14ac:dyDescent="0.3">
      <c r="A394">
        <v>25004.80000000057</v>
      </c>
      <c r="B394" s="8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</row>
    <row r="395" spans="1:7" x14ac:dyDescent="0.3">
      <c r="A395">
        <v>25004.825000000568</v>
      </c>
      <c r="B395" s="8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</row>
    <row r="396" spans="1:7" x14ac:dyDescent="0.3">
      <c r="A396">
        <v>25004.85000000057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</row>
    <row r="397" spans="1:7" x14ac:dyDescent="0.3">
      <c r="A397">
        <v>25004.875000000571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</row>
    <row r="398" spans="1:7" x14ac:dyDescent="0.3">
      <c r="A398">
        <v>25004.90000000058</v>
      </c>
      <c r="B398" s="8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</row>
    <row r="399" spans="1:7" x14ac:dyDescent="0.3">
      <c r="A399">
        <v>25004.925000000581</v>
      </c>
      <c r="B399" s="8">
        <v>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</row>
    <row r="400" spans="1:7" x14ac:dyDescent="0.3">
      <c r="A400">
        <v>25004.950000000579</v>
      </c>
      <c r="B400" s="8">
        <v>0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</row>
    <row r="401" spans="1:7" x14ac:dyDescent="0.3">
      <c r="A401">
        <v>25004.975000000581</v>
      </c>
      <c r="B401" s="8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</row>
    <row r="402" spans="1:7" x14ac:dyDescent="0.3">
      <c r="B402" s="8">
        <v>0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V204"/>
  <sheetViews>
    <sheetView topLeftCell="AK1" zoomScale="70" zoomScaleNormal="100" workbookViewId="0">
      <selection activeCell="BC40" sqref="BC40"/>
    </sheetView>
  </sheetViews>
  <sheetFormatPr defaultRowHeight="14.4" x14ac:dyDescent="0.3"/>
  <cols>
    <col min="2" max="2" width="12" bestFit="1" customWidth="1"/>
    <col min="20" max="20" width="6.109375" customWidth="1"/>
    <col min="21" max="21" width="6" bestFit="1" customWidth="1"/>
  </cols>
  <sheetData>
    <row r="1" spans="2:48" x14ac:dyDescent="0.3">
      <c r="AR1" t="s">
        <v>1</v>
      </c>
    </row>
    <row r="2" spans="2:48" x14ac:dyDescent="0.3">
      <c r="B2" t="s">
        <v>2</v>
      </c>
      <c r="C2" t="str">
        <f>'raw data'!B1</f>
        <v>18GHz 25C</v>
      </c>
      <c r="D2" t="str">
        <f>'raw data'!C1</f>
        <v>21GHz 25C</v>
      </c>
      <c r="E2" t="str">
        <f>'raw data'!D1</f>
        <v>25GHz 25C</v>
      </c>
      <c r="F2" t="str">
        <f>'raw data'!E1</f>
        <v>26GHz 25C</v>
      </c>
      <c r="G2" t="str">
        <f>'raw data'!F1</f>
        <v>28GHz 25C</v>
      </c>
      <c r="H2" t="str">
        <f>'raw data'!G1</f>
        <v>31GHz 25C</v>
      </c>
      <c r="I2" t="str">
        <f>'raw data'!H1</f>
        <v>18GHz 55C</v>
      </c>
      <c r="J2" t="str">
        <f>'raw data'!I1</f>
        <v>21GHz 55C</v>
      </c>
      <c r="K2" t="str">
        <f>'raw data'!J1</f>
        <v>25GHz 55C</v>
      </c>
      <c r="L2" t="str">
        <f>'raw data'!K1</f>
        <v>26GHz 55C</v>
      </c>
      <c r="M2" t="str">
        <f>'raw data'!L1</f>
        <v>28GHz 55C</v>
      </c>
      <c r="N2" t="str">
        <f>'raw data'!M1</f>
        <v>31GHz 55C</v>
      </c>
      <c r="O2" t="str">
        <f>'raw data'!N1</f>
        <v>18GHz -13C</v>
      </c>
      <c r="P2" t="str">
        <f>'raw data'!O1</f>
        <v>21GHz -13C</v>
      </c>
      <c r="Q2" t="str">
        <f>'raw data'!P1</f>
        <v>25GHz -13C</v>
      </c>
      <c r="R2" t="str">
        <f>'raw data'!Q1</f>
        <v>26GHz -13C</v>
      </c>
      <c r="S2" t="str">
        <f>'raw data'!R1</f>
        <v>28GHz -13C</v>
      </c>
      <c r="U2" t="s">
        <v>3</v>
      </c>
      <c r="V2" t="str">
        <f>'raw data'!B1</f>
        <v>18GHz 25C</v>
      </c>
      <c r="W2" t="str">
        <f>'raw data'!C1</f>
        <v>21GHz 25C</v>
      </c>
      <c r="X2" t="str">
        <f>'raw data'!D1</f>
        <v>25GHz 25C</v>
      </c>
      <c r="Y2" t="str">
        <f>'raw data'!E1</f>
        <v>26GHz 25C</v>
      </c>
      <c r="Z2" t="str">
        <f>'raw data'!F1</f>
        <v>28GHz 25C</v>
      </c>
      <c r="AA2" t="str">
        <f>'raw data'!G1</f>
        <v>31GHz 25C</v>
      </c>
      <c r="AB2" t="str">
        <f>'raw data'!H1</f>
        <v>18GHz 55C</v>
      </c>
      <c r="AC2" t="str">
        <f>'raw data'!I1</f>
        <v>21GHz 55C</v>
      </c>
      <c r="AD2" t="str">
        <f>'raw data'!J1</f>
        <v>25GHz 55C</v>
      </c>
      <c r="AE2" t="str">
        <f>'raw data'!K1</f>
        <v>26GHz 55C</v>
      </c>
      <c r="AF2" t="str">
        <f>'raw data'!L1</f>
        <v>28GHz 55C</v>
      </c>
      <c r="AG2" t="str">
        <f>'raw data'!M1</f>
        <v>31GHz 55C</v>
      </c>
      <c r="AH2" t="str">
        <f>'raw data'!N1</f>
        <v>18GHz -13C</v>
      </c>
      <c r="AI2" t="str">
        <f>'raw data'!O1</f>
        <v>21GHz -13C</v>
      </c>
      <c r="AJ2" t="str">
        <f>'raw data'!P1</f>
        <v>25GHz -13C</v>
      </c>
      <c r="AK2" t="str">
        <f>'raw data'!Q1</f>
        <v>26GHz -13C</v>
      </c>
      <c r="AL2" t="str">
        <f>'raw data'!R1</f>
        <v>28GHz -13C</v>
      </c>
      <c r="AN2" t="e">
        <f>'raw data'!#REF!</f>
        <v>#REF!</v>
      </c>
      <c r="AO2" t="s">
        <v>1</v>
      </c>
    </row>
    <row r="3" spans="2:48" x14ac:dyDescent="0.3">
      <c r="B3">
        <f>'raw data'!A2</f>
        <v>24995</v>
      </c>
      <c r="C3">
        <f>'raw data'!B2</f>
        <v>0</v>
      </c>
      <c r="D3">
        <f>'raw data'!C2</f>
        <v>0</v>
      </c>
      <c r="E3">
        <f>'raw data'!D2</f>
        <v>0</v>
      </c>
      <c r="F3">
        <f>'raw data'!E2</f>
        <v>0</v>
      </c>
      <c r="G3">
        <f>'raw data'!F2</f>
        <v>0</v>
      </c>
      <c r="H3">
        <f>'raw data'!G2</f>
        <v>0</v>
      </c>
      <c r="I3">
        <f>'raw data'!H2</f>
        <v>0</v>
      </c>
      <c r="J3">
        <f>'raw data'!I2</f>
        <v>0</v>
      </c>
      <c r="K3">
        <f>'raw data'!J2</f>
        <v>0</v>
      </c>
      <c r="L3">
        <f>'raw data'!K2</f>
        <v>0</v>
      </c>
      <c r="M3">
        <f>'raw data'!L2</f>
        <v>0</v>
      </c>
      <c r="N3">
        <f>'raw data'!M2</f>
        <v>0</v>
      </c>
      <c r="O3">
        <f>'raw data'!N2</f>
        <v>0</v>
      </c>
      <c r="P3">
        <f>'raw data'!O2</f>
        <v>0</v>
      </c>
      <c r="Q3">
        <f>'raw data'!P2</f>
        <v>0</v>
      </c>
      <c r="R3">
        <f>'raw data'!Q2</f>
        <v>0</v>
      </c>
      <c r="S3">
        <f>'raw data'!R2</f>
        <v>0</v>
      </c>
      <c r="U3" s="1">
        <f>ABS((B3-B$203)/1.2)</f>
        <v>4.1666666669091992</v>
      </c>
      <c r="V3">
        <f>C3-MAX('raw data'!B$162:B$242)</f>
        <v>0</v>
      </c>
      <c r="W3">
        <f>D3-MAX('raw data'!C$162:C$242)</f>
        <v>0</v>
      </c>
      <c r="X3">
        <f>E3-MAX('raw data'!D$162:D$242)</f>
        <v>0</v>
      </c>
      <c r="Y3">
        <f>F3-MAX('raw data'!E$162:E$242)</f>
        <v>0</v>
      </c>
      <c r="Z3">
        <f>G3-MAX('raw data'!F$162:F$242)</f>
        <v>0</v>
      </c>
      <c r="AA3">
        <f>H3-MAX('raw data'!G$162:G$242)</f>
        <v>0</v>
      </c>
      <c r="AB3">
        <f>I3-I$203</f>
        <v>0</v>
      </c>
      <c r="AC3">
        <f>J3-J$203</f>
        <v>0</v>
      </c>
      <c r="AD3">
        <f t="shared" ref="AD3" si="0">K3-K$203</f>
        <v>0</v>
      </c>
      <c r="AE3">
        <f>L3-L$203</f>
        <v>0</v>
      </c>
      <c r="AF3">
        <f t="shared" ref="AF3:AL3" si="1">M3-M$203</f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N3">
        <f>M3-M$203</f>
        <v>0</v>
      </c>
      <c r="AO3">
        <v>-33</v>
      </c>
      <c r="AP3" t="str">
        <f>IF(AND(V3&lt;AO3,W3&lt;AO3,Y3&lt;AO3,AA3&lt;AO3,AB3&lt;AO3,AD3&lt;AO3),"Pass","Fail")</f>
        <v>Fail</v>
      </c>
      <c r="AR3" s="2">
        <v>0.5</v>
      </c>
      <c r="AS3" s="3">
        <v>-7</v>
      </c>
      <c r="AU3" t="s">
        <v>4</v>
      </c>
      <c r="AV3">
        <v>-40</v>
      </c>
    </row>
    <row r="4" spans="2:48" x14ac:dyDescent="0.3">
      <c r="B4">
        <f>'raw data'!A3</f>
        <v>24995.025000000001</v>
      </c>
      <c r="C4">
        <f>'raw data'!B3</f>
        <v>0</v>
      </c>
      <c r="D4">
        <f>'raw data'!C3</f>
        <v>0</v>
      </c>
      <c r="E4">
        <f>'raw data'!D3</f>
        <v>0</v>
      </c>
      <c r="F4">
        <f>'raw data'!E3</f>
        <v>0</v>
      </c>
      <c r="G4">
        <f>'raw data'!F3</f>
        <v>0</v>
      </c>
      <c r="H4">
        <f>'raw data'!G3</f>
        <v>0</v>
      </c>
      <c r="I4">
        <f>'raw data'!H3</f>
        <v>0</v>
      </c>
      <c r="J4">
        <f>'raw data'!I3</f>
        <v>0</v>
      </c>
      <c r="K4">
        <f>'raw data'!J3</f>
        <v>0</v>
      </c>
      <c r="L4">
        <f>'raw data'!K3</f>
        <v>0</v>
      </c>
      <c r="M4">
        <f>'raw data'!L3</f>
        <v>0</v>
      </c>
      <c r="N4">
        <f>'raw data'!M3</f>
        <v>0</v>
      </c>
      <c r="O4">
        <f>'raw data'!N3</f>
        <v>0</v>
      </c>
      <c r="P4">
        <f>'raw data'!O3</f>
        <v>0</v>
      </c>
      <c r="Q4">
        <f>'raw data'!P3</f>
        <v>0</v>
      </c>
      <c r="R4">
        <f>'raw data'!Q3</f>
        <v>0</v>
      </c>
      <c r="S4">
        <f>'raw data'!R3</f>
        <v>0</v>
      </c>
      <c r="U4" s="1">
        <f t="shared" ref="U4:U67" si="2">ABS((B4-B$203)/1.2)</f>
        <v>4.1458333335746529</v>
      </c>
      <c r="V4">
        <f>C4-MAX('raw data'!B$162:B$242)</f>
        <v>0</v>
      </c>
      <c r="W4">
        <f>D4-MAX('raw data'!C$162:C$242)</f>
        <v>0</v>
      </c>
      <c r="X4">
        <f>E4-MAX('raw data'!D$162:D$242)</f>
        <v>0</v>
      </c>
      <c r="Y4">
        <f>F4-MAX('raw data'!E$162:E$242)</f>
        <v>0</v>
      </c>
      <c r="Z4">
        <f>G4-MAX('raw data'!F$162:F$242)</f>
        <v>0</v>
      </c>
      <c r="AA4">
        <f>H4-MAX('raw data'!G$162:G$242)</f>
        <v>0</v>
      </c>
      <c r="AB4">
        <f t="shared" ref="AB4:AB67" si="3">I4-I$203</f>
        <v>0</v>
      </c>
      <c r="AC4">
        <f t="shared" ref="AC4:AC67" si="4">J4-J$203</f>
        <v>0</v>
      </c>
      <c r="AD4">
        <f t="shared" ref="AD4:AD67" si="5">K4-K$203</f>
        <v>0</v>
      </c>
      <c r="AE4">
        <f t="shared" ref="AE4:AE67" si="6">L4-L$203</f>
        <v>0</v>
      </c>
      <c r="AF4">
        <f t="shared" ref="AF4:AF67" si="7">M4-M$203</f>
        <v>0</v>
      </c>
      <c r="AG4">
        <f t="shared" ref="AG4:AG67" si="8">N4-N$203</f>
        <v>0</v>
      </c>
      <c r="AH4">
        <f t="shared" ref="AH4:AH67" si="9">O4-O$203</f>
        <v>0</v>
      </c>
      <c r="AI4">
        <f t="shared" ref="AI4:AI67" si="10">P4-P$203</f>
        <v>0</v>
      </c>
      <c r="AJ4">
        <f t="shared" ref="AJ4:AJ67" si="11">Q4-Q$203</f>
        <v>0</v>
      </c>
      <c r="AK4">
        <f t="shared" ref="AK4:AK67" si="12">R4-R$203</f>
        <v>0</v>
      </c>
      <c r="AL4">
        <f t="shared" ref="AL4:AL67" si="13">S4-S$203</f>
        <v>0</v>
      </c>
      <c r="AN4">
        <f>M4-M$203</f>
        <v>0</v>
      </c>
      <c r="AO4">
        <v>-33</v>
      </c>
      <c r="AP4" t="str">
        <f t="shared" ref="AP4:AP67" si="14">IF(AND(V4&lt;AO4,W4&lt;AO4,Y4&lt;AO4,AA4&lt;AO4,AB4&lt;AO4,AD4&lt;AO4),"Pass","Fail")</f>
        <v>Fail</v>
      </c>
      <c r="AR4" s="4"/>
      <c r="AS4" s="5"/>
      <c r="AU4" t="s">
        <v>5</v>
      </c>
      <c r="AV4">
        <v>-19.3</v>
      </c>
    </row>
    <row r="5" spans="2:48" x14ac:dyDescent="0.3">
      <c r="B5">
        <f>'raw data'!A4</f>
        <v>24995.05</v>
      </c>
      <c r="C5">
        <f>'raw data'!B4</f>
        <v>0</v>
      </c>
      <c r="D5">
        <f>'raw data'!C4</f>
        <v>0</v>
      </c>
      <c r="E5">
        <f>'raw data'!D4</f>
        <v>0</v>
      </c>
      <c r="F5">
        <f>'raw data'!E4</f>
        <v>0</v>
      </c>
      <c r="G5">
        <f>'raw data'!F4</f>
        <v>0</v>
      </c>
      <c r="H5">
        <f>'raw data'!G4</f>
        <v>0</v>
      </c>
      <c r="I5">
        <f>'raw data'!H4</f>
        <v>0</v>
      </c>
      <c r="J5">
        <f>'raw data'!I4</f>
        <v>0</v>
      </c>
      <c r="K5">
        <f>'raw data'!J4</f>
        <v>0</v>
      </c>
      <c r="L5">
        <f>'raw data'!K4</f>
        <v>0</v>
      </c>
      <c r="M5">
        <f>'raw data'!L4</f>
        <v>0</v>
      </c>
      <c r="N5">
        <f>'raw data'!M4</f>
        <v>0</v>
      </c>
      <c r="O5">
        <f>'raw data'!N4</f>
        <v>0</v>
      </c>
      <c r="P5">
        <f>'raw data'!O4</f>
        <v>0</v>
      </c>
      <c r="Q5">
        <f>'raw data'!P4</f>
        <v>0</v>
      </c>
      <c r="R5">
        <f>'raw data'!Q4</f>
        <v>0</v>
      </c>
      <c r="S5">
        <f>'raw data'!R4</f>
        <v>0</v>
      </c>
      <c r="U5" s="1">
        <f t="shared" si="2"/>
        <v>4.1250000002431388</v>
      </c>
      <c r="V5">
        <f>C5-MAX('raw data'!B$162:B$242)</f>
        <v>0</v>
      </c>
      <c r="W5">
        <f>D5-MAX('raw data'!C$162:C$242)</f>
        <v>0</v>
      </c>
      <c r="X5">
        <f>E5-MAX('raw data'!D$162:D$242)</f>
        <v>0</v>
      </c>
      <c r="Y5">
        <f>F5-MAX('raw data'!E$162:E$242)</f>
        <v>0</v>
      </c>
      <c r="Z5">
        <f>G5-MAX('raw data'!F$162:F$242)</f>
        <v>0</v>
      </c>
      <c r="AA5">
        <f>H5-MAX('raw data'!G$162:G$242)</f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0</v>
      </c>
      <c r="AI5">
        <f t="shared" si="10"/>
        <v>0</v>
      </c>
      <c r="AJ5">
        <f t="shared" si="11"/>
        <v>0</v>
      </c>
      <c r="AK5">
        <f t="shared" si="12"/>
        <v>0</v>
      </c>
      <c r="AL5">
        <f t="shared" si="13"/>
        <v>0</v>
      </c>
      <c r="AN5">
        <f>M5-M$203</f>
        <v>0</v>
      </c>
      <c r="AO5">
        <v>-33</v>
      </c>
      <c r="AP5" t="str">
        <f t="shared" si="14"/>
        <v>Fail</v>
      </c>
      <c r="AR5" s="4"/>
      <c r="AS5" s="5"/>
    </row>
    <row r="6" spans="2:48" x14ac:dyDescent="0.3">
      <c r="B6">
        <f>'raw data'!A5</f>
        <v>24995.075000000001</v>
      </c>
      <c r="C6">
        <f>'raw data'!B5</f>
        <v>0</v>
      </c>
      <c r="D6">
        <f>'raw data'!C5</f>
        <v>0</v>
      </c>
      <c r="E6">
        <f>'raw data'!D5</f>
        <v>0</v>
      </c>
      <c r="F6">
        <f>'raw data'!E5</f>
        <v>0</v>
      </c>
      <c r="G6">
        <f>'raw data'!F5</f>
        <v>0</v>
      </c>
      <c r="H6">
        <f>'raw data'!G5</f>
        <v>0</v>
      </c>
      <c r="I6">
        <f>'raw data'!H5</f>
        <v>0</v>
      </c>
      <c r="J6">
        <f>'raw data'!I5</f>
        <v>0</v>
      </c>
      <c r="K6">
        <f>'raw data'!J5</f>
        <v>0</v>
      </c>
      <c r="L6">
        <f>'raw data'!K5</f>
        <v>0</v>
      </c>
      <c r="M6">
        <f>'raw data'!L5</f>
        <v>0</v>
      </c>
      <c r="N6">
        <f>'raw data'!M5</f>
        <v>0</v>
      </c>
      <c r="O6">
        <f>'raw data'!N5</f>
        <v>0</v>
      </c>
      <c r="P6">
        <f>'raw data'!O5</f>
        <v>0</v>
      </c>
      <c r="Q6">
        <f>'raw data'!P5</f>
        <v>0</v>
      </c>
      <c r="R6">
        <f>'raw data'!Q5</f>
        <v>0</v>
      </c>
      <c r="S6">
        <f>'raw data'!R5</f>
        <v>0</v>
      </c>
      <c r="U6" s="1">
        <f t="shared" si="2"/>
        <v>4.1041666669085926</v>
      </c>
      <c r="V6">
        <f>C6-MAX('raw data'!B$162:B$242)</f>
        <v>0</v>
      </c>
      <c r="W6">
        <f>D6-MAX('raw data'!C$162:C$242)</f>
        <v>0</v>
      </c>
      <c r="X6">
        <f>E6-MAX('raw data'!D$162:D$242)</f>
        <v>0</v>
      </c>
      <c r="Y6">
        <f>F6-MAX('raw data'!E$162:E$242)</f>
        <v>0</v>
      </c>
      <c r="Z6">
        <f>G6-MAX('raw data'!F$162:F$242)</f>
        <v>0</v>
      </c>
      <c r="AA6">
        <f>H6-MAX('raw data'!G$162:G$242)</f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2"/>
        <v>0</v>
      </c>
      <c r="AL6">
        <f t="shared" si="13"/>
        <v>0</v>
      </c>
      <c r="AN6">
        <f>M6-M$203</f>
        <v>0</v>
      </c>
      <c r="AO6">
        <v>-33</v>
      </c>
      <c r="AP6" t="str">
        <f t="shared" si="14"/>
        <v>Fail</v>
      </c>
      <c r="AR6" s="2"/>
      <c r="AS6" s="3"/>
    </row>
    <row r="7" spans="2:48" x14ac:dyDescent="0.3">
      <c r="B7">
        <f>'raw data'!A6</f>
        <v>24995.100000000009</v>
      </c>
      <c r="C7">
        <f>'raw data'!B6</f>
        <v>0</v>
      </c>
      <c r="D7">
        <f>'raw data'!C6</f>
        <v>0</v>
      </c>
      <c r="E7">
        <f>'raw data'!D6</f>
        <v>0</v>
      </c>
      <c r="F7">
        <f>'raw data'!E6</f>
        <v>0</v>
      </c>
      <c r="G7">
        <f>'raw data'!F6</f>
        <v>0</v>
      </c>
      <c r="H7">
        <f>'raw data'!G6</f>
        <v>0</v>
      </c>
      <c r="I7">
        <f>'raw data'!H6</f>
        <v>0</v>
      </c>
      <c r="J7">
        <f>'raw data'!I6</f>
        <v>0</v>
      </c>
      <c r="K7">
        <f>'raw data'!J6</f>
        <v>0</v>
      </c>
      <c r="L7">
        <f>'raw data'!K6</f>
        <v>0</v>
      </c>
      <c r="M7">
        <f>'raw data'!L6</f>
        <v>0</v>
      </c>
      <c r="N7">
        <f>'raw data'!M6</f>
        <v>0</v>
      </c>
      <c r="O7">
        <f>'raw data'!N6</f>
        <v>0</v>
      </c>
      <c r="P7">
        <f>'raw data'!O6</f>
        <v>0</v>
      </c>
      <c r="Q7">
        <f>'raw data'!P6</f>
        <v>0</v>
      </c>
      <c r="R7">
        <f>'raw data'!Q6</f>
        <v>0</v>
      </c>
      <c r="S7">
        <f>'raw data'!R6</f>
        <v>0</v>
      </c>
      <c r="U7" s="1">
        <f t="shared" si="2"/>
        <v>4.0833333335679836</v>
      </c>
      <c r="V7">
        <f>C7-MAX('raw data'!B$162:B$242)</f>
        <v>0</v>
      </c>
      <c r="W7">
        <f>D7-MAX('raw data'!C$162:C$242)</f>
        <v>0</v>
      </c>
      <c r="X7">
        <f>E7-MAX('raw data'!D$162:D$242)</f>
        <v>0</v>
      </c>
      <c r="Y7">
        <f>F7-MAX('raw data'!E$162:E$242)</f>
        <v>0</v>
      </c>
      <c r="Z7">
        <f>G7-MAX('raw data'!F$162:F$242)</f>
        <v>0</v>
      </c>
      <c r="AA7">
        <f>H7-MAX('raw data'!G$162:G$242)</f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N7">
        <f>M7-M$203</f>
        <v>0</v>
      </c>
      <c r="AO7">
        <v>-33</v>
      </c>
      <c r="AP7" t="str">
        <f t="shared" si="14"/>
        <v>Fail</v>
      </c>
      <c r="AR7" s="2"/>
      <c r="AS7" s="3"/>
    </row>
    <row r="8" spans="2:48" x14ac:dyDescent="0.3">
      <c r="B8">
        <f>'raw data'!A7</f>
        <v>24995.125000000011</v>
      </c>
      <c r="C8">
        <f>'raw data'!B7</f>
        <v>0</v>
      </c>
      <c r="D8">
        <f>'raw data'!C7</f>
        <v>0</v>
      </c>
      <c r="E8">
        <f>'raw data'!D7</f>
        <v>0</v>
      </c>
      <c r="F8">
        <f>'raw data'!E7</f>
        <v>0</v>
      </c>
      <c r="G8">
        <f>'raw data'!F7</f>
        <v>0</v>
      </c>
      <c r="H8">
        <f>'raw data'!G7</f>
        <v>0</v>
      </c>
      <c r="I8">
        <f>'raw data'!H7</f>
        <v>0</v>
      </c>
      <c r="J8">
        <f>'raw data'!I7</f>
        <v>0</v>
      </c>
      <c r="K8">
        <f>'raw data'!J7</f>
        <v>0</v>
      </c>
      <c r="L8">
        <f>'raw data'!K7</f>
        <v>0</v>
      </c>
      <c r="M8">
        <f>'raw data'!L7</f>
        <v>0</v>
      </c>
      <c r="N8">
        <f>'raw data'!M7</f>
        <v>0</v>
      </c>
      <c r="O8">
        <f>'raw data'!N7</f>
        <v>0</v>
      </c>
      <c r="P8">
        <f>'raw data'!O7</f>
        <v>0</v>
      </c>
      <c r="Q8">
        <f>'raw data'!P7</f>
        <v>0</v>
      </c>
      <c r="R8">
        <f>'raw data'!Q7</f>
        <v>0</v>
      </c>
      <c r="S8">
        <f>'raw data'!R7</f>
        <v>0</v>
      </c>
      <c r="U8" s="1">
        <f t="shared" si="2"/>
        <v>4.0625000002334373</v>
      </c>
      <c r="V8">
        <f>C8-MAX('raw data'!B$162:B$242)</f>
        <v>0</v>
      </c>
      <c r="W8">
        <f>D8-MAX('raw data'!C$162:C$242)</f>
        <v>0</v>
      </c>
      <c r="X8">
        <f>E8-MAX('raw data'!D$162:D$242)</f>
        <v>0</v>
      </c>
      <c r="Y8">
        <f>F8-MAX('raw data'!E$162:E$242)</f>
        <v>0</v>
      </c>
      <c r="Z8">
        <f>G8-MAX('raw data'!F$162:F$242)</f>
        <v>0</v>
      </c>
      <c r="AA8">
        <f>H8-MAX('raw data'!G$162:G$242)</f>
        <v>0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f t="shared" si="11"/>
        <v>0</v>
      </c>
      <c r="AK8">
        <f t="shared" si="12"/>
        <v>0</v>
      </c>
      <c r="AL8">
        <f t="shared" si="13"/>
        <v>0</v>
      </c>
      <c r="AN8">
        <f>M8-M$203</f>
        <v>0</v>
      </c>
      <c r="AO8">
        <v>-33</v>
      </c>
      <c r="AP8" t="str">
        <f t="shared" si="14"/>
        <v>Fail</v>
      </c>
      <c r="AR8" s="2"/>
      <c r="AS8" s="3"/>
    </row>
    <row r="9" spans="2:48" x14ac:dyDescent="0.3">
      <c r="B9">
        <f>'raw data'!A8</f>
        <v>24995.150000000009</v>
      </c>
      <c r="C9">
        <f>'raw data'!B8</f>
        <v>0</v>
      </c>
      <c r="D9">
        <f>'raw data'!C8</f>
        <v>0</v>
      </c>
      <c r="E9">
        <f>'raw data'!D8</f>
        <v>0</v>
      </c>
      <c r="F9">
        <f>'raw data'!E8</f>
        <v>0</v>
      </c>
      <c r="G9">
        <f>'raw data'!F8</f>
        <v>0</v>
      </c>
      <c r="H9">
        <f>'raw data'!G8</f>
        <v>0</v>
      </c>
      <c r="I9">
        <f>'raw data'!H8</f>
        <v>0</v>
      </c>
      <c r="J9">
        <f>'raw data'!I8</f>
        <v>0</v>
      </c>
      <c r="K9">
        <f>'raw data'!J8</f>
        <v>0</v>
      </c>
      <c r="L9">
        <f>'raw data'!K8</f>
        <v>0</v>
      </c>
      <c r="M9">
        <f>'raw data'!L8</f>
        <v>0</v>
      </c>
      <c r="N9">
        <f>'raw data'!M8</f>
        <v>0</v>
      </c>
      <c r="O9">
        <f>'raw data'!N8</f>
        <v>0</v>
      </c>
      <c r="P9">
        <f>'raw data'!O8</f>
        <v>0</v>
      </c>
      <c r="Q9">
        <f>'raw data'!P8</f>
        <v>0</v>
      </c>
      <c r="R9">
        <f>'raw data'!Q8</f>
        <v>0</v>
      </c>
      <c r="S9">
        <f>'raw data'!R8</f>
        <v>0</v>
      </c>
      <c r="U9" s="1">
        <f t="shared" si="2"/>
        <v>4.0416666669019232</v>
      </c>
      <c r="V9">
        <f>C9-MAX('raw data'!B$162:B$242)</f>
        <v>0</v>
      </c>
      <c r="W9">
        <f>D9-MAX('raw data'!C$162:C$242)</f>
        <v>0</v>
      </c>
      <c r="X9">
        <f>E9-MAX('raw data'!D$162:D$242)</f>
        <v>0</v>
      </c>
      <c r="Y9">
        <f>F9-MAX('raw data'!E$162:E$242)</f>
        <v>0</v>
      </c>
      <c r="Z9">
        <f>G9-MAX('raw data'!F$162:F$242)</f>
        <v>0</v>
      </c>
      <c r="AA9">
        <f>H9-MAX('raw data'!G$162:G$242)</f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  <c r="AI9">
        <f t="shared" si="10"/>
        <v>0</v>
      </c>
      <c r="AJ9">
        <f t="shared" si="11"/>
        <v>0</v>
      </c>
      <c r="AK9">
        <f t="shared" si="12"/>
        <v>0</v>
      </c>
      <c r="AL9">
        <f t="shared" si="13"/>
        <v>0</v>
      </c>
      <c r="AN9">
        <f>M9-M$203</f>
        <v>0</v>
      </c>
      <c r="AO9">
        <v>-33</v>
      </c>
      <c r="AP9" t="str">
        <f t="shared" si="14"/>
        <v>Fail</v>
      </c>
      <c r="AR9" s="2"/>
      <c r="AS9" s="3"/>
    </row>
    <row r="10" spans="2:48" x14ac:dyDescent="0.3">
      <c r="B10">
        <f>'raw data'!A9</f>
        <v>24995.17500000001</v>
      </c>
      <c r="C10">
        <f>'raw data'!B9</f>
        <v>0</v>
      </c>
      <c r="D10">
        <f>'raw data'!C9</f>
        <v>0</v>
      </c>
      <c r="E10">
        <f>'raw data'!D9</f>
        <v>0</v>
      </c>
      <c r="F10">
        <f>'raw data'!E9</f>
        <v>0</v>
      </c>
      <c r="G10">
        <f>'raw data'!F9</f>
        <v>0</v>
      </c>
      <c r="H10">
        <f>'raw data'!G9</f>
        <v>0</v>
      </c>
      <c r="I10">
        <f>'raw data'!H9</f>
        <v>0</v>
      </c>
      <c r="J10">
        <f>'raw data'!I9</f>
        <v>0</v>
      </c>
      <c r="K10">
        <f>'raw data'!J9</f>
        <v>0</v>
      </c>
      <c r="L10">
        <f>'raw data'!K9</f>
        <v>0</v>
      </c>
      <c r="M10">
        <f>'raw data'!L9</f>
        <v>0</v>
      </c>
      <c r="N10">
        <f>'raw data'!M9</f>
        <v>0</v>
      </c>
      <c r="O10">
        <f>'raw data'!N9</f>
        <v>0</v>
      </c>
      <c r="P10">
        <f>'raw data'!O9</f>
        <v>0</v>
      </c>
      <c r="Q10">
        <f>'raw data'!P9</f>
        <v>0</v>
      </c>
      <c r="R10">
        <f>'raw data'!Q9</f>
        <v>0</v>
      </c>
      <c r="S10">
        <f>'raw data'!R9</f>
        <v>0</v>
      </c>
      <c r="U10" s="1">
        <f t="shared" si="2"/>
        <v>4.0208333335673769</v>
      </c>
      <c r="V10">
        <f>C10-MAX('raw data'!B$162:B$242)</f>
        <v>0</v>
      </c>
      <c r="W10">
        <f>D10-MAX('raw data'!C$162:C$242)</f>
        <v>0</v>
      </c>
      <c r="X10">
        <f>E10-MAX('raw data'!D$162:D$242)</f>
        <v>0</v>
      </c>
      <c r="Y10">
        <f>F10-MAX('raw data'!E$162:E$242)</f>
        <v>0</v>
      </c>
      <c r="Z10">
        <f>G10-MAX('raw data'!F$162:F$242)</f>
        <v>0</v>
      </c>
      <c r="AA10">
        <f>H10-MAX('raw data'!G$162:G$242)</f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>
        <f t="shared" si="11"/>
        <v>0</v>
      </c>
      <c r="AK10">
        <f t="shared" si="12"/>
        <v>0</v>
      </c>
      <c r="AL10">
        <f t="shared" si="13"/>
        <v>0</v>
      </c>
      <c r="AN10">
        <f>M10-M$203</f>
        <v>0</v>
      </c>
      <c r="AO10">
        <v>-33</v>
      </c>
      <c r="AP10" t="str">
        <f t="shared" si="14"/>
        <v>Fail</v>
      </c>
      <c r="AR10" s="6"/>
      <c r="AS10" s="7"/>
    </row>
    <row r="11" spans="2:48" x14ac:dyDescent="0.3">
      <c r="B11">
        <f>'raw data'!A10</f>
        <v>24995.200000000012</v>
      </c>
      <c r="C11">
        <f>'raw data'!B10</f>
        <v>0</v>
      </c>
      <c r="D11">
        <f>'raw data'!C10</f>
        <v>0</v>
      </c>
      <c r="E11">
        <f>'raw data'!D10</f>
        <v>0</v>
      </c>
      <c r="F11">
        <f>'raw data'!E10</f>
        <v>0</v>
      </c>
      <c r="G11">
        <f>'raw data'!F10</f>
        <v>0</v>
      </c>
      <c r="H11">
        <f>'raw data'!G10</f>
        <v>0</v>
      </c>
      <c r="I11">
        <f>'raw data'!H10</f>
        <v>0</v>
      </c>
      <c r="J11">
        <f>'raw data'!I10</f>
        <v>0</v>
      </c>
      <c r="K11">
        <f>'raw data'!J10</f>
        <v>0</v>
      </c>
      <c r="L11">
        <f>'raw data'!K10</f>
        <v>0</v>
      </c>
      <c r="M11">
        <f>'raw data'!L10</f>
        <v>0</v>
      </c>
      <c r="N11">
        <f>'raw data'!M10</f>
        <v>0</v>
      </c>
      <c r="O11">
        <f>'raw data'!N10</f>
        <v>0</v>
      </c>
      <c r="P11">
        <f>'raw data'!O10</f>
        <v>0</v>
      </c>
      <c r="Q11">
        <f>'raw data'!P10</f>
        <v>0</v>
      </c>
      <c r="R11">
        <f>'raw data'!Q10</f>
        <v>0</v>
      </c>
      <c r="S11">
        <f>'raw data'!R10</f>
        <v>0</v>
      </c>
      <c r="U11" s="1">
        <f t="shared" si="2"/>
        <v>4.0000000002328306</v>
      </c>
      <c r="V11">
        <f>C11-MAX('raw data'!B$162:B$242)</f>
        <v>0</v>
      </c>
      <c r="W11">
        <f>D11-MAX('raw data'!C$162:C$242)</f>
        <v>0</v>
      </c>
      <c r="X11">
        <f>E11-MAX('raw data'!D$162:D$242)</f>
        <v>0</v>
      </c>
      <c r="Y11">
        <f>F11-MAX('raw data'!E$162:E$242)</f>
        <v>0</v>
      </c>
      <c r="Z11">
        <f>G11-MAX('raw data'!F$162:F$242)</f>
        <v>0</v>
      </c>
      <c r="AA11">
        <f>H11-MAX('raw data'!G$162:G$242)</f>
        <v>0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0</v>
      </c>
      <c r="AN11">
        <f>M11-M$203</f>
        <v>0</v>
      </c>
      <c r="AO11">
        <v>-33</v>
      </c>
      <c r="AP11" t="str">
        <f t="shared" si="14"/>
        <v>Fail</v>
      </c>
      <c r="AR11" s="6"/>
      <c r="AS11" s="7"/>
    </row>
    <row r="12" spans="2:48" x14ac:dyDescent="0.3">
      <c r="B12">
        <f>'raw data'!A11</f>
        <v>24995.225000000009</v>
      </c>
      <c r="C12">
        <f>'raw data'!B11</f>
        <v>0</v>
      </c>
      <c r="D12">
        <f>'raw data'!C11</f>
        <v>0</v>
      </c>
      <c r="E12">
        <f>'raw data'!D11</f>
        <v>0</v>
      </c>
      <c r="F12">
        <f>'raw data'!E11</f>
        <v>0</v>
      </c>
      <c r="G12">
        <f>'raw data'!F11</f>
        <v>0</v>
      </c>
      <c r="H12">
        <f>'raw data'!G11</f>
        <v>0</v>
      </c>
      <c r="I12">
        <f>'raw data'!H11</f>
        <v>0</v>
      </c>
      <c r="J12">
        <f>'raw data'!I11</f>
        <v>0</v>
      </c>
      <c r="K12">
        <f>'raw data'!J11</f>
        <v>0</v>
      </c>
      <c r="L12">
        <f>'raw data'!K11</f>
        <v>0</v>
      </c>
      <c r="M12">
        <f>'raw data'!L11</f>
        <v>0</v>
      </c>
      <c r="N12">
        <f>'raw data'!M11</f>
        <v>0</v>
      </c>
      <c r="O12">
        <f>'raw data'!N11</f>
        <v>0</v>
      </c>
      <c r="P12">
        <f>'raw data'!O11</f>
        <v>0</v>
      </c>
      <c r="Q12">
        <f>'raw data'!P11</f>
        <v>0</v>
      </c>
      <c r="R12">
        <f>'raw data'!Q11</f>
        <v>0</v>
      </c>
      <c r="S12">
        <f>'raw data'!R11</f>
        <v>0</v>
      </c>
      <c r="U12" s="1">
        <f t="shared" si="2"/>
        <v>3.9791666669013166</v>
      </c>
      <c r="V12">
        <f>C12-MAX('raw data'!B$162:B$242)</f>
        <v>0</v>
      </c>
      <c r="W12">
        <f>D12-MAX('raw data'!C$162:C$242)</f>
        <v>0</v>
      </c>
      <c r="X12">
        <f>E12-MAX('raw data'!D$162:D$242)</f>
        <v>0</v>
      </c>
      <c r="Y12">
        <f>F12-MAX('raw data'!E$162:E$242)</f>
        <v>0</v>
      </c>
      <c r="Z12">
        <f>G12-MAX('raw data'!F$162:F$242)</f>
        <v>0</v>
      </c>
      <c r="AA12">
        <f>H12-MAX('raw data'!G$162:G$242)</f>
        <v>0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0</v>
      </c>
      <c r="AH12">
        <f t="shared" si="9"/>
        <v>0</v>
      </c>
      <c r="AI12">
        <f t="shared" si="10"/>
        <v>0</v>
      </c>
      <c r="AJ12">
        <f t="shared" si="11"/>
        <v>0</v>
      </c>
      <c r="AK12">
        <f t="shared" si="12"/>
        <v>0</v>
      </c>
      <c r="AL12">
        <f t="shared" si="13"/>
        <v>0</v>
      </c>
      <c r="AN12">
        <f>M12-M$203</f>
        <v>0</v>
      </c>
      <c r="AO12">
        <v>-33</v>
      </c>
      <c r="AP12" t="str">
        <f t="shared" si="14"/>
        <v>Fail</v>
      </c>
      <c r="AR12" s="6"/>
      <c r="AS12" s="7"/>
    </row>
    <row r="13" spans="2:48" x14ac:dyDescent="0.3">
      <c r="B13">
        <f>'raw data'!A12</f>
        <v>24995.250000000011</v>
      </c>
      <c r="C13">
        <f>'raw data'!B12</f>
        <v>0</v>
      </c>
      <c r="D13">
        <f>'raw data'!C12</f>
        <v>0</v>
      </c>
      <c r="E13">
        <f>'raw data'!D12</f>
        <v>0</v>
      </c>
      <c r="F13">
        <f>'raw data'!E12</f>
        <v>0</v>
      </c>
      <c r="G13">
        <f>'raw data'!F12</f>
        <v>0</v>
      </c>
      <c r="H13">
        <f>'raw data'!G12</f>
        <v>0</v>
      </c>
      <c r="I13">
        <f>'raw data'!H12</f>
        <v>0</v>
      </c>
      <c r="J13">
        <f>'raw data'!I12</f>
        <v>0</v>
      </c>
      <c r="K13">
        <f>'raw data'!J12</f>
        <v>0</v>
      </c>
      <c r="L13">
        <f>'raw data'!K12</f>
        <v>0</v>
      </c>
      <c r="M13">
        <f>'raw data'!L12</f>
        <v>0</v>
      </c>
      <c r="N13">
        <f>'raw data'!M12</f>
        <v>0</v>
      </c>
      <c r="O13">
        <f>'raw data'!N12</f>
        <v>0</v>
      </c>
      <c r="P13">
        <f>'raw data'!O12</f>
        <v>0</v>
      </c>
      <c r="Q13">
        <f>'raw data'!P12</f>
        <v>0</v>
      </c>
      <c r="R13">
        <f>'raw data'!Q12</f>
        <v>0</v>
      </c>
      <c r="S13">
        <f>'raw data'!R12</f>
        <v>0</v>
      </c>
      <c r="U13" s="1">
        <f t="shared" si="2"/>
        <v>3.9583333335667703</v>
      </c>
      <c r="V13">
        <f>C13-MAX('raw data'!B$162:B$242)</f>
        <v>0</v>
      </c>
      <c r="W13">
        <f>D13-MAX('raw data'!C$162:C$242)</f>
        <v>0</v>
      </c>
      <c r="X13">
        <f>E13-MAX('raw data'!D$162:D$242)</f>
        <v>0</v>
      </c>
      <c r="Y13">
        <f>F13-MAX('raw data'!E$162:E$242)</f>
        <v>0</v>
      </c>
      <c r="Z13">
        <f>G13-MAX('raw data'!F$162:F$242)</f>
        <v>0</v>
      </c>
      <c r="AA13">
        <f>H13-MAX('raw data'!G$162:G$242)</f>
        <v>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N13">
        <f>M13-M$203</f>
        <v>0</v>
      </c>
      <c r="AO13">
        <v>-33</v>
      </c>
      <c r="AP13" t="str">
        <f t="shared" si="14"/>
        <v>Fail</v>
      </c>
    </row>
    <row r="14" spans="2:48" x14ac:dyDescent="0.3">
      <c r="B14">
        <f>'raw data'!A13</f>
        <v>24995.27500000002</v>
      </c>
      <c r="C14">
        <f>'raw data'!B13</f>
        <v>0</v>
      </c>
      <c r="D14">
        <f>'raw data'!C13</f>
        <v>0</v>
      </c>
      <c r="E14">
        <f>'raw data'!D13</f>
        <v>0</v>
      </c>
      <c r="F14">
        <f>'raw data'!E13</f>
        <v>0</v>
      </c>
      <c r="G14">
        <f>'raw data'!F13</f>
        <v>0</v>
      </c>
      <c r="H14">
        <f>'raw data'!G13</f>
        <v>0</v>
      </c>
      <c r="I14">
        <f>'raw data'!H13</f>
        <v>0</v>
      </c>
      <c r="J14">
        <f>'raw data'!I13</f>
        <v>0</v>
      </c>
      <c r="K14">
        <f>'raw data'!J13</f>
        <v>0</v>
      </c>
      <c r="L14">
        <f>'raw data'!K13</f>
        <v>0</v>
      </c>
      <c r="M14">
        <f>'raw data'!L13</f>
        <v>0</v>
      </c>
      <c r="N14">
        <f>'raw data'!M13</f>
        <v>0</v>
      </c>
      <c r="O14">
        <f>'raw data'!N13</f>
        <v>0</v>
      </c>
      <c r="P14">
        <f>'raw data'!O13</f>
        <v>0</v>
      </c>
      <c r="Q14">
        <f>'raw data'!P13</f>
        <v>0</v>
      </c>
      <c r="R14">
        <f>'raw data'!Q13</f>
        <v>0</v>
      </c>
      <c r="S14">
        <f>'raw data'!R13</f>
        <v>0</v>
      </c>
      <c r="U14" s="1">
        <f t="shared" si="2"/>
        <v>3.9375000002261613</v>
      </c>
      <c r="V14">
        <f>C14-MAX('raw data'!B$162:B$242)</f>
        <v>0</v>
      </c>
      <c r="W14">
        <f>D14-MAX('raw data'!C$162:C$242)</f>
        <v>0</v>
      </c>
      <c r="X14">
        <f>E14-MAX('raw data'!D$162:D$242)</f>
        <v>0</v>
      </c>
      <c r="Y14">
        <f>F14-MAX('raw data'!E$162:E$242)</f>
        <v>0</v>
      </c>
      <c r="Z14">
        <f>G14-MAX('raw data'!F$162:F$242)</f>
        <v>0</v>
      </c>
      <c r="AA14">
        <f>H14-MAX('raw data'!G$162:G$242)</f>
        <v>0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N14">
        <f>M14-M$203</f>
        <v>0</v>
      </c>
      <c r="AO14">
        <v>-33</v>
      </c>
      <c r="AP14" t="str">
        <f t="shared" si="14"/>
        <v>Fail</v>
      </c>
    </row>
    <row r="15" spans="2:48" x14ac:dyDescent="0.3">
      <c r="B15">
        <f>'raw data'!A14</f>
        <v>24995.300000000021</v>
      </c>
      <c r="C15">
        <f>'raw data'!B14</f>
        <v>0</v>
      </c>
      <c r="D15">
        <f>'raw data'!C14</f>
        <v>0</v>
      </c>
      <c r="E15">
        <f>'raw data'!D14</f>
        <v>0</v>
      </c>
      <c r="F15">
        <f>'raw data'!E14</f>
        <v>0</v>
      </c>
      <c r="G15">
        <f>'raw data'!F14</f>
        <v>0</v>
      </c>
      <c r="H15">
        <f>'raw data'!G14</f>
        <v>0</v>
      </c>
      <c r="I15">
        <f>'raw data'!H14</f>
        <v>0</v>
      </c>
      <c r="J15">
        <f>'raw data'!I14</f>
        <v>0</v>
      </c>
      <c r="K15">
        <f>'raw data'!J14</f>
        <v>0</v>
      </c>
      <c r="L15">
        <f>'raw data'!K14</f>
        <v>0</v>
      </c>
      <c r="M15">
        <f>'raw data'!L14</f>
        <v>0</v>
      </c>
      <c r="N15">
        <f>'raw data'!M14</f>
        <v>0</v>
      </c>
      <c r="O15">
        <f>'raw data'!N14</f>
        <v>0</v>
      </c>
      <c r="P15">
        <f>'raw data'!O14</f>
        <v>0</v>
      </c>
      <c r="Q15">
        <f>'raw data'!P14</f>
        <v>0</v>
      </c>
      <c r="R15">
        <f>'raw data'!Q14</f>
        <v>0</v>
      </c>
      <c r="S15">
        <f>'raw data'!R14</f>
        <v>0</v>
      </c>
      <c r="U15" s="1">
        <f t="shared" si="2"/>
        <v>3.916666666891615</v>
      </c>
      <c r="V15">
        <f>C15-MAX('raw data'!B$162:B$242)</f>
        <v>0</v>
      </c>
      <c r="W15">
        <f>D15-MAX('raw data'!C$162:C$242)</f>
        <v>0</v>
      </c>
      <c r="X15">
        <f>E15-MAX('raw data'!D$162:D$242)</f>
        <v>0</v>
      </c>
      <c r="Y15">
        <f>F15-MAX('raw data'!E$162:E$242)</f>
        <v>0</v>
      </c>
      <c r="Z15">
        <f>G15-MAX('raw data'!F$162:F$242)</f>
        <v>0</v>
      </c>
      <c r="AA15">
        <f>H15-MAX('raw data'!G$162:G$242)</f>
        <v>0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N15">
        <f>M15-M$203</f>
        <v>0</v>
      </c>
      <c r="AO15">
        <v>-33</v>
      </c>
      <c r="AP15" t="str">
        <f t="shared" si="14"/>
        <v>Fail</v>
      </c>
    </row>
    <row r="16" spans="2:48" x14ac:dyDescent="0.3">
      <c r="B16">
        <f>'raw data'!A15</f>
        <v>24995.325000000019</v>
      </c>
      <c r="C16">
        <f>'raw data'!B15</f>
        <v>0</v>
      </c>
      <c r="D16">
        <f>'raw data'!C15</f>
        <v>0</v>
      </c>
      <c r="E16">
        <f>'raw data'!D15</f>
        <v>0</v>
      </c>
      <c r="F16">
        <f>'raw data'!E15</f>
        <v>0</v>
      </c>
      <c r="G16">
        <f>'raw data'!F15</f>
        <v>0</v>
      </c>
      <c r="H16">
        <f>'raw data'!G15</f>
        <v>0</v>
      </c>
      <c r="I16">
        <f>'raw data'!H15</f>
        <v>0</v>
      </c>
      <c r="J16">
        <f>'raw data'!I15</f>
        <v>0</v>
      </c>
      <c r="K16">
        <f>'raw data'!J15</f>
        <v>0</v>
      </c>
      <c r="L16">
        <f>'raw data'!K15</f>
        <v>0</v>
      </c>
      <c r="M16">
        <f>'raw data'!L15</f>
        <v>0</v>
      </c>
      <c r="N16">
        <f>'raw data'!M15</f>
        <v>0</v>
      </c>
      <c r="O16">
        <f>'raw data'!N15</f>
        <v>0</v>
      </c>
      <c r="P16">
        <f>'raw data'!O15</f>
        <v>0</v>
      </c>
      <c r="Q16">
        <f>'raw data'!P15</f>
        <v>0</v>
      </c>
      <c r="R16">
        <f>'raw data'!Q15</f>
        <v>0</v>
      </c>
      <c r="S16">
        <f>'raw data'!R15</f>
        <v>0</v>
      </c>
      <c r="U16" s="1">
        <f t="shared" si="2"/>
        <v>3.895833333560101</v>
      </c>
      <c r="V16">
        <f>C16-MAX('raw data'!B$162:B$242)</f>
        <v>0</v>
      </c>
      <c r="W16">
        <f>D16-MAX('raw data'!C$162:C$242)</f>
        <v>0</v>
      </c>
      <c r="X16">
        <f>E16-MAX('raw data'!D$162:D$242)</f>
        <v>0</v>
      </c>
      <c r="Y16">
        <f>F16-MAX('raw data'!E$162:E$242)</f>
        <v>0</v>
      </c>
      <c r="Z16">
        <f>G16-MAX('raw data'!F$162:F$242)</f>
        <v>0</v>
      </c>
      <c r="AA16">
        <f>H16-MAX('raw data'!G$162:G$242)</f>
        <v>0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6"/>
        <v>0</v>
      </c>
      <c r="AF16">
        <f t="shared" si="7"/>
        <v>0</v>
      </c>
      <c r="AG16">
        <f t="shared" si="8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N16">
        <f>M16-M$203</f>
        <v>0</v>
      </c>
      <c r="AO16">
        <v>-33</v>
      </c>
      <c r="AP16" t="str">
        <f t="shared" si="14"/>
        <v>Fail</v>
      </c>
    </row>
    <row r="17" spans="2:42" x14ac:dyDescent="0.3">
      <c r="B17">
        <f>'raw data'!A16</f>
        <v>24995.35000000002</v>
      </c>
      <c r="C17">
        <f>'raw data'!B16</f>
        <v>0</v>
      </c>
      <c r="D17">
        <f>'raw data'!C16</f>
        <v>0</v>
      </c>
      <c r="E17">
        <f>'raw data'!D16</f>
        <v>0</v>
      </c>
      <c r="F17">
        <f>'raw data'!E16</f>
        <v>0</v>
      </c>
      <c r="G17">
        <f>'raw data'!F16</f>
        <v>0</v>
      </c>
      <c r="H17">
        <f>'raw data'!G16</f>
        <v>0</v>
      </c>
      <c r="I17">
        <f>'raw data'!H16</f>
        <v>0</v>
      </c>
      <c r="J17">
        <f>'raw data'!I16</f>
        <v>0</v>
      </c>
      <c r="K17">
        <f>'raw data'!J16</f>
        <v>0</v>
      </c>
      <c r="L17">
        <f>'raw data'!K16</f>
        <v>0</v>
      </c>
      <c r="M17">
        <f>'raw data'!L16</f>
        <v>0</v>
      </c>
      <c r="N17">
        <f>'raw data'!M16</f>
        <v>0</v>
      </c>
      <c r="O17">
        <f>'raw data'!N16</f>
        <v>0</v>
      </c>
      <c r="P17">
        <f>'raw data'!O16</f>
        <v>0</v>
      </c>
      <c r="Q17">
        <f>'raw data'!P16</f>
        <v>0</v>
      </c>
      <c r="R17">
        <f>'raw data'!Q16</f>
        <v>0</v>
      </c>
      <c r="S17">
        <f>'raw data'!R16</f>
        <v>0</v>
      </c>
      <c r="U17" s="1">
        <f t="shared" si="2"/>
        <v>3.8750000002255547</v>
      </c>
      <c r="V17">
        <f>C17-MAX('raw data'!B$162:B$242)</f>
        <v>0</v>
      </c>
      <c r="W17">
        <f>D17-MAX('raw data'!C$162:C$242)</f>
        <v>0</v>
      </c>
      <c r="X17">
        <f>E17-MAX('raw data'!D$162:D$242)</f>
        <v>0</v>
      </c>
      <c r="Y17">
        <f>F17-MAX('raw data'!E$162:E$242)</f>
        <v>0</v>
      </c>
      <c r="Z17">
        <f>G17-MAX('raw data'!F$162:F$242)</f>
        <v>0</v>
      </c>
      <c r="AA17">
        <f>H17-MAX('raw data'!G$162:G$242)</f>
        <v>0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N17">
        <f>M17-M$203</f>
        <v>0</v>
      </c>
      <c r="AO17">
        <v>-33</v>
      </c>
      <c r="AP17" t="str">
        <f t="shared" si="14"/>
        <v>Fail</v>
      </c>
    </row>
    <row r="18" spans="2:42" x14ac:dyDescent="0.3">
      <c r="B18">
        <f>'raw data'!A17</f>
        <v>24995.375000000018</v>
      </c>
      <c r="C18">
        <f>'raw data'!B17</f>
        <v>0</v>
      </c>
      <c r="D18">
        <f>'raw data'!C17</f>
        <v>0</v>
      </c>
      <c r="E18">
        <f>'raw data'!D17</f>
        <v>0</v>
      </c>
      <c r="F18">
        <f>'raw data'!E17</f>
        <v>0</v>
      </c>
      <c r="G18">
        <f>'raw data'!F17</f>
        <v>0</v>
      </c>
      <c r="H18">
        <f>'raw data'!G17</f>
        <v>0</v>
      </c>
      <c r="I18">
        <f>'raw data'!H17</f>
        <v>0</v>
      </c>
      <c r="J18">
        <f>'raw data'!I17</f>
        <v>0</v>
      </c>
      <c r="K18">
        <f>'raw data'!J17</f>
        <v>0</v>
      </c>
      <c r="L18">
        <f>'raw data'!K17</f>
        <v>0</v>
      </c>
      <c r="M18">
        <f>'raw data'!L17</f>
        <v>0</v>
      </c>
      <c r="N18">
        <f>'raw data'!M17</f>
        <v>0</v>
      </c>
      <c r="O18">
        <f>'raw data'!N17</f>
        <v>0</v>
      </c>
      <c r="P18">
        <f>'raw data'!O17</f>
        <v>0</v>
      </c>
      <c r="Q18">
        <f>'raw data'!P17</f>
        <v>0</v>
      </c>
      <c r="R18">
        <f>'raw data'!Q17</f>
        <v>0</v>
      </c>
      <c r="S18">
        <f>'raw data'!R17</f>
        <v>0</v>
      </c>
      <c r="U18" s="1">
        <f t="shared" si="2"/>
        <v>3.8541666668940406</v>
      </c>
      <c r="V18">
        <f>C18-MAX('raw data'!B$162:B$242)</f>
        <v>0</v>
      </c>
      <c r="W18">
        <f>D18-MAX('raw data'!C$162:C$242)</f>
        <v>0</v>
      </c>
      <c r="X18">
        <f>E18-MAX('raw data'!D$162:D$242)</f>
        <v>0</v>
      </c>
      <c r="Y18">
        <f>F18-MAX('raw data'!E$162:E$242)</f>
        <v>0</v>
      </c>
      <c r="Z18">
        <f>G18-MAX('raw data'!F$162:F$242)</f>
        <v>0</v>
      </c>
      <c r="AA18">
        <f>H18-MAX('raw data'!G$162:G$242)</f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N18">
        <f>M18-M$203</f>
        <v>0</v>
      </c>
      <c r="AO18">
        <v>-33</v>
      </c>
      <c r="AP18" t="str">
        <f t="shared" si="14"/>
        <v>Fail</v>
      </c>
    </row>
    <row r="19" spans="2:42" x14ac:dyDescent="0.3">
      <c r="B19">
        <f>'raw data'!A18</f>
        <v>24995.40000000002</v>
      </c>
      <c r="C19">
        <f>'raw data'!B18</f>
        <v>0</v>
      </c>
      <c r="D19">
        <f>'raw data'!C18</f>
        <v>0</v>
      </c>
      <c r="E19">
        <f>'raw data'!D18</f>
        <v>0</v>
      </c>
      <c r="F19">
        <f>'raw data'!E18</f>
        <v>0</v>
      </c>
      <c r="G19">
        <f>'raw data'!F18</f>
        <v>0</v>
      </c>
      <c r="H19">
        <f>'raw data'!G18</f>
        <v>0</v>
      </c>
      <c r="I19">
        <f>'raw data'!H18</f>
        <v>0</v>
      </c>
      <c r="J19">
        <f>'raw data'!I18</f>
        <v>0</v>
      </c>
      <c r="K19">
        <f>'raw data'!J18</f>
        <v>0</v>
      </c>
      <c r="L19">
        <f>'raw data'!K18</f>
        <v>0</v>
      </c>
      <c r="M19">
        <f>'raw data'!L18</f>
        <v>0</v>
      </c>
      <c r="N19">
        <f>'raw data'!M18</f>
        <v>0</v>
      </c>
      <c r="O19">
        <f>'raw data'!N18</f>
        <v>0</v>
      </c>
      <c r="P19">
        <f>'raw data'!O18</f>
        <v>0</v>
      </c>
      <c r="Q19">
        <f>'raw data'!P18</f>
        <v>0</v>
      </c>
      <c r="R19">
        <f>'raw data'!Q18</f>
        <v>0</v>
      </c>
      <c r="S19">
        <f>'raw data'!R18</f>
        <v>0</v>
      </c>
      <c r="U19" s="1">
        <f t="shared" si="2"/>
        <v>3.8333333335594943</v>
      </c>
      <c r="V19">
        <f>C19-MAX('raw data'!B$162:B$242)</f>
        <v>0</v>
      </c>
      <c r="W19">
        <f>D19-MAX('raw data'!C$162:C$242)</f>
        <v>0</v>
      </c>
      <c r="X19">
        <f>E19-MAX('raw data'!D$162:D$242)</f>
        <v>0</v>
      </c>
      <c r="Y19">
        <f>F19-MAX('raw data'!E$162:E$242)</f>
        <v>0</v>
      </c>
      <c r="Z19">
        <f>G19-MAX('raw data'!F$162:F$242)</f>
        <v>0</v>
      </c>
      <c r="AA19">
        <f>H19-MAX('raw data'!G$162:G$242)</f>
        <v>0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  <c r="AN19">
        <f>M19-M$203</f>
        <v>0</v>
      </c>
      <c r="AO19">
        <v>-33</v>
      </c>
      <c r="AP19" t="str">
        <f t="shared" si="14"/>
        <v>Fail</v>
      </c>
    </row>
    <row r="20" spans="2:42" x14ac:dyDescent="0.3">
      <c r="B20">
        <f>'raw data'!A19</f>
        <v>24995.425000000021</v>
      </c>
      <c r="C20">
        <f>'raw data'!B19</f>
        <v>0</v>
      </c>
      <c r="D20">
        <f>'raw data'!C19</f>
        <v>0</v>
      </c>
      <c r="E20">
        <f>'raw data'!D19</f>
        <v>0</v>
      </c>
      <c r="F20">
        <f>'raw data'!E19</f>
        <v>0</v>
      </c>
      <c r="G20">
        <f>'raw data'!F19</f>
        <v>0</v>
      </c>
      <c r="H20">
        <f>'raw data'!G19</f>
        <v>0</v>
      </c>
      <c r="I20">
        <f>'raw data'!H19</f>
        <v>0</v>
      </c>
      <c r="J20">
        <f>'raw data'!I19</f>
        <v>0</v>
      </c>
      <c r="K20">
        <f>'raw data'!J19</f>
        <v>0</v>
      </c>
      <c r="L20">
        <f>'raw data'!K19</f>
        <v>0</v>
      </c>
      <c r="M20">
        <f>'raw data'!L19</f>
        <v>0</v>
      </c>
      <c r="N20">
        <f>'raw data'!M19</f>
        <v>0</v>
      </c>
      <c r="O20">
        <f>'raw data'!N19</f>
        <v>0</v>
      </c>
      <c r="P20">
        <f>'raw data'!O19</f>
        <v>0</v>
      </c>
      <c r="Q20">
        <f>'raw data'!P19</f>
        <v>0</v>
      </c>
      <c r="R20">
        <f>'raw data'!Q19</f>
        <v>0</v>
      </c>
      <c r="S20">
        <f>'raw data'!R19</f>
        <v>0</v>
      </c>
      <c r="U20" s="1">
        <f t="shared" si="2"/>
        <v>3.8125000002249485</v>
      </c>
      <c r="V20">
        <f>C20-MAX('raw data'!B$162:B$242)</f>
        <v>0</v>
      </c>
      <c r="W20">
        <f>D20-MAX('raw data'!C$162:C$242)</f>
        <v>0</v>
      </c>
      <c r="X20">
        <f>E20-MAX('raw data'!D$162:D$242)</f>
        <v>0</v>
      </c>
      <c r="Y20">
        <f>F20-MAX('raw data'!E$162:E$242)</f>
        <v>0</v>
      </c>
      <c r="Z20">
        <f>G20-MAX('raw data'!F$162:F$242)</f>
        <v>0</v>
      </c>
      <c r="AA20">
        <f>H20-MAX('raw data'!G$162:G$242)</f>
        <v>0</v>
      </c>
      <c r="AB20">
        <f t="shared" si="3"/>
        <v>0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N20">
        <f>M20-M$203</f>
        <v>0</v>
      </c>
      <c r="AO20">
        <v>-33</v>
      </c>
      <c r="AP20" t="str">
        <f t="shared" si="14"/>
        <v>Fail</v>
      </c>
    </row>
    <row r="21" spans="2:42" x14ac:dyDescent="0.3">
      <c r="B21">
        <f>'raw data'!A20</f>
        <v>24995.45000000003</v>
      </c>
      <c r="C21">
        <f>'raw data'!B20</f>
        <v>0</v>
      </c>
      <c r="D21">
        <f>'raw data'!C20</f>
        <v>0</v>
      </c>
      <c r="E21">
        <f>'raw data'!D20</f>
        <v>0</v>
      </c>
      <c r="F21">
        <f>'raw data'!E20</f>
        <v>0</v>
      </c>
      <c r="G21">
        <f>'raw data'!F20</f>
        <v>0</v>
      </c>
      <c r="H21">
        <f>'raw data'!G20</f>
        <v>0</v>
      </c>
      <c r="I21">
        <f>'raw data'!H20</f>
        <v>0</v>
      </c>
      <c r="J21">
        <f>'raw data'!I20</f>
        <v>0</v>
      </c>
      <c r="K21">
        <f>'raw data'!J20</f>
        <v>0</v>
      </c>
      <c r="L21">
        <f>'raw data'!K20</f>
        <v>0</v>
      </c>
      <c r="M21">
        <f>'raw data'!L20</f>
        <v>0</v>
      </c>
      <c r="N21">
        <f>'raw data'!M20</f>
        <v>0</v>
      </c>
      <c r="O21">
        <f>'raw data'!N20</f>
        <v>0</v>
      </c>
      <c r="P21">
        <f>'raw data'!O20</f>
        <v>0</v>
      </c>
      <c r="Q21">
        <f>'raw data'!P20</f>
        <v>0</v>
      </c>
      <c r="R21">
        <f>'raw data'!Q20</f>
        <v>0</v>
      </c>
      <c r="S21">
        <f>'raw data'!R20</f>
        <v>0</v>
      </c>
      <c r="U21" s="1">
        <f t="shared" si="2"/>
        <v>3.7916666668843391</v>
      </c>
      <c r="V21">
        <f>C21-MAX('raw data'!B$162:B$242)</f>
        <v>0</v>
      </c>
      <c r="W21">
        <f>D21-MAX('raw data'!C$162:C$242)</f>
        <v>0</v>
      </c>
      <c r="X21">
        <f>E21-MAX('raw data'!D$162:D$242)</f>
        <v>0</v>
      </c>
      <c r="Y21">
        <f>F21-MAX('raw data'!E$162:E$242)</f>
        <v>0</v>
      </c>
      <c r="Z21">
        <f>G21-MAX('raw data'!F$162:F$242)</f>
        <v>0</v>
      </c>
      <c r="AA21">
        <f>H21-MAX('raw data'!G$162:G$242)</f>
        <v>0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  <c r="AN21">
        <f>M21-M$203</f>
        <v>0</v>
      </c>
      <c r="AO21">
        <v>-33</v>
      </c>
      <c r="AP21" t="str">
        <f t="shared" si="14"/>
        <v>Fail</v>
      </c>
    </row>
    <row r="22" spans="2:42" x14ac:dyDescent="0.3">
      <c r="B22">
        <f>'raw data'!A21</f>
        <v>24995.475000000031</v>
      </c>
      <c r="C22">
        <f>'raw data'!B21</f>
        <v>0</v>
      </c>
      <c r="D22">
        <f>'raw data'!C21</f>
        <v>0</v>
      </c>
      <c r="E22">
        <f>'raw data'!D21</f>
        <v>0</v>
      </c>
      <c r="F22">
        <f>'raw data'!E21</f>
        <v>0</v>
      </c>
      <c r="G22">
        <f>'raw data'!F21</f>
        <v>0</v>
      </c>
      <c r="H22">
        <f>'raw data'!G21</f>
        <v>0</v>
      </c>
      <c r="I22">
        <f>'raw data'!H21</f>
        <v>0</v>
      </c>
      <c r="J22">
        <f>'raw data'!I21</f>
        <v>0</v>
      </c>
      <c r="K22">
        <f>'raw data'!J21</f>
        <v>0</v>
      </c>
      <c r="L22">
        <f>'raw data'!K21</f>
        <v>0</v>
      </c>
      <c r="M22">
        <f>'raw data'!L21</f>
        <v>0</v>
      </c>
      <c r="N22">
        <f>'raw data'!M21</f>
        <v>0</v>
      </c>
      <c r="O22">
        <f>'raw data'!N21</f>
        <v>0</v>
      </c>
      <c r="P22">
        <f>'raw data'!O21</f>
        <v>0</v>
      </c>
      <c r="Q22">
        <f>'raw data'!P21</f>
        <v>0</v>
      </c>
      <c r="R22">
        <f>'raw data'!Q21</f>
        <v>0</v>
      </c>
      <c r="S22">
        <f>'raw data'!R21</f>
        <v>0</v>
      </c>
      <c r="U22" s="1">
        <f t="shared" si="2"/>
        <v>3.7708333335497932</v>
      </c>
      <c r="V22">
        <f>C22-MAX('raw data'!B$162:B$242)</f>
        <v>0</v>
      </c>
      <c r="W22">
        <f>D22-MAX('raw data'!C$162:C$242)</f>
        <v>0</v>
      </c>
      <c r="X22">
        <f>E22-MAX('raw data'!D$162:D$242)</f>
        <v>0</v>
      </c>
      <c r="Y22">
        <f>F22-MAX('raw data'!E$162:E$242)</f>
        <v>0</v>
      </c>
      <c r="Z22">
        <f>G22-MAX('raw data'!F$162:F$242)</f>
        <v>0</v>
      </c>
      <c r="AA22">
        <f>H22-MAX('raw data'!G$162:G$242)</f>
        <v>0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 t="shared" si="12"/>
        <v>0</v>
      </c>
      <c r="AL22">
        <f t="shared" si="13"/>
        <v>0</v>
      </c>
      <c r="AN22">
        <f>M22-M$203</f>
        <v>0</v>
      </c>
      <c r="AO22">
        <v>-33</v>
      </c>
      <c r="AP22" t="str">
        <f t="shared" si="14"/>
        <v>Fail</v>
      </c>
    </row>
    <row r="23" spans="2:42" x14ac:dyDescent="0.3">
      <c r="B23">
        <f>'raw data'!A22</f>
        <v>24995.500000000029</v>
      </c>
      <c r="C23">
        <f>'raw data'!B22</f>
        <v>0</v>
      </c>
      <c r="D23">
        <f>'raw data'!C22</f>
        <v>0</v>
      </c>
      <c r="E23">
        <f>'raw data'!D22</f>
        <v>0</v>
      </c>
      <c r="F23">
        <f>'raw data'!E22</f>
        <v>0</v>
      </c>
      <c r="G23">
        <f>'raw data'!F22</f>
        <v>0</v>
      </c>
      <c r="H23">
        <f>'raw data'!G22</f>
        <v>0</v>
      </c>
      <c r="I23">
        <f>'raw data'!H22</f>
        <v>0</v>
      </c>
      <c r="J23">
        <f>'raw data'!I22</f>
        <v>0</v>
      </c>
      <c r="K23">
        <f>'raw data'!J22</f>
        <v>0</v>
      </c>
      <c r="L23">
        <f>'raw data'!K22</f>
        <v>0</v>
      </c>
      <c r="M23">
        <f>'raw data'!L22</f>
        <v>0</v>
      </c>
      <c r="N23">
        <f>'raw data'!M22</f>
        <v>0</v>
      </c>
      <c r="O23">
        <f>'raw data'!N22</f>
        <v>0</v>
      </c>
      <c r="P23">
        <f>'raw data'!O22</f>
        <v>0</v>
      </c>
      <c r="Q23">
        <f>'raw data'!P22</f>
        <v>0</v>
      </c>
      <c r="R23">
        <f>'raw data'!Q22</f>
        <v>0</v>
      </c>
      <c r="S23">
        <f>'raw data'!R22</f>
        <v>0</v>
      </c>
      <c r="U23" s="1">
        <f t="shared" si="2"/>
        <v>3.7500000002182787</v>
      </c>
      <c r="V23">
        <f>C23-MAX('raw data'!B$162:B$242)</f>
        <v>0</v>
      </c>
      <c r="W23">
        <f>D23-MAX('raw data'!C$162:C$242)</f>
        <v>0</v>
      </c>
      <c r="X23">
        <f>E23-MAX('raw data'!D$162:D$242)</f>
        <v>0</v>
      </c>
      <c r="Y23">
        <f>F23-MAX('raw data'!E$162:E$242)</f>
        <v>0</v>
      </c>
      <c r="Z23">
        <f>G23-MAX('raw data'!F$162:F$242)</f>
        <v>0</v>
      </c>
      <c r="AA23">
        <f>H23-MAX('raw data'!G$162:G$242)</f>
        <v>0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  <c r="AN23">
        <f>M23-M$203</f>
        <v>0</v>
      </c>
      <c r="AO23">
        <v>-33</v>
      </c>
      <c r="AP23" t="str">
        <f t="shared" si="14"/>
        <v>Fail</v>
      </c>
    </row>
    <row r="24" spans="2:42" x14ac:dyDescent="0.3">
      <c r="B24">
        <f>'raw data'!A23</f>
        <v>24995.525000000031</v>
      </c>
      <c r="C24">
        <f>'raw data'!B23</f>
        <v>0</v>
      </c>
      <c r="D24">
        <f>'raw data'!C23</f>
        <v>0</v>
      </c>
      <c r="E24">
        <f>'raw data'!D23</f>
        <v>0</v>
      </c>
      <c r="F24">
        <f>'raw data'!E23</f>
        <v>0</v>
      </c>
      <c r="G24">
        <f>'raw data'!F23</f>
        <v>0</v>
      </c>
      <c r="H24">
        <f>'raw data'!G23</f>
        <v>0</v>
      </c>
      <c r="I24">
        <f>'raw data'!H23</f>
        <v>0</v>
      </c>
      <c r="J24">
        <f>'raw data'!I23</f>
        <v>0</v>
      </c>
      <c r="K24">
        <f>'raw data'!J23</f>
        <v>0</v>
      </c>
      <c r="L24">
        <f>'raw data'!K23</f>
        <v>0</v>
      </c>
      <c r="M24">
        <f>'raw data'!L23</f>
        <v>0</v>
      </c>
      <c r="N24">
        <f>'raw data'!M23</f>
        <v>0</v>
      </c>
      <c r="O24">
        <f>'raw data'!N23</f>
        <v>0</v>
      </c>
      <c r="P24">
        <f>'raw data'!O23</f>
        <v>0</v>
      </c>
      <c r="Q24">
        <f>'raw data'!P23</f>
        <v>0</v>
      </c>
      <c r="R24">
        <f>'raw data'!Q23</f>
        <v>0</v>
      </c>
      <c r="S24">
        <f>'raw data'!R23</f>
        <v>0</v>
      </c>
      <c r="U24" s="1">
        <f t="shared" si="2"/>
        <v>3.7291666668837329</v>
      </c>
      <c r="V24">
        <f>C24-MAX('raw data'!B$162:B$242)</f>
        <v>0</v>
      </c>
      <c r="W24">
        <f>D24-MAX('raw data'!C$162:C$242)</f>
        <v>0</v>
      </c>
      <c r="X24">
        <f>E24-MAX('raw data'!D$162:D$242)</f>
        <v>0</v>
      </c>
      <c r="Y24">
        <f>F24-MAX('raw data'!E$162:E$242)</f>
        <v>0</v>
      </c>
      <c r="Z24">
        <f>G24-MAX('raw data'!F$162:F$242)</f>
        <v>0</v>
      </c>
      <c r="AA24">
        <f>H24-MAX('raw data'!G$162:G$242)</f>
        <v>0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  <c r="AN24">
        <f>M24-M$203</f>
        <v>0</v>
      </c>
      <c r="AO24">
        <v>-33</v>
      </c>
      <c r="AP24" t="str">
        <f t="shared" si="14"/>
        <v>Fail</v>
      </c>
    </row>
    <row r="25" spans="2:42" x14ac:dyDescent="0.3">
      <c r="B25">
        <f>'raw data'!A24</f>
        <v>24995.550000000028</v>
      </c>
      <c r="C25">
        <f>'raw data'!B24</f>
        <v>0</v>
      </c>
      <c r="D25">
        <f>'raw data'!C24</f>
        <v>0</v>
      </c>
      <c r="E25">
        <f>'raw data'!D24</f>
        <v>0</v>
      </c>
      <c r="F25">
        <f>'raw data'!E24</f>
        <v>0</v>
      </c>
      <c r="G25">
        <f>'raw data'!F24</f>
        <v>0</v>
      </c>
      <c r="H25">
        <f>'raw data'!G24</f>
        <v>0</v>
      </c>
      <c r="I25">
        <f>'raw data'!H24</f>
        <v>0</v>
      </c>
      <c r="J25">
        <f>'raw data'!I24</f>
        <v>0</v>
      </c>
      <c r="K25">
        <f>'raw data'!J24</f>
        <v>0</v>
      </c>
      <c r="L25">
        <f>'raw data'!K24</f>
        <v>0</v>
      </c>
      <c r="M25">
        <f>'raw data'!L24</f>
        <v>0</v>
      </c>
      <c r="N25">
        <f>'raw data'!M24</f>
        <v>0</v>
      </c>
      <c r="O25">
        <f>'raw data'!N24</f>
        <v>0</v>
      </c>
      <c r="P25">
        <f>'raw data'!O24</f>
        <v>0</v>
      </c>
      <c r="Q25">
        <f>'raw data'!P24</f>
        <v>0</v>
      </c>
      <c r="R25">
        <f>'raw data'!Q24</f>
        <v>0</v>
      </c>
      <c r="S25">
        <f>'raw data'!R24</f>
        <v>0</v>
      </c>
      <c r="U25" s="1">
        <f t="shared" si="2"/>
        <v>3.7083333335522184</v>
      </c>
      <c r="V25">
        <f>C25-MAX('raw data'!B$162:B$242)</f>
        <v>0</v>
      </c>
      <c r="W25">
        <f>D25-MAX('raw data'!C$162:C$242)</f>
        <v>0</v>
      </c>
      <c r="X25">
        <f>E25-MAX('raw data'!D$162:D$242)</f>
        <v>0</v>
      </c>
      <c r="Y25">
        <f>F25-MAX('raw data'!E$162:E$242)</f>
        <v>0</v>
      </c>
      <c r="Z25">
        <f>G25-MAX('raw data'!F$162:F$242)</f>
        <v>0</v>
      </c>
      <c r="AA25">
        <f>H25-MAX('raw data'!G$162:G$242)</f>
        <v>0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N25">
        <f>M25-M$203</f>
        <v>0</v>
      </c>
      <c r="AO25">
        <v>-33</v>
      </c>
      <c r="AP25" t="str">
        <f t="shared" si="14"/>
        <v>Fail</v>
      </c>
    </row>
    <row r="26" spans="2:42" x14ac:dyDescent="0.3">
      <c r="B26">
        <f>'raw data'!A25</f>
        <v>24995.57500000003</v>
      </c>
      <c r="C26">
        <f>'raw data'!B25</f>
        <v>0</v>
      </c>
      <c r="D26">
        <f>'raw data'!C25</f>
        <v>0</v>
      </c>
      <c r="E26">
        <f>'raw data'!D25</f>
        <v>0</v>
      </c>
      <c r="F26">
        <f>'raw data'!E25</f>
        <v>0</v>
      </c>
      <c r="G26">
        <f>'raw data'!F25</f>
        <v>0</v>
      </c>
      <c r="H26">
        <f>'raw data'!G25</f>
        <v>0</v>
      </c>
      <c r="I26">
        <f>'raw data'!H25</f>
        <v>0</v>
      </c>
      <c r="J26">
        <f>'raw data'!I25</f>
        <v>0</v>
      </c>
      <c r="K26">
        <f>'raw data'!J25</f>
        <v>0</v>
      </c>
      <c r="L26">
        <f>'raw data'!K25</f>
        <v>0</v>
      </c>
      <c r="M26">
        <f>'raw data'!L25</f>
        <v>0</v>
      </c>
      <c r="N26">
        <f>'raw data'!M25</f>
        <v>0</v>
      </c>
      <c r="O26">
        <f>'raw data'!N25</f>
        <v>0</v>
      </c>
      <c r="P26">
        <f>'raw data'!O25</f>
        <v>0</v>
      </c>
      <c r="Q26">
        <f>'raw data'!P25</f>
        <v>0</v>
      </c>
      <c r="R26">
        <f>'raw data'!Q25</f>
        <v>0</v>
      </c>
      <c r="S26">
        <f>'raw data'!R25</f>
        <v>0</v>
      </c>
      <c r="U26" s="1">
        <f t="shared" si="2"/>
        <v>3.6875000002176725</v>
      </c>
      <c r="V26">
        <f>C26-MAX('raw data'!B$162:B$242)</f>
        <v>0</v>
      </c>
      <c r="W26">
        <f>D26-MAX('raw data'!C$162:C$242)</f>
        <v>0</v>
      </c>
      <c r="X26">
        <f>E26-MAX('raw data'!D$162:D$242)</f>
        <v>0</v>
      </c>
      <c r="Y26">
        <f>F26-MAX('raw data'!E$162:E$242)</f>
        <v>0</v>
      </c>
      <c r="Z26">
        <f>G26-MAX('raw data'!F$162:F$242)</f>
        <v>0</v>
      </c>
      <c r="AA26">
        <f>H26-MAX('raw data'!G$162:G$242)</f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N26">
        <f>M26-M$203</f>
        <v>0</v>
      </c>
      <c r="AO26">
        <v>-33</v>
      </c>
      <c r="AP26" t="str">
        <f t="shared" si="14"/>
        <v>Fail</v>
      </c>
    </row>
    <row r="27" spans="2:42" x14ac:dyDescent="0.3">
      <c r="B27">
        <f>'raw data'!A26</f>
        <v>24995.600000000031</v>
      </c>
      <c r="C27">
        <f>'raw data'!B26</f>
        <v>0</v>
      </c>
      <c r="D27">
        <f>'raw data'!C26</f>
        <v>0</v>
      </c>
      <c r="E27">
        <f>'raw data'!D26</f>
        <v>0</v>
      </c>
      <c r="F27">
        <f>'raw data'!E26</f>
        <v>0</v>
      </c>
      <c r="G27">
        <f>'raw data'!F26</f>
        <v>0</v>
      </c>
      <c r="H27">
        <f>'raw data'!G26</f>
        <v>0</v>
      </c>
      <c r="I27">
        <f>'raw data'!H26</f>
        <v>0</v>
      </c>
      <c r="J27">
        <f>'raw data'!I26</f>
        <v>0</v>
      </c>
      <c r="K27">
        <f>'raw data'!J26</f>
        <v>0</v>
      </c>
      <c r="L27">
        <f>'raw data'!K26</f>
        <v>0</v>
      </c>
      <c r="M27">
        <f>'raw data'!L26</f>
        <v>0</v>
      </c>
      <c r="N27">
        <f>'raw data'!M26</f>
        <v>0</v>
      </c>
      <c r="O27">
        <f>'raw data'!N26</f>
        <v>0</v>
      </c>
      <c r="P27">
        <f>'raw data'!O26</f>
        <v>0</v>
      </c>
      <c r="Q27">
        <f>'raw data'!P26</f>
        <v>0</v>
      </c>
      <c r="R27">
        <f>'raw data'!Q26</f>
        <v>0</v>
      </c>
      <c r="S27">
        <f>'raw data'!R26</f>
        <v>0</v>
      </c>
      <c r="U27" s="1">
        <f t="shared" si="2"/>
        <v>3.6666666668831267</v>
      </c>
      <c r="V27">
        <f>C27-MAX('raw data'!B$162:B$242)</f>
        <v>0</v>
      </c>
      <c r="W27">
        <f>D27-MAX('raw data'!C$162:C$242)</f>
        <v>0</v>
      </c>
      <c r="X27">
        <f>E27-MAX('raw data'!D$162:D$242)</f>
        <v>0</v>
      </c>
      <c r="Y27">
        <f>F27-MAX('raw data'!E$162:E$242)</f>
        <v>0</v>
      </c>
      <c r="Z27">
        <f>G27-MAX('raw data'!F$162:F$242)</f>
        <v>0</v>
      </c>
      <c r="AA27">
        <f>H27-MAX('raw data'!G$162:G$242)</f>
        <v>0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0</v>
      </c>
      <c r="AN27">
        <f>M27-M$203</f>
        <v>0</v>
      </c>
      <c r="AO27">
        <v>-33</v>
      </c>
      <c r="AP27" t="str">
        <f t="shared" si="14"/>
        <v>Fail</v>
      </c>
    </row>
    <row r="28" spans="2:42" x14ac:dyDescent="0.3">
      <c r="B28">
        <f>'raw data'!A27</f>
        <v>24995.62500000004</v>
      </c>
      <c r="C28">
        <f>'raw data'!B27</f>
        <v>0</v>
      </c>
      <c r="D28">
        <f>'raw data'!C27</f>
        <v>0</v>
      </c>
      <c r="E28">
        <f>'raw data'!D27</f>
        <v>0</v>
      </c>
      <c r="F28">
        <f>'raw data'!E27</f>
        <v>0</v>
      </c>
      <c r="G28">
        <f>'raw data'!F27</f>
        <v>0</v>
      </c>
      <c r="H28">
        <f>'raw data'!G27</f>
        <v>0</v>
      </c>
      <c r="I28">
        <f>'raw data'!H27</f>
        <v>0</v>
      </c>
      <c r="J28">
        <f>'raw data'!I27</f>
        <v>0</v>
      </c>
      <c r="K28">
        <f>'raw data'!J27</f>
        <v>0</v>
      </c>
      <c r="L28">
        <f>'raw data'!K27</f>
        <v>0</v>
      </c>
      <c r="M28">
        <f>'raw data'!L27</f>
        <v>0</v>
      </c>
      <c r="N28">
        <f>'raw data'!M27</f>
        <v>0</v>
      </c>
      <c r="O28">
        <f>'raw data'!N27</f>
        <v>0</v>
      </c>
      <c r="P28">
        <f>'raw data'!O27</f>
        <v>0</v>
      </c>
      <c r="Q28">
        <f>'raw data'!P27</f>
        <v>0</v>
      </c>
      <c r="R28">
        <f>'raw data'!Q27</f>
        <v>0</v>
      </c>
      <c r="S28">
        <f>'raw data'!R27</f>
        <v>0</v>
      </c>
      <c r="U28" s="1">
        <f t="shared" si="2"/>
        <v>3.6458333335425173</v>
      </c>
      <c r="V28">
        <f>C28-MAX('raw data'!B$162:B$242)</f>
        <v>0</v>
      </c>
      <c r="W28">
        <f>D28-MAX('raw data'!C$162:C$242)</f>
        <v>0</v>
      </c>
      <c r="X28">
        <f>E28-MAX('raw data'!D$162:D$242)</f>
        <v>0</v>
      </c>
      <c r="Y28">
        <f>F28-MAX('raw data'!E$162:E$242)</f>
        <v>0</v>
      </c>
      <c r="Z28">
        <f>G28-MAX('raw data'!F$162:F$242)</f>
        <v>0</v>
      </c>
      <c r="AA28">
        <f>H28-MAX('raw data'!G$162:G$242)</f>
        <v>0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N28">
        <f>M28-M$203</f>
        <v>0</v>
      </c>
      <c r="AO28">
        <v>-33</v>
      </c>
      <c r="AP28" t="str">
        <f t="shared" si="14"/>
        <v>Fail</v>
      </c>
    </row>
    <row r="29" spans="2:42" x14ac:dyDescent="0.3">
      <c r="B29">
        <f>'raw data'!A28</f>
        <v>24995.650000000041</v>
      </c>
      <c r="C29">
        <f>'raw data'!B28</f>
        <v>0</v>
      </c>
      <c r="D29">
        <f>'raw data'!C28</f>
        <v>0</v>
      </c>
      <c r="E29">
        <f>'raw data'!D28</f>
        <v>0</v>
      </c>
      <c r="F29">
        <f>'raw data'!E28</f>
        <v>0</v>
      </c>
      <c r="G29">
        <f>'raw data'!F28</f>
        <v>0</v>
      </c>
      <c r="H29">
        <f>'raw data'!G28</f>
        <v>0</v>
      </c>
      <c r="I29">
        <f>'raw data'!H28</f>
        <v>0</v>
      </c>
      <c r="J29">
        <f>'raw data'!I28</f>
        <v>0</v>
      </c>
      <c r="K29">
        <f>'raw data'!J28</f>
        <v>0</v>
      </c>
      <c r="L29">
        <f>'raw data'!K28</f>
        <v>0</v>
      </c>
      <c r="M29">
        <f>'raw data'!L28</f>
        <v>0</v>
      </c>
      <c r="N29">
        <f>'raw data'!M28</f>
        <v>0</v>
      </c>
      <c r="O29">
        <f>'raw data'!N28</f>
        <v>0</v>
      </c>
      <c r="P29">
        <f>'raw data'!O28</f>
        <v>0</v>
      </c>
      <c r="Q29">
        <f>'raw data'!P28</f>
        <v>0</v>
      </c>
      <c r="R29">
        <f>'raw data'!Q28</f>
        <v>0</v>
      </c>
      <c r="S29">
        <f>'raw data'!R28</f>
        <v>0</v>
      </c>
      <c r="U29" s="1">
        <f t="shared" si="2"/>
        <v>3.6250000002079714</v>
      </c>
      <c r="V29">
        <f>C29-MAX('raw data'!B$162:B$242)</f>
        <v>0</v>
      </c>
      <c r="W29">
        <f>D29-MAX('raw data'!C$162:C$242)</f>
        <v>0</v>
      </c>
      <c r="X29">
        <f>E29-MAX('raw data'!D$162:D$242)</f>
        <v>0</v>
      </c>
      <c r="Y29">
        <f>F29-MAX('raw data'!E$162:E$242)</f>
        <v>0</v>
      </c>
      <c r="Z29">
        <f>G29-MAX('raw data'!F$162:F$242)</f>
        <v>0</v>
      </c>
      <c r="AA29">
        <f>H29-MAX('raw data'!G$162:G$242)</f>
        <v>0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0</v>
      </c>
      <c r="AK29">
        <f t="shared" si="12"/>
        <v>0</v>
      </c>
      <c r="AL29">
        <f t="shared" si="13"/>
        <v>0</v>
      </c>
      <c r="AN29">
        <f>M29-M$203</f>
        <v>0</v>
      </c>
      <c r="AO29">
        <v>-33</v>
      </c>
      <c r="AP29" t="str">
        <f t="shared" si="14"/>
        <v>Fail</v>
      </c>
    </row>
    <row r="30" spans="2:42" x14ac:dyDescent="0.3">
      <c r="B30">
        <f>'raw data'!A29</f>
        <v>24995.675000000039</v>
      </c>
      <c r="C30">
        <f>'raw data'!B29</f>
        <v>0</v>
      </c>
      <c r="D30">
        <f>'raw data'!C29</f>
        <v>0</v>
      </c>
      <c r="E30">
        <f>'raw data'!D29</f>
        <v>0</v>
      </c>
      <c r="F30">
        <f>'raw data'!E29</f>
        <v>0</v>
      </c>
      <c r="G30">
        <f>'raw data'!F29</f>
        <v>0</v>
      </c>
      <c r="H30">
        <f>'raw data'!G29</f>
        <v>0</v>
      </c>
      <c r="I30">
        <f>'raw data'!H29</f>
        <v>0</v>
      </c>
      <c r="J30">
        <f>'raw data'!I29</f>
        <v>0</v>
      </c>
      <c r="K30">
        <f>'raw data'!J29</f>
        <v>0</v>
      </c>
      <c r="L30">
        <f>'raw data'!K29</f>
        <v>0</v>
      </c>
      <c r="M30">
        <f>'raw data'!L29</f>
        <v>0</v>
      </c>
      <c r="N30">
        <f>'raw data'!M29</f>
        <v>0</v>
      </c>
      <c r="O30">
        <f>'raw data'!N29</f>
        <v>0</v>
      </c>
      <c r="P30">
        <f>'raw data'!O29</f>
        <v>0</v>
      </c>
      <c r="Q30">
        <f>'raw data'!P29</f>
        <v>0</v>
      </c>
      <c r="R30">
        <f>'raw data'!Q29</f>
        <v>0</v>
      </c>
      <c r="S30">
        <f>'raw data'!R29</f>
        <v>0</v>
      </c>
      <c r="U30" s="1">
        <f t="shared" si="2"/>
        <v>3.6041666668764569</v>
      </c>
      <c r="V30">
        <f>C30-MAX('raw data'!B$162:B$242)</f>
        <v>0</v>
      </c>
      <c r="W30">
        <f>D30-MAX('raw data'!C$162:C$242)</f>
        <v>0</v>
      </c>
      <c r="X30">
        <f>E30-MAX('raw data'!D$162:D$242)</f>
        <v>0</v>
      </c>
      <c r="Y30">
        <f>F30-MAX('raw data'!E$162:E$242)</f>
        <v>0</v>
      </c>
      <c r="Z30">
        <f>G30-MAX('raw data'!F$162:F$242)</f>
        <v>0</v>
      </c>
      <c r="AA30">
        <f>H30-MAX('raw data'!G$162:G$242)</f>
        <v>0</v>
      </c>
      <c r="AB30">
        <f t="shared" si="3"/>
        <v>0</v>
      </c>
      <c r="AC30">
        <f t="shared" si="4"/>
        <v>0</v>
      </c>
      <c r="AD30">
        <f t="shared" si="5"/>
        <v>0</v>
      </c>
      <c r="AE30">
        <f t="shared" si="6"/>
        <v>0</v>
      </c>
      <c r="AF30">
        <f t="shared" si="7"/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>
        <f t="shared" si="11"/>
        <v>0</v>
      </c>
      <c r="AK30">
        <f t="shared" si="12"/>
        <v>0</v>
      </c>
      <c r="AL30">
        <f t="shared" si="13"/>
        <v>0</v>
      </c>
      <c r="AN30">
        <f>M30-M$203</f>
        <v>0</v>
      </c>
      <c r="AO30">
        <v>-33</v>
      </c>
      <c r="AP30" t="str">
        <f t="shared" si="14"/>
        <v>Fail</v>
      </c>
    </row>
    <row r="31" spans="2:42" x14ac:dyDescent="0.3">
      <c r="B31">
        <f>'raw data'!A30</f>
        <v>24995.700000000041</v>
      </c>
      <c r="C31">
        <f>'raw data'!B30</f>
        <v>0</v>
      </c>
      <c r="D31">
        <f>'raw data'!C30</f>
        <v>0</v>
      </c>
      <c r="E31">
        <f>'raw data'!D30</f>
        <v>0</v>
      </c>
      <c r="F31">
        <f>'raw data'!E30</f>
        <v>0</v>
      </c>
      <c r="G31">
        <f>'raw data'!F30</f>
        <v>0</v>
      </c>
      <c r="H31">
        <f>'raw data'!G30</f>
        <v>0</v>
      </c>
      <c r="I31">
        <f>'raw data'!H30</f>
        <v>0</v>
      </c>
      <c r="J31">
        <f>'raw data'!I30</f>
        <v>0</v>
      </c>
      <c r="K31">
        <f>'raw data'!J30</f>
        <v>0</v>
      </c>
      <c r="L31">
        <f>'raw data'!K30</f>
        <v>0</v>
      </c>
      <c r="M31">
        <f>'raw data'!L30</f>
        <v>0</v>
      </c>
      <c r="N31">
        <f>'raw data'!M30</f>
        <v>0</v>
      </c>
      <c r="O31">
        <f>'raw data'!N30</f>
        <v>0</v>
      </c>
      <c r="P31">
        <f>'raw data'!O30</f>
        <v>0</v>
      </c>
      <c r="Q31">
        <f>'raw data'!P30</f>
        <v>0</v>
      </c>
      <c r="R31">
        <f>'raw data'!Q30</f>
        <v>0</v>
      </c>
      <c r="S31">
        <f>'raw data'!R30</f>
        <v>0</v>
      </c>
      <c r="U31" s="1">
        <f t="shared" si="2"/>
        <v>3.5833333335419111</v>
      </c>
      <c r="V31">
        <f>C31-MAX('raw data'!B$162:B$242)</f>
        <v>0</v>
      </c>
      <c r="W31">
        <f>D31-MAX('raw data'!C$162:C$242)</f>
        <v>0</v>
      </c>
      <c r="X31">
        <f>E31-MAX('raw data'!D$162:D$242)</f>
        <v>0</v>
      </c>
      <c r="Y31">
        <f>F31-MAX('raw data'!E$162:E$242)</f>
        <v>0</v>
      </c>
      <c r="Z31">
        <f>G31-MAX('raw data'!F$162:F$242)</f>
        <v>0</v>
      </c>
      <c r="AA31">
        <f>H31-MAX('raw data'!G$162:G$242)</f>
        <v>0</v>
      </c>
      <c r="AB31">
        <f t="shared" si="3"/>
        <v>0</v>
      </c>
      <c r="AC31">
        <f t="shared" si="4"/>
        <v>0</v>
      </c>
      <c r="AD31">
        <f t="shared" si="5"/>
        <v>0</v>
      </c>
      <c r="AE31">
        <f t="shared" si="6"/>
        <v>0</v>
      </c>
      <c r="AF31">
        <f t="shared" si="7"/>
        <v>0</v>
      </c>
      <c r="AG31">
        <f t="shared" si="8"/>
        <v>0</v>
      </c>
      <c r="AH31">
        <f t="shared" si="9"/>
        <v>0</v>
      </c>
      <c r="AI31">
        <f t="shared" si="10"/>
        <v>0</v>
      </c>
      <c r="AJ31">
        <f t="shared" si="11"/>
        <v>0</v>
      </c>
      <c r="AK31">
        <f t="shared" si="12"/>
        <v>0</v>
      </c>
      <c r="AL31">
        <f t="shared" si="13"/>
        <v>0</v>
      </c>
      <c r="AN31">
        <f>M31-M$203</f>
        <v>0</v>
      </c>
      <c r="AO31">
        <v>-33</v>
      </c>
      <c r="AP31" t="str">
        <f t="shared" si="14"/>
        <v>Fail</v>
      </c>
    </row>
    <row r="32" spans="2:42" x14ac:dyDescent="0.3">
      <c r="B32">
        <f>'raw data'!A31</f>
        <v>24995.725000000039</v>
      </c>
      <c r="C32">
        <f>'raw data'!B31</f>
        <v>0</v>
      </c>
      <c r="D32">
        <f>'raw data'!C31</f>
        <v>0</v>
      </c>
      <c r="E32">
        <f>'raw data'!D31</f>
        <v>0</v>
      </c>
      <c r="F32">
        <f>'raw data'!E31</f>
        <v>0</v>
      </c>
      <c r="G32">
        <f>'raw data'!F31</f>
        <v>0</v>
      </c>
      <c r="H32">
        <f>'raw data'!G31</f>
        <v>0</v>
      </c>
      <c r="I32">
        <f>'raw data'!H31</f>
        <v>0</v>
      </c>
      <c r="J32">
        <f>'raw data'!I31</f>
        <v>0</v>
      </c>
      <c r="K32">
        <f>'raw data'!J31</f>
        <v>0</v>
      </c>
      <c r="L32">
        <f>'raw data'!K31</f>
        <v>0</v>
      </c>
      <c r="M32">
        <f>'raw data'!L31</f>
        <v>0</v>
      </c>
      <c r="N32">
        <f>'raw data'!M31</f>
        <v>0</v>
      </c>
      <c r="O32">
        <f>'raw data'!N31</f>
        <v>0</v>
      </c>
      <c r="P32">
        <f>'raw data'!O31</f>
        <v>0</v>
      </c>
      <c r="Q32">
        <f>'raw data'!P31</f>
        <v>0</v>
      </c>
      <c r="R32">
        <f>'raw data'!Q31</f>
        <v>0</v>
      </c>
      <c r="S32">
        <f>'raw data'!R31</f>
        <v>0</v>
      </c>
      <c r="U32" s="1">
        <f t="shared" si="2"/>
        <v>3.5625000002103966</v>
      </c>
      <c r="V32">
        <f>C32-MAX('raw data'!B$162:B$242)</f>
        <v>0</v>
      </c>
      <c r="W32">
        <f>D32-MAX('raw data'!C$162:C$242)</f>
        <v>0</v>
      </c>
      <c r="X32">
        <f>E32-MAX('raw data'!D$162:D$242)</f>
        <v>0</v>
      </c>
      <c r="Y32">
        <f>F32-MAX('raw data'!E$162:E$242)</f>
        <v>0</v>
      </c>
      <c r="Z32">
        <f>G32-MAX('raw data'!F$162:F$242)</f>
        <v>0</v>
      </c>
      <c r="AA32">
        <f>H32-MAX('raw data'!G$162:G$242)</f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N32">
        <f>M32-M$203</f>
        <v>0</v>
      </c>
      <c r="AO32">
        <v>-33</v>
      </c>
      <c r="AP32" t="str">
        <f t="shared" si="14"/>
        <v>Fail</v>
      </c>
    </row>
    <row r="33" spans="2:42" x14ac:dyDescent="0.3">
      <c r="B33">
        <f>'raw data'!A32</f>
        <v>24995.75000000004</v>
      </c>
      <c r="C33">
        <f>'raw data'!B32</f>
        <v>0</v>
      </c>
      <c r="D33">
        <f>'raw data'!C32</f>
        <v>0</v>
      </c>
      <c r="E33">
        <f>'raw data'!D32</f>
        <v>0</v>
      </c>
      <c r="F33">
        <f>'raw data'!E32</f>
        <v>0</v>
      </c>
      <c r="G33">
        <f>'raw data'!F32</f>
        <v>0</v>
      </c>
      <c r="H33">
        <f>'raw data'!G32</f>
        <v>0</v>
      </c>
      <c r="I33">
        <f>'raw data'!H32</f>
        <v>0</v>
      </c>
      <c r="J33">
        <f>'raw data'!I32</f>
        <v>0</v>
      </c>
      <c r="K33">
        <f>'raw data'!J32</f>
        <v>0</v>
      </c>
      <c r="L33">
        <f>'raw data'!K32</f>
        <v>0</v>
      </c>
      <c r="M33">
        <f>'raw data'!L32</f>
        <v>0</v>
      </c>
      <c r="N33">
        <f>'raw data'!M32</f>
        <v>0</v>
      </c>
      <c r="O33">
        <f>'raw data'!N32</f>
        <v>0</v>
      </c>
      <c r="P33">
        <f>'raw data'!O32</f>
        <v>0</v>
      </c>
      <c r="Q33">
        <f>'raw data'!P32</f>
        <v>0</v>
      </c>
      <c r="R33">
        <f>'raw data'!Q32</f>
        <v>0</v>
      </c>
      <c r="S33">
        <f>'raw data'!R32</f>
        <v>0</v>
      </c>
      <c r="U33" s="1">
        <f t="shared" si="2"/>
        <v>3.5416666668758507</v>
      </c>
      <c r="V33">
        <f>C33-MAX('raw data'!B$162:B$242)</f>
        <v>0</v>
      </c>
      <c r="W33">
        <f>D33-MAX('raw data'!C$162:C$242)</f>
        <v>0</v>
      </c>
      <c r="X33">
        <f>E33-MAX('raw data'!D$162:D$242)</f>
        <v>0</v>
      </c>
      <c r="Y33">
        <f>F33-MAX('raw data'!E$162:E$242)</f>
        <v>0</v>
      </c>
      <c r="Z33">
        <f>G33-MAX('raw data'!F$162:F$242)</f>
        <v>0</v>
      </c>
      <c r="AA33">
        <f>H33-MAX('raw data'!G$162:G$242)</f>
        <v>0</v>
      </c>
      <c r="AB33">
        <f t="shared" si="3"/>
        <v>0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N33">
        <f>M33-M$203</f>
        <v>0</v>
      </c>
      <c r="AO33">
        <v>-33</v>
      </c>
      <c r="AP33" t="str">
        <f t="shared" si="14"/>
        <v>Fail</v>
      </c>
    </row>
    <row r="34" spans="2:42" x14ac:dyDescent="0.3">
      <c r="B34">
        <f>'raw data'!A33</f>
        <v>24995.775000000049</v>
      </c>
      <c r="C34">
        <f>'raw data'!B33</f>
        <v>0</v>
      </c>
      <c r="D34">
        <f>'raw data'!C33</f>
        <v>0</v>
      </c>
      <c r="E34">
        <f>'raw data'!D33</f>
        <v>0</v>
      </c>
      <c r="F34">
        <f>'raw data'!E33</f>
        <v>0</v>
      </c>
      <c r="G34">
        <f>'raw data'!F33</f>
        <v>0</v>
      </c>
      <c r="H34">
        <f>'raw data'!G33</f>
        <v>0</v>
      </c>
      <c r="I34">
        <f>'raw data'!H33</f>
        <v>0</v>
      </c>
      <c r="J34">
        <f>'raw data'!I33</f>
        <v>0</v>
      </c>
      <c r="K34">
        <f>'raw data'!J33</f>
        <v>0</v>
      </c>
      <c r="L34">
        <f>'raw data'!K33</f>
        <v>0</v>
      </c>
      <c r="M34">
        <f>'raw data'!L33</f>
        <v>0</v>
      </c>
      <c r="N34">
        <f>'raw data'!M33</f>
        <v>0</v>
      </c>
      <c r="O34">
        <f>'raw data'!N33</f>
        <v>0</v>
      </c>
      <c r="P34">
        <f>'raw data'!O33</f>
        <v>0</v>
      </c>
      <c r="Q34">
        <f>'raw data'!P33</f>
        <v>0</v>
      </c>
      <c r="R34">
        <f>'raw data'!Q33</f>
        <v>0</v>
      </c>
      <c r="S34">
        <f>'raw data'!R33</f>
        <v>0</v>
      </c>
      <c r="U34" s="1">
        <f t="shared" si="2"/>
        <v>3.5208333335352413</v>
      </c>
      <c r="V34">
        <f>C34-MAX('raw data'!B$162:B$242)</f>
        <v>0</v>
      </c>
      <c r="W34">
        <f>D34-MAX('raw data'!C$162:C$242)</f>
        <v>0</v>
      </c>
      <c r="X34">
        <f>E34-MAX('raw data'!D$162:D$242)</f>
        <v>0</v>
      </c>
      <c r="Y34">
        <f>F34-MAX('raw data'!E$162:E$242)</f>
        <v>0</v>
      </c>
      <c r="Z34">
        <f>G34-MAX('raw data'!F$162:F$242)</f>
        <v>0</v>
      </c>
      <c r="AA34">
        <f>H34-MAX('raw data'!G$162:G$242)</f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N34">
        <f>M34-M$203</f>
        <v>0</v>
      </c>
      <c r="AO34">
        <v>-33</v>
      </c>
      <c r="AP34" t="str">
        <f t="shared" si="14"/>
        <v>Fail</v>
      </c>
    </row>
    <row r="35" spans="2:42" x14ac:dyDescent="0.3">
      <c r="B35">
        <f>'raw data'!A34</f>
        <v>24995.80000000005</v>
      </c>
      <c r="C35">
        <f>'raw data'!B34</f>
        <v>0</v>
      </c>
      <c r="D35">
        <f>'raw data'!C34</f>
        <v>0</v>
      </c>
      <c r="E35">
        <f>'raw data'!D34</f>
        <v>0</v>
      </c>
      <c r="F35">
        <f>'raw data'!E34</f>
        <v>0</v>
      </c>
      <c r="G35">
        <f>'raw data'!F34</f>
        <v>0</v>
      </c>
      <c r="H35">
        <f>'raw data'!G34</f>
        <v>0</v>
      </c>
      <c r="I35">
        <f>'raw data'!H34</f>
        <v>0</v>
      </c>
      <c r="J35">
        <f>'raw data'!I34</f>
        <v>0</v>
      </c>
      <c r="K35">
        <f>'raw data'!J34</f>
        <v>0</v>
      </c>
      <c r="L35">
        <f>'raw data'!K34</f>
        <v>0</v>
      </c>
      <c r="M35">
        <f>'raw data'!L34</f>
        <v>0</v>
      </c>
      <c r="N35">
        <f>'raw data'!M34</f>
        <v>0</v>
      </c>
      <c r="O35">
        <f>'raw data'!N34</f>
        <v>0</v>
      </c>
      <c r="P35">
        <f>'raw data'!O34</f>
        <v>0</v>
      </c>
      <c r="Q35">
        <f>'raw data'!P34</f>
        <v>0</v>
      </c>
      <c r="R35">
        <f>'raw data'!Q34</f>
        <v>0</v>
      </c>
      <c r="S35">
        <f>'raw data'!R34</f>
        <v>0</v>
      </c>
      <c r="U35" s="1">
        <f t="shared" si="2"/>
        <v>3.5000000002006955</v>
      </c>
      <c r="V35">
        <f>C35-MAX('raw data'!B$162:B$242)</f>
        <v>0</v>
      </c>
      <c r="W35">
        <f>D35-MAX('raw data'!C$162:C$242)</f>
        <v>0</v>
      </c>
      <c r="X35">
        <f>E35-MAX('raw data'!D$162:D$242)</f>
        <v>0</v>
      </c>
      <c r="Y35">
        <f>F35-MAX('raw data'!E$162:E$242)</f>
        <v>0</v>
      </c>
      <c r="Z35">
        <f>G35-MAX('raw data'!F$162:F$242)</f>
        <v>0</v>
      </c>
      <c r="AA35">
        <f>H35-MAX('raw data'!G$162:G$242)</f>
        <v>0</v>
      </c>
      <c r="AB35">
        <f t="shared" si="3"/>
        <v>0</v>
      </c>
      <c r="AC35">
        <f t="shared" si="4"/>
        <v>0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0</v>
      </c>
      <c r="AH35">
        <f t="shared" si="9"/>
        <v>0</v>
      </c>
      <c r="AI35">
        <f t="shared" si="10"/>
        <v>0</v>
      </c>
      <c r="AJ35">
        <f t="shared" si="11"/>
        <v>0</v>
      </c>
      <c r="AK35">
        <f t="shared" si="12"/>
        <v>0</v>
      </c>
      <c r="AL35">
        <f t="shared" si="13"/>
        <v>0</v>
      </c>
      <c r="AN35">
        <f>M35-M$203</f>
        <v>0</v>
      </c>
      <c r="AO35">
        <v>-33</v>
      </c>
      <c r="AP35" t="str">
        <f t="shared" si="14"/>
        <v>Fail</v>
      </c>
    </row>
    <row r="36" spans="2:42" x14ac:dyDescent="0.3">
      <c r="B36">
        <f>'raw data'!A35</f>
        <v>24995.825000000052</v>
      </c>
      <c r="C36">
        <f>'raw data'!B35</f>
        <v>0</v>
      </c>
      <c r="D36">
        <f>'raw data'!C35</f>
        <v>0</v>
      </c>
      <c r="E36">
        <f>'raw data'!D35</f>
        <v>0</v>
      </c>
      <c r="F36">
        <f>'raw data'!E35</f>
        <v>0</v>
      </c>
      <c r="G36">
        <f>'raw data'!F35</f>
        <v>0</v>
      </c>
      <c r="H36">
        <f>'raw data'!G35</f>
        <v>0</v>
      </c>
      <c r="I36">
        <f>'raw data'!H35</f>
        <v>0</v>
      </c>
      <c r="J36">
        <f>'raw data'!I35</f>
        <v>0</v>
      </c>
      <c r="K36">
        <f>'raw data'!J35</f>
        <v>0</v>
      </c>
      <c r="L36">
        <f>'raw data'!K35</f>
        <v>0</v>
      </c>
      <c r="M36">
        <f>'raw data'!L35</f>
        <v>0</v>
      </c>
      <c r="N36">
        <f>'raw data'!M35</f>
        <v>0</v>
      </c>
      <c r="O36">
        <f>'raw data'!N35</f>
        <v>0</v>
      </c>
      <c r="P36">
        <f>'raw data'!O35</f>
        <v>0</v>
      </c>
      <c r="Q36">
        <f>'raw data'!P35</f>
        <v>0</v>
      </c>
      <c r="R36">
        <f>'raw data'!Q35</f>
        <v>0</v>
      </c>
      <c r="S36">
        <f>'raw data'!R35</f>
        <v>0</v>
      </c>
      <c r="U36" s="1">
        <f t="shared" si="2"/>
        <v>3.4791666668661492</v>
      </c>
      <c r="V36">
        <f>C36-MAX('raw data'!B$162:B$242)</f>
        <v>0</v>
      </c>
      <c r="W36">
        <f>D36-MAX('raw data'!C$162:C$242)</f>
        <v>0</v>
      </c>
      <c r="X36">
        <f>E36-MAX('raw data'!D$162:D$242)</f>
        <v>0</v>
      </c>
      <c r="Y36">
        <f>F36-MAX('raw data'!E$162:E$242)</f>
        <v>0</v>
      </c>
      <c r="Z36">
        <f>G36-MAX('raw data'!F$162:F$242)</f>
        <v>0</v>
      </c>
      <c r="AA36">
        <f>H36-MAX('raw data'!G$162:G$242)</f>
        <v>0</v>
      </c>
      <c r="AB36">
        <f t="shared" si="3"/>
        <v>0</v>
      </c>
      <c r="AC36">
        <f t="shared" si="4"/>
        <v>0</v>
      </c>
      <c r="AD36">
        <f t="shared" si="5"/>
        <v>0</v>
      </c>
      <c r="AE36">
        <f t="shared" si="6"/>
        <v>0</v>
      </c>
      <c r="AF36">
        <f t="shared" si="7"/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>
        <f t="shared" si="11"/>
        <v>0</v>
      </c>
      <c r="AK36">
        <f t="shared" si="12"/>
        <v>0</v>
      </c>
      <c r="AL36">
        <f t="shared" si="13"/>
        <v>0</v>
      </c>
      <c r="AN36">
        <f>M36-M$203</f>
        <v>0</v>
      </c>
      <c r="AO36">
        <v>-33</v>
      </c>
      <c r="AP36" t="str">
        <f t="shared" si="14"/>
        <v>Fail</v>
      </c>
    </row>
    <row r="37" spans="2:42" x14ac:dyDescent="0.3">
      <c r="B37">
        <f>'raw data'!A36</f>
        <v>24995.850000000049</v>
      </c>
      <c r="C37">
        <f>'raw data'!B36</f>
        <v>0</v>
      </c>
      <c r="D37">
        <f>'raw data'!C36</f>
        <v>0</v>
      </c>
      <c r="E37">
        <f>'raw data'!D36</f>
        <v>0</v>
      </c>
      <c r="F37">
        <f>'raw data'!E36</f>
        <v>0</v>
      </c>
      <c r="G37">
        <f>'raw data'!F36</f>
        <v>0</v>
      </c>
      <c r="H37">
        <f>'raw data'!G36</f>
        <v>0</v>
      </c>
      <c r="I37">
        <f>'raw data'!H36</f>
        <v>0</v>
      </c>
      <c r="J37">
        <f>'raw data'!I36</f>
        <v>0</v>
      </c>
      <c r="K37">
        <f>'raw data'!J36</f>
        <v>0</v>
      </c>
      <c r="L37">
        <f>'raw data'!K36</f>
        <v>0</v>
      </c>
      <c r="M37">
        <f>'raw data'!L36</f>
        <v>0</v>
      </c>
      <c r="N37">
        <f>'raw data'!M36</f>
        <v>0</v>
      </c>
      <c r="O37">
        <f>'raw data'!N36</f>
        <v>0</v>
      </c>
      <c r="P37">
        <f>'raw data'!O36</f>
        <v>0</v>
      </c>
      <c r="Q37">
        <f>'raw data'!P36</f>
        <v>0</v>
      </c>
      <c r="R37">
        <f>'raw data'!Q36</f>
        <v>0</v>
      </c>
      <c r="S37">
        <f>'raw data'!R36</f>
        <v>0</v>
      </c>
      <c r="U37" s="1">
        <f t="shared" si="2"/>
        <v>3.4583333335346351</v>
      </c>
      <c r="V37">
        <f>C37-MAX('raw data'!B$162:B$242)</f>
        <v>0</v>
      </c>
      <c r="W37">
        <f>D37-MAX('raw data'!C$162:C$242)</f>
        <v>0</v>
      </c>
      <c r="X37">
        <f>E37-MAX('raw data'!D$162:D$242)</f>
        <v>0</v>
      </c>
      <c r="Y37">
        <f>F37-MAX('raw data'!E$162:E$242)</f>
        <v>0</v>
      </c>
      <c r="Z37">
        <f>G37-MAX('raw data'!F$162:F$242)</f>
        <v>0</v>
      </c>
      <c r="AA37">
        <f>H37-MAX('raw data'!G$162:G$242)</f>
        <v>0</v>
      </c>
      <c r="AB37">
        <f t="shared" si="3"/>
        <v>0</v>
      </c>
      <c r="AC37">
        <f t="shared" si="4"/>
        <v>0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0</v>
      </c>
      <c r="AK37">
        <f t="shared" si="12"/>
        <v>0</v>
      </c>
      <c r="AL37">
        <f t="shared" si="13"/>
        <v>0</v>
      </c>
      <c r="AN37">
        <f>M37-M$203</f>
        <v>0</v>
      </c>
      <c r="AO37">
        <v>-33</v>
      </c>
      <c r="AP37" t="str">
        <f t="shared" si="14"/>
        <v>Fail</v>
      </c>
    </row>
    <row r="38" spans="2:42" x14ac:dyDescent="0.3">
      <c r="B38">
        <f>'raw data'!A37</f>
        <v>24995.875000000051</v>
      </c>
      <c r="C38">
        <f>'raw data'!B37</f>
        <v>0</v>
      </c>
      <c r="D38">
        <f>'raw data'!C37</f>
        <v>0</v>
      </c>
      <c r="E38">
        <f>'raw data'!D37</f>
        <v>0</v>
      </c>
      <c r="F38">
        <f>'raw data'!E37</f>
        <v>0</v>
      </c>
      <c r="G38">
        <f>'raw data'!F37</f>
        <v>0</v>
      </c>
      <c r="H38">
        <f>'raw data'!G37</f>
        <v>0</v>
      </c>
      <c r="I38">
        <f>'raw data'!H37</f>
        <v>0</v>
      </c>
      <c r="J38">
        <f>'raw data'!I37</f>
        <v>0</v>
      </c>
      <c r="K38">
        <f>'raw data'!J37</f>
        <v>0</v>
      </c>
      <c r="L38">
        <f>'raw data'!K37</f>
        <v>0</v>
      </c>
      <c r="M38">
        <f>'raw data'!L37</f>
        <v>0</v>
      </c>
      <c r="N38">
        <f>'raw data'!M37</f>
        <v>0</v>
      </c>
      <c r="O38">
        <f>'raw data'!N37</f>
        <v>0</v>
      </c>
      <c r="P38">
        <f>'raw data'!O37</f>
        <v>0</v>
      </c>
      <c r="Q38">
        <f>'raw data'!P37</f>
        <v>0</v>
      </c>
      <c r="R38">
        <f>'raw data'!Q37</f>
        <v>0</v>
      </c>
      <c r="S38">
        <f>'raw data'!R37</f>
        <v>0</v>
      </c>
      <c r="U38" s="1">
        <f t="shared" si="2"/>
        <v>3.4375000002000888</v>
      </c>
      <c r="V38">
        <f>C38-MAX('raw data'!B$162:B$242)</f>
        <v>0</v>
      </c>
      <c r="W38">
        <f>D38-MAX('raw data'!C$162:C$242)</f>
        <v>0</v>
      </c>
      <c r="X38">
        <f>E38-MAX('raw data'!D$162:D$242)</f>
        <v>0</v>
      </c>
      <c r="Y38">
        <f>F38-MAX('raw data'!E$162:E$242)</f>
        <v>0</v>
      </c>
      <c r="Z38">
        <f>G38-MAX('raw data'!F$162:F$242)</f>
        <v>0</v>
      </c>
      <c r="AA38">
        <f>H38-MAX('raw data'!G$162:G$242)</f>
        <v>0</v>
      </c>
      <c r="AB38">
        <f t="shared" si="3"/>
        <v>0</v>
      </c>
      <c r="AC38">
        <f t="shared" si="4"/>
        <v>0</v>
      </c>
      <c r="AD38">
        <f t="shared" si="5"/>
        <v>0</v>
      </c>
      <c r="AE38">
        <f t="shared" si="6"/>
        <v>0</v>
      </c>
      <c r="AF38">
        <f t="shared" si="7"/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>
        <f t="shared" si="11"/>
        <v>0</v>
      </c>
      <c r="AK38">
        <f t="shared" si="12"/>
        <v>0</v>
      </c>
      <c r="AL38">
        <f t="shared" si="13"/>
        <v>0</v>
      </c>
      <c r="AN38">
        <f>M38-M$203</f>
        <v>0</v>
      </c>
      <c r="AO38">
        <v>-33</v>
      </c>
      <c r="AP38" t="str">
        <f t="shared" si="14"/>
        <v>Fail</v>
      </c>
    </row>
    <row r="39" spans="2:42" x14ac:dyDescent="0.3">
      <c r="B39">
        <f>'raw data'!A38</f>
        <v>24995.900000000049</v>
      </c>
      <c r="C39">
        <f>'raw data'!B38</f>
        <v>0</v>
      </c>
      <c r="D39">
        <f>'raw data'!C38</f>
        <v>0</v>
      </c>
      <c r="E39">
        <f>'raw data'!D38</f>
        <v>0</v>
      </c>
      <c r="F39">
        <f>'raw data'!E38</f>
        <v>0</v>
      </c>
      <c r="G39">
        <f>'raw data'!F38</f>
        <v>0</v>
      </c>
      <c r="H39">
        <f>'raw data'!G38</f>
        <v>0</v>
      </c>
      <c r="I39">
        <f>'raw data'!H38</f>
        <v>0</v>
      </c>
      <c r="J39">
        <f>'raw data'!I38</f>
        <v>0</v>
      </c>
      <c r="K39">
        <f>'raw data'!J38</f>
        <v>0</v>
      </c>
      <c r="L39">
        <f>'raw data'!K38</f>
        <v>0</v>
      </c>
      <c r="M39">
        <f>'raw data'!L38</f>
        <v>0</v>
      </c>
      <c r="N39">
        <f>'raw data'!M38</f>
        <v>0</v>
      </c>
      <c r="O39">
        <f>'raw data'!N38</f>
        <v>0</v>
      </c>
      <c r="P39">
        <f>'raw data'!O38</f>
        <v>0</v>
      </c>
      <c r="Q39">
        <f>'raw data'!P38</f>
        <v>0</v>
      </c>
      <c r="R39">
        <f>'raw data'!Q38</f>
        <v>0</v>
      </c>
      <c r="S39">
        <f>'raw data'!R38</f>
        <v>0</v>
      </c>
      <c r="U39" s="1">
        <f t="shared" si="2"/>
        <v>3.4166666668685748</v>
      </c>
      <c r="V39">
        <f>C39-MAX('raw data'!B$162:B$242)</f>
        <v>0</v>
      </c>
      <c r="W39">
        <f>D39-MAX('raw data'!C$162:C$242)</f>
        <v>0</v>
      </c>
      <c r="X39">
        <f>E39-MAX('raw data'!D$162:D$242)</f>
        <v>0</v>
      </c>
      <c r="Y39">
        <f>F39-MAX('raw data'!E$162:E$242)</f>
        <v>0</v>
      </c>
      <c r="Z39">
        <f>G39-MAX('raw data'!F$162:F$242)</f>
        <v>0</v>
      </c>
      <c r="AA39">
        <f>H39-MAX('raw data'!G$162:G$242)</f>
        <v>0</v>
      </c>
      <c r="AB39">
        <f t="shared" si="3"/>
        <v>0</v>
      </c>
      <c r="AC39">
        <f t="shared" si="4"/>
        <v>0</v>
      </c>
      <c r="AD39">
        <f t="shared" si="5"/>
        <v>0</v>
      </c>
      <c r="AE39">
        <f t="shared" si="6"/>
        <v>0</v>
      </c>
      <c r="AF39">
        <f t="shared" si="7"/>
        <v>0</v>
      </c>
      <c r="AG39">
        <f t="shared" si="8"/>
        <v>0</v>
      </c>
      <c r="AH39">
        <f t="shared" si="9"/>
        <v>0</v>
      </c>
      <c r="AI39">
        <f t="shared" si="10"/>
        <v>0</v>
      </c>
      <c r="AJ39">
        <f t="shared" si="11"/>
        <v>0</v>
      </c>
      <c r="AK39">
        <f t="shared" si="12"/>
        <v>0</v>
      </c>
      <c r="AL39">
        <f t="shared" si="13"/>
        <v>0</v>
      </c>
      <c r="AN39">
        <f>M39-M$203</f>
        <v>0</v>
      </c>
      <c r="AO39">
        <v>-33</v>
      </c>
      <c r="AP39" t="str">
        <f t="shared" si="14"/>
        <v>Fail</v>
      </c>
    </row>
    <row r="40" spans="2:42" x14ac:dyDescent="0.3">
      <c r="B40">
        <f>'raw data'!A39</f>
        <v>24995.92500000005</v>
      </c>
      <c r="C40">
        <f>'raw data'!B39</f>
        <v>0</v>
      </c>
      <c r="D40">
        <f>'raw data'!C39</f>
        <v>0</v>
      </c>
      <c r="E40">
        <f>'raw data'!D39</f>
        <v>0</v>
      </c>
      <c r="F40">
        <f>'raw data'!E39</f>
        <v>0</v>
      </c>
      <c r="G40">
        <f>'raw data'!F39</f>
        <v>0</v>
      </c>
      <c r="H40">
        <f>'raw data'!G39</f>
        <v>0</v>
      </c>
      <c r="I40">
        <f>'raw data'!H39</f>
        <v>0</v>
      </c>
      <c r="J40">
        <f>'raw data'!I39</f>
        <v>0</v>
      </c>
      <c r="K40">
        <f>'raw data'!J39</f>
        <v>0</v>
      </c>
      <c r="L40">
        <f>'raw data'!K39</f>
        <v>0</v>
      </c>
      <c r="M40">
        <f>'raw data'!L39</f>
        <v>0</v>
      </c>
      <c r="N40">
        <f>'raw data'!M39</f>
        <v>0</v>
      </c>
      <c r="O40">
        <f>'raw data'!N39</f>
        <v>0</v>
      </c>
      <c r="P40">
        <f>'raw data'!O39</f>
        <v>0</v>
      </c>
      <c r="Q40">
        <f>'raw data'!P39</f>
        <v>0</v>
      </c>
      <c r="R40">
        <f>'raw data'!Q39</f>
        <v>0</v>
      </c>
      <c r="S40">
        <f>'raw data'!R39</f>
        <v>0</v>
      </c>
      <c r="U40" s="1">
        <f t="shared" si="2"/>
        <v>3.3958333335340285</v>
      </c>
      <c r="V40">
        <f>C40-MAX('raw data'!B$162:B$242)</f>
        <v>0</v>
      </c>
      <c r="W40">
        <f>D40-MAX('raw data'!C$162:C$242)</f>
        <v>0</v>
      </c>
      <c r="X40">
        <f>E40-MAX('raw data'!D$162:D$242)</f>
        <v>0</v>
      </c>
      <c r="Y40">
        <f>F40-MAX('raw data'!E$162:E$242)</f>
        <v>0</v>
      </c>
      <c r="Z40">
        <f>G40-MAX('raw data'!F$162:F$242)</f>
        <v>0</v>
      </c>
      <c r="AA40">
        <f>H40-MAX('raw data'!G$162:G$242)</f>
        <v>0</v>
      </c>
      <c r="AB40">
        <f t="shared" si="3"/>
        <v>0</v>
      </c>
      <c r="AC40">
        <f t="shared" si="4"/>
        <v>0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N40">
        <f>M40-M$203</f>
        <v>0</v>
      </c>
      <c r="AO40">
        <v>-33</v>
      </c>
      <c r="AP40" t="str">
        <f t="shared" si="14"/>
        <v>Fail</v>
      </c>
    </row>
    <row r="41" spans="2:42" x14ac:dyDescent="0.3">
      <c r="B41">
        <f>'raw data'!A40</f>
        <v>24995.950000000059</v>
      </c>
      <c r="C41">
        <f>'raw data'!B40</f>
        <v>0</v>
      </c>
      <c r="D41">
        <f>'raw data'!C40</f>
        <v>0</v>
      </c>
      <c r="E41">
        <f>'raw data'!D40</f>
        <v>0</v>
      </c>
      <c r="F41">
        <f>'raw data'!E40</f>
        <v>0</v>
      </c>
      <c r="G41">
        <f>'raw data'!F40</f>
        <v>0</v>
      </c>
      <c r="H41">
        <f>'raw data'!G40</f>
        <v>0</v>
      </c>
      <c r="I41">
        <f>'raw data'!H40</f>
        <v>0</v>
      </c>
      <c r="J41">
        <f>'raw data'!I40</f>
        <v>0</v>
      </c>
      <c r="K41">
        <f>'raw data'!J40</f>
        <v>0</v>
      </c>
      <c r="L41">
        <f>'raw data'!K40</f>
        <v>0</v>
      </c>
      <c r="M41">
        <f>'raw data'!L40</f>
        <v>0</v>
      </c>
      <c r="N41">
        <f>'raw data'!M40</f>
        <v>0</v>
      </c>
      <c r="O41">
        <f>'raw data'!N40</f>
        <v>0</v>
      </c>
      <c r="P41">
        <f>'raw data'!O40</f>
        <v>0</v>
      </c>
      <c r="Q41">
        <f>'raw data'!P40</f>
        <v>0</v>
      </c>
      <c r="R41">
        <f>'raw data'!Q40</f>
        <v>0</v>
      </c>
      <c r="S41">
        <f>'raw data'!R40</f>
        <v>0</v>
      </c>
      <c r="U41" s="1">
        <f t="shared" si="2"/>
        <v>3.3750000001934195</v>
      </c>
      <c r="V41">
        <f>C41-MAX('raw data'!B$162:B$242)</f>
        <v>0</v>
      </c>
      <c r="W41">
        <f>D41-MAX('raw data'!C$162:C$242)</f>
        <v>0</v>
      </c>
      <c r="X41">
        <f>E41-MAX('raw data'!D$162:D$242)</f>
        <v>0</v>
      </c>
      <c r="Y41">
        <f>F41-MAX('raw data'!E$162:E$242)</f>
        <v>0</v>
      </c>
      <c r="Z41">
        <f>G41-MAX('raw data'!F$162:F$242)</f>
        <v>0</v>
      </c>
      <c r="AA41">
        <f>H41-MAX('raw data'!G$162:G$242)</f>
        <v>0</v>
      </c>
      <c r="AB41">
        <f t="shared" si="3"/>
        <v>0</v>
      </c>
      <c r="AC41">
        <f t="shared" si="4"/>
        <v>0</v>
      </c>
      <c r="AD41">
        <f t="shared" si="5"/>
        <v>0</v>
      </c>
      <c r="AE41">
        <f t="shared" si="6"/>
        <v>0</v>
      </c>
      <c r="AF41">
        <f t="shared" si="7"/>
        <v>0</v>
      </c>
      <c r="AG41">
        <f t="shared" si="8"/>
        <v>0</v>
      </c>
      <c r="AH41">
        <f t="shared" si="9"/>
        <v>0</v>
      </c>
      <c r="AI41">
        <f t="shared" si="10"/>
        <v>0</v>
      </c>
      <c r="AJ41">
        <f t="shared" si="11"/>
        <v>0</v>
      </c>
      <c r="AK41">
        <f t="shared" si="12"/>
        <v>0</v>
      </c>
      <c r="AL41">
        <f t="shared" si="13"/>
        <v>0</v>
      </c>
      <c r="AN41">
        <f>M41-M$203</f>
        <v>0</v>
      </c>
      <c r="AO41">
        <v>-33</v>
      </c>
      <c r="AP41" t="str">
        <f t="shared" si="14"/>
        <v>Fail</v>
      </c>
    </row>
    <row r="42" spans="2:42" x14ac:dyDescent="0.3">
      <c r="B42">
        <f>'raw data'!A41</f>
        <v>24995.97500000006</v>
      </c>
      <c r="C42">
        <f>'raw data'!B41</f>
        <v>0</v>
      </c>
      <c r="D42">
        <f>'raw data'!C41</f>
        <v>0</v>
      </c>
      <c r="E42">
        <f>'raw data'!D41</f>
        <v>0</v>
      </c>
      <c r="F42">
        <f>'raw data'!E41</f>
        <v>0</v>
      </c>
      <c r="G42">
        <f>'raw data'!F41</f>
        <v>0</v>
      </c>
      <c r="H42">
        <f>'raw data'!G41</f>
        <v>0</v>
      </c>
      <c r="I42">
        <f>'raw data'!H41</f>
        <v>0</v>
      </c>
      <c r="J42">
        <f>'raw data'!I41</f>
        <v>0</v>
      </c>
      <c r="K42">
        <f>'raw data'!J41</f>
        <v>0</v>
      </c>
      <c r="L42">
        <f>'raw data'!K41</f>
        <v>0</v>
      </c>
      <c r="M42">
        <f>'raw data'!L41</f>
        <v>0</v>
      </c>
      <c r="N42">
        <f>'raw data'!M41</f>
        <v>0</v>
      </c>
      <c r="O42">
        <f>'raw data'!N41</f>
        <v>0</v>
      </c>
      <c r="P42">
        <f>'raw data'!O41</f>
        <v>0</v>
      </c>
      <c r="Q42">
        <f>'raw data'!P41</f>
        <v>0</v>
      </c>
      <c r="R42">
        <f>'raw data'!Q41</f>
        <v>0</v>
      </c>
      <c r="S42">
        <f>'raw data'!R41</f>
        <v>0</v>
      </c>
      <c r="U42" s="1">
        <f t="shared" si="2"/>
        <v>3.3541666668588732</v>
      </c>
      <c r="V42">
        <f>C42-MAX('raw data'!B$162:B$242)</f>
        <v>0</v>
      </c>
      <c r="W42">
        <f>D42-MAX('raw data'!C$162:C$242)</f>
        <v>0</v>
      </c>
      <c r="X42">
        <f>E42-MAX('raw data'!D$162:D$242)</f>
        <v>0</v>
      </c>
      <c r="Y42">
        <f>F42-MAX('raw data'!E$162:E$242)</f>
        <v>0</v>
      </c>
      <c r="Z42">
        <f>G42-MAX('raw data'!F$162:F$242)</f>
        <v>0</v>
      </c>
      <c r="AA42">
        <f>H42-MAX('raw data'!G$162:G$242)</f>
        <v>0</v>
      </c>
      <c r="AB42">
        <f t="shared" si="3"/>
        <v>0</v>
      </c>
      <c r="AC42">
        <f t="shared" si="4"/>
        <v>0</v>
      </c>
      <c r="AD42">
        <f t="shared" si="5"/>
        <v>0</v>
      </c>
      <c r="AE42">
        <f t="shared" si="6"/>
        <v>0</v>
      </c>
      <c r="AF42">
        <f t="shared" si="7"/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>
        <f t="shared" si="11"/>
        <v>0</v>
      </c>
      <c r="AK42">
        <f t="shared" si="12"/>
        <v>0</v>
      </c>
      <c r="AL42">
        <f t="shared" si="13"/>
        <v>0</v>
      </c>
      <c r="AN42">
        <f>M42-M$203</f>
        <v>0</v>
      </c>
      <c r="AO42">
        <v>-33</v>
      </c>
      <c r="AP42" t="str">
        <f t="shared" si="14"/>
        <v>Fail</v>
      </c>
    </row>
    <row r="43" spans="2:42" x14ac:dyDescent="0.3">
      <c r="B43">
        <f>'raw data'!A42</f>
        <v>24996.000000000058</v>
      </c>
      <c r="C43">
        <f>'raw data'!B42</f>
        <v>0</v>
      </c>
      <c r="D43">
        <f>'raw data'!C42</f>
        <v>0</v>
      </c>
      <c r="E43">
        <f>'raw data'!D42</f>
        <v>0</v>
      </c>
      <c r="F43">
        <f>'raw data'!E42</f>
        <v>0</v>
      </c>
      <c r="G43">
        <f>'raw data'!F42</f>
        <v>0</v>
      </c>
      <c r="H43">
        <f>'raw data'!G42</f>
        <v>0</v>
      </c>
      <c r="I43">
        <f>'raw data'!H42</f>
        <v>0</v>
      </c>
      <c r="J43">
        <f>'raw data'!I42</f>
        <v>0</v>
      </c>
      <c r="K43">
        <f>'raw data'!J42</f>
        <v>0</v>
      </c>
      <c r="L43">
        <f>'raw data'!K42</f>
        <v>0</v>
      </c>
      <c r="M43">
        <f>'raw data'!L42</f>
        <v>0</v>
      </c>
      <c r="N43">
        <f>'raw data'!M42</f>
        <v>0</v>
      </c>
      <c r="O43">
        <f>'raw data'!N42</f>
        <v>0</v>
      </c>
      <c r="P43">
        <f>'raw data'!O42</f>
        <v>0</v>
      </c>
      <c r="Q43">
        <f>'raw data'!P42</f>
        <v>0</v>
      </c>
      <c r="R43">
        <f>'raw data'!Q42</f>
        <v>0</v>
      </c>
      <c r="S43">
        <f>'raw data'!R42</f>
        <v>0</v>
      </c>
      <c r="U43" s="1">
        <f t="shared" si="2"/>
        <v>3.3333333335273592</v>
      </c>
      <c r="V43">
        <f>C43-MAX('raw data'!B$162:B$242)</f>
        <v>0</v>
      </c>
      <c r="W43">
        <f>D43-MAX('raw data'!C$162:C$242)</f>
        <v>0</v>
      </c>
      <c r="X43">
        <f>E43-MAX('raw data'!D$162:D$242)</f>
        <v>0</v>
      </c>
      <c r="Y43">
        <f>F43-MAX('raw data'!E$162:E$242)</f>
        <v>0</v>
      </c>
      <c r="Z43">
        <f>G43-MAX('raw data'!F$162:F$242)</f>
        <v>0</v>
      </c>
      <c r="AA43">
        <f>H43-MAX('raw data'!G$162:G$242)</f>
        <v>0</v>
      </c>
      <c r="AB43">
        <f t="shared" si="3"/>
        <v>0</v>
      </c>
      <c r="AC43">
        <f t="shared" si="4"/>
        <v>0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N43">
        <f>M43-M$203</f>
        <v>0</v>
      </c>
      <c r="AO43">
        <v>-33</v>
      </c>
      <c r="AP43" t="str">
        <f t="shared" si="14"/>
        <v>Fail</v>
      </c>
    </row>
    <row r="44" spans="2:42" x14ac:dyDescent="0.3">
      <c r="B44">
        <f>'raw data'!A43</f>
        <v>24996.02500000006</v>
      </c>
      <c r="C44">
        <f>'raw data'!B43</f>
        <v>0</v>
      </c>
      <c r="D44">
        <f>'raw data'!C43</f>
        <v>0</v>
      </c>
      <c r="E44">
        <f>'raw data'!D43</f>
        <v>0</v>
      </c>
      <c r="F44">
        <f>'raw data'!E43</f>
        <v>0</v>
      </c>
      <c r="G44">
        <f>'raw data'!F43</f>
        <v>0</v>
      </c>
      <c r="H44">
        <f>'raw data'!G43</f>
        <v>0</v>
      </c>
      <c r="I44">
        <f>'raw data'!H43</f>
        <v>0</v>
      </c>
      <c r="J44">
        <f>'raw data'!I43</f>
        <v>0</v>
      </c>
      <c r="K44">
        <f>'raw data'!J43</f>
        <v>0</v>
      </c>
      <c r="L44">
        <f>'raw data'!K43</f>
        <v>0</v>
      </c>
      <c r="M44">
        <f>'raw data'!L43</f>
        <v>0</v>
      </c>
      <c r="N44">
        <f>'raw data'!M43</f>
        <v>0</v>
      </c>
      <c r="O44">
        <f>'raw data'!N43</f>
        <v>0</v>
      </c>
      <c r="P44">
        <f>'raw data'!O43</f>
        <v>0</v>
      </c>
      <c r="Q44">
        <f>'raw data'!P43</f>
        <v>0</v>
      </c>
      <c r="R44">
        <f>'raw data'!Q43</f>
        <v>0</v>
      </c>
      <c r="S44">
        <f>'raw data'!R43</f>
        <v>0</v>
      </c>
      <c r="U44" s="1">
        <f t="shared" si="2"/>
        <v>3.3125000001928129</v>
      </c>
      <c r="V44">
        <f>C44-MAX('raw data'!B$162:B$242)</f>
        <v>0</v>
      </c>
      <c r="W44">
        <f>D44-MAX('raw data'!C$162:C$242)</f>
        <v>0</v>
      </c>
      <c r="X44">
        <f>E44-MAX('raw data'!D$162:D$242)</f>
        <v>0</v>
      </c>
      <c r="Y44">
        <f>F44-MAX('raw data'!E$162:E$242)</f>
        <v>0</v>
      </c>
      <c r="Z44">
        <f>G44-MAX('raw data'!F$162:F$242)</f>
        <v>0</v>
      </c>
      <c r="AA44">
        <f>H44-MAX('raw data'!G$162:G$242)</f>
        <v>0</v>
      </c>
      <c r="AB44">
        <f t="shared" si="3"/>
        <v>0</v>
      </c>
      <c r="AC44">
        <f t="shared" si="4"/>
        <v>0</v>
      </c>
      <c r="AD44">
        <f t="shared" si="5"/>
        <v>0</v>
      </c>
      <c r="AE44">
        <f t="shared" si="6"/>
        <v>0</v>
      </c>
      <c r="AF44">
        <f t="shared" si="7"/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N44">
        <f>M44-M$203</f>
        <v>0</v>
      </c>
      <c r="AO44">
        <v>-33</v>
      </c>
      <c r="AP44" t="str">
        <f t="shared" si="14"/>
        <v>Fail</v>
      </c>
    </row>
    <row r="45" spans="2:42" x14ac:dyDescent="0.3">
      <c r="B45">
        <f>'raw data'!A44</f>
        <v>24996.050000000061</v>
      </c>
      <c r="C45">
        <f>'raw data'!B44</f>
        <v>0</v>
      </c>
      <c r="D45">
        <f>'raw data'!C44</f>
        <v>0</v>
      </c>
      <c r="E45">
        <f>'raw data'!D44</f>
        <v>0</v>
      </c>
      <c r="F45">
        <f>'raw data'!E44</f>
        <v>0</v>
      </c>
      <c r="G45">
        <f>'raw data'!F44</f>
        <v>0</v>
      </c>
      <c r="H45">
        <f>'raw data'!G44</f>
        <v>0</v>
      </c>
      <c r="I45">
        <f>'raw data'!H44</f>
        <v>0</v>
      </c>
      <c r="J45">
        <f>'raw data'!I44</f>
        <v>0</v>
      </c>
      <c r="K45">
        <f>'raw data'!J44</f>
        <v>0</v>
      </c>
      <c r="L45">
        <f>'raw data'!K44</f>
        <v>0</v>
      </c>
      <c r="M45">
        <f>'raw data'!L44</f>
        <v>0</v>
      </c>
      <c r="N45">
        <f>'raw data'!M44</f>
        <v>0</v>
      </c>
      <c r="O45">
        <f>'raw data'!N44</f>
        <v>0</v>
      </c>
      <c r="P45">
        <f>'raw data'!O44</f>
        <v>0</v>
      </c>
      <c r="Q45">
        <f>'raw data'!P44</f>
        <v>0</v>
      </c>
      <c r="R45">
        <f>'raw data'!Q44</f>
        <v>0</v>
      </c>
      <c r="S45">
        <f>'raw data'!R44</f>
        <v>0</v>
      </c>
      <c r="U45" s="1">
        <f t="shared" si="2"/>
        <v>3.291666666858267</v>
      </c>
      <c r="V45">
        <f>C45-MAX('raw data'!B$162:B$242)</f>
        <v>0</v>
      </c>
      <c r="W45">
        <f>D45-MAX('raw data'!C$162:C$242)</f>
        <v>0</v>
      </c>
      <c r="X45">
        <f>E45-MAX('raw data'!D$162:D$242)</f>
        <v>0</v>
      </c>
      <c r="Y45">
        <f>F45-MAX('raw data'!E$162:E$242)</f>
        <v>0</v>
      </c>
      <c r="Z45">
        <f>G45-MAX('raw data'!F$162:F$242)</f>
        <v>0</v>
      </c>
      <c r="AA45">
        <f>H45-MAX('raw data'!G$162:G$242)</f>
        <v>0</v>
      </c>
      <c r="AB45">
        <f t="shared" si="3"/>
        <v>0</v>
      </c>
      <c r="AC45">
        <f t="shared" si="4"/>
        <v>0</v>
      </c>
      <c r="AD45">
        <f t="shared" si="5"/>
        <v>0</v>
      </c>
      <c r="AE45">
        <f t="shared" si="6"/>
        <v>0</v>
      </c>
      <c r="AF45">
        <f t="shared" si="7"/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>
        <f t="shared" si="11"/>
        <v>0</v>
      </c>
      <c r="AK45">
        <f t="shared" si="12"/>
        <v>0</v>
      </c>
      <c r="AL45">
        <f t="shared" si="13"/>
        <v>0</v>
      </c>
      <c r="AN45">
        <f>M45-M$203</f>
        <v>0</v>
      </c>
      <c r="AO45">
        <v>-33</v>
      </c>
      <c r="AP45" t="str">
        <f t="shared" si="14"/>
        <v>Fail</v>
      </c>
    </row>
    <row r="46" spans="2:42" x14ac:dyDescent="0.3">
      <c r="B46">
        <f>'raw data'!A45</f>
        <v>24996.075000000059</v>
      </c>
      <c r="C46">
        <f>'raw data'!B45</f>
        <v>0</v>
      </c>
      <c r="D46">
        <f>'raw data'!C45</f>
        <v>0</v>
      </c>
      <c r="E46">
        <f>'raw data'!D45</f>
        <v>0</v>
      </c>
      <c r="F46">
        <f>'raw data'!E45</f>
        <v>0</v>
      </c>
      <c r="G46">
        <f>'raw data'!F45</f>
        <v>0</v>
      </c>
      <c r="H46">
        <f>'raw data'!G45</f>
        <v>0</v>
      </c>
      <c r="I46">
        <f>'raw data'!H45</f>
        <v>0</v>
      </c>
      <c r="J46">
        <f>'raw data'!I45</f>
        <v>0</v>
      </c>
      <c r="K46">
        <f>'raw data'!J45</f>
        <v>0</v>
      </c>
      <c r="L46">
        <f>'raw data'!K45</f>
        <v>0</v>
      </c>
      <c r="M46">
        <f>'raw data'!L45</f>
        <v>0</v>
      </c>
      <c r="N46">
        <f>'raw data'!M45</f>
        <v>0</v>
      </c>
      <c r="O46">
        <f>'raw data'!N45</f>
        <v>0</v>
      </c>
      <c r="P46">
        <f>'raw data'!O45</f>
        <v>0</v>
      </c>
      <c r="Q46">
        <f>'raw data'!P45</f>
        <v>0</v>
      </c>
      <c r="R46">
        <f>'raw data'!Q45</f>
        <v>0</v>
      </c>
      <c r="S46">
        <f>'raw data'!R45</f>
        <v>0</v>
      </c>
      <c r="U46" s="1">
        <f t="shared" si="2"/>
        <v>3.2708333335267525</v>
      </c>
      <c r="V46">
        <f>C46-MAX('raw data'!B$162:B$242)</f>
        <v>0</v>
      </c>
      <c r="W46">
        <f>D46-MAX('raw data'!C$162:C$242)</f>
        <v>0</v>
      </c>
      <c r="X46">
        <f>E46-MAX('raw data'!D$162:D$242)</f>
        <v>0</v>
      </c>
      <c r="Y46">
        <f>F46-MAX('raw data'!E$162:E$242)</f>
        <v>0</v>
      </c>
      <c r="Z46">
        <f>G46-MAX('raw data'!F$162:F$242)</f>
        <v>0</v>
      </c>
      <c r="AA46">
        <f>H46-MAX('raw data'!G$162:G$242)</f>
        <v>0</v>
      </c>
      <c r="AB46">
        <f t="shared" si="3"/>
        <v>0</v>
      </c>
      <c r="AC46">
        <f t="shared" si="4"/>
        <v>0</v>
      </c>
      <c r="AD46">
        <f t="shared" si="5"/>
        <v>0</v>
      </c>
      <c r="AE46">
        <f t="shared" si="6"/>
        <v>0</v>
      </c>
      <c r="AF46">
        <f t="shared" si="7"/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N46">
        <f>M46-M$203</f>
        <v>0</v>
      </c>
      <c r="AO46">
        <v>-33</v>
      </c>
      <c r="AP46" t="str">
        <f t="shared" si="14"/>
        <v>Fail</v>
      </c>
    </row>
    <row r="47" spans="2:42" x14ac:dyDescent="0.3">
      <c r="B47">
        <f>'raw data'!A46</f>
        <v>24996.10000000006</v>
      </c>
      <c r="C47">
        <f>'raw data'!B46</f>
        <v>0</v>
      </c>
      <c r="D47">
        <f>'raw data'!C46</f>
        <v>0</v>
      </c>
      <c r="E47">
        <f>'raw data'!D46</f>
        <v>0</v>
      </c>
      <c r="F47">
        <f>'raw data'!E46</f>
        <v>0</v>
      </c>
      <c r="G47">
        <f>'raw data'!F46</f>
        <v>0</v>
      </c>
      <c r="H47">
        <f>'raw data'!G46</f>
        <v>0</v>
      </c>
      <c r="I47">
        <f>'raw data'!H46</f>
        <v>0</v>
      </c>
      <c r="J47">
        <f>'raw data'!I46</f>
        <v>0</v>
      </c>
      <c r="K47">
        <f>'raw data'!J46</f>
        <v>0</v>
      </c>
      <c r="L47">
        <f>'raw data'!K46</f>
        <v>0</v>
      </c>
      <c r="M47">
        <f>'raw data'!L46</f>
        <v>0</v>
      </c>
      <c r="N47">
        <f>'raw data'!M46</f>
        <v>0</v>
      </c>
      <c r="O47">
        <f>'raw data'!N46</f>
        <v>0</v>
      </c>
      <c r="P47">
        <f>'raw data'!O46</f>
        <v>0</v>
      </c>
      <c r="Q47">
        <f>'raw data'!P46</f>
        <v>0</v>
      </c>
      <c r="R47">
        <f>'raw data'!Q46</f>
        <v>0</v>
      </c>
      <c r="S47">
        <f>'raw data'!R46</f>
        <v>0</v>
      </c>
      <c r="U47" s="1">
        <f t="shared" si="2"/>
        <v>3.2500000001922067</v>
      </c>
      <c r="V47">
        <f>C47-MAX('raw data'!B$162:B$242)</f>
        <v>0</v>
      </c>
      <c r="W47">
        <f>D47-MAX('raw data'!C$162:C$242)</f>
        <v>0</v>
      </c>
      <c r="X47">
        <f>E47-MAX('raw data'!D$162:D$242)</f>
        <v>0</v>
      </c>
      <c r="Y47">
        <f>F47-MAX('raw data'!E$162:E$242)</f>
        <v>0</v>
      </c>
      <c r="Z47">
        <f>G47-MAX('raw data'!F$162:F$242)</f>
        <v>0</v>
      </c>
      <c r="AA47">
        <f>H47-MAX('raw data'!G$162:G$242)</f>
        <v>0</v>
      </c>
      <c r="AB47">
        <f t="shared" si="3"/>
        <v>0</v>
      </c>
      <c r="AC47">
        <f t="shared" si="4"/>
        <v>0</v>
      </c>
      <c r="AD47">
        <f t="shared" si="5"/>
        <v>0</v>
      </c>
      <c r="AE47">
        <f t="shared" si="6"/>
        <v>0</v>
      </c>
      <c r="AF47">
        <f t="shared" si="7"/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>
        <f t="shared" si="11"/>
        <v>0</v>
      </c>
      <c r="AK47">
        <f t="shared" si="12"/>
        <v>0</v>
      </c>
      <c r="AL47">
        <f t="shared" si="13"/>
        <v>0</v>
      </c>
      <c r="AN47">
        <f>M47-M$203</f>
        <v>0</v>
      </c>
      <c r="AO47">
        <v>-33</v>
      </c>
      <c r="AP47" t="str">
        <f t="shared" si="14"/>
        <v>Fail</v>
      </c>
    </row>
    <row r="48" spans="2:42" x14ac:dyDescent="0.3">
      <c r="B48">
        <f>'raw data'!A47</f>
        <v>24996.125000000069</v>
      </c>
      <c r="C48">
        <f>'raw data'!B47</f>
        <v>0</v>
      </c>
      <c r="D48">
        <f>'raw data'!C47</f>
        <v>0</v>
      </c>
      <c r="E48">
        <f>'raw data'!D47</f>
        <v>0</v>
      </c>
      <c r="F48">
        <f>'raw data'!E47</f>
        <v>0</v>
      </c>
      <c r="G48">
        <f>'raw data'!F47</f>
        <v>0</v>
      </c>
      <c r="H48">
        <f>'raw data'!G47</f>
        <v>0</v>
      </c>
      <c r="I48">
        <f>'raw data'!H47</f>
        <v>0</v>
      </c>
      <c r="J48">
        <f>'raw data'!I47</f>
        <v>0</v>
      </c>
      <c r="K48">
        <f>'raw data'!J47</f>
        <v>0</v>
      </c>
      <c r="L48">
        <f>'raw data'!K47</f>
        <v>0</v>
      </c>
      <c r="M48">
        <f>'raw data'!L47</f>
        <v>0</v>
      </c>
      <c r="N48">
        <f>'raw data'!M47</f>
        <v>0</v>
      </c>
      <c r="O48">
        <f>'raw data'!N47</f>
        <v>0</v>
      </c>
      <c r="P48">
        <f>'raw data'!O47</f>
        <v>0</v>
      </c>
      <c r="Q48">
        <f>'raw data'!P47</f>
        <v>0</v>
      </c>
      <c r="R48">
        <f>'raw data'!Q47</f>
        <v>0</v>
      </c>
      <c r="S48">
        <f>'raw data'!R47</f>
        <v>0</v>
      </c>
      <c r="U48" s="1">
        <f t="shared" si="2"/>
        <v>3.2291666668515973</v>
      </c>
      <c r="V48">
        <f>C48-MAX('raw data'!B$162:B$242)</f>
        <v>0</v>
      </c>
      <c r="W48">
        <f>D48-MAX('raw data'!C$162:C$242)</f>
        <v>0</v>
      </c>
      <c r="X48">
        <f>E48-MAX('raw data'!D$162:D$242)</f>
        <v>0</v>
      </c>
      <c r="Y48">
        <f>F48-MAX('raw data'!E$162:E$242)</f>
        <v>0</v>
      </c>
      <c r="Z48">
        <f>G48-MAX('raw data'!F$162:F$242)</f>
        <v>0</v>
      </c>
      <c r="AA48">
        <f>H48-MAX('raw data'!G$162:G$242)</f>
        <v>0</v>
      </c>
      <c r="AB48">
        <f t="shared" si="3"/>
        <v>0</v>
      </c>
      <c r="AC48">
        <f t="shared" si="4"/>
        <v>0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>
        <f t="shared" si="11"/>
        <v>0</v>
      </c>
      <c r="AK48">
        <f t="shared" si="12"/>
        <v>0</v>
      </c>
      <c r="AL48">
        <f t="shared" si="13"/>
        <v>0</v>
      </c>
      <c r="AN48">
        <f>M48-M$203</f>
        <v>0</v>
      </c>
      <c r="AO48">
        <v>-33</v>
      </c>
      <c r="AP48" t="str">
        <f t="shared" si="14"/>
        <v>Fail</v>
      </c>
    </row>
    <row r="49" spans="2:42" x14ac:dyDescent="0.3">
      <c r="B49">
        <f>'raw data'!A48</f>
        <v>24996.150000000071</v>
      </c>
      <c r="C49">
        <f>'raw data'!B48</f>
        <v>0</v>
      </c>
      <c r="D49">
        <f>'raw data'!C48</f>
        <v>0</v>
      </c>
      <c r="E49">
        <f>'raw data'!D48</f>
        <v>0</v>
      </c>
      <c r="F49">
        <f>'raw data'!E48</f>
        <v>0</v>
      </c>
      <c r="G49">
        <f>'raw data'!F48</f>
        <v>0</v>
      </c>
      <c r="H49">
        <f>'raw data'!G48</f>
        <v>0</v>
      </c>
      <c r="I49">
        <f>'raw data'!H48</f>
        <v>0</v>
      </c>
      <c r="J49">
        <f>'raw data'!I48</f>
        <v>0</v>
      </c>
      <c r="K49">
        <f>'raw data'!J48</f>
        <v>0</v>
      </c>
      <c r="L49">
        <f>'raw data'!K48</f>
        <v>0</v>
      </c>
      <c r="M49">
        <f>'raw data'!L48</f>
        <v>0</v>
      </c>
      <c r="N49">
        <f>'raw data'!M48</f>
        <v>0</v>
      </c>
      <c r="O49">
        <f>'raw data'!N48</f>
        <v>0</v>
      </c>
      <c r="P49">
        <f>'raw data'!O48</f>
        <v>0</v>
      </c>
      <c r="Q49">
        <f>'raw data'!P48</f>
        <v>0</v>
      </c>
      <c r="R49">
        <f>'raw data'!Q48</f>
        <v>0</v>
      </c>
      <c r="S49">
        <f>'raw data'!R48</f>
        <v>0</v>
      </c>
      <c r="U49" s="1">
        <f t="shared" si="2"/>
        <v>3.2083333335170514</v>
      </c>
      <c r="V49">
        <f>C49-MAX('raw data'!B$162:B$242)</f>
        <v>0</v>
      </c>
      <c r="W49">
        <f>D49-MAX('raw data'!C$162:C$242)</f>
        <v>0</v>
      </c>
      <c r="X49">
        <f>E49-MAX('raw data'!D$162:D$242)</f>
        <v>0</v>
      </c>
      <c r="Y49">
        <f>F49-MAX('raw data'!E$162:E$242)</f>
        <v>0</v>
      </c>
      <c r="Z49">
        <f>G49-MAX('raw data'!F$162:F$242)</f>
        <v>0</v>
      </c>
      <c r="AA49">
        <f>H49-MAX('raw data'!G$162:G$242)</f>
        <v>0</v>
      </c>
      <c r="AB49">
        <f t="shared" si="3"/>
        <v>0</v>
      </c>
      <c r="AC49">
        <f t="shared" si="4"/>
        <v>0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0</v>
      </c>
      <c r="AK49">
        <f t="shared" si="12"/>
        <v>0</v>
      </c>
      <c r="AL49">
        <f t="shared" si="13"/>
        <v>0</v>
      </c>
      <c r="AN49">
        <f>M49-M$203</f>
        <v>0</v>
      </c>
      <c r="AO49">
        <v>-33</v>
      </c>
      <c r="AP49" t="str">
        <f t="shared" si="14"/>
        <v>Fail</v>
      </c>
    </row>
    <row r="50" spans="2:42" x14ac:dyDescent="0.3">
      <c r="B50">
        <f>'raw data'!A49</f>
        <v>24996.175000000068</v>
      </c>
      <c r="C50">
        <f>'raw data'!B49</f>
        <v>0</v>
      </c>
      <c r="D50">
        <f>'raw data'!C49</f>
        <v>0</v>
      </c>
      <c r="E50">
        <f>'raw data'!D49</f>
        <v>0</v>
      </c>
      <c r="F50">
        <f>'raw data'!E49</f>
        <v>0</v>
      </c>
      <c r="G50">
        <f>'raw data'!F49</f>
        <v>0</v>
      </c>
      <c r="H50">
        <f>'raw data'!G49</f>
        <v>0</v>
      </c>
      <c r="I50">
        <f>'raw data'!H49</f>
        <v>0</v>
      </c>
      <c r="J50">
        <f>'raw data'!I49</f>
        <v>0</v>
      </c>
      <c r="K50">
        <f>'raw data'!J49</f>
        <v>0</v>
      </c>
      <c r="L50">
        <f>'raw data'!K49</f>
        <v>0</v>
      </c>
      <c r="M50">
        <f>'raw data'!L49</f>
        <v>0</v>
      </c>
      <c r="N50">
        <f>'raw data'!M49</f>
        <v>0</v>
      </c>
      <c r="O50">
        <f>'raw data'!N49</f>
        <v>0</v>
      </c>
      <c r="P50">
        <f>'raw data'!O49</f>
        <v>0</v>
      </c>
      <c r="Q50">
        <f>'raw data'!P49</f>
        <v>0</v>
      </c>
      <c r="R50">
        <f>'raw data'!Q49</f>
        <v>0</v>
      </c>
      <c r="S50">
        <f>'raw data'!R49</f>
        <v>0</v>
      </c>
      <c r="U50" s="1">
        <f t="shared" si="2"/>
        <v>3.1875000001855369</v>
      </c>
      <c r="V50">
        <f>C50-MAX('raw data'!B$162:B$242)</f>
        <v>0</v>
      </c>
      <c r="W50">
        <f>D50-MAX('raw data'!C$162:C$242)</f>
        <v>0</v>
      </c>
      <c r="X50">
        <f>E50-MAX('raw data'!D$162:D$242)</f>
        <v>0</v>
      </c>
      <c r="Y50">
        <f>F50-MAX('raw data'!E$162:E$242)</f>
        <v>0</v>
      </c>
      <c r="Z50">
        <f>G50-MAX('raw data'!F$162:F$242)</f>
        <v>0</v>
      </c>
      <c r="AA50">
        <f>H50-MAX('raw data'!G$162:G$242)</f>
        <v>0</v>
      </c>
      <c r="AB50">
        <f t="shared" si="3"/>
        <v>0</v>
      </c>
      <c r="AC50">
        <f t="shared" si="4"/>
        <v>0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>
        <f t="shared" si="11"/>
        <v>0</v>
      </c>
      <c r="AK50">
        <f t="shared" si="12"/>
        <v>0</v>
      </c>
      <c r="AL50">
        <f t="shared" si="13"/>
        <v>0</v>
      </c>
      <c r="AN50">
        <f>M50-M$203</f>
        <v>0</v>
      </c>
      <c r="AO50">
        <v>-33</v>
      </c>
      <c r="AP50" t="str">
        <f t="shared" si="14"/>
        <v>Fail</v>
      </c>
    </row>
    <row r="51" spans="2:42" x14ac:dyDescent="0.3">
      <c r="B51">
        <f>'raw data'!A50</f>
        <v>24996.20000000007</v>
      </c>
      <c r="C51">
        <f>'raw data'!B50</f>
        <v>0</v>
      </c>
      <c r="D51">
        <f>'raw data'!C50</f>
        <v>0</v>
      </c>
      <c r="E51">
        <f>'raw data'!D50</f>
        <v>0</v>
      </c>
      <c r="F51">
        <f>'raw data'!E50</f>
        <v>0</v>
      </c>
      <c r="G51">
        <f>'raw data'!F50</f>
        <v>0</v>
      </c>
      <c r="H51">
        <f>'raw data'!G50</f>
        <v>0</v>
      </c>
      <c r="I51">
        <f>'raw data'!H50</f>
        <v>0</v>
      </c>
      <c r="J51">
        <f>'raw data'!I50</f>
        <v>0</v>
      </c>
      <c r="K51">
        <f>'raw data'!J50</f>
        <v>0</v>
      </c>
      <c r="L51">
        <f>'raw data'!K50</f>
        <v>0</v>
      </c>
      <c r="M51">
        <f>'raw data'!L50</f>
        <v>0</v>
      </c>
      <c r="N51">
        <f>'raw data'!M50</f>
        <v>0</v>
      </c>
      <c r="O51">
        <f>'raw data'!N50</f>
        <v>0</v>
      </c>
      <c r="P51">
        <f>'raw data'!O50</f>
        <v>0</v>
      </c>
      <c r="Q51">
        <f>'raw data'!P50</f>
        <v>0</v>
      </c>
      <c r="R51">
        <f>'raw data'!Q50</f>
        <v>0</v>
      </c>
      <c r="S51">
        <f>'raw data'!R50</f>
        <v>0</v>
      </c>
      <c r="U51" s="1">
        <f t="shared" si="2"/>
        <v>3.1666666668509911</v>
      </c>
      <c r="V51">
        <f>C51-MAX('raw data'!B$162:B$242)</f>
        <v>0</v>
      </c>
      <c r="W51">
        <f>D51-MAX('raw data'!C$162:C$242)</f>
        <v>0</v>
      </c>
      <c r="X51">
        <f>E51-MAX('raw data'!D$162:D$242)</f>
        <v>0</v>
      </c>
      <c r="Y51">
        <f>F51-MAX('raw data'!E$162:E$242)</f>
        <v>0</v>
      </c>
      <c r="Z51">
        <f>G51-MAX('raw data'!F$162:F$242)</f>
        <v>0</v>
      </c>
      <c r="AA51">
        <f>H51-MAX('raw data'!G$162:G$242)</f>
        <v>0</v>
      </c>
      <c r="AB51">
        <f t="shared" si="3"/>
        <v>0</v>
      </c>
      <c r="AC51">
        <f t="shared" si="4"/>
        <v>0</v>
      </c>
      <c r="AD51">
        <f t="shared" si="5"/>
        <v>0</v>
      </c>
      <c r="AE51">
        <f t="shared" si="6"/>
        <v>0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L51">
        <f t="shared" si="13"/>
        <v>0</v>
      </c>
      <c r="AN51">
        <f>M51-M$203</f>
        <v>0</v>
      </c>
      <c r="AO51">
        <v>-33</v>
      </c>
      <c r="AP51" t="str">
        <f t="shared" si="14"/>
        <v>Fail</v>
      </c>
    </row>
    <row r="52" spans="2:42" x14ac:dyDescent="0.3">
      <c r="B52">
        <f>'raw data'!A51</f>
        <v>24996.225000000071</v>
      </c>
      <c r="C52">
        <f>'raw data'!B51</f>
        <v>0</v>
      </c>
      <c r="D52">
        <f>'raw data'!C51</f>
        <v>0</v>
      </c>
      <c r="E52">
        <f>'raw data'!D51</f>
        <v>0</v>
      </c>
      <c r="F52">
        <f>'raw data'!E51</f>
        <v>0</v>
      </c>
      <c r="G52">
        <f>'raw data'!F51</f>
        <v>0</v>
      </c>
      <c r="H52">
        <f>'raw data'!G51</f>
        <v>0</v>
      </c>
      <c r="I52">
        <f>'raw data'!H51</f>
        <v>0</v>
      </c>
      <c r="J52">
        <f>'raw data'!I51</f>
        <v>0</v>
      </c>
      <c r="K52">
        <f>'raw data'!J51</f>
        <v>0</v>
      </c>
      <c r="L52">
        <f>'raw data'!K51</f>
        <v>0</v>
      </c>
      <c r="M52">
        <f>'raw data'!L51</f>
        <v>0</v>
      </c>
      <c r="N52">
        <f>'raw data'!M51</f>
        <v>0</v>
      </c>
      <c r="O52">
        <f>'raw data'!N51</f>
        <v>0</v>
      </c>
      <c r="P52">
        <f>'raw data'!O51</f>
        <v>0</v>
      </c>
      <c r="Q52">
        <f>'raw data'!P51</f>
        <v>0</v>
      </c>
      <c r="R52">
        <f>'raw data'!Q51</f>
        <v>0</v>
      </c>
      <c r="S52">
        <f>'raw data'!R51</f>
        <v>0</v>
      </c>
      <c r="U52" s="1">
        <f t="shared" si="2"/>
        <v>3.1458333335164452</v>
      </c>
      <c r="V52">
        <f>C52-MAX('raw data'!B$162:B$242)</f>
        <v>0</v>
      </c>
      <c r="W52">
        <f>D52-MAX('raw data'!C$162:C$242)</f>
        <v>0</v>
      </c>
      <c r="X52">
        <f>E52-MAX('raw data'!D$162:D$242)</f>
        <v>0</v>
      </c>
      <c r="Y52">
        <f>F52-MAX('raw data'!E$162:E$242)</f>
        <v>0</v>
      </c>
      <c r="Z52">
        <f>G52-MAX('raw data'!F$162:F$242)</f>
        <v>0</v>
      </c>
      <c r="AA52">
        <f>H52-MAX('raw data'!G$162:G$242)</f>
        <v>0</v>
      </c>
      <c r="AB52">
        <f t="shared" si="3"/>
        <v>0</v>
      </c>
      <c r="AC52">
        <f t="shared" si="4"/>
        <v>0</v>
      </c>
      <c r="AD52">
        <f t="shared" si="5"/>
        <v>0</v>
      </c>
      <c r="AE52">
        <f t="shared" si="6"/>
        <v>0</v>
      </c>
      <c r="AF52">
        <f t="shared" si="7"/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>
        <f t="shared" si="11"/>
        <v>0</v>
      </c>
      <c r="AK52">
        <f t="shared" si="12"/>
        <v>0</v>
      </c>
      <c r="AL52">
        <f t="shared" si="13"/>
        <v>0</v>
      </c>
      <c r="AN52">
        <f>M52-M$203</f>
        <v>0</v>
      </c>
      <c r="AO52">
        <v>-33</v>
      </c>
      <c r="AP52" t="str">
        <f t="shared" si="14"/>
        <v>Fail</v>
      </c>
    </row>
    <row r="53" spans="2:42" x14ac:dyDescent="0.3">
      <c r="B53">
        <f>'raw data'!A52</f>
        <v>24996.250000000069</v>
      </c>
      <c r="C53">
        <f>'raw data'!B52</f>
        <v>0</v>
      </c>
      <c r="D53">
        <f>'raw data'!C52</f>
        <v>0</v>
      </c>
      <c r="E53">
        <f>'raw data'!D52</f>
        <v>0</v>
      </c>
      <c r="F53">
        <f>'raw data'!E52</f>
        <v>0</v>
      </c>
      <c r="G53">
        <f>'raw data'!F52</f>
        <v>0</v>
      </c>
      <c r="H53">
        <f>'raw data'!G52</f>
        <v>0</v>
      </c>
      <c r="I53">
        <f>'raw data'!H52</f>
        <v>0</v>
      </c>
      <c r="J53">
        <f>'raw data'!I52</f>
        <v>0</v>
      </c>
      <c r="K53">
        <f>'raw data'!J52</f>
        <v>0</v>
      </c>
      <c r="L53">
        <f>'raw data'!K52</f>
        <v>0</v>
      </c>
      <c r="M53">
        <f>'raw data'!L52</f>
        <v>0</v>
      </c>
      <c r="N53">
        <f>'raw data'!M52</f>
        <v>0</v>
      </c>
      <c r="O53">
        <f>'raw data'!N52</f>
        <v>0</v>
      </c>
      <c r="P53">
        <f>'raw data'!O52</f>
        <v>0</v>
      </c>
      <c r="Q53">
        <f>'raw data'!P52</f>
        <v>0</v>
      </c>
      <c r="R53">
        <f>'raw data'!Q52</f>
        <v>0</v>
      </c>
      <c r="S53">
        <f>'raw data'!R52</f>
        <v>0</v>
      </c>
      <c r="U53" s="1">
        <f t="shared" si="2"/>
        <v>3.1250000001849307</v>
      </c>
      <c r="V53">
        <f>C53-MAX('raw data'!B$162:B$242)</f>
        <v>0</v>
      </c>
      <c r="W53">
        <f>D53-MAX('raw data'!C$162:C$242)</f>
        <v>0</v>
      </c>
      <c r="X53">
        <f>E53-MAX('raw data'!D$162:D$242)</f>
        <v>0</v>
      </c>
      <c r="Y53">
        <f>F53-MAX('raw data'!E$162:E$242)</f>
        <v>0</v>
      </c>
      <c r="Z53">
        <f>G53-MAX('raw data'!F$162:F$242)</f>
        <v>0</v>
      </c>
      <c r="AA53">
        <f>H53-MAX('raw data'!G$162:G$242)</f>
        <v>0</v>
      </c>
      <c r="AB53">
        <f t="shared" si="3"/>
        <v>0</v>
      </c>
      <c r="AC53">
        <f t="shared" si="4"/>
        <v>0</v>
      </c>
      <c r="AD53">
        <f t="shared" si="5"/>
        <v>0</v>
      </c>
      <c r="AE53">
        <f t="shared" si="6"/>
        <v>0</v>
      </c>
      <c r="AF53">
        <f t="shared" si="7"/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0</v>
      </c>
      <c r="AN53">
        <f>M53-M$203</f>
        <v>0</v>
      </c>
      <c r="AO53">
        <v>-33</v>
      </c>
      <c r="AP53" t="str">
        <f t="shared" si="14"/>
        <v>Fail</v>
      </c>
    </row>
    <row r="54" spans="2:42" x14ac:dyDescent="0.3">
      <c r="B54">
        <f>'raw data'!A53</f>
        <v>24996.275000000071</v>
      </c>
      <c r="C54">
        <f>'raw data'!B53</f>
        <v>0</v>
      </c>
      <c r="D54">
        <f>'raw data'!C53</f>
        <v>0</v>
      </c>
      <c r="E54">
        <f>'raw data'!D53</f>
        <v>0</v>
      </c>
      <c r="F54">
        <f>'raw data'!E53</f>
        <v>0</v>
      </c>
      <c r="G54">
        <f>'raw data'!F53</f>
        <v>0</v>
      </c>
      <c r="H54">
        <f>'raw data'!G53</f>
        <v>0</v>
      </c>
      <c r="I54">
        <f>'raw data'!H53</f>
        <v>0</v>
      </c>
      <c r="J54">
        <f>'raw data'!I53</f>
        <v>0</v>
      </c>
      <c r="K54">
        <f>'raw data'!J53</f>
        <v>0</v>
      </c>
      <c r="L54">
        <f>'raw data'!K53</f>
        <v>0</v>
      </c>
      <c r="M54">
        <f>'raw data'!L53</f>
        <v>0</v>
      </c>
      <c r="N54">
        <f>'raw data'!M53</f>
        <v>0</v>
      </c>
      <c r="O54">
        <f>'raw data'!N53</f>
        <v>0</v>
      </c>
      <c r="P54">
        <f>'raw data'!O53</f>
        <v>0</v>
      </c>
      <c r="Q54">
        <f>'raw data'!P53</f>
        <v>0</v>
      </c>
      <c r="R54">
        <f>'raw data'!Q53</f>
        <v>0</v>
      </c>
      <c r="S54">
        <f>'raw data'!R53</f>
        <v>0</v>
      </c>
      <c r="U54" s="1">
        <f t="shared" si="2"/>
        <v>3.1041666668503849</v>
      </c>
      <c r="V54">
        <f>C54-MAX('raw data'!B$162:B$242)</f>
        <v>0</v>
      </c>
      <c r="W54">
        <f>D54-MAX('raw data'!C$162:C$242)</f>
        <v>0</v>
      </c>
      <c r="X54">
        <f>E54-MAX('raw data'!D$162:D$242)</f>
        <v>0</v>
      </c>
      <c r="Y54">
        <f>F54-MAX('raw data'!E$162:E$242)</f>
        <v>0</v>
      </c>
      <c r="Z54">
        <f>G54-MAX('raw data'!F$162:F$242)</f>
        <v>0</v>
      </c>
      <c r="AA54">
        <f>H54-MAX('raw data'!G$162:G$242)</f>
        <v>0</v>
      </c>
      <c r="AB54">
        <f t="shared" si="3"/>
        <v>0</v>
      </c>
      <c r="AC54">
        <f t="shared" si="4"/>
        <v>0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>
        <f t="shared" si="11"/>
        <v>0</v>
      </c>
      <c r="AK54">
        <f t="shared" si="12"/>
        <v>0</v>
      </c>
      <c r="AL54">
        <f t="shared" si="13"/>
        <v>0</v>
      </c>
      <c r="AN54">
        <f>M54-M$203</f>
        <v>0</v>
      </c>
      <c r="AO54">
        <v>-33</v>
      </c>
      <c r="AP54" t="str">
        <f t="shared" si="14"/>
        <v>Fail</v>
      </c>
    </row>
    <row r="55" spans="2:42" x14ac:dyDescent="0.3">
      <c r="B55">
        <f>'raw data'!A54</f>
        <v>24996.300000000079</v>
      </c>
      <c r="C55">
        <f>'raw data'!B54</f>
        <v>0</v>
      </c>
      <c r="D55">
        <f>'raw data'!C54</f>
        <v>0</v>
      </c>
      <c r="E55">
        <f>'raw data'!D54</f>
        <v>0</v>
      </c>
      <c r="F55">
        <f>'raw data'!E54</f>
        <v>0</v>
      </c>
      <c r="G55">
        <f>'raw data'!F54</f>
        <v>0</v>
      </c>
      <c r="H55">
        <f>'raw data'!G54</f>
        <v>0</v>
      </c>
      <c r="I55">
        <f>'raw data'!H54</f>
        <v>0</v>
      </c>
      <c r="J55">
        <f>'raw data'!I54</f>
        <v>0</v>
      </c>
      <c r="K55">
        <f>'raw data'!J54</f>
        <v>0</v>
      </c>
      <c r="L55">
        <f>'raw data'!K54</f>
        <v>0</v>
      </c>
      <c r="M55">
        <f>'raw data'!L54</f>
        <v>0</v>
      </c>
      <c r="N55">
        <f>'raw data'!M54</f>
        <v>0</v>
      </c>
      <c r="O55">
        <f>'raw data'!N54</f>
        <v>0</v>
      </c>
      <c r="P55">
        <f>'raw data'!O54</f>
        <v>0</v>
      </c>
      <c r="Q55">
        <f>'raw data'!P54</f>
        <v>0</v>
      </c>
      <c r="R55">
        <f>'raw data'!Q54</f>
        <v>0</v>
      </c>
      <c r="S55">
        <f>'raw data'!R54</f>
        <v>0</v>
      </c>
      <c r="U55" s="1">
        <f t="shared" si="2"/>
        <v>3.0833333335097755</v>
      </c>
      <c r="V55">
        <f>C55-MAX('raw data'!B$162:B$242)</f>
        <v>0</v>
      </c>
      <c r="W55">
        <f>D55-MAX('raw data'!C$162:C$242)</f>
        <v>0</v>
      </c>
      <c r="X55">
        <f>E55-MAX('raw data'!D$162:D$242)</f>
        <v>0</v>
      </c>
      <c r="Y55">
        <f>F55-MAX('raw data'!E$162:E$242)</f>
        <v>0</v>
      </c>
      <c r="Z55">
        <f>G55-MAX('raw data'!F$162:F$242)</f>
        <v>0</v>
      </c>
      <c r="AA55">
        <f>H55-MAX('raw data'!G$162:G$242)</f>
        <v>0</v>
      </c>
      <c r="AB55">
        <f t="shared" si="3"/>
        <v>0</v>
      </c>
      <c r="AC55">
        <f t="shared" si="4"/>
        <v>0</v>
      </c>
      <c r="AD55">
        <f t="shared" si="5"/>
        <v>0</v>
      </c>
      <c r="AE55">
        <f t="shared" si="6"/>
        <v>0</v>
      </c>
      <c r="AF55">
        <f t="shared" si="7"/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N55">
        <f>M55-M$203</f>
        <v>0</v>
      </c>
      <c r="AO55">
        <v>-33</v>
      </c>
      <c r="AP55" t="str">
        <f t="shared" si="14"/>
        <v>Fail</v>
      </c>
    </row>
    <row r="56" spans="2:42" x14ac:dyDescent="0.3">
      <c r="B56">
        <f>'raw data'!A55</f>
        <v>24996.325000000081</v>
      </c>
      <c r="C56">
        <f>'raw data'!B55</f>
        <v>0</v>
      </c>
      <c r="D56">
        <f>'raw data'!C55</f>
        <v>0</v>
      </c>
      <c r="E56">
        <f>'raw data'!D55</f>
        <v>0</v>
      </c>
      <c r="F56">
        <f>'raw data'!E55</f>
        <v>0</v>
      </c>
      <c r="G56">
        <f>'raw data'!F55</f>
        <v>0</v>
      </c>
      <c r="H56">
        <f>'raw data'!G55</f>
        <v>0</v>
      </c>
      <c r="I56">
        <f>'raw data'!H55</f>
        <v>0</v>
      </c>
      <c r="J56">
        <f>'raw data'!I55</f>
        <v>0</v>
      </c>
      <c r="K56">
        <f>'raw data'!J55</f>
        <v>0</v>
      </c>
      <c r="L56">
        <f>'raw data'!K55</f>
        <v>0</v>
      </c>
      <c r="M56">
        <f>'raw data'!L55</f>
        <v>0</v>
      </c>
      <c r="N56">
        <f>'raw data'!M55</f>
        <v>0</v>
      </c>
      <c r="O56">
        <f>'raw data'!N55</f>
        <v>0</v>
      </c>
      <c r="P56">
        <f>'raw data'!O55</f>
        <v>0</v>
      </c>
      <c r="Q56">
        <f>'raw data'!P55</f>
        <v>0</v>
      </c>
      <c r="R56">
        <f>'raw data'!Q55</f>
        <v>0</v>
      </c>
      <c r="S56">
        <f>'raw data'!R55</f>
        <v>0</v>
      </c>
      <c r="U56" s="1">
        <f t="shared" si="2"/>
        <v>3.0625000001752296</v>
      </c>
      <c r="V56">
        <f>C56-MAX('raw data'!B$162:B$242)</f>
        <v>0</v>
      </c>
      <c r="W56">
        <f>D56-MAX('raw data'!C$162:C$242)</f>
        <v>0</v>
      </c>
      <c r="X56">
        <f>E56-MAX('raw data'!D$162:D$242)</f>
        <v>0</v>
      </c>
      <c r="Y56">
        <f>F56-MAX('raw data'!E$162:E$242)</f>
        <v>0</v>
      </c>
      <c r="Z56">
        <f>G56-MAX('raw data'!F$162:F$242)</f>
        <v>0</v>
      </c>
      <c r="AA56">
        <f>H56-MAX('raw data'!G$162:G$242)</f>
        <v>0</v>
      </c>
      <c r="AB56">
        <f t="shared" si="3"/>
        <v>0</v>
      </c>
      <c r="AC56">
        <f t="shared" si="4"/>
        <v>0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0</v>
      </c>
      <c r="AK56">
        <f t="shared" si="12"/>
        <v>0</v>
      </c>
      <c r="AL56">
        <f t="shared" si="13"/>
        <v>0</v>
      </c>
      <c r="AN56">
        <f>M56-M$203</f>
        <v>0</v>
      </c>
      <c r="AO56">
        <v>-33</v>
      </c>
      <c r="AP56" t="str">
        <f t="shared" si="14"/>
        <v>Fail</v>
      </c>
    </row>
    <row r="57" spans="2:42" x14ac:dyDescent="0.3">
      <c r="B57">
        <f>'raw data'!A56</f>
        <v>24996.350000000079</v>
      </c>
      <c r="C57">
        <f>'raw data'!B56</f>
        <v>0</v>
      </c>
      <c r="D57">
        <f>'raw data'!C56</f>
        <v>0</v>
      </c>
      <c r="E57">
        <f>'raw data'!D56</f>
        <v>0</v>
      </c>
      <c r="F57">
        <f>'raw data'!E56</f>
        <v>0</v>
      </c>
      <c r="G57">
        <f>'raw data'!F56</f>
        <v>0</v>
      </c>
      <c r="H57">
        <f>'raw data'!G56</f>
        <v>0</v>
      </c>
      <c r="I57">
        <f>'raw data'!H56</f>
        <v>0</v>
      </c>
      <c r="J57">
        <f>'raw data'!I56</f>
        <v>0</v>
      </c>
      <c r="K57">
        <f>'raw data'!J56</f>
        <v>0</v>
      </c>
      <c r="L57">
        <f>'raw data'!K56</f>
        <v>0</v>
      </c>
      <c r="M57">
        <f>'raw data'!L56</f>
        <v>0</v>
      </c>
      <c r="N57">
        <f>'raw data'!M56</f>
        <v>0</v>
      </c>
      <c r="O57">
        <f>'raw data'!N56</f>
        <v>0</v>
      </c>
      <c r="P57">
        <f>'raw data'!O56</f>
        <v>0</v>
      </c>
      <c r="Q57">
        <f>'raw data'!P56</f>
        <v>0</v>
      </c>
      <c r="R57">
        <f>'raw data'!Q56</f>
        <v>0</v>
      </c>
      <c r="S57">
        <f>'raw data'!R56</f>
        <v>0</v>
      </c>
      <c r="U57" s="1">
        <f t="shared" si="2"/>
        <v>3.0416666668437151</v>
      </c>
      <c r="V57">
        <f>C57-MAX('raw data'!B$162:B$242)</f>
        <v>0</v>
      </c>
      <c r="W57">
        <f>D57-MAX('raw data'!C$162:C$242)</f>
        <v>0</v>
      </c>
      <c r="X57">
        <f>E57-MAX('raw data'!D$162:D$242)</f>
        <v>0</v>
      </c>
      <c r="Y57">
        <f>F57-MAX('raw data'!E$162:E$242)</f>
        <v>0</v>
      </c>
      <c r="Z57">
        <f>G57-MAX('raw data'!F$162:F$242)</f>
        <v>0</v>
      </c>
      <c r="AA57">
        <f>H57-MAX('raw data'!G$162:G$242)</f>
        <v>0</v>
      </c>
      <c r="AB57">
        <f t="shared" si="3"/>
        <v>0</v>
      </c>
      <c r="AC57">
        <f t="shared" si="4"/>
        <v>0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>
        <f t="shared" si="11"/>
        <v>0</v>
      </c>
      <c r="AK57">
        <f t="shared" si="12"/>
        <v>0</v>
      </c>
      <c r="AL57">
        <f t="shared" si="13"/>
        <v>0</v>
      </c>
      <c r="AN57">
        <f>M57-M$203</f>
        <v>0</v>
      </c>
      <c r="AO57">
        <v>-33</v>
      </c>
      <c r="AP57" t="str">
        <f t="shared" si="14"/>
        <v>Fail</v>
      </c>
    </row>
    <row r="58" spans="2:42" x14ac:dyDescent="0.3">
      <c r="B58">
        <f>'raw data'!A57</f>
        <v>24996.37500000008</v>
      </c>
      <c r="C58">
        <f>'raw data'!B57</f>
        <v>0</v>
      </c>
      <c r="D58">
        <f>'raw data'!C57</f>
        <v>0</v>
      </c>
      <c r="E58">
        <f>'raw data'!D57</f>
        <v>0</v>
      </c>
      <c r="F58">
        <f>'raw data'!E57</f>
        <v>0</v>
      </c>
      <c r="G58">
        <f>'raw data'!F57</f>
        <v>0</v>
      </c>
      <c r="H58">
        <f>'raw data'!G57</f>
        <v>0</v>
      </c>
      <c r="I58">
        <f>'raw data'!H57</f>
        <v>0</v>
      </c>
      <c r="J58">
        <f>'raw data'!I57</f>
        <v>0</v>
      </c>
      <c r="K58">
        <f>'raw data'!J57</f>
        <v>0</v>
      </c>
      <c r="L58">
        <f>'raw data'!K57</f>
        <v>0</v>
      </c>
      <c r="M58">
        <f>'raw data'!L57</f>
        <v>0</v>
      </c>
      <c r="N58">
        <f>'raw data'!M57</f>
        <v>0</v>
      </c>
      <c r="O58">
        <f>'raw data'!N57</f>
        <v>0</v>
      </c>
      <c r="P58">
        <f>'raw data'!O57</f>
        <v>0</v>
      </c>
      <c r="Q58">
        <f>'raw data'!P57</f>
        <v>0</v>
      </c>
      <c r="R58">
        <f>'raw data'!Q57</f>
        <v>0</v>
      </c>
      <c r="S58">
        <f>'raw data'!R57</f>
        <v>0</v>
      </c>
      <c r="U58" s="1">
        <f t="shared" si="2"/>
        <v>3.0208333335091693</v>
      </c>
      <c r="V58">
        <f>C58-MAX('raw data'!B$162:B$242)</f>
        <v>0</v>
      </c>
      <c r="W58">
        <f>D58-MAX('raw data'!C$162:C$242)</f>
        <v>0</v>
      </c>
      <c r="X58">
        <f>E58-MAX('raw data'!D$162:D$242)</f>
        <v>0</v>
      </c>
      <c r="Y58">
        <f>F58-MAX('raw data'!E$162:E$242)</f>
        <v>0</v>
      </c>
      <c r="Z58">
        <f>G58-MAX('raw data'!F$162:F$242)</f>
        <v>0</v>
      </c>
      <c r="AA58">
        <f>H58-MAX('raw data'!G$162:G$242)</f>
        <v>0</v>
      </c>
      <c r="AB58">
        <f t="shared" si="3"/>
        <v>0</v>
      </c>
      <c r="AC58">
        <f t="shared" si="4"/>
        <v>0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>
        <f t="shared" si="11"/>
        <v>0</v>
      </c>
      <c r="AK58">
        <f t="shared" si="12"/>
        <v>0</v>
      </c>
      <c r="AL58">
        <f t="shared" si="13"/>
        <v>0</v>
      </c>
      <c r="AN58">
        <f>M58-M$203</f>
        <v>0</v>
      </c>
      <c r="AO58">
        <v>-33</v>
      </c>
      <c r="AP58" t="str">
        <f t="shared" si="14"/>
        <v>Fail</v>
      </c>
    </row>
    <row r="59" spans="2:42" x14ac:dyDescent="0.3">
      <c r="B59">
        <f>'raw data'!A58</f>
        <v>24996.400000000081</v>
      </c>
      <c r="C59">
        <f>'raw data'!B58</f>
        <v>0</v>
      </c>
      <c r="D59">
        <f>'raw data'!C58</f>
        <v>0</v>
      </c>
      <c r="E59">
        <f>'raw data'!D58</f>
        <v>0</v>
      </c>
      <c r="F59">
        <f>'raw data'!E58</f>
        <v>0</v>
      </c>
      <c r="G59">
        <f>'raw data'!F58</f>
        <v>0</v>
      </c>
      <c r="H59">
        <f>'raw data'!G58</f>
        <v>0</v>
      </c>
      <c r="I59">
        <f>'raw data'!H58</f>
        <v>0</v>
      </c>
      <c r="J59">
        <f>'raw data'!I58</f>
        <v>0</v>
      </c>
      <c r="K59">
        <f>'raw data'!J58</f>
        <v>0</v>
      </c>
      <c r="L59">
        <f>'raw data'!K58</f>
        <v>0</v>
      </c>
      <c r="M59">
        <f>'raw data'!L58</f>
        <v>0</v>
      </c>
      <c r="N59">
        <f>'raw data'!M58</f>
        <v>0</v>
      </c>
      <c r="O59">
        <f>'raw data'!N58</f>
        <v>0</v>
      </c>
      <c r="P59">
        <f>'raw data'!O58</f>
        <v>0</v>
      </c>
      <c r="Q59">
        <f>'raw data'!P58</f>
        <v>0</v>
      </c>
      <c r="R59">
        <f>'raw data'!Q58</f>
        <v>0</v>
      </c>
      <c r="S59">
        <f>'raw data'!R58</f>
        <v>0</v>
      </c>
      <c r="U59" s="1">
        <f t="shared" si="2"/>
        <v>3.000000000174623</v>
      </c>
      <c r="V59">
        <f>C59-MAX('raw data'!B$162:B$242)</f>
        <v>0</v>
      </c>
      <c r="W59">
        <f>D59-MAX('raw data'!C$162:C$242)</f>
        <v>0</v>
      </c>
      <c r="X59">
        <f>E59-MAX('raw data'!D$162:D$242)</f>
        <v>0</v>
      </c>
      <c r="Y59">
        <f>F59-MAX('raw data'!E$162:E$242)</f>
        <v>0</v>
      </c>
      <c r="Z59">
        <f>G59-MAX('raw data'!F$162:F$242)</f>
        <v>0</v>
      </c>
      <c r="AA59">
        <f>H59-MAX('raw data'!G$162:G$242)</f>
        <v>0</v>
      </c>
      <c r="AB59">
        <f t="shared" si="3"/>
        <v>0</v>
      </c>
      <c r="AC59">
        <f t="shared" si="4"/>
        <v>0</v>
      </c>
      <c r="AD59">
        <f t="shared" si="5"/>
        <v>0</v>
      </c>
      <c r="AE59">
        <f t="shared" si="6"/>
        <v>0</v>
      </c>
      <c r="AF59">
        <f t="shared" si="7"/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>
        <f t="shared" si="11"/>
        <v>0</v>
      </c>
      <c r="AK59">
        <f t="shared" si="12"/>
        <v>0</v>
      </c>
      <c r="AL59">
        <f t="shared" si="13"/>
        <v>0</v>
      </c>
      <c r="AN59">
        <f>M59-M$203</f>
        <v>0</v>
      </c>
      <c r="AO59">
        <v>-33</v>
      </c>
      <c r="AP59" t="str">
        <f t="shared" si="14"/>
        <v>Fail</v>
      </c>
    </row>
    <row r="60" spans="2:42" x14ac:dyDescent="0.3">
      <c r="B60">
        <f>'raw data'!A59</f>
        <v>24996.425000000079</v>
      </c>
      <c r="C60">
        <f>'raw data'!B59</f>
        <v>0</v>
      </c>
      <c r="D60">
        <f>'raw data'!C59</f>
        <v>0</v>
      </c>
      <c r="E60">
        <f>'raw data'!D59</f>
        <v>0</v>
      </c>
      <c r="F60">
        <f>'raw data'!E59</f>
        <v>0</v>
      </c>
      <c r="G60">
        <f>'raw data'!F59</f>
        <v>0</v>
      </c>
      <c r="H60">
        <f>'raw data'!G59</f>
        <v>0</v>
      </c>
      <c r="I60">
        <f>'raw data'!H59</f>
        <v>0</v>
      </c>
      <c r="J60">
        <f>'raw data'!I59</f>
        <v>0</v>
      </c>
      <c r="K60">
        <f>'raw data'!J59</f>
        <v>0</v>
      </c>
      <c r="L60">
        <f>'raw data'!K59</f>
        <v>0</v>
      </c>
      <c r="M60">
        <f>'raw data'!L59</f>
        <v>0</v>
      </c>
      <c r="N60">
        <f>'raw data'!M59</f>
        <v>0</v>
      </c>
      <c r="O60">
        <f>'raw data'!N59</f>
        <v>0</v>
      </c>
      <c r="P60">
        <f>'raw data'!O59</f>
        <v>0</v>
      </c>
      <c r="Q60">
        <f>'raw data'!P59</f>
        <v>0</v>
      </c>
      <c r="R60">
        <f>'raw data'!Q59</f>
        <v>0</v>
      </c>
      <c r="S60">
        <f>'raw data'!R59</f>
        <v>0</v>
      </c>
      <c r="U60" s="1">
        <f t="shared" si="2"/>
        <v>2.9791666668431089</v>
      </c>
      <c r="V60">
        <f>C60-MAX('raw data'!B$162:B$242)</f>
        <v>0</v>
      </c>
      <c r="W60">
        <f>D60-MAX('raw data'!C$162:C$242)</f>
        <v>0</v>
      </c>
      <c r="X60">
        <f>E60-MAX('raw data'!D$162:D$242)</f>
        <v>0</v>
      </c>
      <c r="Y60">
        <f>F60-MAX('raw data'!E$162:E$242)</f>
        <v>0</v>
      </c>
      <c r="Z60">
        <f>G60-MAX('raw data'!F$162:F$242)</f>
        <v>0</v>
      </c>
      <c r="AA60">
        <f>H60-MAX('raw data'!G$162:G$242)</f>
        <v>0</v>
      </c>
      <c r="AB60">
        <f t="shared" si="3"/>
        <v>0</v>
      </c>
      <c r="AC60">
        <f t="shared" si="4"/>
        <v>0</v>
      </c>
      <c r="AD60">
        <f t="shared" si="5"/>
        <v>0</v>
      </c>
      <c r="AE60">
        <f t="shared" si="6"/>
        <v>0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>
        <f t="shared" si="11"/>
        <v>0</v>
      </c>
      <c r="AK60">
        <f t="shared" si="12"/>
        <v>0</v>
      </c>
      <c r="AL60">
        <f t="shared" si="13"/>
        <v>0</v>
      </c>
      <c r="AN60">
        <f>M60-M$203</f>
        <v>0</v>
      </c>
      <c r="AO60">
        <v>-33</v>
      </c>
      <c r="AP60" t="str">
        <f t="shared" si="14"/>
        <v>Fail</v>
      </c>
    </row>
    <row r="61" spans="2:42" x14ac:dyDescent="0.3">
      <c r="B61">
        <f>'raw data'!A60</f>
        <v>24996.450000000081</v>
      </c>
      <c r="C61">
        <f>'raw data'!B60</f>
        <v>0</v>
      </c>
      <c r="D61">
        <f>'raw data'!C60</f>
        <v>0</v>
      </c>
      <c r="E61">
        <f>'raw data'!D60</f>
        <v>0</v>
      </c>
      <c r="F61">
        <f>'raw data'!E60</f>
        <v>0</v>
      </c>
      <c r="G61">
        <f>'raw data'!F60</f>
        <v>0</v>
      </c>
      <c r="H61">
        <f>'raw data'!G60</f>
        <v>0</v>
      </c>
      <c r="I61">
        <f>'raw data'!H60</f>
        <v>0</v>
      </c>
      <c r="J61">
        <f>'raw data'!I60</f>
        <v>0</v>
      </c>
      <c r="K61">
        <f>'raw data'!J60</f>
        <v>0</v>
      </c>
      <c r="L61">
        <f>'raw data'!K60</f>
        <v>0</v>
      </c>
      <c r="M61">
        <f>'raw data'!L60</f>
        <v>0</v>
      </c>
      <c r="N61">
        <f>'raw data'!M60</f>
        <v>0</v>
      </c>
      <c r="O61">
        <f>'raw data'!N60</f>
        <v>0</v>
      </c>
      <c r="P61">
        <f>'raw data'!O60</f>
        <v>0</v>
      </c>
      <c r="Q61">
        <f>'raw data'!P60</f>
        <v>0</v>
      </c>
      <c r="R61">
        <f>'raw data'!Q60</f>
        <v>0</v>
      </c>
      <c r="S61">
        <f>'raw data'!R60</f>
        <v>0</v>
      </c>
      <c r="U61" s="1">
        <f t="shared" si="2"/>
        <v>2.9583333335085626</v>
      </c>
      <c r="V61">
        <f>C61-MAX('raw data'!B$162:B$242)</f>
        <v>0</v>
      </c>
      <c r="W61">
        <f>D61-MAX('raw data'!C$162:C$242)</f>
        <v>0</v>
      </c>
      <c r="X61">
        <f>E61-MAX('raw data'!D$162:D$242)</f>
        <v>0</v>
      </c>
      <c r="Y61">
        <f>F61-MAX('raw data'!E$162:E$242)</f>
        <v>0</v>
      </c>
      <c r="Z61">
        <f>G61-MAX('raw data'!F$162:F$242)</f>
        <v>0</v>
      </c>
      <c r="AA61">
        <f>H61-MAX('raw data'!G$162:G$242)</f>
        <v>0</v>
      </c>
      <c r="AB61">
        <f t="shared" si="3"/>
        <v>0</v>
      </c>
      <c r="AC61">
        <f t="shared" si="4"/>
        <v>0</v>
      </c>
      <c r="AD61">
        <f t="shared" si="5"/>
        <v>0</v>
      </c>
      <c r="AE61">
        <f t="shared" si="6"/>
        <v>0</v>
      </c>
      <c r="AF61">
        <f t="shared" si="7"/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>
        <f t="shared" si="11"/>
        <v>0</v>
      </c>
      <c r="AK61">
        <f t="shared" si="12"/>
        <v>0</v>
      </c>
      <c r="AL61">
        <f t="shared" si="13"/>
        <v>0</v>
      </c>
      <c r="AN61">
        <f>M61-M$203</f>
        <v>0</v>
      </c>
      <c r="AO61">
        <v>-33</v>
      </c>
      <c r="AP61" t="str">
        <f t="shared" si="14"/>
        <v>Fail</v>
      </c>
    </row>
    <row r="62" spans="2:42" x14ac:dyDescent="0.3">
      <c r="B62">
        <f>'raw data'!A61</f>
        <v>24996.475000000089</v>
      </c>
      <c r="C62">
        <f>'raw data'!B61</f>
        <v>0</v>
      </c>
      <c r="D62">
        <f>'raw data'!C61</f>
        <v>0</v>
      </c>
      <c r="E62">
        <f>'raw data'!D61</f>
        <v>0</v>
      </c>
      <c r="F62">
        <f>'raw data'!E61</f>
        <v>0</v>
      </c>
      <c r="G62">
        <f>'raw data'!F61</f>
        <v>0</v>
      </c>
      <c r="H62">
        <f>'raw data'!G61</f>
        <v>0</v>
      </c>
      <c r="I62">
        <f>'raw data'!H61</f>
        <v>0</v>
      </c>
      <c r="J62">
        <f>'raw data'!I61</f>
        <v>0</v>
      </c>
      <c r="K62">
        <f>'raw data'!J61</f>
        <v>0</v>
      </c>
      <c r="L62">
        <f>'raw data'!K61</f>
        <v>0</v>
      </c>
      <c r="M62">
        <f>'raw data'!L61</f>
        <v>0</v>
      </c>
      <c r="N62">
        <f>'raw data'!M61</f>
        <v>0</v>
      </c>
      <c r="O62">
        <f>'raw data'!N61</f>
        <v>0</v>
      </c>
      <c r="P62">
        <f>'raw data'!O61</f>
        <v>0</v>
      </c>
      <c r="Q62">
        <f>'raw data'!P61</f>
        <v>0</v>
      </c>
      <c r="R62">
        <f>'raw data'!Q61</f>
        <v>0</v>
      </c>
      <c r="S62">
        <f>'raw data'!R61</f>
        <v>0</v>
      </c>
      <c r="U62" s="1">
        <f t="shared" si="2"/>
        <v>2.9375000001679537</v>
      </c>
      <c r="V62">
        <f>C62-MAX('raw data'!B$162:B$242)</f>
        <v>0</v>
      </c>
      <c r="W62">
        <f>D62-MAX('raw data'!C$162:C$242)</f>
        <v>0</v>
      </c>
      <c r="X62">
        <f>E62-MAX('raw data'!D$162:D$242)</f>
        <v>0</v>
      </c>
      <c r="Y62">
        <f>F62-MAX('raw data'!E$162:E$242)</f>
        <v>0</v>
      </c>
      <c r="Z62">
        <f>G62-MAX('raw data'!F$162:F$242)</f>
        <v>0</v>
      </c>
      <c r="AA62">
        <f>H62-MAX('raw data'!G$162:G$242)</f>
        <v>0</v>
      </c>
      <c r="AB62">
        <f t="shared" si="3"/>
        <v>0</v>
      </c>
      <c r="AC62">
        <f t="shared" si="4"/>
        <v>0</v>
      </c>
      <c r="AD62">
        <f t="shared" si="5"/>
        <v>0</v>
      </c>
      <c r="AE62">
        <f t="shared" si="6"/>
        <v>0</v>
      </c>
      <c r="AF62">
        <f t="shared" si="7"/>
        <v>0</v>
      </c>
      <c r="AG62">
        <f t="shared" si="8"/>
        <v>0</v>
      </c>
      <c r="AH62">
        <f t="shared" si="9"/>
        <v>0</v>
      </c>
      <c r="AI62">
        <f t="shared" si="10"/>
        <v>0</v>
      </c>
      <c r="AJ62">
        <f t="shared" si="11"/>
        <v>0</v>
      </c>
      <c r="AK62">
        <f t="shared" si="12"/>
        <v>0</v>
      </c>
      <c r="AL62">
        <f t="shared" si="13"/>
        <v>0</v>
      </c>
      <c r="AN62">
        <f>M62-M$203</f>
        <v>0</v>
      </c>
      <c r="AO62">
        <v>-33</v>
      </c>
      <c r="AP62" t="str">
        <f t="shared" si="14"/>
        <v>Fail</v>
      </c>
    </row>
    <row r="63" spans="2:42" x14ac:dyDescent="0.3">
      <c r="B63">
        <f>'raw data'!A62</f>
        <v>24996.500000000091</v>
      </c>
      <c r="C63">
        <f>'raw data'!B62</f>
        <v>0</v>
      </c>
      <c r="D63">
        <f>'raw data'!C62</f>
        <v>0</v>
      </c>
      <c r="E63">
        <f>'raw data'!D62</f>
        <v>0</v>
      </c>
      <c r="F63">
        <f>'raw data'!E62</f>
        <v>0</v>
      </c>
      <c r="G63">
        <f>'raw data'!F62</f>
        <v>0</v>
      </c>
      <c r="H63">
        <f>'raw data'!G62</f>
        <v>0</v>
      </c>
      <c r="I63">
        <f>'raw data'!H62</f>
        <v>0</v>
      </c>
      <c r="J63">
        <f>'raw data'!I62</f>
        <v>0</v>
      </c>
      <c r="K63">
        <f>'raw data'!J62</f>
        <v>0</v>
      </c>
      <c r="L63">
        <f>'raw data'!K62</f>
        <v>0</v>
      </c>
      <c r="M63">
        <f>'raw data'!L62</f>
        <v>0</v>
      </c>
      <c r="N63">
        <f>'raw data'!M62</f>
        <v>0</v>
      </c>
      <c r="O63">
        <f>'raw data'!N62</f>
        <v>0</v>
      </c>
      <c r="P63">
        <f>'raw data'!O62</f>
        <v>0</v>
      </c>
      <c r="Q63">
        <f>'raw data'!P62</f>
        <v>0</v>
      </c>
      <c r="R63">
        <f>'raw data'!Q62</f>
        <v>0</v>
      </c>
      <c r="S63">
        <f>'raw data'!R62</f>
        <v>0</v>
      </c>
      <c r="U63" s="1">
        <f t="shared" si="2"/>
        <v>2.9166666668334074</v>
      </c>
      <c r="V63">
        <f>C63-MAX('raw data'!B$162:B$242)</f>
        <v>0</v>
      </c>
      <c r="W63">
        <f>D63-MAX('raw data'!C$162:C$242)</f>
        <v>0</v>
      </c>
      <c r="X63">
        <f>E63-MAX('raw data'!D$162:D$242)</f>
        <v>0</v>
      </c>
      <c r="Y63">
        <f>F63-MAX('raw data'!E$162:E$242)</f>
        <v>0</v>
      </c>
      <c r="Z63">
        <f>G63-MAX('raw data'!F$162:F$242)</f>
        <v>0</v>
      </c>
      <c r="AA63">
        <f>H63-MAX('raw data'!G$162:G$242)</f>
        <v>0</v>
      </c>
      <c r="AB63">
        <f t="shared" si="3"/>
        <v>0</v>
      </c>
      <c r="AC63">
        <f t="shared" si="4"/>
        <v>0</v>
      </c>
      <c r="AD63">
        <f t="shared" si="5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N63">
        <f>M63-M$203</f>
        <v>0</v>
      </c>
      <c r="AO63">
        <v>-33</v>
      </c>
      <c r="AP63" t="str">
        <f t="shared" si="14"/>
        <v>Fail</v>
      </c>
    </row>
    <row r="64" spans="2:42" x14ac:dyDescent="0.3">
      <c r="B64">
        <f>'raw data'!A63</f>
        <v>24996.525000000089</v>
      </c>
      <c r="C64">
        <f>'raw data'!B63</f>
        <v>0</v>
      </c>
      <c r="D64">
        <f>'raw data'!C63</f>
        <v>0</v>
      </c>
      <c r="E64">
        <f>'raw data'!D63</f>
        <v>0</v>
      </c>
      <c r="F64">
        <f>'raw data'!E63</f>
        <v>0</v>
      </c>
      <c r="G64">
        <f>'raw data'!F63</f>
        <v>0</v>
      </c>
      <c r="H64">
        <f>'raw data'!G63</f>
        <v>0</v>
      </c>
      <c r="I64">
        <f>'raw data'!H63</f>
        <v>0</v>
      </c>
      <c r="J64">
        <f>'raw data'!I63</f>
        <v>0</v>
      </c>
      <c r="K64">
        <f>'raw data'!J63</f>
        <v>0</v>
      </c>
      <c r="L64">
        <f>'raw data'!K63</f>
        <v>0</v>
      </c>
      <c r="M64">
        <f>'raw data'!L63</f>
        <v>0</v>
      </c>
      <c r="N64">
        <f>'raw data'!M63</f>
        <v>0</v>
      </c>
      <c r="O64">
        <f>'raw data'!N63</f>
        <v>0</v>
      </c>
      <c r="P64">
        <f>'raw data'!O63</f>
        <v>0</v>
      </c>
      <c r="Q64">
        <f>'raw data'!P63</f>
        <v>0</v>
      </c>
      <c r="R64">
        <f>'raw data'!Q63</f>
        <v>0</v>
      </c>
      <c r="S64">
        <f>'raw data'!R63</f>
        <v>0</v>
      </c>
      <c r="U64" s="1">
        <f t="shared" si="2"/>
        <v>2.8958333335018933</v>
      </c>
      <c r="V64">
        <f>C64-MAX('raw data'!B$162:B$242)</f>
        <v>0</v>
      </c>
      <c r="W64">
        <f>D64-MAX('raw data'!C$162:C$242)</f>
        <v>0</v>
      </c>
      <c r="X64">
        <f>E64-MAX('raw data'!D$162:D$242)</f>
        <v>0</v>
      </c>
      <c r="Y64">
        <f>F64-MAX('raw data'!E$162:E$242)</f>
        <v>0</v>
      </c>
      <c r="Z64">
        <f>G64-MAX('raw data'!F$162:F$242)</f>
        <v>0</v>
      </c>
      <c r="AA64">
        <f>H64-MAX('raw data'!G$162:G$242)</f>
        <v>0</v>
      </c>
      <c r="AB64">
        <f t="shared" si="3"/>
        <v>0</v>
      </c>
      <c r="AC64">
        <f t="shared" si="4"/>
        <v>0</v>
      </c>
      <c r="AD64">
        <f t="shared" si="5"/>
        <v>0</v>
      </c>
      <c r="AE64">
        <f t="shared" si="6"/>
        <v>0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N64">
        <f>M64-M$203</f>
        <v>0</v>
      </c>
      <c r="AO64">
        <v>-33</v>
      </c>
      <c r="AP64" t="str">
        <f t="shared" si="14"/>
        <v>Fail</v>
      </c>
    </row>
    <row r="65" spans="2:42" x14ac:dyDescent="0.3">
      <c r="B65">
        <f>'raw data'!A64</f>
        <v>24996.55000000009</v>
      </c>
      <c r="C65">
        <f>'raw data'!B64</f>
        <v>0</v>
      </c>
      <c r="D65">
        <f>'raw data'!C64</f>
        <v>0</v>
      </c>
      <c r="E65">
        <f>'raw data'!D64</f>
        <v>0</v>
      </c>
      <c r="F65">
        <f>'raw data'!E64</f>
        <v>0</v>
      </c>
      <c r="G65">
        <f>'raw data'!F64</f>
        <v>0</v>
      </c>
      <c r="H65">
        <f>'raw data'!G64</f>
        <v>0</v>
      </c>
      <c r="I65">
        <f>'raw data'!H64</f>
        <v>0</v>
      </c>
      <c r="J65">
        <f>'raw data'!I64</f>
        <v>0</v>
      </c>
      <c r="K65">
        <f>'raw data'!J64</f>
        <v>0</v>
      </c>
      <c r="L65">
        <f>'raw data'!K64</f>
        <v>0</v>
      </c>
      <c r="M65">
        <f>'raw data'!L64</f>
        <v>0</v>
      </c>
      <c r="N65">
        <f>'raw data'!M64</f>
        <v>0</v>
      </c>
      <c r="O65">
        <f>'raw data'!N64</f>
        <v>0</v>
      </c>
      <c r="P65">
        <f>'raw data'!O64</f>
        <v>0</v>
      </c>
      <c r="Q65">
        <f>'raw data'!P64</f>
        <v>0</v>
      </c>
      <c r="R65">
        <f>'raw data'!Q64</f>
        <v>0</v>
      </c>
      <c r="S65">
        <f>'raw data'!R64</f>
        <v>0</v>
      </c>
      <c r="U65" s="1">
        <f t="shared" si="2"/>
        <v>2.875000000167347</v>
      </c>
      <c r="V65">
        <f>C65-MAX('raw data'!B$162:B$242)</f>
        <v>0</v>
      </c>
      <c r="W65">
        <f>D65-MAX('raw data'!C$162:C$242)</f>
        <v>0</v>
      </c>
      <c r="X65">
        <f>E65-MAX('raw data'!D$162:D$242)</f>
        <v>0</v>
      </c>
      <c r="Y65">
        <f>F65-MAX('raw data'!E$162:E$242)</f>
        <v>0</v>
      </c>
      <c r="Z65">
        <f>G65-MAX('raw data'!F$162:F$242)</f>
        <v>0</v>
      </c>
      <c r="AA65">
        <f>H65-MAX('raw data'!G$162:G$242)</f>
        <v>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N65">
        <f>M65-M$203</f>
        <v>0</v>
      </c>
      <c r="AO65">
        <v>-33</v>
      </c>
      <c r="AP65" t="str">
        <f t="shared" si="14"/>
        <v>Fail</v>
      </c>
    </row>
    <row r="66" spans="2:42" x14ac:dyDescent="0.3">
      <c r="B66">
        <f>'raw data'!A65</f>
        <v>24996.575000000092</v>
      </c>
      <c r="C66">
        <f>'raw data'!B65</f>
        <v>0</v>
      </c>
      <c r="D66">
        <f>'raw data'!C65</f>
        <v>0</v>
      </c>
      <c r="E66">
        <f>'raw data'!D65</f>
        <v>0</v>
      </c>
      <c r="F66">
        <f>'raw data'!E65</f>
        <v>0</v>
      </c>
      <c r="G66">
        <f>'raw data'!F65</f>
        <v>0</v>
      </c>
      <c r="H66">
        <f>'raw data'!G65</f>
        <v>0</v>
      </c>
      <c r="I66">
        <f>'raw data'!H65</f>
        <v>0</v>
      </c>
      <c r="J66">
        <f>'raw data'!I65</f>
        <v>0</v>
      </c>
      <c r="K66">
        <f>'raw data'!J65</f>
        <v>0</v>
      </c>
      <c r="L66">
        <f>'raw data'!K65</f>
        <v>0</v>
      </c>
      <c r="M66">
        <f>'raw data'!L65</f>
        <v>0</v>
      </c>
      <c r="N66">
        <f>'raw data'!M65</f>
        <v>0</v>
      </c>
      <c r="O66">
        <f>'raw data'!N65</f>
        <v>0</v>
      </c>
      <c r="P66">
        <f>'raw data'!O65</f>
        <v>0</v>
      </c>
      <c r="Q66">
        <f>'raw data'!P65</f>
        <v>0</v>
      </c>
      <c r="R66">
        <f>'raw data'!Q65</f>
        <v>0</v>
      </c>
      <c r="S66">
        <f>'raw data'!R65</f>
        <v>0</v>
      </c>
      <c r="U66" s="1">
        <f t="shared" si="2"/>
        <v>2.8541666668328012</v>
      </c>
      <c r="V66">
        <f>C66-MAX('raw data'!B$162:B$242)</f>
        <v>0</v>
      </c>
      <c r="W66">
        <f>D66-MAX('raw data'!C$162:C$242)</f>
        <v>0</v>
      </c>
      <c r="X66">
        <f>E66-MAX('raw data'!D$162:D$242)</f>
        <v>0</v>
      </c>
      <c r="Y66">
        <f>F66-MAX('raw data'!E$162:E$242)</f>
        <v>0</v>
      </c>
      <c r="Z66">
        <f>G66-MAX('raw data'!F$162:F$242)</f>
        <v>0</v>
      </c>
      <c r="AA66">
        <f>H66-MAX('raw data'!G$162:G$242)</f>
        <v>0</v>
      </c>
      <c r="AB66">
        <f t="shared" si="3"/>
        <v>0</v>
      </c>
      <c r="AC66">
        <f t="shared" si="4"/>
        <v>0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0</v>
      </c>
      <c r="AN66">
        <f>M66-M$203</f>
        <v>0</v>
      </c>
      <c r="AO66">
        <v>-33</v>
      </c>
      <c r="AP66" t="str">
        <f t="shared" si="14"/>
        <v>Fail</v>
      </c>
    </row>
    <row r="67" spans="2:42" x14ac:dyDescent="0.3">
      <c r="B67">
        <f>'raw data'!A66</f>
        <v>24996.600000000089</v>
      </c>
      <c r="C67">
        <f>'raw data'!B66</f>
        <v>0</v>
      </c>
      <c r="D67">
        <f>'raw data'!C66</f>
        <v>0</v>
      </c>
      <c r="E67">
        <f>'raw data'!D66</f>
        <v>0</v>
      </c>
      <c r="F67">
        <f>'raw data'!E66</f>
        <v>0</v>
      </c>
      <c r="G67">
        <f>'raw data'!F66</f>
        <v>0</v>
      </c>
      <c r="H67">
        <f>'raw data'!G66</f>
        <v>0</v>
      </c>
      <c r="I67">
        <f>'raw data'!H66</f>
        <v>0</v>
      </c>
      <c r="J67">
        <f>'raw data'!I66</f>
        <v>0</v>
      </c>
      <c r="K67">
        <f>'raw data'!J66</f>
        <v>0</v>
      </c>
      <c r="L67">
        <f>'raw data'!K66</f>
        <v>0</v>
      </c>
      <c r="M67">
        <f>'raw data'!L66</f>
        <v>0</v>
      </c>
      <c r="N67">
        <f>'raw data'!M66</f>
        <v>0</v>
      </c>
      <c r="O67">
        <f>'raw data'!N66</f>
        <v>0</v>
      </c>
      <c r="P67">
        <f>'raw data'!O66</f>
        <v>0</v>
      </c>
      <c r="Q67">
        <f>'raw data'!P66</f>
        <v>0</v>
      </c>
      <c r="R67">
        <f>'raw data'!Q66</f>
        <v>0</v>
      </c>
      <c r="S67">
        <f>'raw data'!R66</f>
        <v>0</v>
      </c>
      <c r="U67" s="1">
        <f t="shared" si="2"/>
        <v>2.8333333335012867</v>
      </c>
      <c r="V67">
        <f>C67-MAX('raw data'!B$162:B$242)</f>
        <v>0</v>
      </c>
      <c r="W67">
        <f>D67-MAX('raw data'!C$162:C$242)</f>
        <v>0</v>
      </c>
      <c r="X67">
        <f>E67-MAX('raw data'!D$162:D$242)</f>
        <v>0</v>
      </c>
      <c r="Y67">
        <f>F67-MAX('raw data'!E$162:E$242)</f>
        <v>0</v>
      </c>
      <c r="Z67">
        <f>G67-MAX('raw data'!F$162:F$242)</f>
        <v>0</v>
      </c>
      <c r="AA67">
        <f>H67-MAX('raw data'!G$162:G$242)</f>
        <v>0</v>
      </c>
      <c r="AB67">
        <f t="shared" si="3"/>
        <v>0</v>
      </c>
      <c r="AC67">
        <f t="shared" si="4"/>
        <v>0</v>
      </c>
      <c r="AD67">
        <f t="shared" si="5"/>
        <v>0</v>
      </c>
      <c r="AE67">
        <f t="shared" si="6"/>
        <v>0</v>
      </c>
      <c r="AF67">
        <f t="shared" si="7"/>
        <v>0</v>
      </c>
      <c r="AG67">
        <f t="shared" si="8"/>
        <v>0</v>
      </c>
      <c r="AH67">
        <f t="shared" si="9"/>
        <v>0</v>
      </c>
      <c r="AI67">
        <f t="shared" si="10"/>
        <v>0</v>
      </c>
      <c r="AJ67">
        <f t="shared" si="11"/>
        <v>0</v>
      </c>
      <c r="AK67">
        <f t="shared" si="12"/>
        <v>0</v>
      </c>
      <c r="AL67">
        <f t="shared" si="13"/>
        <v>0</v>
      </c>
      <c r="AN67">
        <f>M67-M$203</f>
        <v>0</v>
      </c>
      <c r="AO67">
        <v>-33</v>
      </c>
      <c r="AP67" t="str">
        <f t="shared" si="14"/>
        <v>Fail</v>
      </c>
    </row>
    <row r="68" spans="2:42" x14ac:dyDescent="0.3">
      <c r="B68">
        <f>'raw data'!A67</f>
        <v>24996.625000000091</v>
      </c>
      <c r="C68">
        <f>'raw data'!B67</f>
        <v>0</v>
      </c>
      <c r="D68">
        <f>'raw data'!C67</f>
        <v>0</v>
      </c>
      <c r="E68">
        <f>'raw data'!D67</f>
        <v>0</v>
      </c>
      <c r="F68">
        <f>'raw data'!E67</f>
        <v>0</v>
      </c>
      <c r="G68">
        <f>'raw data'!F67</f>
        <v>0</v>
      </c>
      <c r="H68">
        <f>'raw data'!G67</f>
        <v>0</v>
      </c>
      <c r="I68">
        <f>'raw data'!H67</f>
        <v>0</v>
      </c>
      <c r="J68">
        <f>'raw data'!I67</f>
        <v>0</v>
      </c>
      <c r="K68">
        <f>'raw data'!J67</f>
        <v>0</v>
      </c>
      <c r="L68">
        <f>'raw data'!K67</f>
        <v>0</v>
      </c>
      <c r="M68">
        <f>'raw data'!L67</f>
        <v>0</v>
      </c>
      <c r="N68">
        <f>'raw data'!M67</f>
        <v>0</v>
      </c>
      <c r="O68">
        <f>'raw data'!N67</f>
        <v>0</v>
      </c>
      <c r="P68">
        <f>'raw data'!O67</f>
        <v>0</v>
      </c>
      <c r="Q68">
        <f>'raw data'!P67</f>
        <v>0</v>
      </c>
      <c r="R68">
        <f>'raw data'!Q67</f>
        <v>0</v>
      </c>
      <c r="S68">
        <f>'raw data'!R67</f>
        <v>0</v>
      </c>
      <c r="U68" s="1">
        <f t="shared" ref="U68:U131" si="15">ABS((B68-B$203)/1.2)</f>
        <v>2.8125000001667408</v>
      </c>
      <c r="V68">
        <f>C68-MAX('raw data'!B$162:B$242)</f>
        <v>0</v>
      </c>
      <c r="W68">
        <f>D68-MAX('raw data'!C$162:C$242)</f>
        <v>0</v>
      </c>
      <c r="X68">
        <f>E68-MAX('raw data'!D$162:D$242)</f>
        <v>0</v>
      </c>
      <c r="Y68">
        <f>F68-MAX('raw data'!E$162:E$242)</f>
        <v>0</v>
      </c>
      <c r="Z68">
        <f>G68-MAX('raw data'!F$162:F$242)</f>
        <v>0</v>
      </c>
      <c r="AA68">
        <f>H68-MAX('raw data'!G$162:G$242)</f>
        <v>0</v>
      </c>
      <c r="AB68">
        <f t="shared" ref="AB68:AB131" si="16">I68-I$203</f>
        <v>0</v>
      </c>
      <c r="AC68">
        <f t="shared" ref="AC68:AC131" si="17">J68-J$203</f>
        <v>0</v>
      </c>
      <c r="AD68">
        <f t="shared" ref="AD68:AD131" si="18">K68-K$203</f>
        <v>0</v>
      </c>
      <c r="AE68">
        <f t="shared" ref="AE68:AE131" si="19">L68-L$203</f>
        <v>0</v>
      </c>
      <c r="AF68">
        <f t="shared" ref="AF68:AF131" si="20">M68-M$203</f>
        <v>0</v>
      </c>
      <c r="AG68">
        <f t="shared" ref="AG68:AG131" si="21">N68-N$203</f>
        <v>0</v>
      </c>
      <c r="AH68">
        <f t="shared" ref="AH68:AH131" si="22">O68-O$203</f>
        <v>0</v>
      </c>
      <c r="AI68">
        <f t="shared" ref="AI68:AI131" si="23">P68-P$203</f>
        <v>0</v>
      </c>
      <c r="AJ68">
        <f t="shared" ref="AJ68:AJ131" si="24">Q68-Q$203</f>
        <v>0</v>
      </c>
      <c r="AK68">
        <f t="shared" ref="AK68:AK131" si="25">R68-R$203</f>
        <v>0</v>
      </c>
      <c r="AL68">
        <f t="shared" ref="AL68:AL131" si="26">S68-S$203</f>
        <v>0</v>
      </c>
      <c r="AN68">
        <f>M68-M$203</f>
        <v>0</v>
      </c>
      <c r="AO68">
        <v>-33</v>
      </c>
      <c r="AP68" t="str">
        <f t="shared" ref="AP68:AP131" si="27">IF(AND(V68&lt;AO68,W68&lt;AO68,Y68&lt;AO68,AA68&lt;AO68,AB68&lt;AO68,AD68&lt;AO68),"Pass","Fail")</f>
        <v>Fail</v>
      </c>
    </row>
    <row r="69" spans="2:42" x14ac:dyDescent="0.3">
      <c r="B69">
        <f>'raw data'!A68</f>
        <v>24996.6500000001</v>
      </c>
      <c r="C69">
        <f>'raw data'!B68</f>
        <v>0</v>
      </c>
      <c r="D69">
        <f>'raw data'!C68</f>
        <v>0</v>
      </c>
      <c r="E69">
        <f>'raw data'!D68</f>
        <v>0</v>
      </c>
      <c r="F69">
        <f>'raw data'!E68</f>
        <v>0</v>
      </c>
      <c r="G69">
        <f>'raw data'!F68</f>
        <v>0</v>
      </c>
      <c r="H69">
        <f>'raw data'!G68</f>
        <v>0</v>
      </c>
      <c r="I69">
        <f>'raw data'!H68</f>
        <v>0</v>
      </c>
      <c r="J69">
        <f>'raw data'!I68</f>
        <v>0</v>
      </c>
      <c r="K69">
        <f>'raw data'!J68</f>
        <v>0</v>
      </c>
      <c r="L69">
        <f>'raw data'!K68</f>
        <v>0</v>
      </c>
      <c r="M69">
        <f>'raw data'!L68</f>
        <v>0</v>
      </c>
      <c r="N69">
        <f>'raw data'!M68</f>
        <v>0</v>
      </c>
      <c r="O69">
        <f>'raw data'!N68</f>
        <v>0</v>
      </c>
      <c r="P69">
        <f>'raw data'!O68</f>
        <v>0</v>
      </c>
      <c r="Q69">
        <f>'raw data'!P68</f>
        <v>0</v>
      </c>
      <c r="R69">
        <f>'raw data'!Q68</f>
        <v>0</v>
      </c>
      <c r="S69">
        <f>'raw data'!R68</f>
        <v>0</v>
      </c>
      <c r="U69" s="1">
        <f t="shared" si="15"/>
        <v>2.7916666668261314</v>
      </c>
      <c r="V69">
        <f>C69-MAX('raw data'!B$162:B$242)</f>
        <v>0</v>
      </c>
      <c r="W69">
        <f>D69-MAX('raw data'!C$162:C$242)</f>
        <v>0</v>
      </c>
      <c r="X69">
        <f>E69-MAX('raw data'!D$162:D$242)</f>
        <v>0</v>
      </c>
      <c r="Y69">
        <f>F69-MAX('raw data'!E$162:E$242)</f>
        <v>0</v>
      </c>
      <c r="Z69">
        <f>G69-MAX('raw data'!F$162:F$242)</f>
        <v>0</v>
      </c>
      <c r="AA69">
        <f>H69-MAX('raw data'!G$162:G$242)</f>
        <v>0</v>
      </c>
      <c r="AB69">
        <f t="shared" si="16"/>
        <v>0</v>
      </c>
      <c r="AC69">
        <f t="shared" si="17"/>
        <v>0</v>
      </c>
      <c r="AD69">
        <f t="shared" si="18"/>
        <v>0</v>
      </c>
      <c r="AE69">
        <f t="shared" si="19"/>
        <v>0</v>
      </c>
      <c r="AF69">
        <f t="shared" si="20"/>
        <v>0</v>
      </c>
      <c r="AG69">
        <f t="shared" si="21"/>
        <v>0</v>
      </c>
      <c r="AH69">
        <f t="shared" si="22"/>
        <v>0</v>
      </c>
      <c r="AI69">
        <f t="shared" si="23"/>
        <v>0</v>
      </c>
      <c r="AJ69">
        <f t="shared" si="24"/>
        <v>0</v>
      </c>
      <c r="AK69">
        <f t="shared" si="25"/>
        <v>0</v>
      </c>
      <c r="AL69">
        <f t="shared" si="26"/>
        <v>0</v>
      </c>
      <c r="AN69">
        <f>M69-M$203</f>
        <v>0</v>
      </c>
      <c r="AO69">
        <v>-33</v>
      </c>
      <c r="AP69" t="str">
        <f t="shared" si="27"/>
        <v>Fail</v>
      </c>
    </row>
    <row r="70" spans="2:42" x14ac:dyDescent="0.3">
      <c r="B70">
        <f>'raw data'!A69</f>
        <v>24996.675000000101</v>
      </c>
      <c r="C70">
        <f>'raw data'!B69</f>
        <v>0</v>
      </c>
      <c r="D70">
        <f>'raw data'!C69</f>
        <v>0</v>
      </c>
      <c r="E70">
        <f>'raw data'!D69</f>
        <v>0</v>
      </c>
      <c r="F70">
        <f>'raw data'!E69</f>
        <v>0</v>
      </c>
      <c r="G70">
        <f>'raw data'!F69</f>
        <v>0</v>
      </c>
      <c r="H70">
        <f>'raw data'!G69</f>
        <v>0</v>
      </c>
      <c r="I70">
        <f>'raw data'!H69</f>
        <v>0</v>
      </c>
      <c r="J70">
        <f>'raw data'!I69</f>
        <v>0</v>
      </c>
      <c r="K70">
        <f>'raw data'!J69</f>
        <v>0</v>
      </c>
      <c r="L70">
        <f>'raw data'!K69</f>
        <v>0</v>
      </c>
      <c r="M70">
        <f>'raw data'!L69</f>
        <v>0</v>
      </c>
      <c r="N70">
        <f>'raw data'!M69</f>
        <v>0</v>
      </c>
      <c r="O70">
        <f>'raw data'!N69</f>
        <v>0</v>
      </c>
      <c r="P70">
        <f>'raw data'!O69</f>
        <v>0</v>
      </c>
      <c r="Q70">
        <f>'raw data'!P69</f>
        <v>0</v>
      </c>
      <c r="R70">
        <f>'raw data'!Q69</f>
        <v>0</v>
      </c>
      <c r="S70">
        <f>'raw data'!R69</f>
        <v>0</v>
      </c>
      <c r="U70" s="1">
        <f t="shared" si="15"/>
        <v>2.7708333334915856</v>
      </c>
      <c r="V70">
        <f>C70-MAX('raw data'!B$162:B$242)</f>
        <v>0</v>
      </c>
      <c r="W70">
        <f>D70-MAX('raw data'!C$162:C$242)</f>
        <v>0</v>
      </c>
      <c r="X70">
        <f>E70-MAX('raw data'!D$162:D$242)</f>
        <v>0</v>
      </c>
      <c r="Y70">
        <f>F70-MAX('raw data'!E$162:E$242)</f>
        <v>0</v>
      </c>
      <c r="Z70">
        <f>G70-MAX('raw data'!F$162:F$242)</f>
        <v>0</v>
      </c>
      <c r="AA70">
        <f>H70-MAX('raw data'!G$162:G$242)</f>
        <v>0</v>
      </c>
      <c r="AB70">
        <f t="shared" si="16"/>
        <v>0</v>
      </c>
      <c r="AC70">
        <f t="shared" si="17"/>
        <v>0</v>
      </c>
      <c r="AD70">
        <f t="shared" si="18"/>
        <v>0</v>
      </c>
      <c r="AE70">
        <f t="shared" si="19"/>
        <v>0</v>
      </c>
      <c r="AF70">
        <f t="shared" si="20"/>
        <v>0</v>
      </c>
      <c r="AG70">
        <f t="shared" si="21"/>
        <v>0</v>
      </c>
      <c r="AH70">
        <f t="shared" si="22"/>
        <v>0</v>
      </c>
      <c r="AI70">
        <f t="shared" si="23"/>
        <v>0</v>
      </c>
      <c r="AJ70">
        <f t="shared" si="24"/>
        <v>0</v>
      </c>
      <c r="AK70">
        <f t="shared" si="25"/>
        <v>0</v>
      </c>
      <c r="AL70">
        <f t="shared" si="26"/>
        <v>0</v>
      </c>
      <c r="AN70">
        <f>M70-M$203</f>
        <v>0</v>
      </c>
      <c r="AO70">
        <v>-33</v>
      </c>
      <c r="AP70" t="str">
        <f t="shared" si="27"/>
        <v>Fail</v>
      </c>
    </row>
    <row r="71" spans="2:42" x14ac:dyDescent="0.3">
      <c r="B71">
        <f>'raw data'!A70</f>
        <v>24996.700000000099</v>
      </c>
      <c r="C71">
        <f>'raw data'!B70</f>
        <v>0</v>
      </c>
      <c r="D71">
        <f>'raw data'!C70</f>
        <v>0</v>
      </c>
      <c r="E71">
        <f>'raw data'!D70</f>
        <v>0</v>
      </c>
      <c r="F71">
        <f>'raw data'!E70</f>
        <v>0</v>
      </c>
      <c r="G71">
        <f>'raw data'!F70</f>
        <v>0</v>
      </c>
      <c r="H71">
        <f>'raw data'!G70</f>
        <v>0</v>
      </c>
      <c r="I71">
        <f>'raw data'!H70</f>
        <v>0</v>
      </c>
      <c r="J71">
        <f>'raw data'!I70</f>
        <v>0</v>
      </c>
      <c r="K71">
        <f>'raw data'!J70</f>
        <v>0</v>
      </c>
      <c r="L71">
        <f>'raw data'!K70</f>
        <v>0</v>
      </c>
      <c r="M71">
        <f>'raw data'!L70</f>
        <v>0</v>
      </c>
      <c r="N71">
        <f>'raw data'!M70</f>
        <v>0</v>
      </c>
      <c r="O71">
        <f>'raw data'!N70</f>
        <v>0</v>
      </c>
      <c r="P71">
        <f>'raw data'!O70</f>
        <v>0</v>
      </c>
      <c r="Q71">
        <f>'raw data'!P70</f>
        <v>0</v>
      </c>
      <c r="R71">
        <f>'raw data'!Q70</f>
        <v>0</v>
      </c>
      <c r="S71">
        <f>'raw data'!R70</f>
        <v>0</v>
      </c>
      <c r="U71" s="1">
        <f t="shared" si="15"/>
        <v>2.7500000001600711</v>
      </c>
      <c r="V71">
        <f>C71-MAX('raw data'!B$162:B$242)</f>
        <v>0</v>
      </c>
      <c r="W71">
        <f>D71-MAX('raw data'!C$162:C$242)</f>
        <v>0</v>
      </c>
      <c r="X71">
        <f>E71-MAX('raw data'!D$162:D$242)</f>
        <v>0</v>
      </c>
      <c r="Y71">
        <f>F71-MAX('raw data'!E$162:E$242)</f>
        <v>0</v>
      </c>
      <c r="Z71">
        <f>G71-MAX('raw data'!F$162:F$242)</f>
        <v>0</v>
      </c>
      <c r="AA71">
        <f>H71-MAX('raw data'!G$162:G$242)</f>
        <v>0</v>
      </c>
      <c r="AB71">
        <f t="shared" si="16"/>
        <v>0</v>
      </c>
      <c r="AC71">
        <f t="shared" si="17"/>
        <v>0</v>
      </c>
      <c r="AD71">
        <f t="shared" si="18"/>
        <v>0</v>
      </c>
      <c r="AE71">
        <f t="shared" si="19"/>
        <v>0</v>
      </c>
      <c r="AF71">
        <f t="shared" si="20"/>
        <v>0</v>
      </c>
      <c r="AG71">
        <f t="shared" si="21"/>
        <v>0</v>
      </c>
      <c r="AH71">
        <f t="shared" si="22"/>
        <v>0</v>
      </c>
      <c r="AI71">
        <f t="shared" si="23"/>
        <v>0</v>
      </c>
      <c r="AJ71">
        <f t="shared" si="24"/>
        <v>0</v>
      </c>
      <c r="AK71">
        <f t="shared" si="25"/>
        <v>0</v>
      </c>
      <c r="AL71">
        <f t="shared" si="26"/>
        <v>0</v>
      </c>
      <c r="AN71">
        <f>M71-M$203</f>
        <v>0</v>
      </c>
      <c r="AO71">
        <v>-33</v>
      </c>
      <c r="AP71" t="str">
        <f t="shared" si="27"/>
        <v>Fail</v>
      </c>
    </row>
    <row r="72" spans="2:42" x14ac:dyDescent="0.3">
      <c r="B72">
        <f>'raw data'!A71</f>
        <v>24996.7250000001</v>
      </c>
      <c r="C72">
        <f>'raw data'!B71</f>
        <v>0</v>
      </c>
      <c r="D72">
        <f>'raw data'!C71</f>
        <v>0</v>
      </c>
      <c r="E72">
        <f>'raw data'!D71</f>
        <v>0</v>
      </c>
      <c r="F72">
        <f>'raw data'!E71</f>
        <v>0</v>
      </c>
      <c r="G72">
        <f>'raw data'!F71</f>
        <v>0</v>
      </c>
      <c r="H72">
        <f>'raw data'!G71</f>
        <v>0</v>
      </c>
      <c r="I72">
        <f>'raw data'!H71</f>
        <v>0</v>
      </c>
      <c r="J72">
        <f>'raw data'!I71</f>
        <v>0</v>
      </c>
      <c r="K72">
        <f>'raw data'!J71</f>
        <v>0</v>
      </c>
      <c r="L72">
        <f>'raw data'!K71</f>
        <v>0</v>
      </c>
      <c r="M72">
        <f>'raw data'!L71</f>
        <v>0</v>
      </c>
      <c r="N72">
        <f>'raw data'!M71</f>
        <v>0</v>
      </c>
      <c r="O72">
        <f>'raw data'!N71</f>
        <v>0</v>
      </c>
      <c r="P72">
        <f>'raw data'!O71</f>
        <v>0</v>
      </c>
      <c r="Q72">
        <f>'raw data'!P71</f>
        <v>0</v>
      </c>
      <c r="R72">
        <f>'raw data'!Q71</f>
        <v>0</v>
      </c>
      <c r="S72">
        <f>'raw data'!R71</f>
        <v>0</v>
      </c>
      <c r="U72" s="1">
        <f t="shared" si="15"/>
        <v>2.7291666668255252</v>
      </c>
      <c r="V72">
        <f>C72-MAX('raw data'!B$162:B$242)</f>
        <v>0</v>
      </c>
      <c r="W72">
        <f>D72-MAX('raw data'!C$162:C$242)</f>
        <v>0</v>
      </c>
      <c r="X72">
        <f>E72-MAX('raw data'!D$162:D$242)</f>
        <v>0</v>
      </c>
      <c r="Y72">
        <f>F72-MAX('raw data'!E$162:E$242)</f>
        <v>0</v>
      </c>
      <c r="Z72">
        <f>G72-MAX('raw data'!F$162:F$242)</f>
        <v>0</v>
      </c>
      <c r="AA72">
        <f>H72-MAX('raw data'!G$162:G$242)</f>
        <v>0</v>
      </c>
      <c r="AB72">
        <f t="shared" si="16"/>
        <v>0</v>
      </c>
      <c r="AC72">
        <f t="shared" si="17"/>
        <v>0</v>
      </c>
      <c r="AD72">
        <f t="shared" si="18"/>
        <v>0</v>
      </c>
      <c r="AE72">
        <f t="shared" si="19"/>
        <v>0</v>
      </c>
      <c r="AF72">
        <f t="shared" si="20"/>
        <v>0</v>
      </c>
      <c r="AG72">
        <f t="shared" si="21"/>
        <v>0</v>
      </c>
      <c r="AH72">
        <f t="shared" si="22"/>
        <v>0</v>
      </c>
      <c r="AI72">
        <f t="shared" si="23"/>
        <v>0</v>
      </c>
      <c r="AJ72">
        <f t="shared" si="24"/>
        <v>0</v>
      </c>
      <c r="AK72">
        <f t="shared" si="25"/>
        <v>0</v>
      </c>
      <c r="AL72">
        <f t="shared" si="26"/>
        <v>0</v>
      </c>
      <c r="AN72">
        <f>M72-M$203</f>
        <v>0</v>
      </c>
      <c r="AO72">
        <v>-33</v>
      </c>
      <c r="AP72" t="str">
        <f t="shared" si="27"/>
        <v>Fail</v>
      </c>
    </row>
    <row r="73" spans="2:42" x14ac:dyDescent="0.3">
      <c r="B73">
        <f>'raw data'!A72</f>
        <v>24996.750000000098</v>
      </c>
      <c r="C73">
        <f>'raw data'!B72</f>
        <v>0</v>
      </c>
      <c r="D73">
        <f>'raw data'!C72</f>
        <v>0</v>
      </c>
      <c r="E73">
        <f>'raw data'!D72</f>
        <v>0</v>
      </c>
      <c r="F73">
        <f>'raw data'!E72</f>
        <v>0</v>
      </c>
      <c r="G73">
        <f>'raw data'!F72</f>
        <v>0</v>
      </c>
      <c r="H73">
        <f>'raw data'!G72</f>
        <v>0</v>
      </c>
      <c r="I73">
        <f>'raw data'!H72</f>
        <v>0</v>
      </c>
      <c r="J73">
        <f>'raw data'!I72</f>
        <v>0</v>
      </c>
      <c r="K73">
        <f>'raw data'!J72</f>
        <v>0</v>
      </c>
      <c r="L73">
        <f>'raw data'!K72</f>
        <v>0</v>
      </c>
      <c r="M73">
        <f>'raw data'!L72</f>
        <v>0</v>
      </c>
      <c r="N73">
        <f>'raw data'!M72</f>
        <v>0</v>
      </c>
      <c r="O73">
        <f>'raw data'!N72</f>
        <v>0</v>
      </c>
      <c r="P73">
        <f>'raw data'!O72</f>
        <v>0</v>
      </c>
      <c r="Q73">
        <f>'raw data'!P72</f>
        <v>0</v>
      </c>
      <c r="R73">
        <f>'raw data'!Q72</f>
        <v>0</v>
      </c>
      <c r="S73">
        <f>'raw data'!R72</f>
        <v>0</v>
      </c>
      <c r="U73" s="1">
        <f t="shared" si="15"/>
        <v>2.7083333334940107</v>
      </c>
      <c r="V73">
        <f>C73-MAX('raw data'!B$162:B$242)</f>
        <v>0</v>
      </c>
      <c r="W73">
        <f>D73-MAX('raw data'!C$162:C$242)</f>
        <v>0</v>
      </c>
      <c r="X73">
        <f>E73-MAX('raw data'!D$162:D$242)</f>
        <v>0</v>
      </c>
      <c r="Y73">
        <f>F73-MAX('raw data'!E$162:E$242)</f>
        <v>0</v>
      </c>
      <c r="Z73">
        <f>G73-MAX('raw data'!F$162:F$242)</f>
        <v>0</v>
      </c>
      <c r="AA73">
        <f>H73-MAX('raw data'!G$162:G$242)</f>
        <v>0</v>
      </c>
      <c r="AB73">
        <f t="shared" si="16"/>
        <v>0</v>
      </c>
      <c r="AC73">
        <f t="shared" si="17"/>
        <v>0</v>
      </c>
      <c r="AD73">
        <f t="shared" si="18"/>
        <v>0</v>
      </c>
      <c r="AE73">
        <f t="shared" si="19"/>
        <v>0</v>
      </c>
      <c r="AF73">
        <f t="shared" si="20"/>
        <v>0</v>
      </c>
      <c r="AG73">
        <f t="shared" si="21"/>
        <v>0</v>
      </c>
      <c r="AH73">
        <f t="shared" si="22"/>
        <v>0</v>
      </c>
      <c r="AI73">
        <f t="shared" si="23"/>
        <v>0</v>
      </c>
      <c r="AJ73">
        <f t="shared" si="24"/>
        <v>0</v>
      </c>
      <c r="AK73">
        <f t="shared" si="25"/>
        <v>0</v>
      </c>
      <c r="AL73">
        <f t="shared" si="26"/>
        <v>0</v>
      </c>
      <c r="AN73">
        <f>M73-M$203</f>
        <v>0</v>
      </c>
      <c r="AO73">
        <v>-33</v>
      </c>
      <c r="AP73" t="str">
        <f t="shared" si="27"/>
        <v>Fail</v>
      </c>
    </row>
    <row r="74" spans="2:42" x14ac:dyDescent="0.3">
      <c r="B74">
        <f>'raw data'!A73</f>
        <v>24996.7750000001</v>
      </c>
      <c r="C74">
        <f>'raw data'!B73</f>
        <v>0</v>
      </c>
      <c r="D74">
        <f>'raw data'!C73</f>
        <v>0</v>
      </c>
      <c r="E74">
        <f>'raw data'!D73</f>
        <v>0</v>
      </c>
      <c r="F74">
        <f>'raw data'!E73</f>
        <v>0</v>
      </c>
      <c r="G74">
        <f>'raw data'!F73</f>
        <v>0</v>
      </c>
      <c r="H74">
        <f>'raw data'!G73</f>
        <v>0</v>
      </c>
      <c r="I74">
        <f>'raw data'!H73</f>
        <v>0</v>
      </c>
      <c r="J74">
        <f>'raw data'!I73</f>
        <v>0</v>
      </c>
      <c r="K74">
        <f>'raw data'!J73</f>
        <v>0</v>
      </c>
      <c r="L74">
        <f>'raw data'!K73</f>
        <v>0</v>
      </c>
      <c r="M74">
        <f>'raw data'!L73</f>
        <v>0</v>
      </c>
      <c r="N74">
        <f>'raw data'!M73</f>
        <v>0</v>
      </c>
      <c r="O74">
        <f>'raw data'!N73</f>
        <v>0</v>
      </c>
      <c r="P74">
        <f>'raw data'!O73</f>
        <v>0</v>
      </c>
      <c r="Q74">
        <f>'raw data'!P73</f>
        <v>0</v>
      </c>
      <c r="R74">
        <f>'raw data'!Q73</f>
        <v>0</v>
      </c>
      <c r="S74">
        <f>'raw data'!R73</f>
        <v>0</v>
      </c>
      <c r="U74" s="1">
        <f t="shared" si="15"/>
        <v>2.6875000001594649</v>
      </c>
      <c r="V74">
        <f>C74-MAX('raw data'!B$162:B$242)</f>
        <v>0</v>
      </c>
      <c r="W74">
        <f>D74-MAX('raw data'!C$162:C$242)</f>
        <v>0</v>
      </c>
      <c r="X74">
        <f>E74-MAX('raw data'!D$162:D$242)</f>
        <v>0</v>
      </c>
      <c r="Y74">
        <f>F74-MAX('raw data'!E$162:E$242)</f>
        <v>0</v>
      </c>
      <c r="Z74">
        <f>G74-MAX('raw data'!F$162:F$242)</f>
        <v>0</v>
      </c>
      <c r="AA74">
        <f>H74-MAX('raw data'!G$162:G$242)</f>
        <v>0</v>
      </c>
      <c r="AB74">
        <f t="shared" si="16"/>
        <v>0</v>
      </c>
      <c r="AC74">
        <f t="shared" si="17"/>
        <v>0</v>
      </c>
      <c r="AD74">
        <f t="shared" si="18"/>
        <v>0</v>
      </c>
      <c r="AE74">
        <f t="shared" si="19"/>
        <v>0</v>
      </c>
      <c r="AF74">
        <f t="shared" si="20"/>
        <v>0</v>
      </c>
      <c r="AG74">
        <f t="shared" si="21"/>
        <v>0</v>
      </c>
      <c r="AH74">
        <f t="shared" si="22"/>
        <v>0</v>
      </c>
      <c r="AI74">
        <f t="shared" si="23"/>
        <v>0</v>
      </c>
      <c r="AJ74">
        <f t="shared" si="24"/>
        <v>0</v>
      </c>
      <c r="AK74">
        <f t="shared" si="25"/>
        <v>0</v>
      </c>
      <c r="AL74">
        <f t="shared" si="26"/>
        <v>0</v>
      </c>
      <c r="AN74">
        <f>M74-M$203</f>
        <v>0</v>
      </c>
      <c r="AO74">
        <v>-33</v>
      </c>
      <c r="AP74" t="str">
        <f t="shared" si="27"/>
        <v>Fail</v>
      </c>
    </row>
    <row r="75" spans="2:42" x14ac:dyDescent="0.3">
      <c r="B75">
        <f>'raw data'!A74</f>
        <v>24996.800000000101</v>
      </c>
      <c r="C75">
        <f>'raw data'!B74</f>
        <v>0</v>
      </c>
      <c r="D75">
        <f>'raw data'!C74</f>
        <v>0</v>
      </c>
      <c r="E75">
        <f>'raw data'!D74</f>
        <v>0</v>
      </c>
      <c r="F75">
        <f>'raw data'!E74</f>
        <v>0</v>
      </c>
      <c r="G75">
        <f>'raw data'!F74</f>
        <v>0</v>
      </c>
      <c r="H75">
        <f>'raw data'!G74</f>
        <v>0</v>
      </c>
      <c r="I75">
        <f>'raw data'!H74</f>
        <v>0</v>
      </c>
      <c r="J75">
        <f>'raw data'!I74</f>
        <v>0</v>
      </c>
      <c r="K75">
        <f>'raw data'!J74</f>
        <v>0</v>
      </c>
      <c r="L75">
        <f>'raw data'!K74</f>
        <v>0</v>
      </c>
      <c r="M75">
        <f>'raw data'!L74</f>
        <v>0</v>
      </c>
      <c r="N75">
        <f>'raw data'!M74</f>
        <v>0</v>
      </c>
      <c r="O75">
        <f>'raw data'!N74</f>
        <v>0</v>
      </c>
      <c r="P75">
        <f>'raw data'!O74</f>
        <v>0</v>
      </c>
      <c r="Q75">
        <f>'raw data'!P74</f>
        <v>0</v>
      </c>
      <c r="R75">
        <f>'raw data'!Q74</f>
        <v>0</v>
      </c>
      <c r="S75">
        <f>'raw data'!R74</f>
        <v>0</v>
      </c>
      <c r="U75" s="1">
        <f t="shared" si="15"/>
        <v>2.666666666824919</v>
      </c>
      <c r="V75">
        <f>C75-MAX('raw data'!B$162:B$242)</f>
        <v>0</v>
      </c>
      <c r="W75">
        <f>D75-MAX('raw data'!C$162:C$242)</f>
        <v>0</v>
      </c>
      <c r="X75">
        <f>E75-MAX('raw data'!D$162:D$242)</f>
        <v>0</v>
      </c>
      <c r="Y75">
        <f>F75-MAX('raw data'!E$162:E$242)</f>
        <v>0</v>
      </c>
      <c r="Z75">
        <f>G75-MAX('raw data'!F$162:F$242)</f>
        <v>0</v>
      </c>
      <c r="AA75">
        <f>H75-MAX('raw data'!G$162:G$242)</f>
        <v>0</v>
      </c>
      <c r="AB75">
        <f t="shared" si="16"/>
        <v>0</v>
      </c>
      <c r="AC75">
        <f t="shared" si="17"/>
        <v>0</v>
      </c>
      <c r="AD75">
        <f t="shared" si="18"/>
        <v>0</v>
      </c>
      <c r="AE75">
        <f t="shared" si="19"/>
        <v>0</v>
      </c>
      <c r="AF75">
        <f t="shared" si="20"/>
        <v>0</v>
      </c>
      <c r="AG75">
        <f t="shared" si="21"/>
        <v>0</v>
      </c>
      <c r="AH75">
        <f t="shared" si="22"/>
        <v>0</v>
      </c>
      <c r="AI75">
        <f t="shared" si="23"/>
        <v>0</v>
      </c>
      <c r="AJ75">
        <f t="shared" si="24"/>
        <v>0</v>
      </c>
      <c r="AK75">
        <f t="shared" si="25"/>
        <v>0</v>
      </c>
      <c r="AL75">
        <f t="shared" si="26"/>
        <v>0</v>
      </c>
      <c r="AN75">
        <f>M75-M$203</f>
        <v>0</v>
      </c>
      <c r="AO75">
        <v>-33</v>
      </c>
      <c r="AP75" t="str">
        <f t="shared" si="27"/>
        <v>Fail</v>
      </c>
    </row>
    <row r="76" spans="2:42" x14ac:dyDescent="0.3">
      <c r="B76">
        <f>'raw data'!A75</f>
        <v>24996.82500000011</v>
      </c>
      <c r="C76">
        <f>'raw data'!B75</f>
        <v>0</v>
      </c>
      <c r="D76">
        <f>'raw data'!C75</f>
        <v>0</v>
      </c>
      <c r="E76">
        <f>'raw data'!D75</f>
        <v>0</v>
      </c>
      <c r="F76">
        <f>'raw data'!E75</f>
        <v>0</v>
      </c>
      <c r="G76">
        <f>'raw data'!F75</f>
        <v>0</v>
      </c>
      <c r="H76">
        <f>'raw data'!G75</f>
        <v>0</v>
      </c>
      <c r="I76">
        <f>'raw data'!H75</f>
        <v>0</v>
      </c>
      <c r="J76">
        <f>'raw data'!I75</f>
        <v>0</v>
      </c>
      <c r="K76">
        <f>'raw data'!J75</f>
        <v>0</v>
      </c>
      <c r="L76">
        <f>'raw data'!K75</f>
        <v>0</v>
      </c>
      <c r="M76">
        <f>'raw data'!L75</f>
        <v>0</v>
      </c>
      <c r="N76">
        <f>'raw data'!M75</f>
        <v>0</v>
      </c>
      <c r="O76">
        <f>'raw data'!N75</f>
        <v>0</v>
      </c>
      <c r="P76">
        <f>'raw data'!O75</f>
        <v>0</v>
      </c>
      <c r="Q76">
        <f>'raw data'!P75</f>
        <v>0</v>
      </c>
      <c r="R76">
        <f>'raw data'!Q75</f>
        <v>0</v>
      </c>
      <c r="S76">
        <f>'raw data'!R75</f>
        <v>0</v>
      </c>
      <c r="U76" s="1">
        <f t="shared" si="15"/>
        <v>2.6458333334843096</v>
      </c>
      <c r="V76">
        <f>C76-MAX('raw data'!B$162:B$242)</f>
        <v>0</v>
      </c>
      <c r="W76">
        <f>D76-MAX('raw data'!C$162:C$242)</f>
        <v>0</v>
      </c>
      <c r="X76">
        <f>E76-MAX('raw data'!D$162:D$242)</f>
        <v>0</v>
      </c>
      <c r="Y76">
        <f>F76-MAX('raw data'!E$162:E$242)</f>
        <v>0</v>
      </c>
      <c r="Z76">
        <f>G76-MAX('raw data'!F$162:F$242)</f>
        <v>0</v>
      </c>
      <c r="AA76">
        <f>H76-MAX('raw data'!G$162:G$242)</f>
        <v>0</v>
      </c>
      <c r="AB76">
        <f t="shared" si="16"/>
        <v>0</v>
      </c>
      <c r="AC76">
        <f t="shared" si="17"/>
        <v>0</v>
      </c>
      <c r="AD76">
        <f t="shared" si="18"/>
        <v>0</v>
      </c>
      <c r="AE76">
        <f t="shared" si="19"/>
        <v>0</v>
      </c>
      <c r="AF76">
        <f t="shared" si="20"/>
        <v>0</v>
      </c>
      <c r="AG76">
        <f t="shared" si="21"/>
        <v>0</v>
      </c>
      <c r="AH76">
        <f t="shared" si="22"/>
        <v>0</v>
      </c>
      <c r="AI76">
        <f t="shared" si="23"/>
        <v>0</v>
      </c>
      <c r="AJ76">
        <f t="shared" si="24"/>
        <v>0</v>
      </c>
      <c r="AK76">
        <f t="shared" si="25"/>
        <v>0</v>
      </c>
      <c r="AL76">
        <f t="shared" si="26"/>
        <v>0</v>
      </c>
      <c r="AN76">
        <f>M76-M$203</f>
        <v>0</v>
      </c>
      <c r="AO76">
        <v>-33</v>
      </c>
      <c r="AP76" t="str">
        <f t="shared" si="27"/>
        <v>Fail</v>
      </c>
    </row>
    <row r="77" spans="2:42" x14ac:dyDescent="0.3">
      <c r="B77">
        <f>'raw data'!A76</f>
        <v>24996.850000000111</v>
      </c>
      <c r="C77">
        <f>'raw data'!B76</f>
        <v>0</v>
      </c>
      <c r="D77">
        <f>'raw data'!C76</f>
        <v>0</v>
      </c>
      <c r="E77">
        <f>'raw data'!D76</f>
        <v>0</v>
      </c>
      <c r="F77">
        <f>'raw data'!E76</f>
        <v>0</v>
      </c>
      <c r="G77">
        <f>'raw data'!F76</f>
        <v>0</v>
      </c>
      <c r="H77">
        <f>'raw data'!G76</f>
        <v>0</v>
      </c>
      <c r="I77">
        <f>'raw data'!H76</f>
        <v>0</v>
      </c>
      <c r="J77">
        <f>'raw data'!I76</f>
        <v>0</v>
      </c>
      <c r="K77">
        <f>'raw data'!J76</f>
        <v>0</v>
      </c>
      <c r="L77">
        <f>'raw data'!K76</f>
        <v>0</v>
      </c>
      <c r="M77">
        <f>'raw data'!L76</f>
        <v>0</v>
      </c>
      <c r="N77">
        <f>'raw data'!M76</f>
        <v>0</v>
      </c>
      <c r="O77">
        <f>'raw data'!N76</f>
        <v>0</v>
      </c>
      <c r="P77">
        <f>'raw data'!O76</f>
        <v>0</v>
      </c>
      <c r="Q77">
        <f>'raw data'!P76</f>
        <v>0</v>
      </c>
      <c r="R77">
        <f>'raw data'!Q76</f>
        <v>0</v>
      </c>
      <c r="S77">
        <f>'raw data'!R76</f>
        <v>0</v>
      </c>
      <c r="U77" s="1">
        <f t="shared" si="15"/>
        <v>2.6250000001497638</v>
      </c>
      <c r="V77">
        <f>C77-MAX('raw data'!B$162:B$242)</f>
        <v>0</v>
      </c>
      <c r="W77">
        <f>D77-MAX('raw data'!C$162:C$242)</f>
        <v>0</v>
      </c>
      <c r="X77">
        <f>E77-MAX('raw data'!D$162:D$242)</f>
        <v>0</v>
      </c>
      <c r="Y77">
        <f>F77-MAX('raw data'!E$162:E$242)</f>
        <v>0</v>
      </c>
      <c r="Z77">
        <f>G77-MAX('raw data'!F$162:F$242)</f>
        <v>0</v>
      </c>
      <c r="AA77">
        <f>H77-MAX('raw data'!G$162:G$242)</f>
        <v>0</v>
      </c>
      <c r="AB77">
        <f t="shared" si="16"/>
        <v>0</v>
      </c>
      <c r="AC77">
        <f t="shared" si="17"/>
        <v>0</v>
      </c>
      <c r="AD77">
        <f t="shared" si="18"/>
        <v>0</v>
      </c>
      <c r="AE77">
        <f t="shared" si="19"/>
        <v>0</v>
      </c>
      <c r="AF77">
        <f t="shared" si="20"/>
        <v>0</v>
      </c>
      <c r="AG77">
        <f t="shared" si="21"/>
        <v>0</v>
      </c>
      <c r="AH77">
        <f t="shared" si="22"/>
        <v>0</v>
      </c>
      <c r="AI77">
        <f t="shared" si="23"/>
        <v>0</v>
      </c>
      <c r="AJ77">
        <f t="shared" si="24"/>
        <v>0</v>
      </c>
      <c r="AK77">
        <f t="shared" si="25"/>
        <v>0</v>
      </c>
      <c r="AL77">
        <f t="shared" si="26"/>
        <v>0</v>
      </c>
      <c r="AN77">
        <f>M77-M$203</f>
        <v>0</v>
      </c>
      <c r="AO77">
        <v>-33</v>
      </c>
      <c r="AP77" t="str">
        <f t="shared" si="27"/>
        <v>Fail</v>
      </c>
    </row>
    <row r="78" spans="2:42" x14ac:dyDescent="0.3">
      <c r="B78">
        <f>'raw data'!A77</f>
        <v>24996.875000000109</v>
      </c>
      <c r="C78">
        <f>'raw data'!B77</f>
        <v>0</v>
      </c>
      <c r="D78">
        <f>'raw data'!C77</f>
        <v>0</v>
      </c>
      <c r="E78">
        <f>'raw data'!D77</f>
        <v>0</v>
      </c>
      <c r="F78">
        <f>'raw data'!E77</f>
        <v>0</v>
      </c>
      <c r="G78">
        <f>'raw data'!F77</f>
        <v>0</v>
      </c>
      <c r="H78">
        <f>'raw data'!G77</f>
        <v>0</v>
      </c>
      <c r="I78">
        <f>'raw data'!H77</f>
        <v>0</v>
      </c>
      <c r="J78">
        <f>'raw data'!I77</f>
        <v>0</v>
      </c>
      <c r="K78">
        <f>'raw data'!J77</f>
        <v>0</v>
      </c>
      <c r="L78">
        <f>'raw data'!K77</f>
        <v>0</v>
      </c>
      <c r="M78">
        <f>'raw data'!L77</f>
        <v>0</v>
      </c>
      <c r="N78">
        <f>'raw data'!M77</f>
        <v>0</v>
      </c>
      <c r="O78">
        <f>'raw data'!N77</f>
        <v>0</v>
      </c>
      <c r="P78">
        <f>'raw data'!O77</f>
        <v>0</v>
      </c>
      <c r="Q78">
        <f>'raw data'!P77</f>
        <v>0</v>
      </c>
      <c r="R78">
        <f>'raw data'!Q77</f>
        <v>0</v>
      </c>
      <c r="S78">
        <f>'raw data'!R77</f>
        <v>0</v>
      </c>
      <c r="U78" s="1">
        <f t="shared" si="15"/>
        <v>2.6041666668182493</v>
      </c>
      <c r="V78">
        <f>C78-MAX('raw data'!B$162:B$242)</f>
        <v>0</v>
      </c>
      <c r="W78">
        <f>D78-MAX('raw data'!C$162:C$242)</f>
        <v>0</v>
      </c>
      <c r="X78">
        <f>E78-MAX('raw data'!D$162:D$242)</f>
        <v>0</v>
      </c>
      <c r="Y78">
        <f>F78-MAX('raw data'!E$162:E$242)</f>
        <v>0</v>
      </c>
      <c r="Z78">
        <f>G78-MAX('raw data'!F$162:F$242)</f>
        <v>0</v>
      </c>
      <c r="AA78">
        <f>H78-MAX('raw data'!G$162:G$242)</f>
        <v>0</v>
      </c>
      <c r="AB78">
        <f t="shared" si="16"/>
        <v>0</v>
      </c>
      <c r="AC78">
        <f t="shared" si="17"/>
        <v>0</v>
      </c>
      <c r="AD78">
        <f t="shared" si="18"/>
        <v>0</v>
      </c>
      <c r="AE78">
        <f t="shared" si="19"/>
        <v>0</v>
      </c>
      <c r="AF78">
        <f t="shared" si="20"/>
        <v>0</v>
      </c>
      <c r="AG78">
        <f t="shared" si="21"/>
        <v>0</v>
      </c>
      <c r="AH78">
        <f t="shared" si="22"/>
        <v>0</v>
      </c>
      <c r="AI78">
        <f t="shared" si="23"/>
        <v>0</v>
      </c>
      <c r="AJ78">
        <f t="shared" si="24"/>
        <v>0</v>
      </c>
      <c r="AK78">
        <f t="shared" si="25"/>
        <v>0</v>
      </c>
      <c r="AL78">
        <f t="shared" si="26"/>
        <v>0</v>
      </c>
      <c r="AN78">
        <f>M78-M$203</f>
        <v>0</v>
      </c>
      <c r="AO78">
        <v>-33</v>
      </c>
      <c r="AP78" t="str">
        <f t="shared" si="27"/>
        <v>Fail</v>
      </c>
    </row>
    <row r="79" spans="2:42" x14ac:dyDescent="0.3">
      <c r="B79">
        <f>'raw data'!A78</f>
        <v>24996.900000000111</v>
      </c>
      <c r="C79">
        <f>'raw data'!B78</f>
        <v>0</v>
      </c>
      <c r="D79">
        <f>'raw data'!C78</f>
        <v>0</v>
      </c>
      <c r="E79">
        <f>'raw data'!D78</f>
        <v>0</v>
      </c>
      <c r="F79">
        <f>'raw data'!E78</f>
        <v>0</v>
      </c>
      <c r="G79">
        <f>'raw data'!F78</f>
        <v>0</v>
      </c>
      <c r="H79">
        <f>'raw data'!G78</f>
        <v>0</v>
      </c>
      <c r="I79">
        <f>'raw data'!H78</f>
        <v>0</v>
      </c>
      <c r="J79">
        <f>'raw data'!I78</f>
        <v>0</v>
      </c>
      <c r="K79">
        <f>'raw data'!J78</f>
        <v>0</v>
      </c>
      <c r="L79">
        <f>'raw data'!K78</f>
        <v>0</v>
      </c>
      <c r="M79">
        <f>'raw data'!L78</f>
        <v>0</v>
      </c>
      <c r="N79">
        <f>'raw data'!M78</f>
        <v>0</v>
      </c>
      <c r="O79">
        <f>'raw data'!N78</f>
        <v>0</v>
      </c>
      <c r="P79">
        <f>'raw data'!O78</f>
        <v>0</v>
      </c>
      <c r="Q79">
        <f>'raw data'!P78</f>
        <v>0</v>
      </c>
      <c r="R79">
        <f>'raw data'!Q78</f>
        <v>0</v>
      </c>
      <c r="S79">
        <f>'raw data'!R78</f>
        <v>0</v>
      </c>
      <c r="U79" s="1">
        <f t="shared" si="15"/>
        <v>2.5833333334837034</v>
      </c>
      <c r="V79">
        <f>C79-MAX('raw data'!B$162:B$242)</f>
        <v>0</v>
      </c>
      <c r="W79">
        <f>D79-MAX('raw data'!C$162:C$242)</f>
        <v>0</v>
      </c>
      <c r="X79">
        <f>E79-MAX('raw data'!D$162:D$242)</f>
        <v>0</v>
      </c>
      <c r="Y79">
        <f>F79-MAX('raw data'!E$162:E$242)</f>
        <v>0</v>
      </c>
      <c r="Z79">
        <f>G79-MAX('raw data'!F$162:F$242)</f>
        <v>0</v>
      </c>
      <c r="AA79">
        <f>H79-MAX('raw data'!G$162:G$242)</f>
        <v>0</v>
      </c>
      <c r="AB79">
        <f t="shared" si="16"/>
        <v>0</v>
      </c>
      <c r="AC79">
        <f t="shared" si="17"/>
        <v>0</v>
      </c>
      <c r="AD79">
        <f t="shared" si="18"/>
        <v>0</v>
      </c>
      <c r="AE79">
        <f t="shared" si="19"/>
        <v>0</v>
      </c>
      <c r="AF79">
        <f t="shared" si="20"/>
        <v>0</v>
      </c>
      <c r="AG79">
        <f t="shared" si="21"/>
        <v>0</v>
      </c>
      <c r="AH79">
        <f t="shared" si="22"/>
        <v>0</v>
      </c>
      <c r="AI79">
        <f t="shared" si="23"/>
        <v>0</v>
      </c>
      <c r="AJ79">
        <f t="shared" si="24"/>
        <v>0</v>
      </c>
      <c r="AK79">
        <f t="shared" si="25"/>
        <v>0</v>
      </c>
      <c r="AL79">
        <f t="shared" si="26"/>
        <v>0</v>
      </c>
      <c r="AN79">
        <f>M79-M$203</f>
        <v>0</v>
      </c>
      <c r="AO79">
        <v>-33</v>
      </c>
      <c r="AP79" t="str">
        <f t="shared" si="27"/>
        <v>Fail</v>
      </c>
    </row>
    <row r="80" spans="2:42" x14ac:dyDescent="0.3">
      <c r="B80">
        <f>'raw data'!A79</f>
        <v>24996.925000000108</v>
      </c>
      <c r="C80">
        <f>'raw data'!B79</f>
        <v>0</v>
      </c>
      <c r="D80">
        <f>'raw data'!C79</f>
        <v>0</v>
      </c>
      <c r="E80">
        <f>'raw data'!D79</f>
        <v>0</v>
      </c>
      <c r="F80">
        <f>'raw data'!E79</f>
        <v>0</v>
      </c>
      <c r="G80">
        <f>'raw data'!F79</f>
        <v>0</v>
      </c>
      <c r="H80">
        <f>'raw data'!G79</f>
        <v>0</v>
      </c>
      <c r="I80">
        <f>'raw data'!H79</f>
        <v>0</v>
      </c>
      <c r="J80">
        <f>'raw data'!I79</f>
        <v>0</v>
      </c>
      <c r="K80">
        <f>'raw data'!J79</f>
        <v>0</v>
      </c>
      <c r="L80">
        <f>'raw data'!K79</f>
        <v>0</v>
      </c>
      <c r="M80">
        <f>'raw data'!L79</f>
        <v>0</v>
      </c>
      <c r="N80">
        <f>'raw data'!M79</f>
        <v>0</v>
      </c>
      <c r="O80">
        <f>'raw data'!N79</f>
        <v>0</v>
      </c>
      <c r="P80">
        <f>'raw data'!O79</f>
        <v>0</v>
      </c>
      <c r="Q80">
        <f>'raw data'!P79</f>
        <v>0</v>
      </c>
      <c r="R80">
        <f>'raw data'!Q79</f>
        <v>0</v>
      </c>
      <c r="S80">
        <f>'raw data'!R79</f>
        <v>0</v>
      </c>
      <c r="U80" s="1">
        <f t="shared" si="15"/>
        <v>2.5625000001521889</v>
      </c>
      <c r="V80">
        <f>C80-MAX('raw data'!B$162:B$242)</f>
        <v>0</v>
      </c>
      <c r="W80">
        <f>D80-MAX('raw data'!C$162:C$242)</f>
        <v>0</v>
      </c>
      <c r="X80">
        <f>E80-MAX('raw data'!D$162:D$242)</f>
        <v>0</v>
      </c>
      <c r="Y80">
        <f>F80-MAX('raw data'!E$162:E$242)</f>
        <v>0</v>
      </c>
      <c r="Z80">
        <f>G80-MAX('raw data'!F$162:F$242)</f>
        <v>0</v>
      </c>
      <c r="AA80">
        <f>H80-MAX('raw data'!G$162:G$242)</f>
        <v>0</v>
      </c>
      <c r="AB80">
        <f t="shared" si="16"/>
        <v>0</v>
      </c>
      <c r="AC80">
        <f t="shared" si="17"/>
        <v>0</v>
      </c>
      <c r="AD80">
        <f t="shared" si="18"/>
        <v>0</v>
      </c>
      <c r="AE80">
        <f t="shared" si="19"/>
        <v>0</v>
      </c>
      <c r="AF80">
        <f t="shared" si="20"/>
        <v>0</v>
      </c>
      <c r="AG80">
        <f t="shared" si="21"/>
        <v>0</v>
      </c>
      <c r="AH80">
        <f t="shared" si="22"/>
        <v>0</v>
      </c>
      <c r="AI80">
        <f t="shared" si="23"/>
        <v>0</v>
      </c>
      <c r="AJ80">
        <f t="shared" si="24"/>
        <v>0</v>
      </c>
      <c r="AK80">
        <f t="shared" si="25"/>
        <v>0</v>
      </c>
      <c r="AL80">
        <f t="shared" si="26"/>
        <v>0</v>
      </c>
      <c r="AN80">
        <f>M80-M$203</f>
        <v>0</v>
      </c>
      <c r="AO80">
        <v>-33</v>
      </c>
      <c r="AP80" t="str">
        <f t="shared" si="27"/>
        <v>Fail</v>
      </c>
    </row>
    <row r="81" spans="2:42" x14ac:dyDescent="0.3">
      <c r="B81">
        <f>'raw data'!A80</f>
        <v>24996.95000000011</v>
      </c>
      <c r="C81">
        <f>'raw data'!B80</f>
        <v>0</v>
      </c>
      <c r="D81">
        <f>'raw data'!C80</f>
        <v>0</v>
      </c>
      <c r="E81">
        <f>'raw data'!D80</f>
        <v>0</v>
      </c>
      <c r="F81">
        <f>'raw data'!E80</f>
        <v>0</v>
      </c>
      <c r="G81">
        <f>'raw data'!F80</f>
        <v>0</v>
      </c>
      <c r="H81">
        <f>'raw data'!G80</f>
        <v>0</v>
      </c>
      <c r="I81">
        <f>'raw data'!H80</f>
        <v>0</v>
      </c>
      <c r="J81">
        <f>'raw data'!I80</f>
        <v>0</v>
      </c>
      <c r="K81">
        <f>'raw data'!J80</f>
        <v>0</v>
      </c>
      <c r="L81">
        <f>'raw data'!K80</f>
        <v>0</v>
      </c>
      <c r="M81">
        <f>'raw data'!L80</f>
        <v>0</v>
      </c>
      <c r="N81">
        <f>'raw data'!M80</f>
        <v>0</v>
      </c>
      <c r="O81">
        <f>'raw data'!N80</f>
        <v>0</v>
      </c>
      <c r="P81">
        <f>'raw data'!O80</f>
        <v>0</v>
      </c>
      <c r="Q81">
        <f>'raw data'!P80</f>
        <v>0</v>
      </c>
      <c r="R81">
        <f>'raw data'!Q80</f>
        <v>0</v>
      </c>
      <c r="S81">
        <f>'raw data'!R80</f>
        <v>0</v>
      </c>
      <c r="U81" s="1">
        <f t="shared" si="15"/>
        <v>2.5416666668176431</v>
      </c>
      <c r="V81">
        <f>C81-MAX('raw data'!B$162:B$242)</f>
        <v>0</v>
      </c>
      <c r="W81">
        <f>D81-MAX('raw data'!C$162:C$242)</f>
        <v>0</v>
      </c>
      <c r="X81">
        <f>E81-MAX('raw data'!D$162:D$242)</f>
        <v>0</v>
      </c>
      <c r="Y81">
        <f>F81-MAX('raw data'!E$162:E$242)</f>
        <v>0</v>
      </c>
      <c r="Z81">
        <f>G81-MAX('raw data'!F$162:F$242)</f>
        <v>0</v>
      </c>
      <c r="AA81">
        <f>H81-MAX('raw data'!G$162:G$242)</f>
        <v>0</v>
      </c>
      <c r="AB81">
        <f t="shared" si="16"/>
        <v>0</v>
      </c>
      <c r="AC81">
        <f t="shared" si="17"/>
        <v>0</v>
      </c>
      <c r="AD81">
        <f t="shared" si="18"/>
        <v>0</v>
      </c>
      <c r="AE81">
        <f t="shared" si="19"/>
        <v>0</v>
      </c>
      <c r="AF81">
        <f t="shared" si="20"/>
        <v>0</v>
      </c>
      <c r="AG81">
        <f t="shared" si="21"/>
        <v>0</v>
      </c>
      <c r="AH81">
        <f t="shared" si="22"/>
        <v>0</v>
      </c>
      <c r="AI81">
        <f t="shared" si="23"/>
        <v>0</v>
      </c>
      <c r="AJ81">
        <f t="shared" si="24"/>
        <v>0</v>
      </c>
      <c r="AK81">
        <f t="shared" si="25"/>
        <v>0</v>
      </c>
      <c r="AL81">
        <f t="shared" si="26"/>
        <v>0</v>
      </c>
      <c r="AN81">
        <f>M81-M$203</f>
        <v>0</v>
      </c>
      <c r="AO81">
        <v>-33</v>
      </c>
      <c r="AP81" t="str">
        <f t="shared" si="27"/>
        <v>Fail</v>
      </c>
    </row>
    <row r="82" spans="2:42" x14ac:dyDescent="0.3">
      <c r="B82">
        <f>'raw data'!A81</f>
        <v>24996.975000000111</v>
      </c>
      <c r="C82">
        <f>'raw data'!B81</f>
        <v>0</v>
      </c>
      <c r="D82">
        <f>'raw data'!C81</f>
        <v>0</v>
      </c>
      <c r="E82">
        <f>'raw data'!D81</f>
        <v>0</v>
      </c>
      <c r="F82">
        <f>'raw data'!E81</f>
        <v>0</v>
      </c>
      <c r="G82">
        <f>'raw data'!F81</f>
        <v>0</v>
      </c>
      <c r="H82">
        <f>'raw data'!G81</f>
        <v>0</v>
      </c>
      <c r="I82">
        <f>'raw data'!H81</f>
        <v>0</v>
      </c>
      <c r="J82">
        <f>'raw data'!I81</f>
        <v>0</v>
      </c>
      <c r="K82">
        <f>'raw data'!J81</f>
        <v>0</v>
      </c>
      <c r="L82">
        <f>'raw data'!K81</f>
        <v>0</v>
      </c>
      <c r="M82">
        <f>'raw data'!L81</f>
        <v>0</v>
      </c>
      <c r="N82">
        <f>'raw data'!M81</f>
        <v>0</v>
      </c>
      <c r="O82">
        <f>'raw data'!N81</f>
        <v>0</v>
      </c>
      <c r="P82">
        <f>'raw data'!O81</f>
        <v>0</v>
      </c>
      <c r="Q82">
        <f>'raw data'!P81</f>
        <v>0</v>
      </c>
      <c r="R82">
        <f>'raw data'!Q81</f>
        <v>0</v>
      </c>
      <c r="S82">
        <f>'raw data'!R81</f>
        <v>0</v>
      </c>
      <c r="U82" s="1">
        <f t="shared" si="15"/>
        <v>2.5208333334830968</v>
      </c>
      <c r="V82">
        <f>C82-MAX('raw data'!B$162:B$242)</f>
        <v>0</v>
      </c>
      <c r="W82">
        <f>D82-MAX('raw data'!C$162:C$242)</f>
        <v>0</v>
      </c>
      <c r="X82">
        <f>E82-MAX('raw data'!D$162:D$242)</f>
        <v>0</v>
      </c>
      <c r="Y82">
        <f>F82-MAX('raw data'!E$162:E$242)</f>
        <v>0</v>
      </c>
      <c r="Z82">
        <f>G82-MAX('raw data'!F$162:F$242)</f>
        <v>0</v>
      </c>
      <c r="AA82">
        <f>H82-MAX('raw data'!G$162:G$242)</f>
        <v>0</v>
      </c>
      <c r="AB82">
        <f t="shared" si="16"/>
        <v>0</v>
      </c>
      <c r="AC82">
        <f t="shared" si="17"/>
        <v>0</v>
      </c>
      <c r="AD82">
        <f t="shared" si="18"/>
        <v>0</v>
      </c>
      <c r="AE82">
        <f t="shared" si="19"/>
        <v>0</v>
      </c>
      <c r="AF82">
        <f t="shared" si="20"/>
        <v>0</v>
      </c>
      <c r="AG82">
        <f t="shared" si="21"/>
        <v>0</v>
      </c>
      <c r="AH82">
        <f t="shared" si="22"/>
        <v>0</v>
      </c>
      <c r="AI82">
        <f t="shared" si="23"/>
        <v>0</v>
      </c>
      <c r="AJ82">
        <f t="shared" si="24"/>
        <v>0</v>
      </c>
      <c r="AK82">
        <f t="shared" si="25"/>
        <v>0</v>
      </c>
      <c r="AL82">
        <f t="shared" si="26"/>
        <v>0</v>
      </c>
      <c r="AN82">
        <f>M82-M$203</f>
        <v>0</v>
      </c>
      <c r="AO82">
        <v>-33</v>
      </c>
      <c r="AP82" t="str">
        <f t="shared" si="27"/>
        <v>Fail</v>
      </c>
    </row>
    <row r="83" spans="2:42" x14ac:dyDescent="0.3">
      <c r="B83">
        <f>'raw data'!A82</f>
        <v>24997.00000000012</v>
      </c>
      <c r="C83">
        <f>'raw data'!B82</f>
        <v>0</v>
      </c>
      <c r="D83">
        <f>'raw data'!C82</f>
        <v>0</v>
      </c>
      <c r="E83">
        <f>'raw data'!D82</f>
        <v>0</v>
      </c>
      <c r="F83">
        <f>'raw data'!E82</f>
        <v>0</v>
      </c>
      <c r="G83">
        <f>'raw data'!F82</f>
        <v>0</v>
      </c>
      <c r="H83">
        <f>'raw data'!G82</f>
        <v>0</v>
      </c>
      <c r="I83">
        <f>'raw data'!H82</f>
        <v>0</v>
      </c>
      <c r="J83">
        <f>'raw data'!I82</f>
        <v>0</v>
      </c>
      <c r="K83">
        <f>'raw data'!J82</f>
        <v>0</v>
      </c>
      <c r="L83">
        <f>'raw data'!K82</f>
        <v>0</v>
      </c>
      <c r="M83">
        <f>'raw data'!L82</f>
        <v>0</v>
      </c>
      <c r="N83">
        <f>'raw data'!M82</f>
        <v>0</v>
      </c>
      <c r="O83">
        <f>'raw data'!N82</f>
        <v>0</v>
      </c>
      <c r="P83">
        <f>'raw data'!O82</f>
        <v>0</v>
      </c>
      <c r="Q83">
        <f>'raw data'!P82</f>
        <v>0</v>
      </c>
      <c r="R83">
        <f>'raw data'!Q82</f>
        <v>0</v>
      </c>
      <c r="S83">
        <f>'raw data'!R82</f>
        <v>0</v>
      </c>
      <c r="U83" s="1">
        <f t="shared" si="15"/>
        <v>2.5000000001424878</v>
      </c>
      <c r="V83">
        <f>C83-MAX('raw data'!B$162:B$242)</f>
        <v>0</v>
      </c>
      <c r="W83">
        <f>D83-MAX('raw data'!C$162:C$242)</f>
        <v>0</v>
      </c>
      <c r="X83">
        <f>E83-MAX('raw data'!D$162:D$242)</f>
        <v>0</v>
      </c>
      <c r="Y83">
        <f>F83-MAX('raw data'!E$162:E$242)</f>
        <v>0</v>
      </c>
      <c r="Z83">
        <f>G83-MAX('raw data'!F$162:F$242)</f>
        <v>0</v>
      </c>
      <c r="AA83">
        <f>H83-MAX('raw data'!G$162:G$242)</f>
        <v>0</v>
      </c>
      <c r="AB83">
        <f t="shared" si="16"/>
        <v>0</v>
      </c>
      <c r="AC83">
        <f t="shared" si="17"/>
        <v>0</v>
      </c>
      <c r="AD83">
        <f t="shared" si="18"/>
        <v>0</v>
      </c>
      <c r="AE83">
        <f t="shared" si="19"/>
        <v>0</v>
      </c>
      <c r="AF83">
        <f t="shared" si="20"/>
        <v>0</v>
      </c>
      <c r="AG83">
        <f t="shared" si="21"/>
        <v>0</v>
      </c>
      <c r="AH83">
        <f t="shared" si="22"/>
        <v>0</v>
      </c>
      <c r="AI83">
        <f t="shared" si="23"/>
        <v>0</v>
      </c>
      <c r="AJ83">
        <f t="shared" si="24"/>
        <v>0</v>
      </c>
      <c r="AK83">
        <f t="shared" si="25"/>
        <v>0</v>
      </c>
      <c r="AL83">
        <f t="shared" si="26"/>
        <v>0</v>
      </c>
      <c r="AN83">
        <f>M83-M$203</f>
        <v>0</v>
      </c>
      <c r="AO83">
        <v>-33</v>
      </c>
      <c r="AP83" t="str">
        <f t="shared" si="27"/>
        <v>Fail</v>
      </c>
    </row>
    <row r="84" spans="2:42" x14ac:dyDescent="0.3">
      <c r="B84">
        <f>'raw data'!A83</f>
        <v>24997.025000000122</v>
      </c>
      <c r="C84">
        <f>'raw data'!B83</f>
        <v>0</v>
      </c>
      <c r="D84">
        <f>'raw data'!C83</f>
        <v>0</v>
      </c>
      <c r="E84">
        <f>'raw data'!D83</f>
        <v>0</v>
      </c>
      <c r="F84">
        <f>'raw data'!E83</f>
        <v>0</v>
      </c>
      <c r="G84">
        <f>'raw data'!F83</f>
        <v>0</v>
      </c>
      <c r="H84">
        <f>'raw data'!G83</f>
        <v>0</v>
      </c>
      <c r="I84">
        <f>'raw data'!H83</f>
        <v>0</v>
      </c>
      <c r="J84">
        <f>'raw data'!I83</f>
        <v>0</v>
      </c>
      <c r="K84">
        <f>'raw data'!J83</f>
        <v>0</v>
      </c>
      <c r="L84">
        <f>'raw data'!K83</f>
        <v>0</v>
      </c>
      <c r="M84">
        <f>'raw data'!L83</f>
        <v>0</v>
      </c>
      <c r="N84">
        <f>'raw data'!M83</f>
        <v>0</v>
      </c>
      <c r="O84">
        <f>'raw data'!N83</f>
        <v>0</v>
      </c>
      <c r="P84">
        <f>'raw data'!O83</f>
        <v>0</v>
      </c>
      <c r="Q84">
        <f>'raw data'!P83</f>
        <v>0</v>
      </c>
      <c r="R84">
        <f>'raw data'!Q83</f>
        <v>0</v>
      </c>
      <c r="S84">
        <f>'raw data'!R83</f>
        <v>0</v>
      </c>
      <c r="U84" s="1">
        <f t="shared" si="15"/>
        <v>2.4791666668079415</v>
      </c>
      <c r="V84">
        <f>C84-MAX('raw data'!B$162:B$242)</f>
        <v>0</v>
      </c>
      <c r="W84">
        <f>D84-MAX('raw data'!C$162:C$242)</f>
        <v>0</v>
      </c>
      <c r="X84">
        <f>E84-MAX('raw data'!D$162:D$242)</f>
        <v>0</v>
      </c>
      <c r="Y84">
        <f>F84-MAX('raw data'!E$162:E$242)</f>
        <v>0</v>
      </c>
      <c r="Z84">
        <f>G84-MAX('raw data'!F$162:F$242)</f>
        <v>0</v>
      </c>
      <c r="AA84">
        <f>H84-MAX('raw data'!G$162:G$242)</f>
        <v>0</v>
      </c>
      <c r="AB84">
        <f t="shared" si="16"/>
        <v>0</v>
      </c>
      <c r="AC84">
        <f t="shared" si="17"/>
        <v>0</v>
      </c>
      <c r="AD84">
        <f t="shared" si="18"/>
        <v>0</v>
      </c>
      <c r="AE84">
        <f t="shared" si="19"/>
        <v>0</v>
      </c>
      <c r="AF84">
        <f t="shared" si="20"/>
        <v>0</v>
      </c>
      <c r="AG84">
        <f t="shared" si="21"/>
        <v>0</v>
      </c>
      <c r="AH84">
        <f t="shared" si="22"/>
        <v>0</v>
      </c>
      <c r="AI84">
        <f t="shared" si="23"/>
        <v>0</v>
      </c>
      <c r="AJ84">
        <f t="shared" si="24"/>
        <v>0</v>
      </c>
      <c r="AK84">
        <f t="shared" si="25"/>
        <v>0</v>
      </c>
      <c r="AL84">
        <f t="shared" si="26"/>
        <v>0</v>
      </c>
      <c r="AN84">
        <f>M84-M$203</f>
        <v>0</v>
      </c>
      <c r="AO84">
        <v>-33</v>
      </c>
      <c r="AP84" t="str">
        <f t="shared" si="27"/>
        <v>Fail</v>
      </c>
    </row>
    <row r="85" spans="2:42" x14ac:dyDescent="0.3">
      <c r="B85">
        <f>'raw data'!A84</f>
        <v>24997.050000000119</v>
      </c>
      <c r="C85">
        <f>'raw data'!B84</f>
        <v>0</v>
      </c>
      <c r="D85">
        <f>'raw data'!C84</f>
        <v>0</v>
      </c>
      <c r="E85">
        <f>'raw data'!D84</f>
        <v>0</v>
      </c>
      <c r="F85">
        <f>'raw data'!E84</f>
        <v>0</v>
      </c>
      <c r="G85">
        <f>'raw data'!F84</f>
        <v>0</v>
      </c>
      <c r="H85">
        <f>'raw data'!G84</f>
        <v>0</v>
      </c>
      <c r="I85">
        <f>'raw data'!H84</f>
        <v>0</v>
      </c>
      <c r="J85">
        <f>'raw data'!I84</f>
        <v>0</v>
      </c>
      <c r="K85">
        <f>'raw data'!J84</f>
        <v>0</v>
      </c>
      <c r="L85">
        <f>'raw data'!K84</f>
        <v>0</v>
      </c>
      <c r="M85">
        <f>'raw data'!L84</f>
        <v>0</v>
      </c>
      <c r="N85">
        <f>'raw data'!M84</f>
        <v>0</v>
      </c>
      <c r="O85">
        <f>'raw data'!N84</f>
        <v>0</v>
      </c>
      <c r="P85">
        <f>'raw data'!O84</f>
        <v>0</v>
      </c>
      <c r="Q85">
        <f>'raw data'!P84</f>
        <v>0</v>
      </c>
      <c r="R85">
        <f>'raw data'!Q84</f>
        <v>0</v>
      </c>
      <c r="S85">
        <f>'raw data'!R84</f>
        <v>0</v>
      </c>
      <c r="U85" s="1">
        <f t="shared" si="15"/>
        <v>2.4583333334764275</v>
      </c>
      <c r="V85">
        <f>C85-MAX('raw data'!B$162:B$242)</f>
        <v>0</v>
      </c>
      <c r="W85">
        <f>D85-MAX('raw data'!C$162:C$242)</f>
        <v>0</v>
      </c>
      <c r="X85">
        <f>E85-MAX('raw data'!D$162:D$242)</f>
        <v>0</v>
      </c>
      <c r="Y85">
        <f>F85-MAX('raw data'!E$162:E$242)</f>
        <v>0</v>
      </c>
      <c r="Z85">
        <f>G85-MAX('raw data'!F$162:F$242)</f>
        <v>0</v>
      </c>
      <c r="AA85">
        <f>H85-MAX('raw data'!G$162:G$242)</f>
        <v>0</v>
      </c>
      <c r="AB85">
        <f t="shared" si="16"/>
        <v>0</v>
      </c>
      <c r="AC85">
        <f t="shared" si="17"/>
        <v>0</v>
      </c>
      <c r="AD85">
        <f t="shared" si="18"/>
        <v>0</v>
      </c>
      <c r="AE85">
        <f t="shared" si="19"/>
        <v>0</v>
      </c>
      <c r="AF85">
        <f t="shared" si="20"/>
        <v>0</v>
      </c>
      <c r="AG85">
        <f t="shared" si="21"/>
        <v>0</v>
      </c>
      <c r="AH85">
        <f t="shared" si="22"/>
        <v>0</v>
      </c>
      <c r="AI85">
        <f t="shared" si="23"/>
        <v>0</v>
      </c>
      <c r="AJ85">
        <f t="shared" si="24"/>
        <v>0</v>
      </c>
      <c r="AK85">
        <f t="shared" si="25"/>
        <v>0</v>
      </c>
      <c r="AL85">
        <f t="shared" si="26"/>
        <v>0</v>
      </c>
      <c r="AN85">
        <f>M85-M$203</f>
        <v>0</v>
      </c>
      <c r="AO85">
        <v>-33</v>
      </c>
      <c r="AP85" t="str">
        <f t="shared" si="27"/>
        <v>Fail</v>
      </c>
    </row>
    <row r="86" spans="2:42" x14ac:dyDescent="0.3">
      <c r="B86">
        <f>'raw data'!A85</f>
        <v>24997.075000000121</v>
      </c>
      <c r="C86">
        <f>'raw data'!B85</f>
        <v>0</v>
      </c>
      <c r="D86">
        <f>'raw data'!C85</f>
        <v>0</v>
      </c>
      <c r="E86">
        <f>'raw data'!D85</f>
        <v>0</v>
      </c>
      <c r="F86">
        <f>'raw data'!E85</f>
        <v>0</v>
      </c>
      <c r="G86">
        <f>'raw data'!F85</f>
        <v>0</v>
      </c>
      <c r="H86">
        <f>'raw data'!G85</f>
        <v>0</v>
      </c>
      <c r="I86">
        <f>'raw data'!H85</f>
        <v>0</v>
      </c>
      <c r="J86">
        <f>'raw data'!I85</f>
        <v>0</v>
      </c>
      <c r="K86">
        <f>'raw data'!J85</f>
        <v>0</v>
      </c>
      <c r="L86">
        <f>'raw data'!K85</f>
        <v>0</v>
      </c>
      <c r="M86">
        <f>'raw data'!L85</f>
        <v>0</v>
      </c>
      <c r="N86">
        <f>'raw data'!M85</f>
        <v>0</v>
      </c>
      <c r="O86">
        <f>'raw data'!N85</f>
        <v>0</v>
      </c>
      <c r="P86">
        <f>'raw data'!O85</f>
        <v>0</v>
      </c>
      <c r="Q86">
        <f>'raw data'!P85</f>
        <v>0</v>
      </c>
      <c r="R86">
        <f>'raw data'!Q85</f>
        <v>0</v>
      </c>
      <c r="S86">
        <f>'raw data'!R85</f>
        <v>0</v>
      </c>
      <c r="U86" s="1">
        <f t="shared" si="15"/>
        <v>2.4375000001418812</v>
      </c>
      <c r="V86">
        <f>C86-MAX('raw data'!B$162:B$242)</f>
        <v>0</v>
      </c>
      <c r="W86">
        <f>D86-MAX('raw data'!C$162:C$242)</f>
        <v>0</v>
      </c>
      <c r="X86">
        <f>E86-MAX('raw data'!D$162:D$242)</f>
        <v>0</v>
      </c>
      <c r="Y86">
        <f>F86-MAX('raw data'!E$162:E$242)</f>
        <v>0</v>
      </c>
      <c r="Z86">
        <f>G86-MAX('raw data'!F$162:F$242)</f>
        <v>0</v>
      </c>
      <c r="AA86">
        <f>H86-MAX('raw data'!G$162:G$242)</f>
        <v>0</v>
      </c>
      <c r="AB86">
        <f t="shared" si="16"/>
        <v>0</v>
      </c>
      <c r="AC86">
        <f t="shared" si="17"/>
        <v>0</v>
      </c>
      <c r="AD86">
        <f t="shared" si="18"/>
        <v>0</v>
      </c>
      <c r="AE86">
        <f t="shared" si="19"/>
        <v>0</v>
      </c>
      <c r="AF86">
        <f t="shared" si="20"/>
        <v>0</v>
      </c>
      <c r="AG86">
        <f t="shared" si="21"/>
        <v>0</v>
      </c>
      <c r="AH86">
        <f t="shared" si="22"/>
        <v>0</v>
      </c>
      <c r="AI86">
        <f t="shared" si="23"/>
        <v>0</v>
      </c>
      <c r="AJ86">
        <f t="shared" si="24"/>
        <v>0</v>
      </c>
      <c r="AK86">
        <f t="shared" si="25"/>
        <v>0</v>
      </c>
      <c r="AL86">
        <f t="shared" si="26"/>
        <v>0</v>
      </c>
      <c r="AN86">
        <f>M86-M$203</f>
        <v>0</v>
      </c>
      <c r="AO86">
        <v>-33</v>
      </c>
      <c r="AP86" t="str">
        <f t="shared" si="27"/>
        <v>Fail</v>
      </c>
    </row>
    <row r="87" spans="2:42" x14ac:dyDescent="0.3">
      <c r="B87">
        <f>'raw data'!A86</f>
        <v>24997.100000000119</v>
      </c>
      <c r="C87">
        <f>'raw data'!B86</f>
        <v>0</v>
      </c>
      <c r="D87">
        <f>'raw data'!C86</f>
        <v>0</v>
      </c>
      <c r="E87">
        <f>'raw data'!D86</f>
        <v>0</v>
      </c>
      <c r="F87">
        <f>'raw data'!E86</f>
        <v>0</v>
      </c>
      <c r="G87">
        <f>'raw data'!F86</f>
        <v>0</v>
      </c>
      <c r="H87">
        <f>'raw data'!G86</f>
        <v>0</v>
      </c>
      <c r="I87">
        <f>'raw data'!H86</f>
        <v>0</v>
      </c>
      <c r="J87">
        <f>'raw data'!I86</f>
        <v>0</v>
      </c>
      <c r="K87">
        <f>'raw data'!J86</f>
        <v>0</v>
      </c>
      <c r="L87">
        <f>'raw data'!K86</f>
        <v>0</v>
      </c>
      <c r="M87">
        <f>'raw data'!L86</f>
        <v>0</v>
      </c>
      <c r="N87">
        <f>'raw data'!M86</f>
        <v>0</v>
      </c>
      <c r="O87">
        <f>'raw data'!N86</f>
        <v>0</v>
      </c>
      <c r="P87">
        <f>'raw data'!O86</f>
        <v>0</v>
      </c>
      <c r="Q87">
        <f>'raw data'!P86</f>
        <v>0</v>
      </c>
      <c r="R87">
        <f>'raw data'!Q86</f>
        <v>0</v>
      </c>
      <c r="S87">
        <f>'raw data'!R86</f>
        <v>0</v>
      </c>
      <c r="U87" s="1">
        <f t="shared" si="15"/>
        <v>2.4166666668103671</v>
      </c>
      <c r="V87">
        <f>C87-MAX('raw data'!B$162:B$242)</f>
        <v>0</v>
      </c>
      <c r="W87">
        <f>D87-MAX('raw data'!C$162:C$242)</f>
        <v>0</v>
      </c>
      <c r="X87">
        <f>E87-MAX('raw data'!D$162:D$242)</f>
        <v>0</v>
      </c>
      <c r="Y87">
        <f>F87-MAX('raw data'!E$162:E$242)</f>
        <v>0</v>
      </c>
      <c r="Z87">
        <f>G87-MAX('raw data'!F$162:F$242)</f>
        <v>0</v>
      </c>
      <c r="AA87">
        <f>H87-MAX('raw data'!G$162:G$242)</f>
        <v>0</v>
      </c>
      <c r="AB87">
        <f t="shared" si="16"/>
        <v>0</v>
      </c>
      <c r="AC87">
        <f t="shared" si="17"/>
        <v>0</v>
      </c>
      <c r="AD87">
        <f t="shared" si="18"/>
        <v>0</v>
      </c>
      <c r="AE87">
        <f t="shared" si="19"/>
        <v>0</v>
      </c>
      <c r="AF87">
        <f t="shared" si="20"/>
        <v>0</v>
      </c>
      <c r="AG87">
        <f t="shared" si="21"/>
        <v>0</v>
      </c>
      <c r="AH87">
        <f t="shared" si="22"/>
        <v>0</v>
      </c>
      <c r="AI87">
        <f t="shared" si="23"/>
        <v>0</v>
      </c>
      <c r="AJ87">
        <f t="shared" si="24"/>
        <v>0</v>
      </c>
      <c r="AK87">
        <f t="shared" si="25"/>
        <v>0</v>
      </c>
      <c r="AL87">
        <f t="shared" si="26"/>
        <v>0</v>
      </c>
      <c r="AN87">
        <f>M87-M$203</f>
        <v>0</v>
      </c>
      <c r="AO87">
        <v>-33</v>
      </c>
      <c r="AP87" t="str">
        <f t="shared" si="27"/>
        <v>Fail</v>
      </c>
    </row>
    <row r="88" spans="2:42" x14ac:dyDescent="0.3">
      <c r="B88">
        <f>'raw data'!A87</f>
        <v>24997.12500000012</v>
      </c>
      <c r="C88">
        <f>'raw data'!B87</f>
        <v>0</v>
      </c>
      <c r="D88">
        <f>'raw data'!C87</f>
        <v>0</v>
      </c>
      <c r="E88">
        <f>'raw data'!D87</f>
        <v>0</v>
      </c>
      <c r="F88">
        <f>'raw data'!E87</f>
        <v>0</v>
      </c>
      <c r="G88">
        <f>'raw data'!F87</f>
        <v>0</v>
      </c>
      <c r="H88">
        <f>'raw data'!G87</f>
        <v>0</v>
      </c>
      <c r="I88">
        <f>'raw data'!H87</f>
        <v>0</v>
      </c>
      <c r="J88">
        <f>'raw data'!I87</f>
        <v>0</v>
      </c>
      <c r="K88">
        <f>'raw data'!J87</f>
        <v>0</v>
      </c>
      <c r="L88">
        <f>'raw data'!K87</f>
        <v>0</v>
      </c>
      <c r="M88">
        <f>'raw data'!L87</f>
        <v>0</v>
      </c>
      <c r="N88">
        <f>'raw data'!M87</f>
        <v>0</v>
      </c>
      <c r="O88">
        <f>'raw data'!N87</f>
        <v>0</v>
      </c>
      <c r="P88">
        <f>'raw data'!O87</f>
        <v>0</v>
      </c>
      <c r="Q88">
        <f>'raw data'!P87</f>
        <v>0</v>
      </c>
      <c r="R88">
        <f>'raw data'!Q87</f>
        <v>0</v>
      </c>
      <c r="S88">
        <f>'raw data'!R87</f>
        <v>0</v>
      </c>
      <c r="U88" s="1">
        <f t="shared" si="15"/>
        <v>2.3958333334758208</v>
      </c>
      <c r="V88">
        <f>C88-MAX('raw data'!B$162:B$242)</f>
        <v>0</v>
      </c>
      <c r="W88">
        <f>D88-MAX('raw data'!C$162:C$242)</f>
        <v>0</v>
      </c>
      <c r="X88">
        <f>E88-MAX('raw data'!D$162:D$242)</f>
        <v>0</v>
      </c>
      <c r="Y88">
        <f>F88-MAX('raw data'!E$162:E$242)</f>
        <v>0</v>
      </c>
      <c r="Z88">
        <f>G88-MAX('raw data'!F$162:F$242)</f>
        <v>0</v>
      </c>
      <c r="AA88">
        <f>H88-MAX('raw data'!G$162:G$242)</f>
        <v>0</v>
      </c>
      <c r="AB88">
        <f t="shared" si="16"/>
        <v>0</v>
      </c>
      <c r="AC88">
        <f t="shared" si="17"/>
        <v>0</v>
      </c>
      <c r="AD88">
        <f t="shared" si="18"/>
        <v>0</v>
      </c>
      <c r="AE88">
        <f t="shared" si="19"/>
        <v>0</v>
      </c>
      <c r="AF88">
        <f t="shared" si="20"/>
        <v>0</v>
      </c>
      <c r="AG88">
        <f t="shared" si="21"/>
        <v>0</v>
      </c>
      <c r="AH88">
        <f t="shared" si="22"/>
        <v>0</v>
      </c>
      <c r="AI88">
        <f t="shared" si="23"/>
        <v>0</v>
      </c>
      <c r="AJ88">
        <f t="shared" si="24"/>
        <v>0</v>
      </c>
      <c r="AK88">
        <f t="shared" si="25"/>
        <v>0</v>
      </c>
      <c r="AL88">
        <f t="shared" si="26"/>
        <v>0</v>
      </c>
      <c r="AN88">
        <f>M88-M$203</f>
        <v>0</v>
      </c>
      <c r="AO88">
        <v>-33</v>
      </c>
      <c r="AP88" t="str">
        <f t="shared" si="27"/>
        <v>Fail</v>
      </c>
    </row>
    <row r="89" spans="2:42" x14ac:dyDescent="0.3">
      <c r="B89">
        <f>'raw data'!A88</f>
        <v>24997.150000000129</v>
      </c>
      <c r="C89">
        <f>'raw data'!B88</f>
        <v>0</v>
      </c>
      <c r="D89">
        <f>'raw data'!C88</f>
        <v>0</v>
      </c>
      <c r="E89">
        <f>'raw data'!D88</f>
        <v>0</v>
      </c>
      <c r="F89">
        <f>'raw data'!E88</f>
        <v>0</v>
      </c>
      <c r="G89">
        <f>'raw data'!F88</f>
        <v>0</v>
      </c>
      <c r="H89">
        <f>'raw data'!G88</f>
        <v>0</v>
      </c>
      <c r="I89">
        <f>'raw data'!H88</f>
        <v>0</v>
      </c>
      <c r="J89">
        <f>'raw data'!I88</f>
        <v>0</v>
      </c>
      <c r="K89">
        <f>'raw data'!J88</f>
        <v>0</v>
      </c>
      <c r="L89">
        <f>'raw data'!K88</f>
        <v>0</v>
      </c>
      <c r="M89">
        <f>'raw data'!L88</f>
        <v>0</v>
      </c>
      <c r="N89">
        <f>'raw data'!M88</f>
        <v>0</v>
      </c>
      <c r="O89">
        <f>'raw data'!N88</f>
        <v>0</v>
      </c>
      <c r="P89">
        <f>'raw data'!O88</f>
        <v>0</v>
      </c>
      <c r="Q89">
        <f>'raw data'!P88</f>
        <v>0</v>
      </c>
      <c r="R89">
        <f>'raw data'!Q88</f>
        <v>0</v>
      </c>
      <c r="S89">
        <f>'raw data'!R88</f>
        <v>0</v>
      </c>
      <c r="U89" s="1">
        <f t="shared" si="15"/>
        <v>2.3750000001352118</v>
      </c>
      <c r="V89">
        <f>C89-MAX('raw data'!B$162:B$242)</f>
        <v>0</v>
      </c>
      <c r="W89">
        <f>D89-MAX('raw data'!C$162:C$242)</f>
        <v>0</v>
      </c>
      <c r="X89">
        <f>E89-MAX('raw data'!D$162:D$242)</f>
        <v>0</v>
      </c>
      <c r="Y89">
        <f>F89-MAX('raw data'!E$162:E$242)</f>
        <v>0</v>
      </c>
      <c r="Z89">
        <f>G89-MAX('raw data'!F$162:F$242)</f>
        <v>0</v>
      </c>
      <c r="AA89">
        <f>H89-MAX('raw data'!G$162:G$242)</f>
        <v>0</v>
      </c>
      <c r="AB89">
        <f t="shared" si="16"/>
        <v>0</v>
      </c>
      <c r="AC89">
        <f t="shared" si="17"/>
        <v>0</v>
      </c>
      <c r="AD89">
        <f t="shared" si="18"/>
        <v>0</v>
      </c>
      <c r="AE89">
        <f t="shared" si="19"/>
        <v>0</v>
      </c>
      <c r="AF89">
        <f t="shared" si="20"/>
        <v>0</v>
      </c>
      <c r="AG89">
        <f t="shared" si="21"/>
        <v>0</v>
      </c>
      <c r="AH89">
        <f t="shared" si="22"/>
        <v>0</v>
      </c>
      <c r="AI89">
        <f t="shared" si="23"/>
        <v>0</v>
      </c>
      <c r="AJ89">
        <f t="shared" si="24"/>
        <v>0</v>
      </c>
      <c r="AK89">
        <f t="shared" si="25"/>
        <v>0</v>
      </c>
      <c r="AL89">
        <f t="shared" si="26"/>
        <v>0</v>
      </c>
      <c r="AN89">
        <f>M89-M$203</f>
        <v>0</v>
      </c>
      <c r="AO89">
        <v>-33</v>
      </c>
      <c r="AP89" t="str">
        <f t="shared" si="27"/>
        <v>Fail</v>
      </c>
    </row>
    <row r="90" spans="2:42" x14ac:dyDescent="0.3">
      <c r="B90">
        <f>'raw data'!A89</f>
        <v>24997.17500000013</v>
      </c>
      <c r="C90">
        <f>'raw data'!B89</f>
        <v>0</v>
      </c>
      <c r="D90">
        <f>'raw data'!C89</f>
        <v>0</v>
      </c>
      <c r="E90">
        <f>'raw data'!D89</f>
        <v>0</v>
      </c>
      <c r="F90">
        <f>'raw data'!E89</f>
        <v>0</v>
      </c>
      <c r="G90">
        <f>'raw data'!F89</f>
        <v>0</v>
      </c>
      <c r="H90">
        <f>'raw data'!G89</f>
        <v>0</v>
      </c>
      <c r="I90">
        <f>'raw data'!H89</f>
        <v>0</v>
      </c>
      <c r="J90">
        <f>'raw data'!I89</f>
        <v>0</v>
      </c>
      <c r="K90">
        <f>'raw data'!J89</f>
        <v>0</v>
      </c>
      <c r="L90">
        <f>'raw data'!K89</f>
        <v>0</v>
      </c>
      <c r="M90">
        <f>'raw data'!L89</f>
        <v>0</v>
      </c>
      <c r="N90">
        <f>'raw data'!M89</f>
        <v>0</v>
      </c>
      <c r="O90">
        <f>'raw data'!N89</f>
        <v>0</v>
      </c>
      <c r="P90">
        <f>'raw data'!O89</f>
        <v>0</v>
      </c>
      <c r="Q90">
        <f>'raw data'!P89</f>
        <v>0</v>
      </c>
      <c r="R90">
        <f>'raw data'!Q89</f>
        <v>0</v>
      </c>
      <c r="S90">
        <f>'raw data'!R89</f>
        <v>0</v>
      </c>
      <c r="U90" s="1">
        <f t="shared" si="15"/>
        <v>2.3541666668006656</v>
      </c>
      <c r="V90">
        <f>C90-MAX('raw data'!B$162:B$242)</f>
        <v>0</v>
      </c>
      <c r="W90">
        <f>D90-MAX('raw data'!C$162:C$242)</f>
        <v>0</v>
      </c>
      <c r="X90">
        <f>E90-MAX('raw data'!D$162:D$242)</f>
        <v>0</v>
      </c>
      <c r="Y90">
        <f>F90-MAX('raw data'!E$162:E$242)</f>
        <v>0</v>
      </c>
      <c r="Z90">
        <f>G90-MAX('raw data'!F$162:F$242)</f>
        <v>0</v>
      </c>
      <c r="AA90">
        <f>H90-MAX('raw data'!G$162:G$242)</f>
        <v>0</v>
      </c>
      <c r="AB90">
        <f t="shared" si="16"/>
        <v>0</v>
      </c>
      <c r="AC90">
        <f t="shared" si="17"/>
        <v>0</v>
      </c>
      <c r="AD90">
        <f t="shared" si="18"/>
        <v>0</v>
      </c>
      <c r="AE90">
        <f t="shared" si="19"/>
        <v>0</v>
      </c>
      <c r="AF90">
        <f t="shared" si="20"/>
        <v>0</v>
      </c>
      <c r="AG90">
        <f t="shared" si="21"/>
        <v>0</v>
      </c>
      <c r="AH90">
        <f t="shared" si="22"/>
        <v>0</v>
      </c>
      <c r="AI90">
        <f t="shared" si="23"/>
        <v>0</v>
      </c>
      <c r="AJ90">
        <f t="shared" si="24"/>
        <v>0</v>
      </c>
      <c r="AK90">
        <f t="shared" si="25"/>
        <v>0</v>
      </c>
      <c r="AL90">
        <f t="shared" si="26"/>
        <v>0</v>
      </c>
      <c r="AN90">
        <f>M90-M$203</f>
        <v>0</v>
      </c>
      <c r="AO90">
        <v>-33</v>
      </c>
      <c r="AP90" t="str">
        <f t="shared" si="27"/>
        <v>Fail</v>
      </c>
    </row>
    <row r="91" spans="2:42" x14ac:dyDescent="0.3">
      <c r="B91">
        <f>'raw data'!A90</f>
        <v>24997.200000000132</v>
      </c>
      <c r="C91">
        <f>'raw data'!B90</f>
        <v>0</v>
      </c>
      <c r="D91">
        <f>'raw data'!C90</f>
        <v>0</v>
      </c>
      <c r="E91">
        <f>'raw data'!D90</f>
        <v>0</v>
      </c>
      <c r="F91">
        <f>'raw data'!E90</f>
        <v>0</v>
      </c>
      <c r="G91">
        <f>'raw data'!F90</f>
        <v>0</v>
      </c>
      <c r="H91">
        <f>'raw data'!G90</f>
        <v>0</v>
      </c>
      <c r="I91">
        <f>'raw data'!H90</f>
        <v>0</v>
      </c>
      <c r="J91">
        <f>'raw data'!I90</f>
        <v>0</v>
      </c>
      <c r="K91">
        <f>'raw data'!J90</f>
        <v>0</v>
      </c>
      <c r="L91">
        <f>'raw data'!K90</f>
        <v>0</v>
      </c>
      <c r="M91">
        <f>'raw data'!L90</f>
        <v>0</v>
      </c>
      <c r="N91">
        <f>'raw data'!M90</f>
        <v>0</v>
      </c>
      <c r="O91">
        <f>'raw data'!N90</f>
        <v>0</v>
      </c>
      <c r="P91">
        <f>'raw data'!O90</f>
        <v>0</v>
      </c>
      <c r="Q91">
        <f>'raw data'!P90</f>
        <v>0</v>
      </c>
      <c r="R91">
        <f>'raw data'!Q90</f>
        <v>0</v>
      </c>
      <c r="S91">
        <f>'raw data'!R90</f>
        <v>0</v>
      </c>
      <c r="U91" s="1">
        <f t="shared" si="15"/>
        <v>2.3333333334661197</v>
      </c>
      <c r="V91">
        <f>C91-MAX('raw data'!B$162:B$242)</f>
        <v>0</v>
      </c>
      <c r="W91">
        <f>D91-MAX('raw data'!C$162:C$242)</f>
        <v>0</v>
      </c>
      <c r="X91">
        <f>E91-MAX('raw data'!D$162:D$242)</f>
        <v>0</v>
      </c>
      <c r="Y91">
        <f>F91-MAX('raw data'!E$162:E$242)</f>
        <v>0</v>
      </c>
      <c r="Z91">
        <f>G91-MAX('raw data'!F$162:F$242)</f>
        <v>0</v>
      </c>
      <c r="AA91">
        <f>H91-MAX('raw data'!G$162:G$242)</f>
        <v>0</v>
      </c>
      <c r="AB91">
        <f t="shared" si="16"/>
        <v>0</v>
      </c>
      <c r="AC91">
        <f t="shared" si="17"/>
        <v>0</v>
      </c>
      <c r="AD91">
        <f t="shared" si="18"/>
        <v>0</v>
      </c>
      <c r="AE91">
        <f t="shared" si="19"/>
        <v>0</v>
      </c>
      <c r="AF91">
        <f t="shared" si="20"/>
        <v>0</v>
      </c>
      <c r="AG91">
        <f t="shared" si="21"/>
        <v>0</v>
      </c>
      <c r="AH91">
        <f t="shared" si="22"/>
        <v>0</v>
      </c>
      <c r="AI91">
        <f t="shared" si="23"/>
        <v>0</v>
      </c>
      <c r="AJ91">
        <f t="shared" si="24"/>
        <v>0</v>
      </c>
      <c r="AK91">
        <f t="shared" si="25"/>
        <v>0</v>
      </c>
      <c r="AL91">
        <f t="shared" si="26"/>
        <v>0</v>
      </c>
      <c r="AN91">
        <f>M91-M$203</f>
        <v>0</v>
      </c>
      <c r="AO91">
        <v>-33</v>
      </c>
      <c r="AP91" t="str">
        <f t="shared" si="27"/>
        <v>Fail</v>
      </c>
    </row>
    <row r="92" spans="2:42" x14ac:dyDescent="0.3">
      <c r="B92">
        <f>'raw data'!A91</f>
        <v>24997.22500000013</v>
      </c>
      <c r="C92">
        <f>'raw data'!B91</f>
        <v>0</v>
      </c>
      <c r="D92">
        <f>'raw data'!C91</f>
        <v>0</v>
      </c>
      <c r="E92">
        <f>'raw data'!D91</f>
        <v>0</v>
      </c>
      <c r="F92">
        <f>'raw data'!E91</f>
        <v>0</v>
      </c>
      <c r="G92">
        <f>'raw data'!F91</f>
        <v>0</v>
      </c>
      <c r="H92">
        <f>'raw data'!G91</f>
        <v>0</v>
      </c>
      <c r="I92">
        <f>'raw data'!H91</f>
        <v>0</v>
      </c>
      <c r="J92">
        <f>'raw data'!I91</f>
        <v>0</v>
      </c>
      <c r="K92">
        <f>'raw data'!J91</f>
        <v>0</v>
      </c>
      <c r="L92">
        <f>'raw data'!K91</f>
        <v>0</v>
      </c>
      <c r="M92">
        <f>'raw data'!L91</f>
        <v>0</v>
      </c>
      <c r="N92">
        <f>'raw data'!M91</f>
        <v>0</v>
      </c>
      <c r="O92">
        <f>'raw data'!N91</f>
        <v>0</v>
      </c>
      <c r="P92">
        <f>'raw data'!O91</f>
        <v>0</v>
      </c>
      <c r="Q92">
        <f>'raw data'!P91</f>
        <v>0</v>
      </c>
      <c r="R92">
        <f>'raw data'!Q91</f>
        <v>0</v>
      </c>
      <c r="S92">
        <f>'raw data'!R91</f>
        <v>0</v>
      </c>
      <c r="U92" s="1">
        <f t="shared" si="15"/>
        <v>2.3125000001346052</v>
      </c>
      <c r="V92">
        <f>C92-MAX('raw data'!B$162:B$242)</f>
        <v>0</v>
      </c>
      <c r="W92">
        <f>D92-MAX('raw data'!C$162:C$242)</f>
        <v>0</v>
      </c>
      <c r="X92">
        <f>E92-MAX('raw data'!D$162:D$242)</f>
        <v>0</v>
      </c>
      <c r="Y92">
        <f>F92-MAX('raw data'!E$162:E$242)</f>
        <v>0</v>
      </c>
      <c r="Z92">
        <f>G92-MAX('raw data'!F$162:F$242)</f>
        <v>0</v>
      </c>
      <c r="AA92">
        <f>H92-MAX('raw data'!G$162:G$242)</f>
        <v>0</v>
      </c>
      <c r="AB92">
        <f t="shared" si="16"/>
        <v>0</v>
      </c>
      <c r="AC92">
        <f t="shared" si="17"/>
        <v>0</v>
      </c>
      <c r="AD92">
        <f t="shared" si="18"/>
        <v>0</v>
      </c>
      <c r="AE92">
        <f t="shared" si="19"/>
        <v>0</v>
      </c>
      <c r="AF92">
        <f t="shared" si="20"/>
        <v>0</v>
      </c>
      <c r="AG92">
        <f t="shared" si="21"/>
        <v>0</v>
      </c>
      <c r="AH92">
        <f t="shared" si="22"/>
        <v>0</v>
      </c>
      <c r="AI92">
        <f t="shared" si="23"/>
        <v>0</v>
      </c>
      <c r="AJ92">
        <f t="shared" si="24"/>
        <v>0</v>
      </c>
      <c r="AK92">
        <f t="shared" si="25"/>
        <v>0</v>
      </c>
      <c r="AL92">
        <f t="shared" si="26"/>
        <v>0</v>
      </c>
      <c r="AN92">
        <f>M92-M$203</f>
        <v>0</v>
      </c>
      <c r="AO92">
        <v>-33</v>
      </c>
      <c r="AP92" t="str">
        <f t="shared" si="27"/>
        <v>Fail</v>
      </c>
    </row>
    <row r="93" spans="2:42" x14ac:dyDescent="0.3">
      <c r="B93">
        <f>'raw data'!A92</f>
        <v>24997.250000000131</v>
      </c>
      <c r="C93">
        <f>'raw data'!B92</f>
        <v>0</v>
      </c>
      <c r="D93">
        <f>'raw data'!C92</f>
        <v>0</v>
      </c>
      <c r="E93">
        <f>'raw data'!D92</f>
        <v>0</v>
      </c>
      <c r="F93">
        <f>'raw data'!E92</f>
        <v>0</v>
      </c>
      <c r="G93">
        <f>'raw data'!F92</f>
        <v>0</v>
      </c>
      <c r="H93">
        <f>'raw data'!G92</f>
        <v>0</v>
      </c>
      <c r="I93">
        <f>'raw data'!H92</f>
        <v>0</v>
      </c>
      <c r="J93">
        <f>'raw data'!I92</f>
        <v>0</v>
      </c>
      <c r="K93">
        <f>'raw data'!J92</f>
        <v>0</v>
      </c>
      <c r="L93">
        <f>'raw data'!K92</f>
        <v>0</v>
      </c>
      <c r="M93">
        <f>'raw data'!L92</f>
        <v>0</v>
      </c>
      <c r="N93">
        <f>'raw data'!M92</f>
        <v>0</v>
      </c>
      <c r="O93">
        <f>'raw data'!N92</f>
        <v>0</v>
      </c>
      <c r="P93">
        <f>'raw data'!O92</f>
        <v>0</v>
      </c>
      <c r="Q93">
        <f>'raw data'!P92</f>
        <v>0</v>
      </c>
      <c r="R93">
        <f>'raw data'!Q92</f>
        <v>0</v>
      </c>
      <c r="S93">
        <f>'raw data'!R92</f>
        <v>0</v>
      </c>
      <c r="U93" s="1">
        <f t="shared" si="15"/>
        <v>2.2916666668000594</v>
      </c>
      <c r="V93">
        <f>C93-MAX('raw data'!B$162:B$242)</f>
        <v>0</v>
      </c>
      <c r="W93">
        <f>D93-MAX('raw data'!C$162:C$242)</f>
        <v>0</v>
      </c>
      <c r="X93">
        <f>E93-MAX('raw data'!D$162:D$242)</f>
        <v>0</v>
      </c>
      <c r="Y93">
        <f>F93-MAX('raw data'!E$162:E$242)</f>
        <v>0</v>
      </c>
      <c r="Z93">
        <f>G93-MAX('raw data'!F$162:F$242)</f>
        <v>0</v>
      </c>
      <c r="AA93">
        <f>H93-MAX('raw data'!G$162:G$242)</f>
        <v>0</v>
      </c>
      <c r="AB93">
        <f t="shared" si="16"/>
        <v>0</v>
      </c>
      <c r="AC93">
        <f t="shared" si="17"/>
        <v>0</v>
      </c>
      <c r="AD93">
        <f t="shared" si="18"/>
        <v>0</v>
      </c>
      <c r="AE93">
        <f t="shared" si="19"/>
        <v>0</v>
      </c>
      <c r="AF93">
        <f t="shared" si="20"/>
        <v>0</v>
      </c>
      <c r="AG93">
        <f t="shared" si="21"/>
        <v>0</v>
      </c>
      <c r="AH93">
        <f t="shared" si="22"/>
        <v>0</v>
      </c>
      <c r="AI93">
        <f t="shared" si="23"/>
        <v>0</v>
      </c>
      <c r="AJ93">
        <f t="shared" si="24"/>
        <v>0</v>
      </c>
      <c r="AK93">
        <f t="shared" si="25"/>
        <v>0</v>
      </c>
      <c r="AL93">
        <f t="shared" si="26"/>
        <v>0</v>
      </c>
      <c r="AN93">
        <f>M93-M$203</f>
        <v>0</v>
      </c>
      <c r="AO93">
        <v>-33</v>
      </c>
      <c r="AP93" t="str">
        <f t="shared" si="27"/>
        <v>Fail</v>
      </c>
    </row>
    <row r="94" spans="2:42" x14ac:dyDescent="0.3">
      <c r="B94">
        <f>'raw data'!A93</f>
        <v>24997.275000000129</v>
      </c>
      <c r="C94">
        <f>'raw data'!B93</f>
        <v>0</v>
      </c>
      <c r="D94">
        <f>'raw data'!C93</f>
        <v>0</v>
      </c>
      <c r="E94">
        <f>'raw data'!D93</f>
        <v>0</v>
      </c>
      <c r="F94">
        <f>'raw data'!E93</f>
        <v>0</v>
      </c>
      <c r="G94">
        <f>'raw data'!F93</f>
        <v>0</v>
      </c>
      <c r="H94">
        <f>'raw data'!G93</f>
        <v>0</v>
      </c>
      <c r="I94">
        <f>'raw data'!H93</f>
        <v>0</v>
      </c>
      <c r="J94">
        <f>'raw data'!I93</f>
        <v>0</v>
      </c>
      <c r="K94">
        <f>'raw data'!J93</f>
        <v>0</v>
      </c>
      <c r="L94">
        <f>'raw data'!K93</f>
        <v>0</v>
      </c>
      <c r="M94">
        <f>'raw data'!L93</f>
        <v>0</v>
      </c>
      <c r="N94">
        <f>'raw data'!M93</f>
        <v>0</v>
      </c>
      <c r="O94">
        <f>'raw data'!N93</f>
        <v>0</v>
      </c>
      <c r="P94">
        <f>'raw data'!O93</f>
        <v>0</v>
      </c>
      <c r="Q94">
        <f>'raw data'!P93</f>
        <v>0</v>
      </c>
      <c r="R94">
        <f>'raw data'!Q93</f>
        <v>0</v>
      </c>
      <c r="S94">
        <f>'raw data'!R93</f>
        <v>0</v>
      </c>
      <c r="U94" s="1">
        <f t="shared" si="15"/>
        <v>2.2708333334685449</v>
      </c>
      <c r="V94">
        <f>C94-MAX('raw data'!B$162:B$242)</f>
        <v>0</v>
      </c>
      <c r="W94">
        <f>D94-MAX('raw data'!C$162:C$242)</f>
        <v>0</v>
      </c>
      <c r="X94">
        <f>E94-MAX('raw data'!D$162:D$242)</f>
        <v>0</v>
      </c>
      <c r="Y94">
        <f>F94-MAX('raw data'!E$162:E$242)</f>
        <v>0</v>
      </c>
      <c r="Z94">
        <f>G94-MAX('raw data'!F$162:F$242)</f>
        <v>0</v>
      </c>
      <c r="AA94">
        <f>H94-MAX('raw data'!G$162:G$242)</f>
        <v>0</v>
      </c>
      <c r="AB94">
        <f t="shared" si="16"/>
        <v>0</v>
      </c>
      <c r="AC94">
        <f t="shared" si="17"/>
        <v>0</v>
      </c>
      <c r="AD94">
        <f t="shared" si="18"/>
        <v>0</v>
      </c>
      <c r="AE94">
        <f t="shared" si="19"/>
        <v>0</v>
      </c>
      <c r="AF94">
        <f t="shared" si="20"/>
        <v>0</v>
      </c>
      <c r="AG94">
        <f t="shared" si="21"/>
        <v>0</v>
      </c>
      <c r="AH94">
        <f t="shared" si="22"/>
        <v>0</v>
      </c>
      <c r="AI94">
        <f t="shared" si="23"/>
        <v>0</v>
      </c>
      <c r="AJ94">
        <f t="shared" si="24"/>
        <v>0</v>
      </c>
      <c r="AK94">
        <f t="shared" si="25"/>
        <v>0</v>
      </c>
      <c r="AL94">
        <f t="shared" si="26"/>
        <v>0</v>
      </c>
      <c r="AN94">
        <f>M94-M$203</f>
        <v>0</v>
      </c>
      <c r="AO94">
        <v>-33</v>
      </c>
      <c r="AP94" t="str">
        <f t="shared" si="27"/>
        <v>Fail</v>
      </c>
    </row>
    <row r="95" spans="2:42" x14ac:dyDescent="0.3">
      <c r="B95">
        <f>'raw data'!A94</f>
        <v>24997.30000000013</v>
      </c>
      <c r="C95">
        <f>'raw data'!B94</f>
        <v>0</v>
      </c>
      <c r="D95">
        <f>'raw data'!C94</f>
        <v>0</v>
      </c>
      <c r="E95">
        <f>'raw data'!D94</f>
        <v>0</v>
      </c>
      <c r="F95">
        <f>'raw data'!E94</f>
        <v>0</v>
      </c>
      <c r="G95">
        <f>'raw data'!F94</f>
        <v>0</v>
      </c>
      <c r="H95">
        <f>'raw data'!G94</f>
        <v>0</v>
      </c>
      <c r="I95">
        <f>'raw data'!H94</f>
        <v>0</v>
      </c>
      <c r="J95">
        <f>'raw data'!I94</f>
        <v>0</v>
      </c>
      <c r="K95">
        <f>'raw data'!J94</f>
        <v>0</v>
      </c>
      <c r="L95">
        <f>'raw data'!K94</f>
        <v>0</v>
      </c>
      <c r="M95">
        <f>'raw data'!L94</f>
        <v>0</v>
      </c>
      <c r="N95">
        <f>'raw data'!M94</f>
        <v>0</v>
      </c>
      <c r="O95">
        <f>'raw data'!N94</f>
        <v>0</v>
      </c>
      <c r="P95">
        <f>'raw data'!O94</f>
        <v>0</v>
      </c>
      <c r="Q95">
        <f>'raw data'!P94</f>
        <v>0</v>
      </c>
      <c r="R95">
        <f>'raw data'!Q94</f>
        <v>0</v>
      </c>
      <c r="S95">
        <f>'raw data'!R94</f>
        <v>0</v>
      </c>
      <c r="U95" s="1">
        <f t="shared" si="15"/>
        <v>2.250000000133999</v>
      </c>
      <c r="V95">
        <f>C95-MAX('raw data'!B$162:B$242)</f>
        <v>0</v>
      </c>
      <c r="W95">
        <f>D95-MAX('raw data'!C$162:C$242)</f>
        <v>0</v>
      </c>
      <c r="X95">
        <f>E95-MAX('raw data'!D$162:D$242)</f>
        <v>0</v>
      </c>
      <c r="Y95">
        <f>F95-MAX('raw data'!E$162:E$242)</f>
        <v>0</v>
      </c>
      <c r="Z95">
        <f>G95-MAX('raw data'!F$162:F$242)</f>
        <v>0</v>
      </c>
      <c r="AA95">
        <f>H95-MAX('raw data'!G$162:G$242)</f>
        <v>0</v>
      </c>
      <c r="AB95">
        <f t="shared" si="16"/>
        <v>0</v>
      </c>
      <c r="AC95">
        <f t="shared" si="17"/>
        <v>0</v>
      </c>
      <c r="AD95">
        <f t="shared" si="18"/>
        <v>0</v>
      </c>
      <c r="AE95">
        <f t="shared" si="19"/>
        <v>0</v>
      </c>
      <c r="AF95">
        <f t="shared" si="20"/>
        <v>0</v>
      </c>
      <c r="AG95">
        <f t="shared" si="21"/>
        <v>0</v>
      </c>
      <c r="AH95">
        <f t="shared" si="22"/>
        <v>0</v>
      </c>
      <c r="AI95">
        <f t="shared" si="23"/>
        <v>0</v>
      </c>
      <c r="AJ95">
        <f t="shared" si="24"/>
        <v>0</v>
      </c>
      <c r="AK95">
        <f t="shared" si="25"/>
        <v>0</v>
      </c>
      <c r="AL95">
        <f t="shared" si="26"/>
        <v>0</v>
      </c>
      <c r="AN95">
        <f>M95-M$203</f>
        <v>0</v>
      </c>
      <c r="AO95">
        <v>-33</v>
      </c>
      <c r="AP95" t="str">
        <f t="shared" si="27"/>
        <v>Fail</v>
      </c>
    </row>
    <row r="96" spans="2:42" x14ac:dyDescent="0.3">
      <c r="B96">
        <f>'raw data'!A95</f>
        <v>24997.325000000139</v>
      </c>
      <c r="C96">
        <f>'raw data'!B95</f>
        <v>0</v>
      </c>
      <c r="D96">
        <f>'raw data'!C95</f>
        <v>0</v>
      </c>
      <c r="E96">
        <f>'raw data'!D95</f>
        <v>0</v>
      </c>
      <c r="F96">
        <f>'raw data'!E95</f>
        <v>0</v>
      </c>
      <c r="G96">
        <f>'raw data'!F95</f>
        <v>0</v>
      </c>
      <c r="H96">
        <f>'raw data'!G95</f>
        <v>0</v>
      </c>
      <c r="I96">
        <f>'raw data'!H95</f>
        <v>0</v>
      </c>
      <c r="J96">
        <f>'raw data'!I95</f>
        <v>0</v>
      </c>
      <c r="K96">
        <f>'raw data'!J95</f>
        <v>0</v>
      </c>
      <c r="L96">
        <f>'raw data'!K95</f>
        <v>0</v>
      </c>
      <c r="M96">
        <f>'raw data'!L95</f>
        <v>0</v>
      </c>
      <c r="N96">
        <f>'raw data'!M95</f>
        <v>0</v>
      </c>
      <c r="O96">
        <f>'raw data'!N95</f>
        <v>0</v>
      </c>
      <c r="P96">
        <f>'raw data'!O95</f>
        <v>0</v>
      </c>
      <c r="Q96">
        <f>'raw data'!P95</f>
        <v>0</v>
      </c>
      <c r="R96">
        <f>'raw data'!Q95</f>
        <v>0</v>
      </c>
      <c r="S96">
        <f>'raw data'!R95</f>
        <v>0</v>
      </c>
      <c r="U96" s="1">
        <f t="shared" si="15"/>
        <v>2.2291666667933896</v>
      </c>
      <c r="V96">
        <f>C96-MAX('raw data'!B$162:B$242)</f>
        <v>0</v>
      </c>
      <c r="W96">
        <f>D96-MAX('raw data'!C$162:C$242)</f>
        <v>0</v>
      </c>
      <c r="X96">
        <f>E96-MAX('raw data'!D$162:D$242)</f>
        <v>0</v>
      </c>
      <c r="Y96">
        <f>F96-MAX('raw data'!E$162:E$242)</f>
        <v>0</v>
      </c>
      <c r="Z96">
        <f>G96-MAX('raw data'!F$162:F$242)</f>
        <v>0</v>
      </c>
      <c r="AA96">
        <f>H96-MAX('raw data'!G$162:G$242)</f>
        <v>0</v>
      </c>
      <c r="AB96">
        <f t="shared" si="16"/>
        <v>0</v>
      </c>
      <c r="AC96">
        <f t="shared" si="17"/>
        <v>0</v>
      </c>
      <c r="AD96">
        <f t="shared" si="18"/>
        <v>0</v>
      </c>
      <c r="AE96">
        <f t="shared" si="19"/>
        <v>0</v>
      </c>
      <c r="AF96">
        <f t="shared" si="20"/>
        <v>0</v>
      </c>
      <c r="AG96">
        <f t="shared" si="21"/>
        <v>0</v>
      </c>
      <c r="AH96">
        <f t="shared" si="22"/>
        <v>0</v>
      </c>
      <c r="AI96">
        <f t="shared" si="23"/>
        <v>0</v>
      </c>
      <c r="AJ96">
        <f t="shared" si="24"/>
        <v>0</v>
      </c>
      <c r="AK96">
        <f t="shared" si="25"/>
        <v>0</v>
      </c>
      <c r="AL96">
        <f t="shared" si="26"/>
        <v>0</v>
      </c>
      <c r="AN96">
        <f>M96-M$203</f>
        <v>0</v>
      </c>
      <c r="AO96">
        <v>-33</v>
      </c>
      <c r="AP96" t="str">
        <f t="shared" si="27"/>
        <v>Fail</v>
      </c>
    </row>
    <row r="97" spans="2:42" x14ac:dyDescent="0.3">
      <c r="B97">
        <f>'raw data'!A96</f>
        <v>24997.35000000014</v>
      </c>
      <c r="C97">
        <f>'raw data'!B96</f>
        <v>0</v>
      </c>
      <c r="D97">
        <f>'raw data'!C96</f>
        <v>0</v>
      </c>
      <c r="E97">
        <f>'raw data'!D96</f>
        <v>0</v>
      </c>
      <c r="F97">
        <f>'raw data'!E96</f>
        <v>0</v>
      </c>
      <c r="G97">
        <f>'raw data'!F96</f>
        <v>0</v>
      </c>
      <c r="H97">
        <f>'raw data'!G96</f>
        <v>0</v>
      </c>
      <c r="I97">
        <f>'raw data'!H96</f>
        <v>0</v>
      </c>
      <c r="J97">
        <f>'raw data'!I96</f>
        <v>0</v>
      </c>
      <c r="K97">
        <f>'raw data'!J96</f>
        <v>0</v>
      </c>
      <c r="L97">
        <f>'raw data'!K96</f>
        <v>0</v>
      </c>
      <c r="M97">
        <f>'raw data'!L96</f>
        <v>0</v>
      </c>
      <c r="N97">
        <f>'raw data'!M96</f>
        <v>0</v>
      </c>
      <c r="O97">
        <f>'raw data'!N96</f>
        <v>0</v>
      </c>
      <c r="P97">
        <f>'raw data'!O96</f>
        <v>0</v>
      </c>
      <c r="Q97">
        <f>'raw data'!P96</f>
        <v>0</v>
      </c>
      <c r="R97">
        <f>'raw data'!Q96</f>
        <v>0</v>
      </c>
      <c r="S97">
        <f>'raw data'!R96</f>
        <v>0</v>
      </c>
      <c r="U97" s="1">
        <f t="shared" si="15"/>
        <v>2.2083333334588438</v>
      </c>
      <c r="V97">
        <f>C97-MAX('raw data'!B$162:B$242)</f>
        <v>0</v>
      </c>
      <c r="W97">
        <f>D97-MAX('raw data'!C$162:C$242)</f>
        <v>0</v>
      </c>
      <c r="X97">
        <f>E97-MAX('raw data'!D$162:D$242)</f>
        <v>0</v>
      </c>
      <c r="Y97">
        <f>F97-MAX('raw data'!E$162:E$242)</f>
        <v>0</v>
      </c>
      <c r="Z97">
        <f>G97-MAX('raw data'!F$162:F$242)</f>
        <v>0</v>
      </c>
      <c r="AA97">
        <f>H97-MAX('raw data'!G$162:G$242)</f>
        <v>0</v>
      </c>
      <c r="AB97">
        <f t="shared" si="16"/>
        <v>0</v>
      </c>
      <c r="AC97">
        <f t="shared" si="17"/>
        <v>0</v>
      </c>
      <c r="AD97">
        <f t="shared" si="18"/>
        <v>0</v>
      </c>
      <c r="AE97">
        <f t="shared" si="19"/>
        <v>0</v>
      </c>
      <c r="AF97">
        <f t="shared" si="20"/>
        <v>0</v>
      </c>
      <c r="AG97">
        <f t="shared" si="21"/>
        <v>0</v>
      </c>
      <c r="AH97">
        <f t="shared" si="22"/>
        <v>0</v>
      </c>
      <c r="AI97">
        <f t="shared" si="23"/>
        <v>0</v>
      </c>
      <c r="AJ97">
        <f t="shared" si="24"/>
        <v>0</v>
      </c>
      <c r="AK97">
        <f t="shared" si="25"/>
        <v>0</v>
      </c>
      <c r="AL97">
        <f t="shared" si="26"/>
        <v>0</v>
      </c>
      <c r="AN97">
        <f>M97-M$203</f>
        <v>0</v>
      </c>
      <c r="AO97">
        <v>-33</v>
      </c>
      <c r="AP97" t="str">
        <f t="shared" si="27"/>
        <v>Fail</v>
      </c>
    </row>
    <row r="98" spans="2:42" x14ac:dyDescent="0.3">
      <c r="B98">
        <f>'raw data'!A97</f>
        <v>24997.375000000138</v>
      </c>
      <c r="C98">
        <f>'raw data'!B97</f>
        <v>0</v>
      </c>
      <c r="D98">
        <f>'raw data'!C97</f>
        <v>0</v>
      </c>
      <c r="E98">
        <f>'raw data'!D97</f>
        <v>0</v>
      </c>
      <c r="F98">
        <f>'raw data'!E97</f>
        <v>0</v>
      </c>
      <c r="G98">
        <f>'raw data'!F97</f>
        <v>0</v>
      </c>
      <c r="H98">
        <f>'raw data'!G97</f>
        <v>0</v>
      </c>
      <c r="I98">
        <f>'raw data'!H97</f>
        <v>0</v>
      </c>
      <c r="J98">
        <f>'raw data'!I97</f>
        <v>0</v>
      </c>
      <c r="K98">
        <f>'raw data'!J97</f>
        <v>0</v>
      </c>
      <c r="L98">
        <f>'raw data'!K97</f>
        <v>0</v>
      </c>
      <c r="M98">
        <f>'raw data'!L97</f>
        <v>0</v>
      </c>
      <c r="N98">
        <f>'raw data'!M97</f>
        <v>0</v>
      </c>
      <c r="O98">
        <f>'raw data'!N97</f>
        <v>0</v>
      </c>
      <c r="P98">
        <f>'raw data'!O97</f>
        <v>0</v>
      </c>
      <c r="Q98">
        <f>'raw data'!P97</f>
        <v>0</v>
      </c>
      <c r="R98">
        <f>'raw data'!Q97</f>
        <v>0</v>
      </c>
      <c r="S98">
        <f>'raw data'!R97</f>
        <v>0</v>
      </c>
      <c r="U98" s="1">
        <f t="shared" si="15"/>
        <v>2.1875000001273293</v>
      </c>
      <c r="V98">
        <f>C98-MAX('raw data'!B$162:B$242)</f>
        <v>0</v>
      </c>
      <c r="W98">
        <f>D98-MAX('raw data'!C$162:C$242)</f>
        <v>0</v>
      </c>
      <c r="X98">
        <f>E98-MAX('raw data'!D$162:D$242)</f>
        <v>0</v>
      </c>
      <c r="Y98">
        <f>F98-MAX('raw data'!E$162:E$242)</f>
        <v>0</v>
      </c>
      <c r="Z98">
        <f>G98-MAX('raw data'!F$162:F$242)</f>
        <v>0</v>
      </c>
      <c r="AA98">
        <f>H98-MAX('raw data'!G$162:G$242)</f>
        <v>0</v>
      </c>
      <c r="AB98">
        <f t="shared" si="16"/>
        <v>0</v>
      </c>
      <c r="AC98">
        <f t="shared" si="17"/>
        <v>0</v>
      </c>
      <c r="AD98">
        <f t="shared" si="18"/>
        <v>0</v>
      </c>
      <c r="AE98">
        <f t="shared" si="19"/>
        <v>0</v>
      </c>
      <c r="AF98">
        <f t="shared" si="20"/>
        <v>0</v>
      </c>
      <c r="AG98">
        <f t="shared" si="21"/>
        <v>0</v>
      </c>
      <c r="AH98">
        <f t="shared" si="22"/>
        <v>0</v>
      </c>
      <c r="AI98">
        <f t="shared" si="23"/>
        <v>0</v>
      </c>
      <c r="AJ98">
        <f t="shared" si="24"/>
        <v>0</v>
      </c>
      <c r="AK98">
        <f t="shared" si="25"/>
        <v>0</v>
      </c>
      <c r="AL98">
        <f t="shared" si="26"/>
        <v>0</v>
      </c>
      <c r="AN98">
        <f>M98-M$203</f>
        <v>0</v>
      </c>
      <c r="AO98">
        <f t="shared" ref="AO98:AO161" si="28">$AV$4+$AV$3*LOG10(U98)</f>
        <v>-32.897922468785204</v>
      </c>
      <c r="AP98" t="str">
        <f t="shared" si="27"/>
        <v>Fail</v>
      </c>
    </row>
    <row r="99" spans="2:42" x14ac:dyDescent="0.3">
      <c r="B99">
        <f>'raw data'!A98</f>
        <v>24997.40000000014</v>
      </c>
      <c r="C99">
        <f>'raw data'!B98</f>
        <v>0</v>
      </c>
      <c r="D99">
        <f>'raw data'!C98</f>
        <v>0</v>
      </c>
      <c r="E99">
        <f>'raw data'!D98</f>
        <v>0</v>
      </c>
      <c r="F99">
        <f>'raw data'!E98</f>
        <v>0</v>
      </c>
      <c r="G99">
        <f>'raw data'!F98</f>
        <v>0</v>
      </c>
      <c r="H99">
        <f>'raw data'!G98</f>
        <v>0</v>
      </c>
      <c r="I99">
        <f>'raw data'!H98</f>
        <v>0</v>
      </c>
      <c r="J99">
        <f>'raw data'!I98</f>
        <v>0</v>
      </c>
      <c r="K99">
        <f>'raw data'!J98</f>
        <v>0</v>
      </c>
      <c r="L99">
        <f>'raw data'!K98</f>
        <v>0</v>
      </c>
      <c r="M99">
        <f>'raw data'!L98</f>
        <v>0</v>
      </c>
      <c r="N99">
        <f>'raw data'!M98</f>
        <v>0</v>
      </c>
      <c r="O99">
        <f>'raw data'!N98</f>
        <v>0</v>
      </c>
      <c r="P99">
        <f>'raw data'!O98</f>
        <v>0</v>
      </c>
      <c r="Q99">
        <f>'raw data'!P98</f>
        <v>0</v>
      </c>
      <c r="R99">
        <f>'raw data'!Q98</f>
        <v>0</v>
      </c>
      <c r="S99">
        <f>'raw data'!R98</f>
        <v>0</v>
      </c>
      <c r="U99" s="1">
        <f t="shared" si="15"/>
        <v>2.1666666667927834</v>
      </c>
      <c r="V99">
        <f>C99-MAX('raw data'!B$162:B$242)</f>
        <v>0</v>
      </c>
      <c r="W99">
        <f>D99-MAX('raw data'!C$162:C$242)</f>
        <v>0</v>
      </c>
      <c r="X99">
        <f>E99-MAX('raw data'!D$162:D$242)</f>
        <v>0</v>
      </c>
      <c r="Y99">
        <f>F99-MAX('raw data'!E$162:E$242)</f>
        <v>0</v>
      </c>
      <c r="Z99">
        <f>G99-MAX('raw data'!F$162:F$242)</f>
        <v>0</v>
      </c>
      <c r="AA99">
        <f>H99-MAX('raw data'!G$162:G$242)</f>
        <v>0</v>
      </c>
      <c r="AB99">
        <f t="shared" si="16"/>
        <v>0</v>
      </c>
      <c r="AC99">
        <f t="shared" si="17"/>
        <v>0</v>
      </c>
      <c r="AD99">
        <f t="shared" si="18"/>
        <v>0</v>
      </c>
      <c r="AE99">
        <f t="shared" si="19"/>
        <v>0</v>
      </c>
      <c r="AF99">
        <f t="shared" si="20"/>
        <v>0</v>
      </c>
      <c r="AG99">
        <f t="shared" si="21"/>
        <v>0</v>
      </c>
      <c r="AH99">
        <f t="shared" si="22"/>
        <v>0</v>
      </c>
      <c r="AI99">
        <f t="shared" si="23"/>
        <v>0</v>
      </c>
      <c r="AJ99">
        <f t="shared" si="24"/>
        <v>0</v>
      </c>
      <c r="AK99">
        <f t="shared" si="25"/>
        <v>0</v>
      </c>
      <c r="AL99">
        <f t="shared" si="26"/>
        <v>0</v>
      </c>
      <c r="AN99">
        <f>M99-M$203</f>
        <v>0</v>
      </c>
      <c r="AO99">
        <f t="shared" si="28"/>
        <v>-32.731684077938894</v>
      </c>
      <c r="AP99" t="str">
        <f t="shared" si="27"/>
        <v>Fail</v>
      </c>
    </row>
    <row r="100" spans="2:42" x14ac:dyDescent="0.3">
      <c r="B100">
        <f>'raw data'!A99</f>
        <v>24997.425000000141</v>
      </c>
      <c r="C100">
        <f>'raw data'!B99</f>
        <v>0</v>
      </c>
      <c r="D100">
        <f>'raw data'!C99</f>
        <v>0</v>
      </c>
      <c r="E100">
        <f>'raw data'!D99</f>
        <v>0</v>
      </c>
      <c r="F100">
        <f>'raw data'!E99</f>
        <v>0</v>
      </c>
      <c r="G100">
        <f>'raw data'!F99</f>
        <v>0</v>
      </c>
      <c r="H100">
        <f>'raw data'!G99</f>
        <v>0</v>
      </c>
      <c r="I100">
        <f>'raw data'!H99</f>
        <v>0</v>
      </c>
      <c r="J100">
        <f>'raw data'!I99</f>
        <v>0</v>
      </c>
      <c r="K100">
        <f>'raw data'!J99</f>
        <v>0</v>
      </c>
      <c r="L100">
        <f>'raw data'!K99</f>
        <v>0</v>
      </c>
      <c r="M100">
        <f>'raw data'!L99</f>
        <v>0</v>
      </c>
      <c r="N100">
        <f>'raw data'!M99</f>
        <v>0</v>
      </c>
      <c r="O100">
        <f>'raw data'!N99</f>
        <v>0</v>
      </c>
      <c r="P100">
        <f>'raw data'!O99</f>
        <v>0</v>
      </c>
      <c r="Q100">
        <f>'raw data'!P99</f>
        <v>0</v>
      </c>
      <c r="R100">
        <f>'raw data'!Q99</f>
        <v>0</v>
      </c>
      <c r="S100">
        <f>'raw data'!R99</f>
        <v>0</v>
      </c>
      <c r="U100" s="1">
        <f t="shared" si="15"/>
        <v>2.1458333334582376</v>
      </c>
      <c r="V100">
        <f>C100-MAX('raw data'!B$162:B$242)</f>
        <v>0</v>
      </c>
      <c r="W100">
        <f>D100-MAX('raw data'!C$162:C$242)</f>
        <v>0</v>
      </c>
      <c r="X100">
        <f>E100-MAX('raw data'!D$162:D$242)</f>
        <v>0</v>
      </c>
      <c r="Y100">
        <f>F100-MAX('raw data'!E$162:E$242)</f>
        <v>0</v>
      </c>
      <c r="Z100">
        <f>G100-MAX('raw data'!F$162:F$242)</f>
        <v>0</v>
      </c>
      <c r="AA100">
        <f>H100-MAX('raw data'!G$162:G$242)</f>
        <v>0</v>
      </c>
      <c r="AB100">
        <f t="shared" si="16"/>
        <v>0</v>
      </c>
      <c r="AC100">
        <f t="shared" si="17"/>
        <v>0</v>
      </c>
      <c r="AD100">
        <f t="shared" si="18"/>
        <v>0</v>
      </c>
      <c r="AE100">
        <f t="shared" si="19"/>
        <v>0</v>
      </c>
      <c r="AF100">
        <f t="shared" si="20"/>
        <v>0</v>
      </c>
      <c r="AG100">
        <f t="shared" si="21"/>
        <v>0</v>
      </c>
      <c r="AH100">
        <f t="shared" si="22"/>
        <v>0</v>
      </c>
      <c r="AI100">
        <f t="shared" si="23"/>
        <v>0</v>
      </c>
      <c r="AJ100">
        <f t="shared" si="24"/>
        <v>0</v>
      </c>
      <c r="AK100">
        <f t="shared" si="25"/>
        <v>0</v>
      </c>
      <c r="AL100">
        <f t="shared" si="26"/>
        <v>0</v>
      </c>
      <c r="AN100">
        <f>M100-M$203</f>
        <v>0</v>
      </c>
      <c r="AO100">
        <f t="shared" si="28"/>
        <v>-32.563839494194568</v>
      </c>
      <c r="AP100" t="str">
        <f t="shared" si="27"/>
        <v>Fail</v>
      </c>
    </row>
    <row r="101" spans="2:42" x14ac:dyDescent="0.3">
      <c r="B101">
        <f>'raw data'!A100</f>
        <v>24997.450000000139</v>
      </c>
      <c r="C101">
        <f>'raw data'!B100</f>
        <v>0</v>
      </c>
      <c r="D101">
        <f>'raw data'!C100</f>
        <v>0</v>
      </c>
      <c r="E101">
        <f>'raw data'!D100</f>
        <v>0</v>
      </c>
      <c r="F101">
        <f>'raw data'!E100</f>
        <v>0</v>
      </c>
      <c r="G101">
        <f>'raw data'!F100</f>
        <v>0</v>
      </c>
      <c r="H101">
        <f>'raw data'!G100</f>
        <v>0</v>
      </c>
      <c r="I101">
        <f>'raw data'!H100</f>
        <v>0</v>
      </c>
      <c r="J101">
        <f>'raw data'!I100</f>
        <v>0</v>
      </c>
      <c r="K101">
        <f>'raw data'!J100</f>
        <v>0</v>
      </c>
      <c r="L101">
        <f>'raw data'!K100</f>
        <v>0</v>
      </c>
      <c r="M101">
        <f>'raw data'!L100</f>
        <v>0</v>
      </c>
      <c r="N101">
        <f>'raw data'!M100</f>
        <v>0</v>
      </c>
      <c r="O101">
        <f>'raw data'!N100</f>
        <v>0</v>
      </c>
      <c r="P101">
        <f>'raw data'!O100</f>
        <v>0</v>
      </c>
      <c r="Q101">
        <f>'raw data'!P100</f>
        <v>0</v>
      </c>
      <c r="R101">
        <f>'raw data'!Q100</f>
        <v>0</v>
      </c>
      <c r="S101">
        <f>'raw data'!R100</f>
        <v>0</v>
      </c>
      <c r="U101" s="1">
        <f t="shared" si="15"/>
        <v>2.1250000001267231</v>
      </c>
      <c r="V101">
        <f>C101-MAX('raw data'!B$162:B$242)</f>
        <v>0</v>
      </c>
      <c r="W101">
        <f>D101-MAX('raw data'!C$162:C$242)</f>
        <v>0</v>
      </c>
      <c r="X101">
        <f>E101-MAX('raw data'!D$162:D$242)</f>
        <v>0</v>
      </c>
      <c r="Y101">
        <f>F101-MAX('raw data'!E$162:E$242)</f>
        <v>0</v>
      </c>
      <c r="Z101">
        <f>G101-MAX('raw data'!F$162:F$242)</f>
        <v>0</v>
      </c>
      <c r="AA101">
        <f>H101-MAX('raw data'!G$162:G$242)</f>
        <v>0</v>
      </c>
      <c r="AB101">
        <f t="shared" si="16"/>
        <v>0</v>
      </c>
      <c r="AC101">
        <f t="shared" si="17"/>
        <v>0</v>
      </c>
      <c r="AD101">
        <f t="shared" si="18"/>
        <v>0</v>
      </c>
      <c r="AE101">
        <f t="shared" si="19"/>
        <v>0</v>
      </c>
      <c r="AF101">
        <f t="shared" si="20"/>
        <v>0</v>
      </c>
      <c r="AG101">
        <f t="shared" si="21"/>
        <v>0</v>
      </c>
      <c r="AH101">
        <f t="shared" si="22"/>
        <v>0</v>
      </c>
      <c r="AI101">
        <f t="shared" si="23"/>
        <v>0</v>
      </c>
      <c r="AJ101">
        <f t="shared" si="24"/>
        <v>0</v>
      </c>
      <c r="AK101">
        <f t="shared" si="25"/>
        <v>0</v>
      </c>
      <c r="AL101">
        <f t="shared" si="26"/>
        <v>0</v>
      </c>
      <c r="AN101">
        <f>M101-M$203</f>
        <v>0</v>
      </c>
      <c r="AO101">
        <f t="shared" si="28"/>
        <v>-32.394357376489168</v>
      </c>
      <c r="AP101" t="str">
        <f t="shared" si="27"/>
        <v>Fail</v>
      </c>
    </row>
    <row r="102" spans="2:42" x14ac:dyDescent="0.3">
      <c r="B102">
        <f>'raw data'!A101</f>
        <v>24997.47500000014</v>
      </c>
      <c r="C102">
        <f>'raw data'!B101</f>
        <v>0</v>
      </c>
      <c r="D102">
        <f>'raw data'!C101</f>
        <v>0</v>
      </c>
      <c r="E102">
        <f>'raw data'!D101</f>
        <v>0</v>
      </c>
      <c r="F102">
        <f>'raw data'!E101</f>
        <v>0</v>
      </c>
      <c r="G102">
        <f>'raw data'!F101</f>
        <v>0</v>
      </c>
      <c r="H102">
        <f>'raw data'!G101</f>
        <v>0</v>
      </c>
      <c r="I102">
        <f>'raw data'!H101</f>
        <v>0</v>
      </c>
      <c r="J102">
        <f>'raw data'!I101</f>
        <v>0</v>
      </c>
      <c r="K102">
        <f>'raw data'!J101</f>
        <v>0</v>
      </c>
      <c r="L102">
        <f>'raw data'!K101</f>
        <v>0</v>
      </c>
      <c r="M102">
        <f>'raw data'!L101</f>
        <v>0</v>
      </c>
      <c r="N102">
        <f>'raw data'!M101</f>
        <v>0</v>
      </c>
      <c r="O102">
        <f>'raw data'!N101</f>
        <v>0</v>
      </c>
      <c r="P102">
        <f>'raw data'!O101</f>
        <v>0</v>
      </c>
      <c r="Q102">
        <f>'raw data'!P101</f>
        <v>0</v>
      </c>
      <c r="R102">
        <f>'raw data'!Q101</f>
        <v>0</v>
      </c>
      <c r="S102">
        <f>'raw data'!R101</f>
        <v>0</v>
      </c>
      <c r="U102" s="1">
        <f t="shared" si="15"/>
        <v>2.1041666667921772</v>
      </c>
      <c r="V102">
        <f>C102-MAX('raw data'!B$162:B$242)</f>
        <v>0</v>
      </c>
      <c r="W102">
        <f>D102-MAX('raw data'!C$162:C$242)</f>
        <v>0</v>
      </c>
      <c r="X102">
        <f>E102-MAX('raw data'!D$162:D$242)</f>
        <v>0</v>
      </c>
      <c r="Y102">
        <f>F102-MAX('raw data'!E$162:E$242)</f>
        <v>0</v>
      </c>
      <c r="Z102">
        <f>G102-MAX('raw data'!F$162:F$242)</f>
        <v>0</v>
      </c>
      <c r="AA102">
        <f>H102-MAX('raw data'!G$162:G$242)</f>
        <v>0</v>
      </c>
      <c r="AB102">
        <f t="shared" si="16"/>
        <v>0</v>
      </c>
      <c r="AC102">
        <f t="shared" si="17"/>
        <v>0</v>
      </c>
      <c r="AD102">
        <f t="shared" si="18"/>
        <v>0</v>
      </c>
      <c r="AE102">
        <f t="shared" si="19"/>
        <v>0</v>
      </c>
      <c r="AF102">
        <f t="shared" si="20"/>
        <v>0</v>
      </c>
      <c r="AG102">
        <f t="shared" si="21"/>
        <v>0</v>
      </c>
      <c r="AH102">
        <f t="shared" si="22"/>
        <v>0</v>
      </c>
      <c r="AI102">
        <f t="shared" si="23"/>
        <v>0</v>
      </c>
      <c r="AJ102">
        <f t="shared" si="24"/>
        <v>0</v>
      </c>
      <c r="AK102">
        <f t="shared" si="25"/>
        <v>0</v>
      </c>
      <c r="AL102">
        <f t="shared" si="26"/>
        <v>0</v>
      </c>
      <c r="AN102">
        <f>M102-M$203</f>
        <v>0</v>
      </c>
      <c r="AO102">
        <f t="shared" si="28"/>
        <v>-32.223205457318414</v>
      </c>
      <c r="AP102" t="str">
        <f t="shared" si="27"/>
        <v>Fail</v>
      </c>
    </row>
    <row r="103" spans="2:42" x14ac:dyDescent="0.3">
      <c r="B103">
        <f>'raw data'!A102</f>
        <v>24997.500000000149</v>
      </c>
      <c r="C103">
        <f>'raw data'!B102</f>
        <v>0</v>
      </c>
      <c r="D103">
        <f>'raw data'!C102</f>
        <v>0</v>
      </c>
      <c r="E103">
        <f>'raw data'!D102</f>
        <v>0</v>
      </c>
      <c r="F103">
        <f>'raw data'!E102</f>
        <v>0</v>
      </c>
      <c r="G103">
        <f>'raw data'!F102</f>
        <v>0</v>
      </c>
      <c r="H103">
        <f>'raw data'!G102</f>
        <v>0</v>
      </c>
      <c r="I103">
        <f>'raw data'!H102</f>
        <v>0</v>
      </c>
      <c r="J103">
        <f>'raw data'!I102</f>
        <v>0</v>
      </c>
      <c r="K103">
        <f>'raw data'!J102</f>
        <v>0</v>
      </c>
      <c r="L103">
        <f>'raw data'!K102</f>
        <v>0</v>
      </c>
      <c r="M103">
        <f>'raw data'!L102</f>
        <v>0</v>
      </c>
      <c r="N103">
        <f>'raw data'!M102</f>
        <v>0</v>
      </c>
      <c r="O103">
        <f>'raw data'!N102</f>
        <v>0</v>
      </c>
      <c r="P103">
        <f>'raw data'!O102</f>
        <v>0</v>
      </c>
      <c r="Q103">
        <f>'raw data'!P102</f>
        <v>0</v>
      </c>
      <c r="R103">
        <f>'raw data'!Q102</f>
        <v>0</v>
      </c>
      <c r="S103">
        <f>'raw data'!R102</f>
        <v>0</v>
      </c>
      <c r="U103" s="1">
        <f t="shared" si="15"/>
        <v>2.0833333334515678</v>
      </c>
      <c r="V103">
        <f>C103-MAX('raw data'!B$162:B$242)</f>
        <v>0</v>
      </c>
      <c r="W103">
        <f>D103-MAX('raw data'!C$162:C$242)</f>
        <v>0</v>
      </c>
      <c r="X103">
        <f>E103-MAX('raw data'!D$162:D$242)</f>
        <v>0</v>
      </c>
      <c r="Y103">
        <f>F103-MAX('raw data'!E$162:E$242)</f>
        <v>0</v>
      </c>
      <c r="Z103">
        <f>G103-MAX('raw data'!F$162:F$242)</f>
        <v>0</v>
      </c>
      <c r="AA103">
        <f>H103-MAX('raw data'!G$162:G$242)</f>
        <v>0</v>
      </c>
      <c r="AB103">
        <f t="shared" si="16"/>
        <v>0</v>
      </c>
      <c r="AC103">
        <f t="shared" si="17"/>
        <v>0</v>
      </c>
      <c r="AD103">
        <f t="shared" si="18"/>
        <v>0</v>
      </c>
      <c r="AE103">
        <f t="shared" si="19"/>
        <v>0</v>
      </c>
      <c r="AF103">
        <f t="shared" si="20"/>
        <v>0</v>
      </c>
      <c r="AG103">
        <f t="shared" si="21"/>
        <v>0</v>
      </c>
      <c r="AH103">
        <f t="shared" si="22"/>
        <v>0</v>
      </c>
      <c r="AI103">
        <f t="shared" si="23"/>
        <v>0</v>
      </c>
      <c r="AJ103">
        <f t="shared" si="24"/>
        <v>0</v>
      </c>
      <c r="AK103">
        <f t="shared" si="25"/>
        <v>0</v>
      </c>
      <c r="AL103">
        <f t="shared" si="26"/>
        <v>0</v>
      </c>
      <c r="AN103">
        <f>M103-M$203</f>
        <v>0</v>
      </c>
      <c r="AO103">
        <f t="shared" si="28"/>
        <v>-32.050350505962406</v>
      </c>
      <c r="AP103" t="str">
        <f t="shared" si="27"/>
        <v>Fail</v>
      </c>
    </row>
    <row r="104" spans="2:42" x14ac:dyDescent="0.3">
      <c r="B104">
        <f>'raw data'!A103</f>
        <v>24997.525000000151</v>
      </c>
      <c r="C104">
        <f>'raw data'!B103</f>
        <v>0</v>
      </c>
      <c r="D104">
        <f>'raw data'!C103</f>
        <v>0</v>
      </c>
      <c r="E104">
        <f>'raw data'!D103</f>
        <v>0</v>
      </c>
      <c r="F104">
        <f>'raw data'!E103</f>
        <v>0</v>
      </c>
      <c r="G104">
        <f>'raw data'!F103</f>
        <v>0</v>
      </c>
      <c r="H104">
        <f>'raw data'!G103</f>
        <v>0</v>
      </c>
      <c r="I104">
        <f>'raw data'!H103</f>
        <v>0</v>
      </c>
      <c r="J104">
        <f>'raw data'!I103</f>
        <v>0</v>
      </c>
      <c r="K104">
        <f>'raw data'!J103</f>
        <v>0</v>
      </c>
      <c r="L104">
        <f>'raw data'!K103</f>
        <v>0</v>
      </c>
      <c r="M104">
        <f>'raw data'!L103</f>
        <v>0</v>
      </c>
      <c r="N104">
        <f>'raw data'!M103</f>
        <v>0</v>
      </c>
      <c r="O104">
        <f>'raw data'!N103</f>
        <v>0</v>
      </c>
      <c r="P104">
        <f>'raw data'!O103</f>
        <v>0</v>
      </c>
      <c r="Q104">
        <f>'raw data'!P103</f>
        <v>0</v>
      </c>
      <c r="R104">
        <f>'raw data'!Q103</f>
        <v>0</v>
      </c>
      <c r="S104">
        <f>'raw data'!R103</f>
        <v>0</v>
      </c>
      <c r="U104" s="1">
        <f t="shared" si="15"/>
        <v>2.0625000001170219</v>
      </c>
      <c r="V104">
        <f>C104-MAX('raw data'!B$162:B$242)</f>
        <v>0</v>
      </c>
      <c r="W104">
        <f>D104-MAX('raw data'!C$162:C$242)</f>
        <v>0</v>
      </c>
      <c r="X104">
        <f>E104-MAX('raw data'!D$162:D$242)</f>
        <v>0</v>
      </c>
      <c r="Y104">
        <f>F104-MAX('raw data'!E$162:E$242)</f>
        <v>0</v>
      </c>
      <c r="Z104">
        <f>G104-MAX('raw data'!F$162:F$242)</f>
        <v>0</v>
      </c>
      <c r="AA104">
        <f>H104-MAX('raw data'!G$162:G$242)</f>
        <v>0</v>
      </c>
      <c r="AB104">
        <f t="shared" si="16"/>
        <v>0</v>
      </c>
      <c r="AC104">
        <f t="shared" si="17"/>
        <v>0</v>
      </c>
      <c r="AD104">
        <f t="shared" si="18"/>
        <v>0</v>
      </c>
      <c r="AE104">
        <f t="shared" si="19"/>
        <v>0</v>
      </c>
      <c r="AF104">
        <f t="shared" si="20"/>
        <v>0</v>
      </c>
      <c r="AG104">
        <f t="shared" si="21"/>
        <v>0</v>
      </c>
      <c r="AH104">
        <f t="shared" si="22"/>
        <v>0</v>
      </c>
      <c r="AI104">
        <f t="shared" si="23"/>
        <v>0</v>
      </c>
      <c r="AJ104">
        <f t="shared" si="24"/>
        <v>0</v>
      </c>
      <c r="AK104">
        <f t="shared" si="25"/>
        <v>0</v>
      </c>
      <c r="AL104">
        <f t="shared" si="26"/>
        <v>0</v>
      </c>
      <c r="AN104">
        <f>M104-M$203</f>
        <v>0</v>
      </c>
      <c r="AO104">
        <f t="shared" si="28"/>
        <v>-31.875758289864148</v>
      </c>
      <c r="AP104" t="str">
        <f t="shared" si="27"/>
        <v>Fail</v>
      </c>
    </row>
    <row r="105" spans="2:42" x14ac:dyDescent="0.3">
      <c r="B105">
        <f>'raw data'!A104</f>
        <v>24997.550000000148</v>
      </c>
      <c r="C105">
        <f>'raw data'!B104</f>
        <v>0</v>
      </c>
      <c r="D105">
        <f>'raw data'!C104</f>
        <v>0</v>
      </c>
      <c r="E105">
        <f>'raw data'!D104</f>
        <v>0</v>
      </c>
      <c r="F105">
        <f>'raw data'!E104</f>
        <v>0</v>
      </c>
      <c r="G105">
        <f>'raw data'!F104</f>
        <v>0</v>
      </c>
      <c r="H105">
        <f>'raw data'!G104</f>
        <v>0</v>
      </c>
      <c r="I105">
        <f>'raw data'!H104</f>
        <v>0</v>
      </c>
      <c r="J105">
        <f>'raw data'!I104</f>
        <v>0</v>
      </c>
      <c r="K105">
        <f>'raw data'!J104</f>
        <v>0</v>
      </c>
      <c r="L105">
        <f>'raw data'!K104</f>
        <v>0</v>
      </c>
      <c r="M105">
        <f>'raw data'!L104</f>
        <v>0</v>
      </c>
      <c r="N105">
        <f>'raw data'!M104</f>
        <v>0</v>
      </c>
      <c r="O105">
        <f>'raw data'!N104</f>
        <v>0</v>
      </c>
      <c r="P105">
        <f>'raw data'!O104</f>
        <v>0</v>
      </c>
      <c r="Q105">
        <f>'raw data'!P104</f>
        <v>0</v>
      </c>
      <c r="R105">
        <f>'raw data'!Q104</f>
        <v>0</v>
      </c>
      <c r="S105">
        <f>'raw data'!R104</f>
        <v>0</v>
      </c>
      <c r="U105" s="1">
        <f t="shared" si="15"/>
        <v>2.0416666667855075</v>
      </c>
      <c r="V105">
        <f>C105-MAX('raw data'!B$162:B$242)</f>
        <v>0</v>
      </c>
      <c r="W105">
        <f>D105-MAX('raw data'!C$162:C$242)</f>
        <v>0</v>
      </c>
      <c r="X105">
        <f>E105-MAX('raw data'!D$162:D$242)</f>
        <v>0</v>
      </c>
      <c r="Y105">
        <f>F105-MAX('raw data'!E$162:E$242)</f>
        <v>0</v>
      </c>
      <c r="Z105">
        <f>G105-MAX('raw data'!F$162:F$242)</f>
        <v>0</v>
      </c>
      <c r="AA105">
        <f>H105-MAX('raw data'!G$162:G$242)</f>
        <v>0</v>
      </c>
      <c r="AB105">
        <f t="shared" si="16"/>
        <v>0</v>
      </c>
      <c r="AC105">
        <f t="shared" si="17"/>
        <v>0</v>
      </c>
      <c r="AD105">
        <f t="shared" si="18"/>
        <v>0</v>
      </c>
      <c r="AE105">
        <f t="shared" si="19"/>
        <v>0</v>
      </c>
      <c r="AF105">
        <f t="shared" si="20"/>
        <v>0</v>
      </c>
      <c r="AG105">
        <f t="shared" si="21"/>
        <v>0</v>
      </c>
      <c r="AH105">
        <f t="shared" si="22"/>
        <v>0</v>
      </c>
      <c r="AI105">
        <f t="shared" si="23"/>
        <v>0</v>
      </c>
      <c r="AJ105">
        <f t="shared" si="24"/>
        <v>0</v>
      </c>
      <c r="AK105">
        <f t="shared" si="25"/>
        <v>0</v>
      </c>
      <c r="AL105">
        <f t="shared" si="26"/>
        <v>0</v>
      </c>
      <c r="AN105">
        <f>M105-M$203</f>
        <v>0</v>
      </c>
      <c r="AO105">
        <f t="shared" si="28"/>
        <v>-31.699393533687477</v>
      </c>
      <c r="AP105" t="str">
        <f t="shared" si="27"/>
        <v>Fail</v>
      </c>
    </row>
    <row r="106" spans="2:42" x14ac:dyDescent="0.3">
      <c r="B106">
        <f>'raw data'!A105</f>
        <v>24997.57500000015</v>
      </c>
      <c r="C106">
        <f>'raw data'!B105</f>
        <v>0</v>
      </c>
      <c r="D106">
        <f>'raw data'!C105</f>
        <v>0</v>
      </c>
      <c r="E106">
        <f>'raw data'!D105</f>
        <v>0</v>
      </c>
      <c r="F106">
        <f>'raw data'!E105</f>
        <v>0</v>
      </c>
      <c r="G106">
        <f>'raw data'!F105</f>
        <v>0</v>
      </c>
      <c r="H106">
        <f>'raw data'!G105</f>
        <v>0</v>
      </c>
      <c r="I106">
        <f>'raw data'!H105</f>
        <v>0</v>
      </c>
      <c r="J106">
        <f>'raw data'!I105</f>
        <v>0</v>
      </c>
      <c r="K106">
        <f>'raw data'!J105</f>
        <v>0</v>
      </c>
      <c r="L106">
        <f>'raw data'!K105</f>
        <v>0</v>
      </c>
      <c r="M106">
        <f>'raw data'!L105</f>
        <v>0</v>
      </c>
      <c r="N106">
        <f>'raw data'!M105</f>
        <v>0</v>
      </c>
      <c r="O106">
        <f>'raw data'!N105</f>
        <v>0</v>
      </c>
      <c r="P106">
        <f>'raw data'!O105</f>
        <v>0</v>
      </c>
      <c r="Q106">
        <f>'raw data'!P105</f>
        <v>0</v>
      </c>
      <c r="R106">
        <f>'raw data'!Q105</f>
        <v>0</v>
      </c>
      <c r="S106">
        <f>'raw data'!R105</f>
        <v>0</v>
      </c>
      <c r="U106" s="1">
        <f t="shared" si="15"/>
        <v>2.0208333334509616</v>
      </c>
      <c r="V106">
        <f>C106-MAX('raw data'!B$162:B$242)</f>
        <v>0</v>
      </c>
      <c r="W106">
        <f>D106-MAX('raw data'!C$162:C$242)</f>
        <v>0</v>
      </c>
      <c r="X106">
        <f>E106-MAX('raw data'!D$162:D$242)</f>
        <v>0</v>
      </c>
      <c r="Y106">
        <f>F106-MAX('raw data'!E$162:E$242)</f>
        <v>0</v>
      </c>
      <c r="Z106">
        <f>G106-MAX('raw data'!F$162:F$242)</f>
        <v>0</v>
      </c>
      <c r="AA106">
        <f>H106-MAX('raw data'!G$162:G$242)</f>
        <v>0</v>
      </c>
      <c r="AB106">
        <f t="shared" si="16"/>
        <v>0</v>
      </c>
      <c r="AC106">
        <f t="shared" si="17"/>
        <v>0</v>
      </c>
      <c r="AD106">
        <f t="shared" si="18"/>
        <v>0</v>
      </c>
      <c r="AE106">
        <f t="shared" si="19"/>
        <v>0</v>
      </c>
      <c r="AF106">
        <f t="shared" si="20"/>
        <v>0</v>
      </c>
      <c r="AG106">
        <f t="shared" si="21"/>
        <v>0</v>
      </c>
      <c r="AH106">
        <f t="shared" si="22"/>
        <v>0</v>
      </c>
      <c r="AI106">
        <f t="shared" si="23"/>
        <v>0</v>
      </c>
      <c r="AJ106">
        <f t="shared" si="24"/>
        <v>0</v>
      </c>
      <c r="AK106">
        <f t="shared" si="25"/>
        <v>0</v>
      </c>
      <c r="AL106">
        <f t="shared" si="26"/>
        <v>0</v>
      </c>
      <c r="AN106">
        <f>M106-M$203</f>
        <v>0</v>
      </c>
      <c r="AO106">
        <f t="shared" si="28"/>
        <v>-31.521219876637481</v>
      </c>
      <c r="AP106" t="str">
        <f t="shared" si="27"/>
        <v>Fail</v>
      </c>
    </row>
    <row r="107" spans="2:42" x14ac:dyDescent="0.3">
      <c r="B107">
        <f>'raw data'!A106</f>
        <v>24997.600000000151</v>
      </c>
      <c r="C107">
        <f>'raw data'!B106</f>
        <v>0</v>
      </c>
      <c r="D107">
        <f>'raw data'!C106</f>
        <v>0</v>
      </c>
      <c r="E107">
        <f>'raw data'!D106</f>
        <v>0</v>
      </c>
      <c r="F107">
        <f>'raw data'!E106</f>
        <v>0</v>
      </c>
      <c r="G107">
        <f>'raw data'!F106</f>
        <v>0</v>
      </c>
      <c r="H107">
        <f>'raw data'!G106</f>
        <v>0</v>
      </c>
      <c r="I107">
        <f>'raw data'!H106</f>
        <v>0</v>
      </c>
      <c r="J107">
        <f>'raw data'!I106</f>
        <v>0</v>
      </c>
      <c r="K107">
        <f>'raw data'!J106</f>
        <v>0</v>
      </c>
      <c r="L107">
        <f>'raw data'!K106</f>
        <v>0</v>
      </c>
      <c r="M107">
        <f>'raw data'!L106</f>
        <v>0</v>
      </c>
      <c r="N107">
        <f>'raw data'!M106</f>
        <v>0</v>
      </c>
      <c r="O107">
        <f>'raw data'!N106</f>
        <v>0</v>
      </c>
      <c r="P107">
        <f>'raw data'!O106</f>
        <v>0</v>
      </c>
      <c r="Q107">
        <f>'raw data'!P106</f>
        <v>0</v>
      </c>
      <c r="R107">
        <f>'raw data'!Q106</f>
        <v>0</v>
      </c>
      <c r="S107">
        <f>'raw data'!R106</f>
        <v>0</v>
      </c>
      <c r="U107" s="1">
        <f t="shared" si="15"/>
        <v>2.0000000001164153</v>
      </c>
      <c r="V107">
        <f>C107-MAX('raw data'!B$162:B$242)</f>
        <v>0</v>
      </c>
      <c r="W107">
        <f>D107-MAX('raw data'!C$162:C$242)</f>
        <v>0</v>
      </c>
      <c r="X107">
        <f>E107-MAX('raw data'!D$162:D$242)</f>
        <v>0</v>
      </c>
      <c r="Y107">
        <f>F107-MAX('raw data'!E$162:E$242)</f>
        <v>0</v>
      </c>
      <c r="Z107">
        <f>G107-MAX('raw data'!F$162:F$242)</f>
        <v>0</v>
      </c>
      <c r="AA107">
        <f>H107-MAX('raw data'!G$162:G$242)</f>
        <v>0</v>
      </c>
      <c r="AB107">
        <f t="shared" si="16"/>
        <v>0</v>
      </c>
      <c r="AC107">
        <f t="shared" si="17"/>
        <v>0</v>
      </c>
      <c r="AD107">
        <f t="shared" si="18"/>
        <v>0</v>
      </c>
      <c r="AE107">
        <f t="shared" si="19"/>
        <v>0</v>
      </c>
      <c r="AF107">
        <f t="shared" si="20"/>
        <v>0</v>
      </c>
      <c r="AG107">
        <f t="shared" si="21"/>
        <v>0</v>
      </c>
      <c r="AH107">
        <f t="shared" si="22"/>
        <v>0</v>
      </c>
      <c r="AI107">
        <f t="shared" si="23"/>
        <v>0</v>
      </c>
      <c r="AJ107">
        <f t="shared" si="24"/>
        <v>0</v>
      </c>
      <c r="AK107">
        <f t="shared" si="25"/>
        <v>0</v>
      </c>
      <c r="AL107">
        <f t="shared" si="26"/>
        <v>0</v>
      </c>
      <c r="AN107">
        <f>M107-M$203</f>
        <v>0</v>
      </c>
      <c r="AO107">
        <f t="shared" si="28"/>
        <v>-31.341199827570421</v>
      </c>
      <c r="AP107" t="str">
        <f t="shared" si="27"/>
        <v>Fail</v>
      </c>
    </row>
    <row r="108" spans="2:42" x14ac:dyDescent="0.3">
      <c r="B108">
        <f>'raw data'!A107</f>
        <v>24997.625000000149</v>
      </c>
      <c r="C108">
        <f>'raw data'!B107</f>
        <v>0</v>
      </c>
      <c r="D108">
        <f>'raw data'!C107</f>
        <v>0</v>
      </c>
      <c r="E108">
        <f>'raw data'!D107</f>
        <v>0</v>
      </c>
      <c r="F108">
        <f>'raw data'!E107</f>
        <v>0</v>
      </c>
      <c r="G108">
        <f>'raw data'!F107</f>
        <v>0</v>
      </c>
      <c r="H108">
        <f>'raw data'!G107</f>
        <v>0</v>
      </c>
      <c r="I108">
        <f>'raw data'!H107</f>
        <v>0</v>
      </c>
      <c r="J108">
        <f>'raw data'!I107</f>
        <v>0</v>
      </c>
      <c r="K108">
        <f>'raw data'!J107</f>
        <v>0</v>
      </c>
      <c r="L108">
        <f>'raw data'!K107</f>
        <v>0</v>
      </c>
      <c r="M108">
        <f>'raw data'!L107</f>
        <v>0</v>
      </c>
      <c r="N108">
        <f>'raw data'!M107</f>
        <v>0</v>
      </c>
      <c r="O108">
        <f>'raw data'!N107</f>
        <v>0</v>
      </c>
      <c r="P108">
        <f>'raw data'!O107</f>
        <v>0</v>
      </c>
      <c r="Q108">
        <f>'raw data'!P107</f>
        <v>0</v>
      </c>
      <c r="R108">
        <f>'raw data'!Q107</f>
        <v>0</v>
      </c>
      <c r="S108">
        <f>'raw data'!R107</f>
        <v>0</v>
      </c>
      <c r="U108" s="1">
        <f t="shared" si="15"/>
        <v>1.9791666667849011</v>
      </c>
      <c r="V108">
        <f>C108-MAX('raw data'!B$162:B$242)</f>
        <v>0</v>
      </c>
      <c r="W108">
        <f>D108-MAX('raw data'!C$162:C$242)</f>
        <v>0</v>
      </c>
      <c r="X108">
        <f>E108-MAX('raw data'!D$162:D$242)</f>
        <v>0</v>
      </c>
      <c r="Y108">
        <f>F108-MAX('raw data'!E$162:E$242)</f>
        <v>0</v>
      </c>
      <c r="Z108">
        <f>G108-MAX('raw data'!F$162:F$242)</f>
        <v>0</v>
      </c>
      <c r="AA108">
        <f>H108-MAX('raw data'!G$162:G$242)</f>
        <v>0</v>
      </c>
      <c r="AB108">
        <f t="shared" si="16"/>
        <v>0</v>
      </c>
      <c r="AC108">
        <f t="shared" si="17"/>
        <v>0</v>
      </c>
      <c r="AD108">
        <f t="shared" si="18"/>
        <v>0</v>
      </c>
      <c r="AE108">
        <f t="shared" si="19"/>
        <v>0</v>
      </c>
      <c r="AF108">
        <f t="shared" si="20"/>
        <v>0</v>
      </c>
      <c r="AG108">
        <f t="shared" si="21"/>
        <v>0</v>
      </c>
      <c r="AH108">
        <f t="shared" si="22"/>
        <v>0</v>
      </c>
      <c r="AI108">
        <f t="shared" si="23"/>
        <v>0</v>
      </c>
      <c r="AJ108">
        <f t="shared" si="24"/>
        <v>0</v>
      </c>
      <c r="AK108">
        <f t="shared" si="25"/>
        <v>0</v>
      </c>
      <c r="AL108">
        <f t="shared" si="26"/>
        <v>0</v>
      </c>
      <c r="AN108">
        <f>M108-M$203</f>
        <v>0</v>
      </c>
      <c r="AO108">
        <f t="shared" si="28"/>
        <v>-31.159294717568201</v>
      </c>
      <c r="AP108" t="str">
        <f t="shared" si="27"/>
        <v>Fail</v>
      </c>
    </row>
    <row r="109" spans="2:42" x14ac:dyDescent="0.3">
      <c r="B109">
        <f>'raw data'!A108</f>
        <v>24997.650000000151</v>
      </c>
      <c r="C109">
        <f>'raw data'!B108</f>
        <v>0</v>
      </c>
      <c r="D109">
        <f>'raw data'!C108</f>
        <v>0</v>
      </c>
      <c r="E109">
        <f>'raw data'!D108</f>
        <v>0</v>
      </c>
      <c r="F109">
        <f>'raw data'!E108</f>
        <v>0</v>
      </c>
      <c r="G109">
        <f>'raw data'!F108</f>
        <v>0</v>
      </c>
      <c r="H109">
        <f>'raw data'!G108</f>
        <v>0</v>
      </c>
      <c r="I109">
        <f>'raw data'!H108</f>
        <v>0</v>
      </c>
      <c r="J109">
        <f>'raw data'!I108</f>
        <v>0</v>
      </c>
      <c r="K109">
        <f>'raw data'!J108</f>
        <v>0</v>
      </c>
      <c r="L109">
        <f>'raw data'!K108</f>
        <v>0</v>
      </c>
      <c r="M109">
        <f>'raw data'!L108</f>
        <v>0</v>
      </c>
      <c r="N109">
        <f>'raw data'!M108</f>
        <v>0</v>
      </c>
      <c r="O109">
        <f>'raw data'!N108</f>
        <v>0</v>
      </c>
      <c r="P109">
        <f>'raw data'!O108</f>
        <v>0</v>
      </c>
      <c r="Q109">
        <f>'raw data'!P108</f>
        <v>0</v>
      </c>
      <c r="R109">
        <f>'raw data'!Q108</f>
        <v>0</v>
      </c>
      <c r="S109">
        <f>'raw data'!R108</f>
        <v>0</v>
      </c>
      <c r="U109" s="1">
        <f t="shared" si="15"/>
        <v>1.958333333450355</v>
      </c>
      <c r="V109">
        <f>C109-MAX('raw data'!B$162:B$242)</f>
        <v>0</v>
      </c>
      <c r="W109">
        <f>D109-MAX('raw data'!C$162:C$242)</f>
        <v>0</v>
      </c>
      <c r="X109">
        <f>E109-MAX('raw data'!D$162:D$242)</f>
        <v>0</v>
      </c>
      <c r="Y109">
        <f>F109-MAX('raw data'!E$162:E$242)</f>
        <v>0</v>
      </c>
      <c r="Z109">
        <f>G109-MAX('raw data'!F$162:F$242)</f>
        <v>0</v>
      </c>
      <c r="AA109">
        <f>H109-MAX('raw data'!G$162:G$242)</f>
        <v>0</v>
      </c>
      <c r="AB109">
        <f t="shared" si="16"/>
        <v>0</v>
      </c>
      <c r="AC109">
        <f t="shared" si="17"/>
        <v>0</v>
      </c>
      <c r="AD109">
        <f t="shared" si="18"/>
        <v>0</v>
      </c>
      <c r="AE109">
        <f t="shared" si="19"/>
        <v>0</v>
      </c>
      <c r="AF109">
        <f t="shared" si="20"/>
        <v>0</v>
      </c>
      <c r="AG109">
        <f t="shared" si="21"/>
        <v>0</v>
      </c>
      <c r="AH109">
        <f t="shared" si="22"/>
        <v>0</v>
      </c>
      <c r="AI109">
        <f t="shared" si="23"/>
        <v>0</v>
      </c>
      <c r="AJ109">
        <f t="shared" si="24"/>
        <v>0</v>
      </c>
      <c r="AK109">
        <f t="shared" si="25"/>
        <v>0</v>
      </c>
      <c r="AL109">
        <f t="shared" si="26"/>
        <v>0</v>
      </c>
      <c r="AN109">
        <f>M109-M$203</f>
        <v>0</v>
      </c>
      <c r="AO109">
        <f t="shared" si="28"/>
        <v>-30.975464650002522</v>
      </c>
      <c r="AP109" t="str">
        <f t="shared" si="27"/>
        <v>Fail</v>
      </c>
    </row>
    <row r="110" spans="2:42" x14ac:dyDescent="0.3">
      <c r="B110">
        <f>'raw data'!A109</f>
        <v>24997.675000000159</v>
      </c>
      <c r="C110">
        <f>'raw data'!B109</f>
        <v>0</v>
      </c>
      <c r="D110">
        <f>'raw data'!C109</f>
        <v>0</v>
      </c>
      <c r="E110">
        <f>'raw data'!D109</f>
        <v>0</v>
      </c>
      <c r="F110">
        <f>'raw data'!E109</f>
        <v>0</v>
      </c>
      <c r="G110">
        <f>'raw data'!F109</f>
        <v>0</v>
      </c>
      <c r="H110">
        <f>'raw data'!G109</f>
        <v>0</v>
      </c>
      <c r="I110">
        <f>'raw data'!H109</f>
        <v>0</v>
      </c>
      <c r="J110">
        <f>'raw data'!I109</f>
        <v>0</v>
      </c>
      <c r="K110">
        <f>'raw data'!J109</f>
        <v>0</v>
      </c>
      <c r="L110">
        <f>'raw data'!K109</f>
        <v>0</v>
      </c>
      <c r="M110">
        <f>'raw data'!L109</f>
        <v>0</v>
      </c>
      <c r="N110">
        <f>'raw data'!M109</f>
        <v>0</v>
      </c>
      <c r="O110">
        <f>'raw data'!N109</f>
        <v>0</v>
      </c>
      <c r="P110">
        <f>'raw data'!O109</f>
        <v>0</v>
      </c>
      <c r="Q110">
        <f>'raw data'!P109</f>
        <v>0</v>
      </c>
      <c r="R110">
        <f>'raw data'!Q109</f>
        <v>0</v>
      </c>
      <c r="S110">
        <f>'raw data'!R109</f>
        <v>0</v>
      </c>
      <c r="U110" s="1">
        <f t="shared" si="15"/>
        <v>1.9375000001097458</v>
      </c>
      <c r="V110">
        <f>C110-MAX('raw data'!B$162:B$242)</f>
        <v>0</v>
      </c>
      <c r="W110">
        <f>D110-MAX('raw data'!C$162:C$242)</f>
        <v>0</v>
      </c>
      <c r="X110">
        <f>E110-MAX('raw data'!D$162:D$242)</f>
        <v>0</v>
      </c>
      <c r="Y110">
        <f>F110-MAX('raw data'!E$162:E$242)</f>
        <v>0</v>
      </c>
      <c r="Z110">
        <f>G110-MAX('raw data'!F$162:F$242)</f>
        <v>0</v>
      </c>
      <c r="AA110">
        <f>H110-MAX('raw data'!G$162:G$242)</f>
        <v>0</v>
      </c>
      <c r="AB110">
        <f t="shared" si="16"/>
        <v>0</v>
      </c>
      <c r="AC110">
        <f t="shared" si="17"/>
        <v>0</v>
      </c>
      <c r="AD110">
        <f t="shared" si="18"/>
        <v>0</v>
      </c>
      <c r="AE110">
        <f t="shared" si="19"/>
        <v>0</v>
      </c>
      <c r="AF110">
        <f t="shared" si="20"/>
        <v>0</v>
      </c>
      <c r="AG110">
        <f t="shared" si="21"/>
        <v>0</v>
      </c>
      <c r="AH110">
        <f t="shared" si="22"/>
        <v>0</v>
      </c>
      <c r="AI110">
        <f t="shared" si="23"/>
        <v>0</v>
      </c>
      <c r="AJ110">
        <f t="shared" si="24"/>
        <v>0</v>
      </c>
      <c r="AK110">
        <f t="shared" si="25"/>
        <v>0</v>
      </c>
      <c r="AL110">
        <f t="shared" si="26"/>
        <v>0</v>
      </c>
      <c r="AN110">
        <f>M110-M$203</f>
        <v>0</v>
      </c>
      <c r="AO110">
        <f t="shared" si="28"/>
        <v>-30.789668448117904</v>
      </c>
      <c r="AP110" t="str">
        <f t="shared" si="27"/>
        <v>Fail</v>
      </c>
    </row>
    <row r="111" spans="2:42" x14ac:dyDescent="0.3">
      <c r="B111">
        <f>'raw data'!A110</f>
        <v>24997.700000000161</v>
      </c>
      <c r="C111">
        <f>'raw data'!B110</f>
        <v>0</v>
      </c>
      <c r="D111">
        <f>'raw data'!C110</f>
        <v>0</v>
      </c>
      <c r="E111">
        <f>'raw data'!D110</f>
        <v>0</v>
      </c>
      <c r="F111">
        <f>'raw data'!E110</f>
        <v>0</v>
      </c>
      <c r="G111">
        <f>'raw data'!F110</f>
        <v>0</v>
      </c>
      <c r="H111">
        <f>'raw data'!G110</f>
        <v>0</v>
      </c>
      <c r="I111">
        <f>'raw data'!H110</f>
        <v>0</v>
      </c>
      <c r="J111">
        <f>'raw data'!I110</f>
        <v>0</v>
      </c>
      <c r="K111">
        <f>'raw data'!J110</f>
        <v>0</v>
      </c>
      <c r="L111">
        <f>'raw data'!K110</f>
        <v>0</v>
      </c>
      <c r="M111">
        <f>'raw data'!L110</f>
        <v>0</v>
      </c>
      <c r="N111">
        <f>'raw data'!M110</f>
        <v>0</v>
      </c>
      <c r="O111">
        <f>'raw data'!N110</f>
        <v>0</v>
      </c>
      <c r="P111">
        <f>'raw data'!O110</f>
        <v>0</v>
      </c>
      <c r="Q111">
        <f>'raw data'!P110</f>
        <v>0</v>
      </c>
      <c r="R111">
        <f>'raw data'!Q110</f>
        <v>0</v>
      </c>
      <c r="S111">
        <f>'raw data'!R110</f>
        <v>0</v>
      </c>
      <c r="U111" s="1">
        <f t="shared" si="15"/>
        <v>1.9166666667751997</v>
      </c>
      <c r="V111">
        <f>C111-MAX('raw data'!B$162:B$242)</f>
        <v>0</v>
      </c>
      <c r="W111">
        <f>D111-MAX('raw data'!C$162:C$242)</f>
        <v>0</v>
      </c>
      <c r="X111">
        <f>E111-MAX('raw data'!D$162:D$242)</f>
        <v>0</v>
      </c>
      <c r="Y111">
        <f>F111-MAX('raw data'!E$162:E$242)</f>
        <v>0</v>
      </c>
      <c r="Z111">
        <f>G111-MAX('raw data'!F$162:F$242)</f>
        <v>0</v>
      </c>
      <c r="AA111">
        <f>H111-MAX('raw data'!G$162:G$242)</f>
        <v>0</v>
      </c>
      <c r="AB111">
        <f t="shared" si="16"/>
        <v>0</v>
      </c>
      <c r="AC111">
        <f t="shared" si="17"/>
        <v>0</v>
      </c>
      <c r="AD111">
        <f t="shared" si="18"/>
        <v>0</v>
      </c>
      <c r="AE111">
        <f t="shared" si="19"/>
        <v>0</v>
      </c>
      <c r="AF111">
        <f t="shared" si="20"/>
        <v>0</v>
      </c>
      <c r="AG111">
        <f t="shared" si="21"/>
        <v>0</v>
      </c>
      <c r="AH111">
        <f t="shared" si="22"/>
        <v>0</v>
      </c>
      <c r="AI111">
        <f t="shared" si="23"/>
        <v>0</v>
      </c>
      <c r="AJ111">
        <f t="shared" si="24"/>
        <v>0</v>
      </c>
      <c r="AK111">
        <f t="shared" si="25"/>
        <v>0</v>
      </c>
      <c r="AL111">
        <f t="shared" si="26"/>
        <v>0</v>
      </c>
      <c r="AN111">
        <f>M111-M$203</f>
        <v>0</v>
      </c>
      <c r="AO111">
        <f t="shared" si="28"/>
        <v>-30.601863599782416</v>
      </c>
      <c r="AP111" t="str">
        <f t="shared" si="27"/>
        <v>Fail</v>
      </c>
    </row>
    <row r="112" spans="2:42" x14ac:dyDescent="0.3">
      <c r="B112">
        <f>'raw data'!A111</f>
        <v>24997.725000000159</v>
      </c>
      <c r="C112">
        <f>'raw data'!B111</f>
        <v>0</v>
      </c>
      <c r="D112">
        <f>'raw data'!C111</f>
        <v>0</v>
      </c>
      <c r="E112">
        <f>'raw data'!D111</f>
        <v>0</v>
      </c>
      <c r="F112">
        <f>'raw data'!E111</f>
        <v>0</v>
      </c>
      <c r="G112">
        <f>'raw data'!F111</f>
        <v>0</v>
      </c>
      <c r="H112">
        <f>'raw data'!G111</f>
        <v>0</v>
      </c>
      <c r="I112">
        <f>'raw data'!H111</f>
        <v>0</v>
      </c>
      <c r="J112">
        <f>'raw data'!I111</f>
        <v>0</v>
      </c>
      <c r="K112">
        <f>'raw data'!J111</f>
        <v>0</v>
      </c>
      <c r="L112">
        <f>'raw data'!K111</f>
        <v>0</v>
      </c>
      <c r="M112">
        <f>'raw data'!L111</f>
        <v>0</v>
      </c>
      <c r="N112">
        <f>'raw data'!M111</f>
        <v>0</v>
      </c>
      <c r="O112">
        <f>'raw data'!N111</f>
        <v>0</v>
      </c>
      <c r="P112">
        <f>'raw data'!O111</f>
        <v>0</v>
      </c>
      <c r="Q112">
        <f>'raw data'!P111</f>
        <v>0</v>
      </c>
      <c r="R112">
        <f>'raw data'!Q111</f>
        <v>0</v>
      </c>
      <c r="S112">
        <f>'raw data'!R111</f>
        <v>0</v>
      </c>
      <c r="U112" s="1">
        <f t="shared" si="15"/>
        <v>1.8958333334436854</v>
      </c>
      <c r="V112">
        <f>C112-MAX('raw data'!B$162:B$242)</f>
        <v>0</v>
      </c>
      <c r="W112">
        <f>D112-MAX('raw data'!C$162:C$242)</f>
        <v>0</v>
      </c>
      <c r="X112">
        <f>E112-MAX('raw data'!D$162:D$242)</f>
        <v>0</v>
      </c>
      <c r="Y112">
        <f>F112-MAX('raw data'!E$162:E$242)</f>
        <v>0</v>
      </c>
      <c r="Z112">
        <f>G112-MAX('raw data'!F$162:F$242)</f>
        <v>0</v>
      </c>
      <c r="AA112">
        <f>H112-MAX('raw data'!G$162:G$242)</f>
        <v>0</v>
      </c>
      <c r="AB112">
        <f t="shared" si="16"/>
        <v>0</v>
      </c>
      <c r="AC112">
        <f t="shared" si="17"/>
        <v>0</v>
      </c>
      <c r="AD112">
        <f t="shared" si="18"/>
        <v>0</v>
      </c>
      <c r="AE112">
        <f t="shared" si="19"/>
        <v>0</v>
      </c>
      <c r="AF112">
        <f t="shared" si="20"/>
        <v>0</v>
      </c>
      <c r="AG112">
        <f t="shared" si="21"/>
        <v>0</v>
      </c>
      <c r="AH112">
        <f t="shared" si="22"/>
        <v>0</v>
      </c>
      <c r="AI112">
        <f t="shared" si="23"/>
        <v>0</v>
      </c>
      <c r="AJ112">
        <f t="shared" si="24"/>
        <v>0</v>
      </c>
      <c r="AK112">
        <f t="shared" si="25"/>
        <v>0</v>
      </c>
      <c r="AL112">
        <f t="shared" si="26"/>
        <v>0</v>
      </c>
      <c r="AN112">
        <f>M112-M$203</f>
        <v>0</v>
      </c>
      <c r="AO112">
        <f t="shared" si="28"/>
        <v>-30.412006198831428</v>
      </c>
      <c r="AP112" t="str">
        <f t="shared" si="27"/>
        <v>Fail</v>
      </c>
    </row>
    <row r="113" spans="2:42" x14ac:dyDescent="0.3">
      <c r="B113">
        <f>'raw data'!A112</f>
        <v>24997.75000000016</v>
      </c>
      <c r="C113">
        <f>'raw data'!B112</f>
        <v>0</v>
      </c>
      <c r="D113">
        <f>'raw data'!C112</f>
        <v>0</v>
      </c>
      <c r="E113">
        <f>'raw data'!D112</f>
        <v>0</v>
      </c>
      <c r="F113">
        <f>'raw data'!E112</f>
        <v>0</v>
      </c>
      <c r="G113">
        <f>'raw data'!F112</f>
        <v>0</v>
      </c>
      <c r="H113">
        <f>'raw data'!G112</f>
        <v>0</v>
      </c>
      <c r="I113">
        <f>'raw data'!H112</f>
        <v>0</v>
      </c>
      <c r="J113">
        <f>'raw data'!I112</f>
        <v>0</v>
      </c>
      <c r="K113">
        <f>'raw data'!J112</f>
        <v>0</v>
      </c>
      <c r="L113">
        <f>'raw data'!K112</f>
        <v>0</v>
      </c>
      <c r="M113">
        <f>'raw data'!L112</f>
        <v>0</v>
      </c>
      <c r="N113">
        <f>'raw data'!M112</f>
        <v>0</v>
      </c>
      <c r="O113">
        <f>'raw data'!N112</f>
        <v>0</v>
      </c>
      <c r="P113">
        <f>'raw data'!O112</f>
        <v>0</v>
      </c>
      <c r="Q113">
        <f>'raw data'!P112</f>
        <v>0</v>
      </c>
      <c r="R113">
        <f>'raw data'!Q112</f>
        <v>0</v>
      </c>
      <c r="S113">
        <f>'raw data'!R112</f>
        <v>0</v>
      </c>
      <c r="U113" s="1">
        <f t="shared" si="15"/>
        <v>1.8750000001091394</v>
      </c>
      <c r="V113">
        <f>C113-MAX('raw data'!B$162:B$242)</f>
        <v>0</v>
      </c>
      <c r="W113">
        <f>D113-MAX('raw data'!C$162:C$242)</f>
        <v>0</v>
      </c>
      <c r="X113">
        <f>E113-MAX('raw data'!D$162:D$242)</f>
        <v>0</v>
      </c>
      <c r="Y113">
        <f>F113-MAX('raw data'!E$162:E$242)</f>
        <v>0</v>
      </c>
      <c r="Z113">
        <f>G113-MAX('raw data'!F$162:F$242)</f>
        <v>0</v>
      </c>
      <c r="AA113">
        <f>H113-MAX('raw data'!G$162:G$242)</f>
        <v>0</v>
      </c>
      <c r="AB113">
        <f t="shared" si="16"/>
        <v>0</v>
      </c>
      <c r="AC113">
        <f t="shared" si="17"/>
        <v>0</v>
      </c>
      <c r="AD113">
        <f t="shared" si="18"/>
        <v>0</v>
      </c>
      <c r="AE113">
        <f t="shared" si="19"/>
        <v>0</v>
      </c>
      <c r="AF113">
        <f t="shared" si="20"/>
        <v>0</v>
      </c>
      <c r="AG113">
        <f t="shared" si="21"/>
        <v>0</v>
      </c>
      <c r="AH113">
        <f t="shared" si="22"/>
        <v>0</v>
      </c>
      <c r="AI113">
        <f t="shared" si="23"/>
        <v>0</v>
      </c>
      <c r="AJ113">
        <f t="shared" si="24"/>
        <v>0</v>
      </c>
      <c r="AK113">
        <f t="shared" si="25"/>
        <v>0</v>
      </c>
      <c r="AL113">
        <f t="shared" si="26"/>
        <v>0</v>
      </c>
      <c r="AN113">
        <f>M113-M$203</f>
        <v>0</v>
      </c>
      <c r="AO113">
        <f t="shared" si="28"/>
        <v>-30.220050883560678</v>
      </c>
      <c r="AP113" t="str">
        <f t="shared" si="27"/>
        <v>Fail</v>
      </c>
    </row>
    <row r="114" spans="2:42" x14ac:dyDescent="0.3">
      <c r="B114">
        <f>'raw data'!A113</f>
        <v>24997.775000000162</v>
      </c>
      <c r="C114">
        <f>'raw data'!B113</f>
        <v>0</v>
      </c>
      <c r="D114">
        <f>'raw data'!C113</f>
        <v>0</v>
      </c>
      <c r="E114">
        <f>'raw data'!D113</f>
        <v>0</v>
      </c>
      <c r="F114">
        <f>'raw data'!E113</f>
        <v>0</v>
      </c>
      <c r="G114">
        <f>'raw data'!F113</f>
        <v>0</v>
      </c>
      <c r="H114">
        <f>'raw data'!G113</f>
        <v>0</v>
      </c>
      <c r="I114">
        <f>'raw data'!H113</f>
        <v>0</v>
      </c>
      <c r="J114">
        <f>'raw data'!I113</f>
        <v>0</v>
      </c>
      <c r="K114">
        <f>'raw data'!J113</f>
        <v>0</v>
      </c>
      <c r="L114">
        <f>'raw data'!K113</f>
        <v>0</v>
      </c>
      <c r="M114">
        <f>'raw data'!L113</f>
        <v>0</v>
      </c>
      <c r="N114">
        <f>'raw data'!M113</f>
        <v>0</v>
      </c>
      <c r="O114">
        <f>'raw data'!N113</f>
        <v>0</v>
      </c>
      <c r="P114">
        <f>'raw data'!O113</f>
        <v>0</v>
      </c>
      <c r="Q114">
        <f>'raw data'!P113</f>
        <v>0</v>
      </c>
      <c r="R114">
        <f>'raw data'!Q113</f>
        <v>0</v>
      </c>
      <c r="S114">
        <f>'raw data'!R113</f>
        <v>0</v>
      </c>
      <c r="U114" s="1">
        <f t="shared" si="15"/>
        <v>1.8541666667745935</v>
      </c>
      <c r="V114">
        <f>C114-MAX('raw data'!B$162:B$242)</f>
        <v>0</v>
      </c>
      <c r="W114">
        <f>D114-MAX('raw data'!C$162:C$242)</f>
        <v>0</v>
      </c>
      <c r="X114">
        <f>E114-MAX('raw data'!D$162:D$242)</f>
        <v>0</v>
      </c>
      <c r="Y114">
        <f>F114-MAX('raw data'!E$162:E$242)</f>
        <v>0</v>
      </c>
      <c r="Z114">
        <f>G114-MAX('raw data'!F$162:F$242)</f>
        <v>0</v>
      </c>
      <c r="AA114">
        <f>H114-MAX('raw data'!G$162:G$242)</f>
        <v>0</v>
      </c>
      <c r="AB114">
        <f t="shared" si="16"/>
        <v>0</v>
      </c>
      <c r="AC114">
        <f t="shared" si="17"/>
        <v>0</v>
      </c>
      <c r="AD114">
        <f t="shared" si="18"/>
        <v>0</v>
      </c>
      <c r="AE114">
        <f t="shared" si="19"/>
        <v>0</v>
      </c>
      <c r="AF114">
        <f t="shared" si="20"/>
        <v>0</v>
      </c>
      <c r="AG114">
        <f t="shared" si="21"/>
        <v>0</v>
      </c>
      <c r="AH114">
        <f t="shared" si="22"/>
        <v>0</v>
      </c>
      <c r="AI114">
        <f t="shared" si="23"/>
        <v>0</v>
      </c>
      <c r="AJ114">
        <f t="shared" si="24"/>
        <v>0</v>
      </c>
      <c r="AK114">
        <f t="shared" si="25"/>
        <v>0</v>
      </c>
      <c r="AL114">
        <f t="shared" si="26"/>
        <v>0</v>
      </c>
      <c r="AN114">
        <f>M114-M$203</f>
        <v>0</v>
      </c>
      <c r="AO114">
        <f t="shared" si="28"/>
        <v>-30.025950771784196</v>
      </c>
      <c r="AP114" t="str">
        <f t="shared" si="27"/>
        <v>Fail</v>
      </c>
    </row>
    <row r="115" spans="2:42" x14ac:dyDescent="0.3">
      <c r="B115">
        <f>'raw data'!A114</f>
        <v>24997.800000000159</v>
      </c>
      <c r="C115">
        <f>'raw data'!B114</f>
        <v>0</v>
      </c>
      <c r="D115">
        <f>'raw data'!C114</f>
        <v>0</v>
      </c>
      <c r="E115">
        <f>'raw data'!D114</f>
        <v>0</v>
      </c>
      <c r="F115">
        <f>'raw data'!E114</f>
        <v>0</v>
      </c>
      <c r="G115">
        <f>'raw data'!F114</f>
        <v>0</v>
      </c>
      <c r="H115">
        <f>'raw data'!G114</f>
        <v>0</v>
      </c>
      <c r="I115">
        <f>'raw data'!H114</f>
        <v>0</v>
      </c>
      <c r="J115">
        <f>'raw data'!I114</f>
        <v>0</v>
      </c>
      <c r="K115">
        <f>'raw data'!J114</f>
        <v>0</v>
      </c>
      <c r="L115">
        <f>'raw data'!K114</f>
        <v>0</v>
      </c>
      <c r="M115">
        <f>'raw data'!L114</f>
        <v>0</v>
      </c>
      <c r="N115">
        <f>'raw data'!M114</f>
        <v>0</v>
      </c>
      <c r="O115">
        <f>'raw data'!N114</f>
        <v>0</v>
      </c>
      <c r="P115">
        <f>'raw data'!O114</f>
        <v>0</v>
      </c>
      <c r="Q115">
        <f>'raw data'!P114</f>
        <v>0</v>
      </c>
      <c r="R115">
        <f>'raw data'!Q114</f>
        <v>0</v>
      </c>
      <c r="S115">
        <f>'raw data'!R114</f>
        <v>0</v>
      </c>
      <c r="U115" s="1">
        <f t="shared" si="15"/>
        <v>1.833333333443079</v>
      </c>
      <c r="V115">
        <f>C115-MAX('raw data'!B$162:B$242)</f>
        <v>0</v>
      </c>
      <c r="W115">
        <f>D115-MAX('raw data'!C$162:C$242)</f>
        <v>0</v>
      </c>
      <c r="X115">
        <f>E115-MAX('raw data'!D$162:D$242)</f>
        <v>0</v>
      </c>
      <c r="Y115">
        <f>F115-MAX('raw data'!E$162:E$242)</f>
        <v>0</v>
      </c>
      <c r="Z115">
        <f>G115-MAX('raw data'!F$162:F$242)</f>
        <v>0</v>
      </c>
      <c r="AA115">
        <f>H115-MAX('raw data'!G$162:G$242)</f>
        <v>0</v>
      </c>
      <c r="AB115">
        <f t="shared" si="16"/>
        <v>0</v>
      </c>
      <c r="AC115">
        <f t="shared" si="17"/>
        <v>0</v>
      </c>
      <c r="AD115">
        <f t="shared" si="18"/>
        <v>0</v>
      </c>
      <c r="AE115">
        <f t="shared" si="19"/>
        <v>0</v>
      </c>
      <c r="AF115">
        <f t="shared" si="20"/>
        <v>0</v>
      </c>
      <c r="AG115">
        <f t="shared" si="21"/>
        <v>0</v>
      </c>
      <c r="AH115">
        <f t="shared" si="22"/>
        <v>0</v>
      </c>
      <c r="AI115">
        <f t="shared" si="23"/>
        <v>0</v>
      </c>
      <c r="AJ115">
        <f t="shared" si="24"/>
        <v>0</v>
      </c>
      <c r="AK115">
        <f t="shared" si="25"/>
        <v>0</v>
      </c>
      <c r="AL115">
        <f t="shared" si="26"/>
        <v>0</v>
      </c>
      <c r="AN115">
        <f>M115-M$203</f>
        <v>0</v>
      </c>
      <c r="AO115">
        <f t="shared" si="28"/>
        <v>-29.829657392023154</v>
      </c>
      <c r="AP115" t="str">
        <f t="shared" si="27"/>
        <v>Fail</v>
      </c>
    </row>
    <row r="116" spans="2:42" x14ac:dyDescent="0.3">
      <c r="B116">
        <f>'raw data'!A115</f>
        <v>24997.825000000161</v>
      </c>
      <c r="C116">
        <f>'raw data'!B115</f>
        <v>0</v>
      </c>
      <c r="D116">
        <f>'raw data'!C115</f>
        <v>0</v>
      </c>
      <c r="E116">
        <f>'raw data'!D115</f>
        <v>0</v>
      </c>
      <c r="F116">
        <f>'raw data'!E115</f>
        <v>0</v>
      </c>
      <c r="G116">
        <f>'raw data'!F115</f>
        <v>0</v>
      </c>
      <c r="H116">
        <f>'raw data'!G115</f>
        <v>0</v>
      </c>
      <c r="I116">
        <f>'raw data'!H115</f>
        <v>0</v>
      </c>
      <c r="J116">
        <f>'raw data'!I115</f>
        <v>0</v>
      </c>
      <c r="K116">
        <f>'raw data'!J115</f>
        <v>0</v>
      </c>
      <c r="L116">
        <f>'raw data'!K115</f>
        <v>0</v>
      </c>
      <c r="M116">
        <f>'raw data'!L115</f>
        <v>0</v>
      </c>
      <c r="N116">
        <f>'raw data'!M115</f>
        <v>0</v>
      </c>
      <c r="O116">
        <f>'raw data'!N115</f>
        <v>0</v>
      </c>
      <c r="P116">
        <f>'raw data'!O115</f>
        <v>0</v>
      </c>
      <c r="Q116">
        <f>'raw data'!P115</f>
        <v>0</v>
      </c>
      <c r="R116">
        <f>'raw data'!Q115</f>
        <v>0</v>
      </c>
      <c r="S116">
        <f>'raw data'!R115</f>
        <v>0</v>
      </c>
      <c r="U116" s="1">
        <f t="shared" si="15"/>
        <v>1.8125000001085332</v>
      </c>
      <c r="V116">
        <f>C116-MAX('raw data'!B$162:B$242)</f>
        <v>0</v>
      </c>
      <c r="W116">
        <f>D116-MAX('raw data'!C$162:C$242)</f>
        <v>0</v>
      </c>
      <c r="X116">
        <f>E116-MAX('raw data'!D$162:D$242)</f>
        <v>0</v>
      </c>
      <c r="Y116">
        <f>F116-MAX('raw data'!E$162:E$242)</f>
        <v>0</v>
      </c>
      <c r="Z116">
        <f>G116-MAX('raw data'!F$162:F$242)</f>
        <v>0</v>
      </c>
      <c r="AA116">
        <f>H116-MAX('raw data'!G$162:G$242)</f>
        <v>0</v>
      </c>
      <c r="AB116">
        <f t="shared" si="16"/>
        <v>0</v>
      </c>
      <c r="AC116">
        <f t="shared" si="17"/>
        <v>0</v>
      </c>
      <c r="AD116">
        <f t="shared" si="18"/>
        <v>0</v>
      </c>
      <c r="AE116">
        <f t="shared" si="19"/>
        <v>0</v>
      </c>
      <c r="AF116">
        <f t="shared" si="20"/>
        <v>0</v>
      </c>
      <c r="AG116">
        <f t="shared" si="21"/>
        <v>0</v>
      </c>
      <c r="AH116">
        <f t="shared" si="22"/>
        <v>0</v>
      </c>
      <c r="AI116">
        <f t="shared" si="23"/>
        <v>0</v>
      </c>
      <c r="AJ116">
        <f t="shared" si="24"/>
        <v>0</v>
      </c>
      <c r="AK116">
        <f t="shared" si="25"/>
        <v>0</v>
      </c>
      <c r="AL116">
        <f t="shared" si="26"/>
        <v>0</v>
      </c>
      <c r="AN116">
        <f>M116-M$203</f>
        <v>0</v>
      </c>
      <c r="AO116">
        <f t="shared" si="28"/>
        <v>-29.631120610761482</v>
      </c>
      <c r="AP116" t="str">
        <f t="shared" si="27"/>
        <v>Fail</v>
      </c>
    </row>
    <row r="117" spans="2:42" x14ac:dyDescent="0.3">
      <c r="B117">
        <f>'raw data'!A116</f>
        <v>24997.85000000017</v>
      </c>
      <c r="C117">
        <f>'raw data'!B116</f>
        <v>0</v>
      </c>
      <c r="D117">
        <f>'raw data'!C116</f>
        <v>0</v>
      </c>
      <c r="E117">
        <f>'raw data'!D116</f>
        <v>0</v>
      </c>
      <c r="F117">
        <f>'raw data'!E116</f>
        <v>0</v>
      </c>
      <c r="G117">
        <f>'raw data'!F116</f>
        <v>0</v>
      </c>
      <c r="H117">
        <f>'raw data'!G116</f>
        <v>0</v>
      </c>
      <c r="I117">
        <f>'raw data'!H116</f>
        <v>0</v>
      </c>
      <c r="J117">
        <f>'raw data'!I116</f>
        <v>0</v>
      </c>
      <c r="K117">
        <f>'raw data'!J116</f>
        <v>0</v>
      </c>
      <c r="L117">
        <f>'raw data'!K116</f>
        <v>0</v>
      </c>
      <c r="M117">
        <f>'raw data'!L116</f>
        <v>0</v>
      </c>
      <c r="N117">
        <f>'raw data'!M116</f>
        <v>0</v>
      </c>
      <c r="O117">
        <f>'raw data'!N116</f>
        <v>0</v>
      </c>
      <c r="P117">
        <f>'raw data'!O116</f>
        <v>0</v>
      </c>
      <c r="Q117">
        <f>'raw data'!P116</f>
        <v>0</v>
      </c>
      <c r="R117">
        <f>'raw data'!Q116</f>
        <v>0</v>
      </c>
      <c r="S117">
        <f>'raw data'!R116</f>
        <v>0</v>
      </c>
      <c r="U117" s="1">
        <f t="shared" si="15"/>
        <v>1.7916666667679237</v>
      </c>
      <c r="V117">
        <f>C117-MAX('raw data'!B$162:B$242)</f>
        <v>0</v>
      </c>
      <c r="W117">
        <f>D117-MAX('raw data'!C$162:C$242)</f>
        <v>0</v>
      </c>
      <c r="X117">
        <f>E117-MAX('raw data'!D$162:D$242)</f>
        <v>0</v>
      </c>
      <c r="Y117">
        <f>F117-MAX('raw data'!E$162:E$242)</f>
        <v>0</v>
      </c>
      <c r="Z117">
        <f>G117-MAX('raw data'!F$162:F$242)</f>
        <v>0</v>
      </c>
      <c r="AA117">
        <f>H117-MAX('raw data'!G$162:G$242)</f>
        <v>0</v>
      </c>
      <c r="AB117">
        <f t="shared" si="16"/>
        <v>0</v>
      </c>
      <c r="AC117">
        <f t="shared" si="17"/>
        <v>0</v>
      </c>
      <c r="AD117">
        <f t="shared" si="18"/>
        <v>0</v>
      </c>
      <c r="AE117">
        <f t="shared" si="19"/>
        <v>0</v>
      </c>
      <c r="AF117">
        <f t="shared" si="20"/>
        <v>0</v>
      </c>
      <c r="AG117">
        <f t="shared" si="21"/>
        <v>0</v>
      </c>
      <c r="AH117">
        <f t="shared" si="22"/>
        <v>0</v>
      </c>
      <c r="AI117">
        <f t="shared" si="23"/>
        <v>0</v>
      </c>
      <c r="AJ117">
        <f t="shared" si="24"/>
        <v>0</v>
      </c>
      <c r="AK117">
        <f t="shared" si="25"/>
        <v>0</v>
      </c>
      <c r="AL117">
        <f t="shared" si="26"/>
        <v>0</v>
      </c>
      <c r="AN117">
        <f>M117-M$203</f>
        <v>0</v>
      </c>
      <c r="AO117">
        <f t="shared" si="28"/>
        <v>-29.430288555700997</v>
      </c>
      <c r="AP117" t="str">
        <f t="shared" si="27"/>
        <v>Fail</v>
      </c>
    </row>
    <row r="118" spans="2:42" x14ac:dyDescent="0.3">
      <c r="B118">
        <f>'raw data'!A117</f>
        <v>24997.875000000171</v>
      </c>
      <c r="C118">
        <f>'raw data'!B117</f>
        <v>0</v>
      </c>
      <c r="D118">
        <f>'raw data'!C117</f>
        <v>0</v>
      </c>
      <c r="E118">
        <f>'raw data'!D117</f>
        <v>0</v>
      </c>
      <c r="F118">
        <f>'raw data'!E117</f>
        <v>0</v>
      </c>
      <c r="G118">
        <f>'raw data'!F117</f>
        <v>0</v>
      </c>
      <c r="H118">
        <f>'raw data'!G117</f>
        <v>0</v>
      </c>
      <c r="I118">
        <f>'raw data'!H117</f>
        <v>0</v>
      </c>
      <c r="J118">
        <f>'raw data'!I117</f>
        <v>0</v>
      </c>
      <c r="K118">
        <f>'raw data'!J117</f>
        <v>0</v>
      </c>
      <c r="L118">
        <f>'raw data'!K117</f>
        <v>0</v>
      </c>
      <c r="M118">
        <f>'raw data'!L117</f>
        <v>0</v>
      </c>
      <c r="N118">
        <f>'raw data'!M117</f>
        <v>0</v>
      </c>
      <c r="O118">
        <f>'raw data'!N117</f>
        <v>0</v>
      </c>
      <c r="P118">
        <f>'raw data'!O117</f>
        <v>0</v>
      </c>
      <c r="Q118">
        <f>'raw data'!P117</f>
        <v>0</v>
      </c>
      <c r="R118">
        <f>'raw data'!Q117</f>
        <v>0</v>
      </c>
      <c r="S118">
        <f>'raw data'!R117</f>
        <v>0</v>
      </c>
      <c r="U118" s="1">
        <f t="shared" si="15"/>
        <v>1.7708333334333779</v>
      </c>
      <c r="V118">
        <f>C118-MAX('raw data'!B$162:B$242)</f>
        <v>0</v>
      </c>
      <c r="W118">
        <f>D118-MAX('raw data'!C$162:C$242)</f>
        <v>0</v>
      </c>
      <c r="X118">
        <f>E118-MAX('raw data'!D$162:D$242)</f>
        <v>0</v>
      </c>
      <c r="Y118">
        <f>F118-MAX('raw data'!E$162:E$242)</f>
        <v>0</v>
      </c>
      <c r="Z118">
        <f>G118-MAX('raw data'!F$162:F$242)</f>
        <v>0</v>
      </c>
      <c r="AA118">
        <f>H118-MAX('raw data'!G$162:G$242)</f>
        <v>0</v>
      </c>
      <c r="AB118">
        <f t="shared" si="16"/>
        <v>0</v>
      </c>
      <c r="AC118">
        <f t="shared" si="17"/>
        <v>0</v>
      </c>
      <c r="AD118">
        <f t="shared" si="18"/>
        <v>0</v>
      </c>
      <c r="AE118">
        <f t="shared" si="19"/>
        <v>0</v>
      </c>
      <c r="AF118">
        <f t="shared" si="20"/>
        <v>0</v>
      </c>
      <c r="AG118">
        <f t="shared" si="21"/>
        <v>0</v>
      </c>
      <c r="AH118">
        <f t="shared" si="22"/>
        <v>0</v>
      </c>
      <c r="AI118">
        <f t="shared" si="23"/>
        <v>0</v>
      </c>
      <c r="AJ118">
        <f t="shared" si="24"/>
        <v>0</v>
      </c>
      <c r="AK118">
        <f t="shared" si="25"/>
        <v>0</v>
      </c>
      <c r="AL118">
        <f t="shared" si="26"/>
        <v>0</v>
      </c>
      <c r="AN118">
        <f>M118-M$203</f>
        <v>0</v>
      </c>
      <c r="AO118">
        <f t="shared" si="28"/>
        <v>-29.227107534529651</v>
      </c>
      <c r="AP118" t="str">
        <f t="shared" si="27"/>
        <v>Fail</v>
      </c>
    </row>
    <row r="119" spans="2:42" x14ac:dyDescent="0.3">
      <c r="B119">
        <f>'raw data'!A118</f>
        <v>24997.900000000169</v>
      </c>
      <c r="C119">
        <f>'raw data'!B118</f>
        <v>0</v>
      </c>
      <c r="D119">
        <f>'raw data'!C118</f>
        <v>0</v>
      </c>
      <c r="E119">
        <f>'raw data'!D118</f>
        <v>0</v>
      </c>
      <c r="F119">
        <f>'raw data'!E118</f>
        <v>0</v>
      </c>
      <c r="G119">
        <f>'raw data'!F118</f>
        <v>0</v>
      </c>
      <c r="H119">
        <f>'raw data'!G118</f>
        <v>0</v>
      </c>
      <c r="I119">
        <f>'raw data'!H118</f>
        <v>0</v>
      </c>
      <c r="J119">
        <f>'raw data'!I118</f>
        <v>0</v>
      </c>
      <c r="K119">
        <f>'raw data'!J118</f>
        <v>0</v>
      </c>
      <c r="L119">
        <f>'raw data'!K118</f>
        <v>0</v>
      </c>
      <c r="M119">
        <f>'raw data'!L118</f>
        <v>0</v>
      </c>
      <c r="N119">
        <f>'raw data'!M118</f>
        <v>0</v>
      </c>
      <c r="O119">
        <f>'raw data'!N118</f>
        <v>0</v>
      </c>
      <c r="P119">
        <f>'raw data'!O118</f>
        <v>0</v>
      </c>
      <c r="Q119">
        <f>'raw data'!P118</f>
        <v>0</v>
      </c>
      <c r="R119">
        <f>'raw data'!Q118</f>
        <v>0</v>
      </c>
      <c r="S119">
        <f>'raw data'!R118</f>
        <v>0</v>
      </c>
      <c r="U119" s="1">
        <f t="shared" si="15"/>
        <v>1.7500000001018634</v>
      </c>
      <c r="V119">
        <f>C119-MAX('raw data'!B$162:B$242)</f>
        <v>0</v>
      </c>
      <c r="W119">
        <f>D119-MAX('raw data'!C$162:C$242)</f>
        <v>0</v>
      </c>
      <c r="X119">
        <f>E119-MAX('raw data'!D$162:D$242)</f>
        <v>0</v>
      </c>
      <c r="Y119">
        <f>F119-MAX('raw data'!E$162:E$242)</f>
        <v>0</v>
      </c>
      <c r="Z119">
        <f>G119-MAX('raw data'!F$162:F$242)</f>
        <v>0</v>
      </c>
      <c r="AA119">
        <f>H119-MAX('raw data'!G$162:G$242)</f>
        <v>0</v>
      </c>
      <c r="AB119">
        <f t="shared" si="16"/>
        <v>0</v>
      </c>
      <c r="AC119">
        <f t="shared" si="17"/>
        <v>0</v>
      </c>
      <c r="AD119">
        <f t="shared" si="18"/>
        <v>0</v>
      </c>
      <c r="AE119">
        <f t="shared" si="19"/>
        <v>0</v>
      </c>
      <c r="AF119">
        <f t="shared" si="20"/>
        <v>0</v>
      </c>
      <c r="AG119">
        <f t="shared" si="21"/>
        <v>0</v>
      </c>
      <c r="AH119">
        <f t="shared" si="22"/>
        <v>0</v>
      </c>
      <c r="AI119">
        <f t="shared" si="23"/>
        <v>0</v>
      </c>
      <c r="AJ119">
        <f t="shared" si="24"/>
        <v>0</v>
      </c>
      <c r="AK119">
        <f t="shared" si="25"/>
        <v>0</v>
      </c>
      <c r="AL119">
        <f t="shared" si="26"/>
        <v>0</v>
      </c>
      <c r="AN119">
        <f>M119-M$203</f>
        <v>0</v>
      </c>
      <c r="AO119">
        <f t="shared" si="28"/>
        <v>-29.021521948462947</v>
      </c>
      <c r="AP119" t="str">
        <f t="shared" si="27"/>
        <v>Fail</v>
      </c>
    </row>
    <row r="120" spans="2:42" x14ac:dyDescent="0.3">
      <c r="B120">
        <f>'raw data'!A119</f>
        <v>24997.92500000017</v>
      </c>
      <c r="C120">
        <f>'raw data'!B119</f>
        <v>0</v>
      </c>
      <c r="D120">
        <f>'raw data'!C119</f>
        <v>0</v>
      </c>
      <c r="E120">
        <f>'raw data'!D119</f>
        <v>0</v>
      </c>
      <c r="F120">
        <f>'raw data'!E119</f>
        <v>0</v>
      </c>
      <c r="G120">
        <f>'raw data'!F119</f>
        <v>0</v>
      </c>
      <c r="H120">
        <f>'raw data'!G119</f>
        <v>0</v>
      </c>
      <c r="I120">
        <f>'raw data'!H119</f>
        <v>0</v>
      </c>
      <c r="J120">
        <f>'raw data'!I119</f>
        <v>0</v>
      </c>
      <c r="K120">
        <f>'raw data'!J119</f>
        <v>0</v>
      </c>
      <c r="L120">
        <f>'raw data'!K119</f>
        <v>0</v>
      </c>
      <c r="M120">
        <f>'raw data'!L119</f>
        <v>0</v>
      </c>
      <c r="N120">
        <f>'raw data'!M119</f>
        <v>0</v>
      </c>
      <c r="O120">
        <f>'raw data'!N119</f>
        <v>0</v>
      </c>
      <c r="P120">
        <f>'raw data'!O119</f>
        <v>0</v>
      </c>
      <c r="Q120">
        <f>'raw data'!P119</f>
        <v>0</v>
      </c>
      <c r="R120">
        <f>'raw data'!Q119</f>
        <v>0</v>
      </c>
      <c r="S120">
        <f>'raw data'!R119</f>
        <v>0</v>
      </c>
      <c r="U120" s="1">
        <f t="shared" si="15"/>
        <v>1.7291666667673176</v>
      </c>
      <c r="V120">
        <f>C120-MAX('raw data'!B$162:B$242)</f>
        <v>0</v>
      </c>
      <c r="W120">
        <f>D120-MAX('raw data'!C$162:C$242)</f>
        <v>0</v>
      </c>
      <c r="X120">
        <f>E120-MAX('raw data'!D$162:D$242)</f>
        <v>0</v>
      </c>
      <c r="Y120">
        <f>F120-MAX('raw data'!E$162:E$242)</f>
        <v>0</v>
      </c>
      <c r="Z120">
        <f>G120-MAX('raw data'!F$162:F$242)</f>
        <v>0</v>
      </c>
      <c r="AA120">
        <f>H120-MAX('raw data'!G$162:G$242)</f>
        <v>0</v>
      </c>
      <c r="AB120">
        <f t="shared" si="16"/>
        <v>0</v>
      </c>
      <c r="AC120">
        <f t="shared" si="17"/>
        <v>0</v>
      </c>
      <c r="AD120">
        <f t="shared" si="18"/>
        <v>0</v>
      </c>
      <c r="AE120">
        <f t="shared" si="19"/>
        <v>0</v>
      </c>
      <c r="AF120">
        <f t="shared" si="20"/>
        <v>0</v>
      </c>
      <c r="AG120">
        <f t="shared" si="21"/>
        <v>0</v>
      </c>
      <c r="AH120">
        <f t="shared" si="22"/>
        <v>0</v>
      </c>
      <c r="AI120">
        <f t="shared" si="23"/>
        <v>0</v>
      </c>
      <c r="AJ120">
        <f t="shared" si="24"/>
        <v>0</v>
      </c>
      <c r="AK120">
        <f t="shared" si="25"/>
        <v>0</v>
      </c>
      <c r="AL120">
        <f t="shared" si="26"/>
        <v>0</v>
      </c>
      <c r="AN120">
        <f>M120-M$203</f>
        <v>0</v>
      </c>
      <c r="AO120">
        <f t="shared" si="28"/>
        <v>-28.81347420103064</v>
      </c>
      <c r="AP120" t="str">
        <f t="shared" si="27"/>
        <v>Fail</v>
      </c>
    </row>
    <row r="121" spans="2:42" x14ac:dyDescent="0.3">
      <c r="B121">
        <f>'raw data'!A120</f>
        <v>24997.950000000172</v>
      </c>
      <c r="C121">
        <f>'raw data'!B120</f>
        <v>0</v>
      </c>
      <c r="D121">
        <f>'raw data'!C120</f>
        <v>0</v>
      </c>
      <c r="E121">
        <f>'raw data'!D120</f>
        <v>0</v>
      </c>
      <c r="F121">
        <f>'raw data'!E120</f>
        <v>0</v>
      </c>
      <c r="G121">
        <f>'raw data'!F120</f>
        <v>0</v>
      </c>
      <c r="H121">
        <f>'raw data'!G120</f>
        <v>0</v>
      </c>
      <c r="I121">
        <f>'raw data'!H120</f>
        <v>0</v>
      </c>
      <c r="J121">
        <f>'raw data'!I120</f>
        <v>0</v>
      </c>
      <c r="K121">
        <f>'raw data'!J120</f>
        <v>0</v>
      </c>
      <c r="L121">
        <f>'raw data'!K120</f>
        <v>0</v>
      </c>
      <c r="M121">
        <f>'raw data'!L120</f>
        <v>0</v>
      </c>
      <c r="N121">
        <f>'raw data'!M120</f>
        <v>0</v>
      </c>
      <c r="O121">
        <f>'raw data'!N120</f>
        <v>0</v>
      </c>
      <c r="P121">
        <f>'raw data'!O120</f>
        <v>0</v>
      </c>
      <c r="Q121">
        <f>'raw data'!P120</f>
        <v>0</v>
      </c>
      <c r="R121">
        <f>'raw data'!Q120</f>
        <v>0</v>
      </c>
      <c r="S121">
        <f>'raw data'!R120</f>
        <v>0</v>
      </c>
      <c r="U121" s="1">
        <f t="shared" si="15"/>
        <v>1.7083333334327715</v>
      </c>
      <c r="V121">
        <f>C121-MAX('raw data'!B$162:B$242)</f>
        <v>0</v>
      </c>
      <c r="W121">
        <f>D121-MAX('raw data'!C$162:C$242)</f>
        <v>0</v>
      </c>
      <c r="X121">
        <f>E121-MAX('raw data'!D$162:D$242)</f>
        <v>0</v>
      </c>
      <c r="Y121">
        <f>F121-MAX('raw data'!E$162:E$242)</f>
        <v>0</v>
      </c>
      <c r="Z121">
        <f>G121-MAX('raw data'!F$162:F$242)</f>
        <v>0</v>
      </c>
      <c r="AA121">
        <f>H121-MAX('raw data'!G$162:G$242)</f>
        <v>0</v>
      </c>
      <c r="AB121">
        <f t="shared" si="16"/>
        <v>0</v>
      </c>
      <c r="AC121">
        <f t="shared" si="17"/>
        <v>0</v>
      </c>
      <c r="AD121">
        <f t="shared" si="18"/>
        <v>0</v>
      </c>
      <c r="AE121">
        <f t="shared" si="19"/>
        <v>0</v>
      </c>
      <c r="AF121">
        <f t="shared" si="20"/>
        <v>0</v>
      </c>
      <c r="AG121">
        <f t="shared" si="21"/>
        <v>0</v>
      </c>
      <c r="AH121">
        <f t="shared" si="22"/>
        <v>0</v>
      </c>
      <c r="AI121">
        <f t="shared" si="23"/>
        <v>0</v>
      </c>
      <c r="AJ121">
        <f t="shared" si="24"/>
        <v>0</v>
      </c>
      <c r="AK121">
        <f t="shared" si="25"/>
        <v>0</v>
      </c>
      <c r="AL121">
        <f t="shared" si="26"/>
        <v>0</v>
      </c>
      <c r="AN121">
        <f>M121-M$203</f>
        <v>0</v>
      </c>
      <c r="AO121">
        <f t="shared" si="28"/>
        <v>-28.602904601336352</v>
      </c>
      <c r="AP121" t="str">
        <f t="shared" si="27"/>
        <v>Fail</v>
      </c>
    </row>
    <row r="122" spans="2:42" x14ac:dyDescent="0.3">
      <c r="B122">
        <f>'raw data'!A121</f>
        <v>24997.97500000017</v>
      </c>
      <c r="C122">
        <f>'raw data'!B121</f>
        <v>0</v>
      </c>
      <c r="D122">
        <f>'raw data'!C121</f>
        <v>0</v>
      </c>
      <c r="E122">
        <f>'raw data'!D121</f>
        <v>0</v>
      </c>
      <c r="F122">
        <f>'raw data'!E121</f>
        <v>0</v>
      </c>
      <c r="G122">
        <f>'raw data'!F121</f>
        <v>0</v>
      </c>
      <c r="H122">
        <f>'raw data'!G121</f>
        <v>0</v>
      </c>
      <c r="I122">
        <f>'raw data'!H121</f>
        <v>0</v>
      </c>
      <c r="J122">
        <f>'raw data'!I121</f>
        <v>0</v>
      </c>
      <c r="K122">
        <f>'raw data'!J121</f>
        <v>0</v>
      </c>
      <c r="L122">
        <f>'raw data'!K121</f>
        <v>0</v>
      </c>
      <c r="M122">
        <f>'raw data'!L121</f>
        <v>0</v>
      </c>
      <c r="N122">
        <f>'raw data'!M121</f>
        <v>0</v>
      </c>
      <c r="O122">
        <f>'raw data'!N121</f>
        <v>0</v>
      </c>
      <c r="P122">
        <f>'raw data'!O121</f>
        <v>0</v>
      </c>
      <c r="Q122">
        <f>'raw data'!P121</f>
        <v>0</v>
      </c>
      <c r="R122">
        <f>'raw data'!Q121</f>
        <v>0</v>
      </c>
      <c r="S122">
        <f>'raw data'!R121</f>
        <v>0</v>
      </c>
      <c r="U122" s="1">
        <f t="shared" si="15"/>
        <v>1.6875000001012572</v>
      </c>
      <c r="V122">
        <f>C122-MAX('raw data'!B$162:B$242)</f>
        <v>0</v>
      </c>
      <c r="W122">
        <f>D122-MAX('raw data'!C$162:C$242)</f>
        <v>0</v>
      </c>
      <c r="X122">
        <f>E122-MAX('raw data'!D$162:D$242)</f>
        <v>0</v>
      </c>
      <c r="Y122">
        <f>F122-MAX('raw data'!E$162:E$242)</f>
        <v>0</v>
      </c>
      <c r="Z122">
        <f>G122-MAX('raw data'!F$162:F$242)</f>
        <v>0</v>
      </c>
      <c r="AA122">
        <f>H122-MAX('raw data'!G$162:G$242)</f>
        <v>0</v>
      </c>
      <c r="AB122">
        <f t="shared" si="16"/>
        <v>0</v>
      </c>
      <c r="AC122">
        <f t="shared" si="17"/>
        <v>0</v>
      </c>
      <c r="AD122">
        <f t="shared" si="18"/>
        <v>0</v>
      </c>
      <c r="AE122">
        <f t="shared" si="19"/>
        <v>0</v>
      </c>
      <c r="AF122">
        <f t="shared" si="20"/>
        <v>0</v>
      </c>
      <c r="AG122">
        <f t="shared" si="21"/>
        <v>0</v>
      </c>
      <c r="AH122">
        <f t="shared" si="22"/>
        <v>0</v>
      </c>
      <c r="AI122">
        <f t="shared" si="23"/>
        <v>0</v>
      </c>
      <c r="AJ122">
        <f t="shared" si="24"/>
        <v>0</v>
      </c>
      <c r="AK122">
        <f t="shared" si="25"/>
        <v>0</v>
      </c>
      <c r="AL122">
        <f t="shared" si="26"/>
        <v>0</v>
      </c>
      <c r="AN122">
        <f>M122-M$203</f>
        <v>0</v>
      </c>
      <c r="AO122">
        <f t="shared" si="28"/>
        <v>-28.389751261164882</v>
      </c>
      <c r="AP122" t="str">
        <f t="shared" si="27"/>
        <v>Fail</v>
      </c>
    </row>
    <row r="123" spans="2:42" x14ac:dyDescent="0.3">
      <c r="B123">
        <f>'raw data'!A122</f>
        <v>24998.000000000171</v>
      </c>
      <c r="C123">
        <f>'raw data'!B122</f>
        <v>0</v>
      </c>
      <c r="D123">
        <f>'raw data'!C122</f>
        <v>0</v>
      </c>
      <c r="E123">
        <f>'raw data'!D122</f>
        <v>0</v>
      </c>
      <c r="F123">
        <f>'raw data'!E122</f>
        <v>0</v>
      </c>
      <c r="G123">
        <f>'raw data'!F122</f>
        <v>0</v>
      </c>
      <c r="H123">
        <f>'raw data'!G122</f>
        <v>0</v>
      </c>
      <c r="I123">
        <f>'raw data'!H122</f>
        <v>0</v>
      </c>
      <c r="J123">
        <f>'raw data'!I122</f>
        <v>0</v>
      </c>
      <c r="K123">
        <f>'raw data'!J122</f>
        <v>0</v>
      </c>
      <c r="L123">
        <f>'raw data'!K122</f>
        <v>0</v>
      </c>
      <c r="M123">
        <f>'raw data'!L122</f>
        <v>0</v>
      </c>
      <c r="N123">
        <f>'raw data'!M122</f>
        <v>0</v>
      </c>
      <c r="O123">
        <f>'raw data'!N122</f>
        <v>0</v>
      </c>
      <c r="P123">
        <f>'raw data'!O122</f>
        <v>0</v>
      </c>
      <c r="Q123">
        <f>'raw data'!P122</f>
        <v>0</v>
      </c>
      <c r="R123">
        <f>'raw data'!Q122</f>
        <v>0</v>
      </c>
      <c r="S123">
        <f>'raw data'!R122</f>
        <v>0</v>
      </c>
      <c r="U123" s="1">
        <f t="shared" si="15"/>
        <v>1.6666666667667112</v>
      </c>
      <c r="V123">
        <f>C123-MAX('raw data'!B$162:B$242)</f>
        <v>0</v>
      </c>
      <c r="W123">
        <f>D123-MAX('raw data'!C$162:C$242)</f>
        <v>0</v>
      </c>
      <c r="X123">
        <f>E123-MAX('raw data'!D$162:D$242)</f>
        <v>0</v>
      </c>
      <c r="Y123">
        <f>F123-MAX('raw data'!E$162:E$242)</f>
        <v>0</v>
      </c>
      <c r="Z123">
        <f>G123-MAX('raw data'!F$162:F$242)</f>
        <v>0</v>
      </c>
      <c r="AA123">
        <f>H123-MAX('raw data'!G$162:G$242)</f>
        <v>0</v>
      </c>
      <c r="AB123">
        <f t="shared" si="16"/>
        <v>0</v>
      </c>
      <c r="AC123">
        <f t="shared" si="17"/>
        <v>0</v>
      </c>
      <c r="AD123">
        <f t="shared" si="18"/>
        <v>0</v>
      </c>
      <c r="AE123">
        <f t="shared" si="19"/>
        <v>0</v>
      </c>
      <c r="AF123">
        <f t="shared" si="20"/>
        <v>0</v>
      </c>
      <c r="AG123">
        <f t="shared" si="21"/>
        <v>0</v>
      </c>
      <c r="AH123">
        <f t="shared" si="22"/>
        <v>0</v>
      </c>
      <c r="AI123">
        <f t="shared" si="23"/>
        <v>0</v>
      </c>
      <c r="AJ123">
        <f t="shared" si="24"/>
        <v>0</v>
      </c>
      <c r="AK123">
        <f t="shared" si="25"/>
        <v>0</v>
      </c>
      <c r="AL123">
        <f t="shared" si="26"/>
        <v>0</v>
      </c>
      <c r="AN123">
        <f>M123-M$203</f>
        <v>0</v>
      </c>
      <c r="AO123">
        <f t="shared" si="28"/>
        <v>-28.173949985697025</v>
      </c>
      <c r="AP123" t="str">
        <f t="shared" si="27"/>
        <v>Fail</v>
      </c>
    </row>
    <row r="124" spans="2:42" x14ac:dyDescent="0.3">
      <c r="B124">
        <f>'raw data'!A123</f>
        <v>24998.02500000018</v>
      </c>
      <c r="C124">
        <f>'raw data'!B123</f>
        <v>0</v>
      </c>
      <c r="D124">
        <f>'raw data'!C123</f>
        <v>0</v>
      </c>
      <c r="E124">
        <f>'raw data'!D123</f>
        <v>0</v>
      </c>
      <c r="F124">
        <f>'raw data'!E123</f>
        <v>0</v>
      </c>
      <c r="G124">
        <f>'raw data'!F123</f>
        <v>0</v>
      </c>
      <c r="H124">
        <f>'raw data'!G123</f>
        <v>0</v>
      </c>
      <c r="I124">
        <f>'raw data'!H123</f>
        <v>0</v>
      </c>
      <c r="J124">
        <f>'raw data'!I123</f>
        <v>0</v>
      </c>
      <c r="K124">
        <f>'raw data'!J123</f>
        <v>0</v>
      </c>
      <c r="L124">
        <f>'raw data'!K123</f>
        <v>0</v>
      </c>
      <c r="M124">
        <f>'raw data'!L123</f>
        <v>0</v>
      </c>
      <c r="N124">
        <f>'raw data'!M123</f>
        <v>0</v>
      </c>
      <c r="O124">
        <f>'raw data'!N123</f>
        <v>0</v>
      </c>
      <c r="P124">
        <f>'raw data'!O123</f>
        <v>0</v>
      </c>
      <c r="Q124">
        <f>'raw data'!P123</f>
        <v>0</v>
      </c>
      <c r="R124">
        <f>'raw data'!Q123</f>
        <v>0</v>
      </c>
      <c r="S124">
        <f>'raw data'!R123</f>
        <v>0</v>
      </c>
      <c r="U124" s="1">
        <f t="shared" si="15"/>
        <v>1.6458333334261019</v>
      </c>
      <c r="V124">
        <f>C124-MAX('raw data'!B$162:B$242)</f>
        <v>0</v>
      </c>
      <c r="W124">
        <f>D124-MAX('raw data'!C$162:C$242)</f>
        <v>0</v>
      </c>
      <c r="X124">
        <f>E124-MAX('raw data'!D$162:D$242)</f>
        <v>0</v>
      </c>
      <c r="Y124">
        <f>F124-MAX('raw data'!E$162:E$242)</f>
        <v>0</v>
      </c>
      <c r="Z124">
        <f>G124-MAX('raw data'!F$162:F$242)</f>
        <v>0</v>
      </c>
      <c r="AA124">
        <f>H124-MAX('raw data'!G$162:G$242)</f>
        <v>0</v>
      </c>
      <c r="AB124">
        <f t="shared" si="16"/>
        <v>0</v>
      </c>
      <c r="AC124">
        <f t="shared" si="17"/>
        <v>0</v>
      </c>
      <c r="AD124">
        <f t="shared" si="18"/>
        <v>0</v>
      </c>
      <c r="AE124">
        <f t="shared" si="19"/>
        <v>0</v>
      </c>
      <c r="AF124">
        <f t="shared" si="20"/>
        <v>0</v>
      </c>
      <c r="AG124">
        <f t="shared" si="21"/>
        <v>0</v>
      </c>
      <c r="AH124">
        <f t="shared" si="22"/>
        <v>0</v>
      </c>
      <c r="AI124">
        <f t="shared" si="23"/>
        <v>0</v>
      </c>
      <c r="AJ124">
        <f t="shared" si="24"/>
        <v>0</v>
      </c>
      <c r="AK124">
        <f t="shared" si="25"/>
        <v>0</v>
      </c>
      <c r="AL124">
        <f t="shared" si="26"/>
        <v>0</v>
      </c>
      <c r="AN124">
        <f>M124-M$203</f>
        <v>0</v>
      </c>
      <c r="AO124">
        <f t="shared" si="28"/>
        <v>-27.955434157573343</v>
      </c>
      <c r="AP124" t="str">
        <f t="shared" si="27"/>
        <v>Fail</v>
      </c>
    </row>
    <row r="125" spans="2:42" x14ac:dyDescent="0.3">
      <c r="B125">
        <f>'raw data'!A124</f>
        <v>24998.050000000181</v>
      </c>
      <c r="C125">
        <f>'raw data'!B124</f>
        <v>0</v>
      </c>
      <c r="D125">
        <f>'raw data'!C124</f>
        <v>0</v>
      </c>
      <c r="E125">
        <f>'raw data'!D124</f>
        <v>0</v>
      </c>
      <c r="F125">
        <f>'raw data'!E124</f>
        <v>0</v>
      </c>
      <c r="G125">
        <f>'raw data'!F124</f>
        <v>0</v>
      </c>
      <c r="H125">
        <f>'raw data'!G124</f>
        <v>0</v>
      </c>
      <c r="I125">
        <f>'raw data'!H124</f>
        <v>0</v>
      </c>
      <c r="J125">
        <f>'raw data'!I124</f>
        <v>0</v>
      </c>
      <c r="K125">
        <f>'raw data'!J124</f>
        <v>0</v>
      </c>
      <c r="L125">
        <f>'raw data'!K124</f>
        <v>0</v>
      </c>
      <c r="M125">
        <f>'raw data'!L124</f>
        <v>0</v>
      </c>
      <c r="N125">
        <f>'raw data'!M124</f>
        <v>0</v>
      </c>
      <c r="O125">
        <f>'raw data'!N124</f>
        <v>0</v>
      </c>
      <c r="P125">
        <f>'raw data'!O124</f>
        <v>0</v>
      </c>
      <c r="Q125">
        <f>'raw data'!P124</f>
        <v>0</v>
      </c>
      <c r="R125">
        <f>'raw data'!Q124</f>
        <v>0</v>
      </c>
      <c r="S125">
        <f>'raw data'!R124</f>
        <v>0</v>
      </c>
      <c r="U125" s="1">
        <f t="shared" si="15"/>
        <v>1.6250000000915559</v>
      </c>
      <c r="V125">
        <f>C125-MAX('raw data'!B$162:B$242)</f>
        <v>0</v>
      </c>
      <c r="W125">
        <f>D125-MAX('raw data'!C$162:C$242)</f>
        <v>0</v>
      </c>
      <c r="X125">
        <f>E125-MAX('raw data'!D$162:D$242)</f>
        <v>0</v>
      </c>
      <c r="Y125">
        <f>F125-MAX('raw data'!E$162:E$242)</f>
        <v>0</v>
      </c>
      <c r="Z125">
        <f>G125-MAX('raw data'!F$162:F$242)</f>
        <v>0</v>
      </c>
      <c r="AA125">
        <f>H125-MAX('raw data'!G$162:G$242)</f>
        <v>0</v>
      </c>
      <c r="AB125">
        <f t="shared" si="16"/>
        <v>0</v>
      </c>
      <c r="AC125">
        <f t="shared" si="17"/>
        <v>0</v>
      </c>
      <c r="AD125">
        <f t="shared" si="18"/>
        <v>0</v>
      </c>
      <c r="AE125">
        <f t="shared" si="19"/>
        <v>0</v>
      </c>
      <c r="AF125">
        <f t="shared" si="20"/>
        <v>0</v>
      </c>
      <c r="AG125">
        <f t="shared" si="21"/>
        <v>0</v>
      </c>
      <c r="AH125">
        <f t="shared" si="22"/>
        <v>0</v>
      </c>
      <c r="AI125">
        <f t="shared" si="23"/>
        <v>0</v>
      </c>
      <c r="AJ125">
        <f t="shared" si="24"/>
        <v>0</v>
      </c>
      <c r="AK125">
        <f t="shared" si="25"/>
        <v>0</v>
      </c>
      <c r="AL125">
        <f t="shared" si="26"/>
        <v>0</v>
      </c>
      <c r="AN125">
        <f>M125-M$203</f>
        <v>0</v>
      </c>
      <c r="AO125">
        <f t="shared" si="28"/>
        <v>-27.73413461357449</v>
      </c>
      <c r="AP125" t="str">
        <f t="shared" si="27"/>
        <v>Fail</v>
      </c>
    </row>
    <row r="126" spans="2:42" x14ac:dyDescent="0.3">
      <c r="B126">
        <f>'raw data'!A125</f>
        <v>24998.075000000179</v>
      </c>
      <c r="C126">
        <f>'raw data'!B125</f>
        <v>0</v>
      </c>
      <c r="D126">
        <f>'raw data'!C125</f>
        <v>0</v>
      </c>
      <c r="E126">
        <f>'raw data'!D125</f>
        <v>0</v>
      </c>
      <c r="F126">
        <f>'raw data'!E125</f>
        <v>0</v>
      </c>
      <c r="G126">
        <f>'raw data'!F125</f>
        <v>0</v>
      </c>
      <c r="H126">
        <f>'raw data'!G125</f>
        <v>0</v>
      </c>
      <c r="I126">
        <f>'raw data'!H125</f>
        <v>0</v>
      </c>
      <c r="J126">
        <f>'raw data'!I125</f>
        <v>0</v>
      </c>
      <c r="K126">
        <f>'raw data'!J125</f>
        <v>0</v>
      </c>
      <c r="L126">
        <f>'raw data'!K125</f>
        <v>0</v>
      </c>
      <c r="M126">
        <f>'raw data'!L125</f>
        <v>0</v>
      </c>
      <c r="N126">
        <f>'raw data'!M125</f>
        <v>0</v>
      </c>
      <c r="O126">
        <f>'raw data'!N125</f>
        <v>0</v>
      </c>
      <c r="P126">
        <f>'raw data'!O125</f>
        <v>0</v>
      </c>
      <c r="Q126">
        <f>'raw data'!P125</f>
        <v>0</v>
      </c>
      <c r="R126">
        <f>'raw data'!Q125</f>
        <v>0</v>
      </c>
      <c r="S126">
        <f>'raw data'!R125</f>
        <v>0</v>
      </c>
      <c r="U126" s="1">
        <f t="shared" si="15"/>
        <v>1.6041666667600416</v>
      </c>
      <c r="V126">
        <f>C126-MAX('raw data'!B$162:B$242)</f>
        <v>0</v>
      </c>
      <c r="W126">
        <f>D126-MAX('raw data'!C$162:C$242)</f>
        <v>0</v>
      </c>
      <c r="X126">
        <f>E126-MAX('raw data'!D$162:D$242)</f>
        <v>0</v>
      </c>
      <c r="Y126">
        <f>F126-MAX('raw data'!E$162:E$242)</f>
        <v>0</v>
      </c>
      <c r="Z126">
        <f>G126-MAX('raw data'!F$162:F$242)</f>
        <v>0</v>
      </c>
      <c r="AA126">
        <f>H126-MAX('raw data'!G$162:G$242)</f>
        <v>0</v>
      </c>
      <c r="AB126">
        <f t="shared" si="16"/>
        <v>0</v>
      </c>
      <c r="AC126">
        <f t="shared" si="17"/>
        <v>0</v>
      </c>
      <c r="AD126">
        <f t="shared" si="18"/>
        <v>0</v>
      </c>
      <c r="AE126">
        <f t="shared" si="19"/>
        <v>0</v>
      </c>
      <c r="AF126">
        <f t="shared" si="20"/>
        <v>0</v>
      </c>
      <c r="AG126">
        <f t="shared" si="21"/>
        <v>0</v>
      </c>
      <c r="AH126">
        <f t="shared" si="22"/>
        <v>0</v>
      </c>
      <c r="AI126">
        <f t="shared" si="23"/>
        <v>0</v>
      </c>
      <c r="AJ126">
        <f t="shared" si="24"/>
        <v>0</v>
      </c>
      <c r="AK126">
        <f t="shared" si="25"/>
        <v>0</v>
      </c>
      <c r="AL126">
        <f t="shared" si="26"/>
        <v>0</v>
      </c>
      <c r="AN126">
        <f>M126-M$203</f>
        <v>0</v>
      </c>
      <c r="AO126">
        <f t="shared" si="28"/>
        <v>-27.509979512886957</v>
      </c>
      <c r="AP126" t="str">
        <f t="shared" si="27"/>
        <v>Fail</v>
      </c>
    </row>
    <row r="127" spans="2:42" x14ac:dyDescent="0.3">
      <c r="B127">
        <f>'raw data'!A126</f>
        <v>24998.10000000018</v>
      </c>
      <c r="C127">
        <f>'raw data'!B126</f>
        <v>0</v>
      </c>
      <c r="D127">
        <f>'raw data'!C126</f>
        <v>0</v>
      </c>
      <c r="E127">
        <f>'raw data'!D126</f>
        <v>0</v>
      </c>
      <c r="F127">
        <f>'raw data'!E126</f>
        <v>0</v>
      </c>
      <c r="G127">
        <f>'raw data'!F126</f>
        <v>0</v>
      </c>
      <c r="H127">
        <f>'raw data'!G126</f>
        <v>0</v>
      </c>
      <c r="I127">
        <f>'raw data'!H126</f>
        <v>0</v>
      </c>
      <c r="J127">
        <f>'raw data'!I126</f>
        <v>0</v>
      </c>
      <c r="K127">
        <f>'raw data'!J126</f>
        <v>0</v>
      </c>
      <c r="L127">
        <f>'raw data'!K126</f>
        <v>0</v>
      </c>
      <c r="M127">
        <f>'raw data'!L126</f>
        <v>0</v>
      </c>
      <c r="N127">
        <f>'raw data'!M126</f>
        <v>0</v>
      </c>
      <c r="O127">
        <f>'raw data'!N126</f>
        <v>0</v>
      </c>
      <c r="P127">
        <f>'raw data'!O126</f>
        <v>0</v>
      </c>
      <c r="Q127">
        <f>'raw data'!P126</f>
        <v>0</v>
      </c>
      <c r="R127">
        <f>'raw data'!Q126</f>
        <v>0</v>
      </c>
      <c r="S127">
        <f>'raw data'!R126</f>
        <v>0</v>
      </c>
      <c r="U127" s="1">
        <f t="shared" si="15"/>
        <v>1.5833333334254955</v>
      </c>
      <c r="V127">
        <f>C127-MAX('raw data'!B$162:B$242)</f>
        <v>0</v>
      </c>
      <c r="W127">
        <f>D127-MAX('raw data'!C$162:C$242)</f>
        <v>0</v>
      </c>
      <c r="X127">
        <f>E127-MAX('raw data'!D$162:D$242)</f>
        <v>0</v>
      </c>
      <c r="Y127">
        <f>F127-MAX('raw data'!E$162:E$242)</f>
        <v>0</v>
      </c>
      <c r="Z127">
        <f>G127-MAX('raw data'!F$162:F$242)</f>
        <v>0</v>
      </c>
      <c r="AA127">
        <f>H127-MAX('raw data'!G$162:G$242)</f>
        <v>0</v>
      </c>
      <c r="AB127">
        <f t="shared" si="16"/>
        <v>0</v>
      </c>
      <c r="AC127">
        <f t="shared" si="17"/>
        <v>0</v>
      </c>
      <c r="AD127">
        <f t="shared" si="18"/>
        <v>0</v>
      </c>
      <c r="AE127">
        <f t="shared" si="19"/>
        <v>0</v>
      </c>
      <c r="AF127">
        <f t="shared" si="20"/>
        <v>0</v>
      </c>
      <c r="AG127">
        <f t="shared" si="21"/>
        <v>0</v>
      </c>
      <c r="AH127">
        <f t="shared" si="22"/>
        <v>0</v>
      </c>
      <c r="AI127">
        <f t="shared" si="23"/>
        <v>0</v>
      </c>
      <c r="AJ127">
        <f t="shared" si="24"/>
        <v>0</v>
      </c>
      <c r="AK127">
        <f t="shared" si="25"/>
        <v>0</v>
      </c>
      <c r="AL127">
        <f t="shared" si="26"/>
        <v>0</v>
      </c>
      <c r="AN127">
        <f>M127-M$203</f>
        <v>0</v>
      </c>
      <c r="AO127">
        <f t="shared" si="28"/>
        <v>-27.282894197219338</v>
      </c>
      <c r="AP127" t="str">
        <f t="shared" si="27"/>
        <v>Fail</v>
      </c>
    </row>
    <row r="128" spans="2:42" x14ac:dyDescent="0.3">
      <c r="B128">
        <f>'raw data'!A127</f>
        <v>24998.125000000178</v>
      </c>
      <c r="C128">
        <f>'raw data'!B127</f>
        <v>0</v>
      </c>
      <c r="D128">
        <f>'raw data'!C127</f>
        <v>0</v>
      </c>
      <c r="E128">
        <f>'raw data'!D127</f>
        <v>0</v>
      </c>
      <c r="F128">
        <f>'raw data'!E127</f>
        <v>0</v>
      </c>
      <c r="G128">
        <f>'raw data'!F127</f>
        <v>0</v>
      </c>
      <c r="H128">
        <f>'raw data'!G127</f>
        <v>0</v>
      </c>
      <c r="I128">
        <f>'raw data'!H127</f>
        <v>0</v>
      </c>
      <c r="J128">
        <f>'raw data'!I127</f>
        <v>0</v>
      </c>
      <c r="K128">
        <f>'raw data'!J127</f>
        <v>0</v>
      </c>
      <c r="L128">
        <f>'raw data'!K127</f>
        <v>0</v>
      </c>
      <c r="M128">
        <f>'raw data'!L127</f>
        <v>0</v>
      </c>
      <c r="N128">
        <f>'raw data'!M127</f>
        <v>0</v>
      </c>
      <c r="O128">
        <f>'raw data'!N127</f>
        <v>0</v>
      </c>
      <c r="P128">
        <f>'raw data'!O127</f>
        <v>0</v>
      </c>
      <c r="Q128">
        <f>'raw data'!P127</f>
        <v>0</v>
      </c>
      <c r="R128">
        <f>'raw data'!Q127</f>
        <v>0</v>
      </c>
      <c r="S128">
        <f>'raw data'!R127</f>
        <v>0</v>
      </c>
      <c r="U128" s="1">
        <f t="shared" si="15"/>
        <v>1.5625000000939813</v>
      </c>
      <c r="V128">
        <f>C128-MAX('raw data'!B$162:B$242)</f>
        <v>0</v>
      </c>
      <c r="W128">
        <f>D128-MAX('raw data'!C$162:C$242)</f>
        <v>0</v>
      </c>
      <c r="X128">
        <f>E128-MAX('raw data'!D$162:D$242)</f>
        <v>0</v>
      </c>
      <c r="Y128">
        <f>F128-MAX('raw data'!E$162:E$242)</f>
        <v>0</v>
      </c>
      <c r="Z128">
        <f>G128-MAX('raw data'!F$162:F$242)</f>
        <v>0</v>
      </c>
      <c r="AA128">
        <f>H128-MAX('raw data'!G$162:G$242)</f>
        <v>0</v>
      </c>
      <c r="AB128">
        <f t="shared" si="16"/>
        <v>0</v>
      </c>
      <c r="AC128">
        <f t="shared" si="17"/>
        <v>0</v>
      </c>
      <c r="AD128">
        <f t="shared" si="18"/>
        <v>0</v>
      </c>
      <c r="AE128">
        <f t="shared" si="19"/>
        <v>0</v>
      </c>
      <c r="AF128">
        <f t="shared" si="20"/>
        <v>0</v>
      </c>
      <c r="AG128">
        <f t="shared" si="21"/>
        <v>0</v>
      </c>
      <c r="AH128">
        <f t="shared" si="22"/>
        <v>0</v>
      </c>
      <c r="AI128">
        <f t="shared" si="23"/>
        <v>0</v>
      </c>
      <c r="AJ128">
        <f t="shared" si="24"/>
        <v>0</v>
      </c>
      <c r="AK128">
        <f t="shared" si="25"/>
        <v>0</v>
      </c>
      <c r="AL128">
        <f t="shared" si="26"/>
        <v>0</v>
      </c>
      <c r="AN128">
        <f>M128-M$203</f>
        <v>0</v>
      </c>
      <c r="AO128">
        <f t="shared" si="28"/>
        <v>-27.052801041689392</v>
      </c>
      <c r="AP128" t="str">
        <f t="shared" si="27"/>
        <v>Fail</v>
      </c>
    </row>
    <row r="129" spans="2:42" x14ac:dyDescent="0.3">
      <c r="B129">
        <f>'raw data'!A128</f>
        <v>24998.15000000018</v>
      </c>
      <c r="C129">
        <f>'raw data'!B128</f>
        <v>0</v>
      </c>
      <c r="D129">
        <f>'raw data'!C128</f>
        <v>0</v>
      </c>
      <c r="E129">
        <f>'raw data'!D128</f>
        <v>0</v>
      </c>
      <c r="F129">
        <f>'raw data'!E128</f>
        <v>0</v>
      </c>
      <c r="G129">
        <f>'raw data'!F128</f>
        <v>0</v>
      </c>
      <c r="H129">
        <f>'raw data'!G128</f>
        <v>0</v>
      </c>
      <c r="I129">
        <f>'raw data'!H128</f>
        <v>0</v>
      </c>
      <c r="J129">
        <f>'raw data'!I128</f>
        <v>0</v>
      </c>
      <c r="K129">
        <f>'raw data'!J128</f>
        <v>0</v>
      </c>
      <c r="L129">
        <f>'raw data'!K128</f>
        <v>0</v>
      </c>
      <c r="M129">
        <f>'raw data'!L128</f>
        <v>0</v>
      </c>
      <c r="N129">
        <f>'raw data'!M128</f>
        <v>0</v>
      </c>
      <c r="O129">
        <f>'raw data'!N128</f>
        <v>0</v>
      </c>
      <c r="P129">
        <f>'raw data'!O128</f>
        <v>0</v>
      </c>
      <c r="Q129">
        <f>'raw data'!P128</f>
        <v>0</v>
      </c>
      <c r="R129">
        <f>'raw data'!Q128</f>
        <v>0</v>
      </c>
      <c r="S129">
        <f>'raw data'!R128</f>
        <v>0</v>
      </c>
      <c r="U129" s="1">
        <f t="shared" si="15"/>
        <v>1.5416666667594352</v>
      </c>
      <c r="V129">
        <f>C129-MAX('raw data'!B$162:B$242)</f>
        <v>0</v>
      </c>
      <c r="W129">
        <f>D129-MAX('raw data'!C$162:C$242)</f>
        <v>0</v>
      </c>
      <c r="X129">
        <f>E129-MAX('raw data'!D$162:D$242)</f>
        <v>0</v>
      </c>
      <c r="Y129">
        <f>F129-MAX('raw data'!E$162:E$242)</f>
        <v>0</v>
      </c>
      <c r="Z129">
        <f>G129-MAX('raw data'!F$162:F$242)</f>
        <v>0</v>
      </c>
      <c r="AA129">
        <f>H129-MAX('raw data'!G$162:G$242)</f>
        <v>0</v>
      </c>
      <c r="AB129">
        <f t="shared" si="16"/>
        <v>0</v>
      </c>
      <c r="AC129">
        <f t="shared" si="17"/>
        <v>0</v>
      </c>
      <c r="AD129">
        <f t="shared" si="18"/>
        <v>0</v>
      </c>
      <c r="AE129">
        <f t="shared" si="19"/>
        <v>0</v>
      </c>
      <c r="AF129">
        <f t="shared" si="20"/>
        <v>0</v>
      </c>
      <c r="AG129">
        <f t="shared" si="21"/>
        <v>0</v>
      </c>
      <c r="AH129">
        <f t="shared" si="22"/>
        <v>0</v>
      </c>
      <c r="AI129">
        <f t="shared" si="23"/>
        <v>0</v>
      </c>
      <c r="AJ129">
        <f t="shared" si="24"/>
        <v>0</v>
      </c>
      <c r="AK129">
        <f t="shared" si="25"/>
        <v>0</v>
      </c>
      <c r="AL129">
        <f t="shared" si="26"/>
        <v>0</v>
      </c>
      <c r="AN129">
        <f>M129-M$203</f>
        <v>0</v>
      </c>
      <c r="AO129">
        <f t="shared" si="28"/>
        <v>-26.819619295260892</v>
      </c>
      <c r="AP129" t="str">
        <f t="shared" si="27"/>
        <v>Fail</v>
      </c>
    </row>
    <row r="130" spans="2:42" x14ac:dyDescent="0.3">
      <c r="B130">
        <f>'raw data'!A129</f>
        <v>24998.175000000181</v>
      </c>
      <c r="C130">
        <f>'raw data'!B129</f>
        <v>0</v>
      </c>
      <c r="D130">
        <f>'raw data'!C129</f>
        <v>0</v>
      </c>
      <c r="E130">
        <f>'raw data'!D129</f>
        <v>0</v>
      </c>
      <c r="F130">
        <f>'raw data'!E129</f>
        <v>0</v>
      </c>
      <c r="G130">
        <f>'raw data'!F129</f>
        <v>0</v>
      </c>
      <c r="H130">
        <f>'raw data'!G129</f>
        <v>0</v>
      </c>
      <c r="I130">
        <f>'raw data'!H129</f>
        <v>0</v>
      </c>
      <c r="J130">
        <f>'raw data'!I129</f>
        <v>0</v>
      </c>
      <c r="K130">
        <f>'raw data'!J129</f>
        <v>0</v>
      </c>
      <c r="L130">
        <f>'raw data'!K129</f>
        <v>0</v>
      </c>
      <c r="M130">
        <f>'raw data'!L129</f>
        <v>0</v>
      </c>
      <c r="N130">
        <f>'raw data'!M129</f>
        <v>0</v>
      </c>
      <c r="O130">
        <f>'raw data'!N129</f>
        <v>0</v>
      </c>
      <c r="P130">
        <f>'raw data'!O129</f>
        <v>0</v>
      </c>
      <c r="Q130">
        <f>'raw data'!P129</f>
        <v>0</v>
      </c>
      <c r="R130">
        <f>'raw data'!Q129</f>
        <v>0</v>
      </c>
      <c r="S130">
        <f>'raw data'!R129</f>
        <v>0</v>
      </c>
      <c r="U130" s="1">
        <f t="shared" si="15"/>
        <v>1.5208333334248891</v>
      </c>
      <c r="V130">
        <f>C130-MAX('raw data'!B$162:B$242)</f>
        <v>0</v>
      </c>
      <c r="W130">
        <f>D130-MAX('raw data'!C$162:C$242)</f>
        <v>0</v>
      </c>
      <c r="X130">
        <f>E130-MAX('raw data'!D$162:D$242)</f>
        <v>0</v>
      </c>
      <c r="Y130">
        <f>F130-MAX('raw data'!E$162:E$242)</f>
        <v>0</v>
      </c>
      <c r="Z130">
        <f>G130-MAX('raw data'!F$162:F$242)</f>
        <v>0</v>
      </c>
      <c r="AA130">
        <f>H130-MAX('raw data'!G$162:G$242)</f>
        <v>0</v>
      </c>
      <c r="AB130">
        <f t="shared" si="16"/>
        <v>0</v>
      </c>
      <c r="AC130">
        <f t="shared" si="17"/>
        <v>0</v>
      </c>
      <c r="AD130">
        <f t="shared" si="18"/>
        <v>0</v>
      </c>
      <c r="AE130">
        <f t="shared" si="19"/>
        <v>0</v>
      </c>
      <c r="AF130">
        <f t="shared" si="20"/>
        <v>0</v>
      </c>
      <c r="AG130">
        <f t="shared" si="21"/>
        <v>0</v>
      </c>
      <c r="AH130">
        <f t="shared" si="22"/>
        <v>0</v>
      </c>
      <c r="AI130">
        <f t="shared" si="23"/>
        <v>0</v>
      </c>
      <c r="AJ130">
        <f t="shared" si="24"/>
        <v>0</v>
      </c>
      <c r="AK130">
        <f t="shared" si="25"/>
        <v>0</v>
      </c>
      <c r="AL130">
        <f t="shared" si="26"/>
        <v>0</v>
      </c>
      <c r="AN130">
        <f>M130-M$203</f>
        <v>0</v>
      </c>
      <c r="AO130">
        <f t="shared" si="28"/>
        <v>-26.583264910840548</v>
      </c>
      <c r="AP130" t="str">
        <f t="shared" si="27"/>
        <v>Fail</v>
      </c>
    </row>
    <row r="131" spans="2:42" x14ac:dyDescent="0.3">
      <c r="B131">
        <f>'raw data'!A130</f>
        <v>24998.20000000019</v>
      </c>
      <c r="C131">
        <f>'raw data'!B130</f>
        <v>0</v>
      </c>
      <c r="D131">
        <f>'raw data'!C130</f>
        <v>0</v>
      </c>
      <c r="E131">
        <f>'raw data'!D130</f>
        <v>0</v>
      </c>
      <c r="F131">
        <f>'raw data'!E130</f>
        <v>0</v>
      </c>
      <c r="G131">
        <f>'raw data'!F130</f>
        <v>0</v>
      </c>
      <c r="H131">
        <f>'raw data'!G130</f>
        <v>0</v>
      </c>
      <c r="I131">
        <f>'raw data'!H130</f>
        <v>0</v>
      </c>
      <c r="J131">
        <f>'raw data'!I130</f>
        <v>0</v>
      </c>
      <c r="K131">
        <f>'raw data'!J130</f>
        <v>0</v>
      </c>
      <c r="L131">
        <f>'raw data'!K130</f>
        <v>0</v>
      </c>
      <c r="M131">
        <f>'raw data'!L130</f>
        <v>0</v>
      </c>
      <c r="N131">
        <f>'raw data'!M130</f>
        <v>0</v>
      </c>
      <c r="O131">
        <f>'raw data'!N130</f>
        <v>0</v>
      </c>
      <c r="P131">
        <f>'raw data'!O130</f>
        <v>0</v>
      </c>
      <c r="Q131">
        <f>'raw data'!P130</f>
        <v>0</v>
      </c>
      <c r="R131">
        <f>'raw data'!Q130</f>
        <v>0</v>
      </c>
      <c r="S131">
        <f>'raw data'!R130</f>
        <v>0</v>
      </c>
      <c r="U131" s="1">
        <f t="shared" si="15"/>
        <v>1.5000000000842799</v>
      </c>
      <c r="V131">
        <f>C131-MAX('raw data'!B$162:B$242)</f>
        <v>0</v>
      </c>
      <c r="W131">
        <f>D131-MAX('raw data'!C$162:C$242)</f>
        <v>0</v>
      </c>
      <c r="X131">
        <f>E131-MAX('raw data'!D$162:D$242)</f>
        <v>0</v>
      </c>
      <c r="Y131">
        <f>F131-MAX('raw data'!E$162:E$242)</f>
        <v>0</v>
      </c>
      <c r="Z131">
        <f>G131-MAX('raw data'!F$162:F$242)</f>
        <v>0</v>
      </c>
      <c r="AA131">
        <f>H131-MAX('raw data'!G$162:G$242)</f>
        <v>0</v>
      </c>
      <c r="AB131">
        <f t="shared" si="16"/>
        <v>0</v>
      </c>
      <c r="AC131">
        <f t="shared" si="17"/>
        <v>0</v>
      </c>
      <c r="AD131">
        <f t="shared" si="18"/>
        <v>0</v>
      </c>
      <c r="AE131">
        <f t="shared" si="19"/>
        <v>0</v>
      </c>
      <c r="AF131">
        <f t="shared" si="20"/>
        <v>0</v>
      </c>
      <c r="AG131">
        <f t="shared" si="21"/>
        <v>0</v>
      </c>
      <c r="AH131">
        <f t="shared" si="22"/>
        <v>0</v>
      </c>
      <c r="AI131">
        <f t="shared" si="23"/>
        <v>0</v>
      </c>
      <c r="AJ131">
        <f t="shared" si="24"/>
        <v>0</v>
      </c>
      <c r="AK131">
        <f t="shared" si="25"/>
        <v>0</v>
      </c>
      <c r="AL131">
        <f t="shared" si="26"/>
        <v>0</v>
      </c>
      <c r="AN131">
        <f>M131-M$203</f>
        <v>0</v>
      </c>
      <c r="AO131">
        <f t="shared" si="28"/>
        <v>-26.343650363203309</v>
      </c>
      <c r="AP131" t="str">
        <f t="shared" si="27"/>
        <v>Fail</v>
      </c>
    </row>
    <row r="132" spans="2:42" x14ac:dyDescent="0.3">
      <c r="B132">
        <f>'raw data'!A131</f>
        <v>24998.225000000191</v>
      </c>
      <c r="C132">
        <f>'raw data'!B131</f>
        <v>0</v>
      </c>
      <c r="D132">
        <f>'raw data'!C131</f>
        <v>0</v>
      </c>
      <c r="E132">
        <f>'raw data'!D131</f>
        <v>0</v>
      </c>
      <c r="F132">
        <f>'raw data'!E131</f>
        <v>0</v>
      </c>
      <c r="G132">
        <f>'raw data'!F131</f>
        <v>0</v>
      </c>
      <c r="H132">
        <f>'raw data'!G131</f>
        <v>0</v>
      </c>
      <c r="I132">
        <f>'raw data'!H131</f>
        <v>0</v>
      </c>
      <c r="J132">
        <f>'raw data'!I131</f>
        <v>0</v>
      </c>
      <c r="K132">
        <f>'raw data'!J131</f>
        <v>0</v>
      </c>
      <c r="L132">
        <f>'raw data'!K131</f>
        <v>0</v>
      </c>
      <c r="M132">
        <f>'raw data'!L131</f>
        <v>0</v>
      </c>
      <c r="N132">
        <f>'raw data'!M131</f>
        <v>0</v>
      </c>
      <c r="O132">
        <f>'raw data'!N131</f>
        <v>0</v>
      </c>
      <c r="P132">
        <f>'raw data'!O131</f>
        <v>0</v>
      </c>
      <c r="Q132">
        <f>'raw data'!P131</f>
        <v>0</v>
      </c>
      <c r="R132">
        <f>'raw data'!Q131</f>
        <v>0</v>
      </c>
      <c r="S132">
        <f>'raw data'!R131</f>
        <v>0</v>
      </c>
      <c r="U132" s="1">
        <f t="shared" ref="U132:U195" si="29">ABS((B132-B$203)/1.2)</f>
        <v>1.4791666667497338</v>
      </c>
      <c r="V132">
        <f>C132-MAX('raw data'!B$162:B$242)</f>
        <v>0</v>
      </c>
      <c r="W132">
        <f>D132-MAX('raw data'!C$162:C$242)</f>
        <v>0</v>
      </c>
      <c r="X132">
        <f>E132-MAX('raw data'!D$162:D$242)</f>
        <v>0</v>
      </c>
      <c r="Y132">
        <f>F132-MAX('raw data'!E$162:E$242)</f>
        <v>0</v>
      </c>
      <c r="Z132">
        <f>G132-MAX('raw data'!F$162:F$242)</f>
        <v>0</v>
      </c>
      <c r="AA132">
        <f>H132-MAX('raw data'!G$162:G$242)</f>
        <v>0</v>
      </c>
      <c r="AB132">
        <f t="shared" ref="AB132:AB195" si="30">I132-I$203</f>
        <v>0</v>
      </c>
      <c r="AC132">
        <f t="shared" ref="AC132:AC195" si="31">J132-J$203</f>
        <v>0</v>
      </c>
      <c r="AD132">
        <f t="shared" ref="AD132:AD195" si="32">K132-K$203</f>
        <v>0</v>
      </c>
      <c r="AE132">
        <f t="shared" ref="AE132:AE195" si="33">L132-L$203</f>
        <v>0</v>
      </c>
      <c r="AF132">
        <f t="shared" ref="AF132:AF195" si="34">M132-M$203</f>
        <v>0</v>
      </c>
      <c r="AG132">
        <f t="shared" ref="AG132:AG195" si="35">N132-N$203</f>
        <v>0</v>
      </c>
      <c r="AH132">
        <f t="shared" ref="AH132:AH195" si="36">O132-O$203</f>
        <v>0</v>
      </c>
      <c r="AI132">
        <f t="shared" ref="AI132:AI195" si="37">P132-P$203</f>
        <v>0</v>
      </c>
      <c r="AJ132">
        <f t="shared" ref="AJ132:AJ195" si="38">Q132-Q$203</f>
        <v>0</v>
      </c>
      <c r="AK132">
        <f t="shared" ref="AK132:AK195" si="39">R132-R$203</f>
        <v>0</v>
      </c>
      <c r="AL132">
        <f t="shared" ref="AL132:AL195" si="40">S132-S$203</f>
        <v>0</v>
      </c>
      <c r="AN132">
        <f>M132-M$203</f>
        <v>0</v>
      </c>
      <c r="AO132">
        <f t="shared" si="28"/>
        <v>-26.10068445471509</v>
      </c>
      <c r="AP132" t="str">
        <f t="shared" ref="AP132:AP179" si="41">IF(AND(V132&lt;AO132,W132&lt;AO132,Y132&lt;AO132,AA132&lt;AO132,AB132&lt;AO132,AD132&lt;AO132),"Pass","Fail")</f>
        <v>Fail</v>
      </c>
    </row>
    <row r="133" spans="2:42" x14ac:dyDescent="0.3">
      <c r="B133">
        <f>'raw data'!A132</f>
        <v>24998.250000000189</v>
      </c>
      <c r="C133">
        <f>'raw data'!B132</f>
        <v>0</v>
      </c>
      <c r="D133">
        <f>'raw data'!C132</f>
        <v>0</v>
      </c>
      <c r="E133">
        <f>'raw data'!D132</f>
        <v>0</v>
      </c>
      <c r="F133">
        <f>'raw data'!E132</f>
        <v>0</v>
      </c>
      <c r="G133">
        <f>'raw data'!F132</f>
        <v>0</v>
      </c>
      <c r="H133">
        <f>'raw data'!G132</f>
        <v>0</v>
      </c>
      <c r="I133">
        <f>'raw data'!H132</f>
        <v>0</v>
      </c>
      <c r="J133">
        <f>'raw data'!I132</f>
        <v>0</v>
      </c>
      <c r="K133">
        <f>'raw data'!J132</f>
        <v>0</v>
      </c>
      <c r="L133">
        <f>'raw data'!K132</f>
        <v>0</v>
      </c>
      <c r="M133">
        <f>'raw data'!L132</f>
        <v>0</v>
      </c>
      <c r="N133">
        <f>'raw data'!M132</f>
        <v>0</v>
      </c>
      <c r="O133">
        <f>'raw data'!N132</f>
        <v>0</v>
      </c>
      <c r="P133">
        <f>'raw data'!O132</f>
        <v>0</v>
      </c>
      <c r="Q133">
        <f>'raw data'!P132</f>
        <v>0</v>
      </c>
      <c r="R133">
        <f>'raw data'!Q132</f>
        <v>0</v>
      </c>
      <c r="S133">
        <f>'raw data'!R132</f>
        <v>0</v>
      </c>
      <c r="U133" s="1">
        <f t="shared" si="29"/>
        <v>1.4583333334182196</v>
      </c>
      <c r="V133">
        <f>C133-MAX('raw data'!B$162:B$242)</f>
        <v>0</v>
      </c>
      <c r="W133">
        <f>D133-MAX('raw data'!C$162:C$242)</f>
        <v>0</v>
      </c>
      <c r="X133">
        <f>E133-MAX('raw data'!D$162:D$242)</f>
        <v>0</v>
      </c>
      <c r="Y133">
        <f>F133-MAX('raw data'!E$162:E$242)</f>
        <v>0</v>
      </c>
      <c r="Z133">
        <f>G133-MAX('raw data'!F$162:F$242)</f>
        <v>0</v>
      </c>
      <c r="AA133">
        <f>H133-MAX('raw data'!G$162:G$242)</f>
        <v>0</v>
      </c>
      <c r="AB133">
        <f t="shared" si="30"/>
        <v>0</v>
      </c>
      <c r="AC133">
        <f t="shared" si="31"/>
        <v>0</v>
      </c>
      <c r="AD133">
        <f t="shared" si="32"/>
        <v>0</v>
      </c>
      <c r="AE133">
        <f t="shared" si="33"/>
        <v>0</v>
      </c>
      <c r="AF133">
        <f t="shared" si="34"/>
        <v>0</v>
      </c>
      <c r="AG133">
        <f t="shared" si="35"/>
        <v>0</v>
      </c>
      <c r="AH133">
        <f t="shared" si="36"/>
        <v>0</v>
      </c>
      <c r="AI133">
        <f t="shared" si="37"/>
        <v>0</v>
      </c>
      <c r="AJ133">
        <f t="shared" si="38"/>
        <v>0</v>
      </c>
      <c r="AK133">
        <f t="shared" si="39"/>
        <v>0</v>
      </c>
      <c r="AL133">
        <f t="shared" si="40"/>
        <v>0</v>
      </c>
      <c r="AN133">
        <f>M133-M$203</f>
        <v>0</v>
      </c>
      <c r="AO133">
        <f t="shared" si="28"/>
        <v>-25.854272106557957</v>
      </c>
      <c r="AP133" t="str">
        <f t="shared" si="41"/>
        <v>Fail</v>
      </c>
    </row>
    <row r="134" spans="2:42" x14ac:dyDescent="0.3">
      <c r="B134">
        <f>'raw data'!A133</f>
        <v>24998.275000000191</v>
      </c>
      <c r="C134">
        <f>'raw data'!B133</f>
        <v>0</v>
      </c>
      <c r="D134">
        <f>'raw data'!C133</f>
        <v>0</v>
      </c>
      <c r="E134">
        <f>'raw data'!D133</f>
        <v>0</v>
      </c>
      <c r="F134">
        <f>'raw data'!E133</f>
        <v>0</v>
      </c>
      <c r="G134">
        <f>'raw data'!F133</f>
        <v>0</v>
      </c>
      <c r="H134">
        <f>'raw data'!G133</f>
        <v>0</v>
      </c>
      <c r="I134">
        <f>'raw data'!H133</f>
        <v>0</v>
      </c>
      <c r="J134">
        <f>'raw data'!I133</f>
        <v>0</v>
      </c>
      <c r="K134">
        <f>'raw data'!J133</f>
        <v>0</v>
      </c>
      <c r="L134">
        <f>'raw data'!K133</f>
        <v>0</v>
      </c>
      <c r="M134">
        <f>'raw data'!L133</f>
        <v>0</v>
      </c>
      <c r="N134">
        <f>'raw data'!M133</f>
        <v>0</v>
      </c>
      <c r="O134">
        <f>'raw data'!N133</f>
        <v>0</v>
      </c>
      <c r="P134">
        <f>'raw data'!O133</f>
        <v>0</v>
      </c>
      <c r="Q134">
        <f>'raw data'!P133</f>
        <v>0</v>
      </c>
      <c r="R134">
        <f>'raw data'!Q133</f>
        <v>0</v>
      </c>
      <c r="S134">
        <f>'raw data'!R133</f>
        <v>0</v>
      </c>
      <c r="U134" s="1">
        <f t="shared" si="29"/>
        <v>1.4375000000836735</v>
      </c>
      <c r="V134">
        <f>C134-MAX('raw data'!B$162:B$242)</f>
        <v>0</v>
      </c>
      <c r="W134">
        <f>D134-MAX('raw data'!C$162:C$242)</f>
        <v>0</v>
      </c>
      <c r="X134">
        <f>E134-MAX('raw data'!D$162:D$242)</f>
        <v>0</v>
      </c>
      <c r="Y134">
        <f>F134-MAX('raw data'!E$162:E$242)</f>
        <v>0</v>
      </c>
      <c r="Z134">
        <f>G134-MAX('raw data'!F$162:F$242)</f>
        <v>0</v>
      </c>
      <c r="AA134">
        <f>H134-MAX('raw data'!G$162:G$242)</f>
        <v>0</v>
      </c>
      <c r="AB134">
        <f t="shared" si="30"/>
        <v>0</v>
      </c>
      <c r="AC134">
        <f t="shared" si="31"/>
        <v>0</v>
      </c>
      <c r="AD134">
        <f t="shared" si="32"/>
        <v>0</v>
      </c>
      <c r="AE134">
        <f t="shared" si="33"/>
        <v>0</v>
      </c>
      <c r="AF134">
        <f t="shared" si="34"/>
        <v>0</v>
      </c>
      <c r="AG134">
        <f t="shared" si="35"/>
        <v>0</v>
      </c>
      <c r="AH134">
        <f t="shared" si="36"/>
        <v>0</v>
      </c>
      <c r="AI134">
        <f t="shared" si="37"/>
        <v>0</v>
      </c>
      <c r="AJ134">
        <f t="shared" si="38"/>
        <v>0</v>
      </c>
      <c r="AK134">
        <f t="shared" si="39"/>
        <v>0</v>
      </c>
      <c r="AL134">
        <f t="shared" si="40"/>
        <v>0</v>
      </c>
      <c r="AN134">
        <f>M134-M$203</f>
        <v>0</v>
      </c>
      <c r="AO134">
        <f t="shared" si="28"/>
        <v>-25.604314135477896</v>
      </c>
      <c r="AP134" t="str">
        <f t="shared" si="41"/>
        <v>Fail</v>
      </c>
    </row>
    <row r="135" spans="2:42" x14ac:dyDescent="0.3">
      <c r="B135">
        <f>'raw data'!A134</f>
        <v>24998.300000000188</v>
      </c>
      <c r="C135">
        <f>'raw data'!B134</f>
        <v>0</v>
      </c>
      <c r="D135">
        <f>'raw data'!C134</f>
        <v>0</v>
      </c>
      <c r="E135">
        <f>'raw data'!D134</f>
        <v>0</v>
      </c>
      <c r="F135">
        <f>'raw data'!E134</f>
        <v>0</v>
      </c>
      <c r="G135">
        <f>'raw data'!F134</f>
        <v>0</v>
      </c>
      <c r="H135">
        <f>'raw data'!G134</f>
        <v>0</v>
      </c>
      <c r="I135">
        <f>'raw data'!H134</f>
        <v>0</v>
      </c>
      <c r="J135">
        <f>'raw data'!I134</f>
        <v>0</v>
      </c>
      <c r="K135">
        <f>'raw data'!J134</f>
        <v>0</v>
      </c>
      <c r="L135">
        <f>'raw data'!K134</f>
        <v>0</v>
      </c>
      <c r="M135">
        <f>'raw data'!L134</f>
        <v>0</v>
      </c>
      <c r="N135">
        <f>'raw data'!M134</f>
        <v>0</v>
      </c>
      <c r="O135">
        <f>'raw data'!N134</f>
        <v>0</v>
      </c>
      <c r="P135">
        <f>'raw data'!O134</f>
        <v>0</v>
      </c>
      <c r="Q135">
        <f>'raw data'!P134</f>
        <v>0</v>
      </c>
      <c r="R135">
        <f>'raw data'!Q134</f>
        <v>0</v>
      </c>
      <c r="S135">
        <f>'raw data'!R134</f>
        <v>0</v>
      </c>
      <c r="U135" s="1">
        <f t="shared" si="29"/>
        <v>1.4166666667521592</v>
      </c>
      <c r="V135">
        <f>C135-MAX('raw data'!B$162:B$242)</f>
        <v>0</v>
      </c>
      <c r="W135">
        <f>D135-MAX('raw data'!C$162:C$242)</f>
        <v>0</v>
      </c>
      <c r="X135">
        <f>E135-MAX('raw data'!D$162:D$242)</f>
        <v>0</v>
      </c>
      <c r="Y135">
        <f>F135-MAX('raw data'!E$162:E$242)</f>
        <v>0</v>
      </c>
      <c r="Z135">
        <f>G135-MAX('raw data'!F$162:F$242)</f>
        <v>0</v>
      </c>
      <c r="AA135">
        <f>H135-MAX('raw data'!G$162:G$242)</f>
        <v>0</v>
      </c>
      <c r="AB135">
        <f t="shared" si="30"/>
        <v>0</v>
      </c>
      <c r="AC135">
        <f t="shared" si="31"/>
        <v>0</v>
      </c>
      <c r="AD135">
        <f t="shared" si="32"/>
        <v>0</v>
      </c>
      <c r="AE135">
        <f t="shared" si="33"/>
        <v>0</v>
      </c>
      <c r="AF135">
        <f t="shared" si="34"/>
        <v>0</v>
      </c>
      <c r="AG135">
        <f t="shared" si="35"/>
        <v>0</v>
      </c>
      <c r="AH135">
        <f t="shared" si="36"/>
        <v>0</v>
      </c>
      <c r="AI135">
        <f t="shared" si="37"/>
        <v>0</v>
      </c>
      <c r="AJ135">
        <f t="shared" si="38"/>
        <v>0</v>
      </c>
      <c r="AK135">
        <f t="shared" si="39"/>
        <v>0</v>
      </c>
      <c r="AL135">
        <f t="shared" si="40"/>
        <v>0</v>
      </c>
      <c r="AN135">
        <f>M135-M$203</f>
        <v>0</v>
      </c>
      <c r="AO135">
        <f t="shared" si="28"/>
        <v>-25.350707014274313</v>
      </c>
      <c r="AP135" t="str">
        <f t="shared" si="41"/>
        <v>Fail</v>
      </c>
    </row>
    <row r="136" spans="2:42" x14ac:dyDescent="0.3">
      <c r="B136">
        <f>'raw data'!A135</f>
        <v>24998.32500000019</v>
      </c>
      <c r="C136">
        <f>'raw data'!B135</f>
        <v>0</v>
      </c>
      <c r="D136">
        <f>'raw data'!C135</f>
        <v>0</v>
      </c>
      <c r="E136">
        <f>'raw data'!D135</f>
        <v>0</v>
      </c>
      <c r="F136">
        <f>'raw data'!E135</f>
        <v>0</v>
      </c>
      <c r="G136">
        <f>'raw data'!F135</f>
        <v>0</v>
      </c>
      <c r="H136">
        <f>'raw data'!G135</f>
        <v>0</v>
      </c>
      <c r="I136">
        <f>'raw data'!H135</f>
        <v>0</v>
      </c>
      <c r="J136">
        <f>'raw data'!I135</f>
        <v>0</v>
      </c>
      <c r="K136">
        <f>'raw data'!J135</f>
        <v>0</v>
      </c>
      <c r="L136">
        <f>'raw data'!K135</f>
        <v>0</v>
      </c>
      <c r="M136">
        <f>'raw data'!L135</f>
        <v>0</v>
      </c>
      <c r="N136">
        <f>'raw data'!M135</f>
        <v>0</v>
      </c>
      <c r="O136">
        <f>'raw data'!N135</f>
        <v>0</v>
      </c>
      <c r="P136">
        <f>'raw data'!O135</f>
        <v>0</v>
      </c>
      <c r="Q136">
        <f>'raw data'!P135</f>
        <v>0</v>
      </c>
      <c r="R136">
        <f>'raw data'!Q135</f>
        <v>0</v>
      </c>
      <c r="S136">
        <f>'raw data'!R135</f>
        <v>0</v>
      </c>
      <c r="U136" s="1">
        <f t="shared" si="29"/>
        <v>1.3958333334176132</v>
      </c>
      <c r="V136">
        <f>C136-MAX('raw data'!B$162:B$242)</f>
        <v>0</v>
      </c>
      <c r="W136">
        <f>D136-MAX('raw data'!C$162:C$242)</f>
        <v>0</v>
      </c>
      <c r="X136">
        <f>E136-MAX('raw data'!D$162:D$242)</f>
        <v>0</v>
      </c>
      <c r="Y136">
        <f>F136-MAX('raw data'!E$162:E$242)</f>
        <v>0</v>
      </c>
      <c r="Z136">
        <f>G136-MAX('raw data'!F$162:F$242)</f>
        <v>0</v>
      </c>
      <c r="AA136">
        <f>H136-MAX('raw data'!G$162:G$242)</f>
        <v>0</v>
      </c>
      <c r="AB136">
        <f t="shared" si="30"/>
        <v>0</v>
      </c>
      <c r="AC136">
        <f t="shared" si="31"/>
        <v>0</v>
      </c>
      <c r="AD136">
        <f t="shared" si="32"/>
        <v>0</v>
      </c>
      <c r="AE136">
        <f t="shared" si="33"/>
        <v>0</v>
      </c>
      <c r="AF136">
        <f t="shared" si="34"/>
        <v>0</v>
      </c>
      <c r="AG136">
        <f t="shared" si="35"/>
        <v>0</v>
      </c>
      <c r="AH136">
        <f t="shared" si="36"/>
        <v>0</v>
      </c>
      <c r="AI136">
        <f t="shared" si="37"/>
        <v>0</v>
      </c>
      <c r="AJ136">
        <f t="shared" si="38"/>
        <v>0</v>
      </c>
      <c r="AK136">
        <f t="shared" si="39"/>
        <v>0</v>
      </c>
      <c r="AL136">
        <f t="shared" si="40"/>
        <v>0</v>
      </c>
      <c r="AN136">
        <f>M136-M$203</f>
        <v>0</v>
      </c>
      <c r="AO136">
        <f t="shared" si="28"/>
        <v>-25.093342614058471</v>
      </c>
      <c r="AP136" t="str">
        <f t="shared" si="41"/>
        <v>Fail</v>
      </c>
    </row>
    <row r="137" spans="2:42" x14ac:dyDescent="0.3">
      <c r="B137">
        <f>'raw data'!A136</f>
        <v>24998.350000000191</v>
      </c>
      <c r="C137">
        <f>'raw data'!B136</f>
        <v>0</v>
      </c>
      <c r="D137">
        <f>'raw data'!C136</f>
        <v>0</v>
      </c>
      <c r="E137">
        <f>'raw data'!D136</f>
        <v>0</v>
      </c>
      <c r="F137">
        <f>'raw data'!E136</f>
        <v>0</v>
      </c>
      <c r="G137">
        <f>'raw data'!F136</f>
        <v>0</v>
      </c>
      <c r="H137">
        <f>'raw data'!G136</f>
        <v>0</v>
      </c>
      <c r="I137">
        <f>'raw data'!H136</f>
        <v>0</v>
      </c>
      <c r="J137">
        <f>'raw data'!I136</f>
        <v>0</v>
      </c>
      <c r="K137">
        <f>'raw data'!J136</f>
        <v>0</v>
      </c>
      <c r="L137">
        <f>'raw data'!K136</f>
        <v>0</v>
      </c>
      <c r="M137">
        <f>'raw data'!L136</f>
        <v>0</v>
      </c>
      <c r="N137">
        <f>'raw data'!M136</f>
        <v>0</v>
      </c>
      <c r="O137">
        <f>'raw data'!N136</f>
        <v>0</v>
      </c>
      <c r="P137">
        <f>'raw data'!O136</f>
        <v>0</v>
      </c>
      <c r="Q137">
        <f>'raw data'!P136</f>
        <v>0</v>
      </c>
      <c r="R137">
        <f>'raw data'!Q136</f>
        <v>0</v>
      </c>
      <c r="S137">
        <f>'raw data'!R136</f>
        <v>0</v>
      </c>
      <c r="U137" s="1">
        <f t="shared" si="29"/>
        <v>1.3750000000830673</v>
      </c>
      <c r="V137">
        <f>C137-MAX('raw data'!B$162:B$242)</f>
        <v>0</v>
      </c>
      <c r="W137">
        <f>D137-MAX('raw data'!C$162:C$242)</f>
        <v>0</v>
      </c>
      <c r="X137">
        <f>E137-MAX('raw data'!D$162:D$242)</f>
        <v>0</v>
      </c>
      <c r="Y137">
        <f>F137-MAX('raw data'!E$162:E$242)</f>
        <v>0</v>
      </c>
      <c r="Z137">
        <f>G137-MAX('raw data'!F$162:F$242)</f>
        <v>0</v>
      </c>
      <c r="AA137">
        <f>H137-MAX('raw data'!G$162:G$242)</f>
        <v>0</v>
      </c>
      <c r="AB137">
        <f t="shared" si="30"/>
        <v>0</v>
      </c>
      <c r="AC137">
        <f t="shared" si="31"/>
        <v>0</v>
      </c>
      <c r="AD137">
        <f t="shared" si="32"/>
        <v>0</v>
      </c>
      <c r="AE137">
        <f t="shared" si="33"/>
        <v>0</v>
      </c>
      <c r="AF137">
        <f t="shared" si="34"/>
        <v>0</v>
      </c>
      <c r="AG137">
        <f t="shared" si="35"/>
        <v>0</v>
      </c>
      <c r="AH137">
        <f t="shared" si="36"/>
        <v>0</v>
      </c>
      <c r="AI137">
        <f t="shared" si="37"/>
        <v>0</v>
      </c>
      <c r="AJ137">
        <f t="shared" si="38"/>
        <v>0</v>
      </c>
      <c r="AK137">
        <f t="shared" si="39"/>
        <v>0</v>
      </c>
      <c r="AL137">
        <f t="shared" si="40"/>
        <v>0</v>
      </c>
      <c r="AN137">
        <f>M137-M$203</f>
        <v>0</v>
      </c>
      <c r="AO137">
        <f t="shared" si="28"/>
        <v>-24.832107927700733</v>
      </c>
      <c r="AP137" t="str">
        <f t="shared" si="41"/>
        <v>Fail</v>
      </c>
    </row>
    <row r="138" spans="2:42" x14ac:dyDescent="0.3">
      <c r="B138">
        <f>'raw data'!A137</f>
        <v>24998.3750000002</v>
      </c>
      <c r="C138">
        <f>'raw data'!B137</f>
        <v>0</v>
      </c>
      <c r="D138">
        <f>'raw data'!C137</f>
        <v>0</v>
      </c>
      <c r="E138">
        <f>'raw data'!D137</f>
        <v>0</v>
      </c>
      <c r="F138">
        <f>'raw data'!E137</f>
        <v>0</v>
      </c>
      <c r="G138">
        <f>'raw data'!F137</f>
        <v>0</v>
      </c>
      <c r="H138">
        <f>'raw data'!G137</f>
        <v>0</v>
      </c>
      <c r="I138">
        <f>'raw data'!H137</f>
        <v>0</v>
      </c>
      <c r="J138">
        <f>'raw data'!I137</f>
        <v>0</v>
      </c>
      <c r="K138">
        <f>'raw data'!J137</f>
        <v>0</v>
      </c>
      <c r="L138">
        <f>'raw data'!K137</f>
        <v>0</v>
      </c>
      <c r="M138">
        <f>'raw data'!L137</f>
        <v>0</v>
      </c>
      <c r="N138">
        <f>'raw data'!M137</f>
        <v>0</v>
      </c>
      <c r="O138">
        <f>'raw data'!N137</f>
        <v>0</v>
      </c>
      <c r="P138">
        <f>'raw data'!O137</f>
        <v>0</v>
      </c>
      <c r="Q138">
        <f>'raw data'!P137</f>
        <v>0</v>
      </c>
      <c r="R138">
        <f>'raw data'!Q137</f>
        <v>0</v>
      </c>
      <c r="S138">
        <f>'raw data'!R137</f>
        <v>0</v>
      </c>
      <c r="U138" s="1">
        <f t="shared" si="29"/>
        <v>1.3541666667424579</v>
      </c>
      <c r="V138">
        <f>C138-MAX('raw data'!B$162:B$242)</f>
        <v>0</v>
      </c>
      <c r="W138">
        <f>D138-MAX('raw data'!C$162:C$242)</f>
        <v>0</v>
      </c>
      <c r="X138">
        <f>E138-MAX('raw data'!D$162:D$242)</f>
        <v>0</v>
      </c>
      <c r="Y138">
        <f>F138-MAX('raw data'!E$162:E$242)</f>
        <v>0</v>
      </c>
      <c r="Z138">
        <f>G138-MAX('raw data'!F$162:F$242)</f>
        <v>0</v>
      </c>
      <c r="AA138">
        <f>H138-MAX('raw data'!G$162:G$242)</f>
        <v>0</v>
      </c>
      <c r="AB138">
        <f t="shared" si="30"/>
        <v>0</v>
      </c>
      <c r="AC138">
        <f t="shared" si="31"/>
        <v>0</v>
      </c>
      <c r="AD138">
        <f t="shared" si="32"/>
        <v>0</v>
      </c>
      <c r="AE138">
        <f t="shared" si="33"/>
        <v>0</v>
      </c>
      <c r="AF138">
        <f t="shared" si="34"/>
        <v>0</v>
      </c>
      <c r="AG138">
        <f t="shared" si="35"/>
        <v>0</v>
      </c>
      <c r="AH138">
        <f t="shared" si="36"/>
        <v>0</v>
      </c>
      <c r="AI138">
        <f t="shared" si="37"/>
        <v>0</v>
      </c>
      <c r="AJ138">
        <f t="shared" si="38"/>
        <v>0</v>
      </c>
      <c r="AK138">
        <f t="shared" si="39"/>
        <v>0</v>
      </c>
      <c r="AL138">
        <f t="shared" si="40"/>
        <v>0</v>
      </c>
      <c r="AN138">
        <f>M138-M$203</f>
        <v>0</v>
      </c>
      <c r="AO138">
        <f t="shared" si="28"/>
        <v>-24.566884771663013</v>
      </c>
      <c r="AP138" t="str">
        <f t="shared" si="41"/>
        <v>Fail</v>
      </c>
    </row>
    <row r="139" spans="2:42" x14ac:dyDescent="0.3">
      <c r="B139">
        <f>'raw data'!A138</f>
        <v>24998.400000000202</v>
      </c>
      <c r="C139">
        <f>'raw data'!B138</f>
        <v>0</v>
      </c>
      <c r="D139">
        <f>'raw data'!C138</f>
        <v>0</v>
      </c>
      <c r="E139">
        <f>'raw data'!D138</f>
        <v>0</v>
      </c>
      <c r="F139">
        <f>'raw data'!E138</f>
        <v>0</v>
      </c>
      <c r="G139">
        <f>'raw data'!F138</f>
        <v>0</v>
      </c>
      <c r="H139">
        <f>'raw data'!G138</f>
        <v>0</v>
      </c>
      <c r="I139">
        <f>'raw data'!H138</f>
        <v>0</v>
      </c>
      <c r="J139">
        <f>'raw data'!I138</f>
        <v>0</v>
      </c>
      <c r="K139">
        <f>'raw data'!J138</f>
        <v>0</v>
      </c>
      <c r="L139">
        <f>'raw data'!K138</f>
        <v>0</v>
      </c>
      <c r="M139">
        <f>'raw data'!L138</f>
        <v>0</v>
      </c>
      <c r="N139">
        <f>'raw data'!M138</f>
        <v>0</v>
      </c>
      <c r="O139">
        <f>'raw data'!N138</f>
        <v>0</v>
      </c>
      <c r="P139">
        <f>'raw data'!O138</f>
        <v>0</v>
      </c>
      <c r="Q139">
        <f>'raw data'!P138</f>
        <v>0</v>
      </c>
      <c r="R139">
        <f>'raw data'!Q138</f>
        <v>0</v>
      </c>
      <c r="S139">
        <f>'raw data'!R138</f>
        <v>0</v>
      </c>
      <c r="U139" s="1">
        <f t="shared" si="29"/>
        <v>1.333333333407912</v>
      </c>
      <c r="V139">
        <f>C139-MAX('raw data'!B$162:B$242)</f>
        <v>0</v>
      </c>
      <c r="W139">
        <f>D139-MAX('raw data'!C$162:C$242)</f>
        <v>0</v>
      </c>
      <c r="X139">
        <f>E139-MAX('raw data'!D$162:D$242)</f>
        <v>0</v>
      </c>
      <c r="Y139">
        <f>F139-MAX('raw data'!E$162:E$242)</f>
        <v>0</v>
      </c>
      <c r="Z139">
        <f>G139-MAX('raw data'!F$162:F$242)</f>
        <v>0</v>
      </c>
      <c r="AA139">
        <f>H139-MAX('raw data'!G$162:G$242)</f>
        <v>0</v>
      </c>
      <c r="AB139">
        <f t="shared" si="30"/>
        <v>0</v>
      </c>
      <c r="AC139">
        <f t="shared" si="31"/>
        <v>0</v>
      </c>
      <c r="AD139">
        <f t="shared" si="32"/>
        <v>0</v>
      </c>
      <c r="AE139">
        <f t="shared" si="33"/>
        <v>0</v>
      </c>
      <c r="AF139">
        <f t="shared" si="34"/>
        <v>0</v>
      </c>
      <c r="AG139">
        <f t="shared" si="35"/>
        <v>0</v>
      </c>
      <c r="AH139">
        <f t="shared" si="36"/>
        <v>0</v>
      </c>
      <c r="AI139">
        <f t="shared" si="37"/>
        <v>0</v>
      </c>
      <c r="AJ139">
        <f t="shared" si="38"/>
        <v>0</v>
      </c>
      <c r="AK139">
        <f t="shared" si="39"/>
        <v>0</v>
      </c>
      <c r="AL139">
        <f t="shared" si="40"/>
        <v>0</v>
      </c>
      <c r="AN139">
        <f>M139-M$203</f>
        <v>0</v>
      </c>
      <c r="AO139">
        <f t="shared" si="28"/>
        <v>-24.297549465303671</v>
      </c>
      <c r="AP139" t="str">
        <f t="shared" si="41"/>
        <v>Fail</v>
      </c>
    </row>
    <row r="140" spans="2:42" x14ac:dyDescent="0.3">
      <c r="B140">
        <f>'raw data'!A139</f>
        <v>24998.425000000199</v>
      </c>
      <c r="C140">
        <f>'raw data'!B139</f>
        <v>0</v>
      </c>
      <c r="D140">
        <f>'raw data'!C139</f>
        <v>0</v>
      </c>
      <c r="E140">
        <f>'raw data'!D139</f>
        <v>0</v>
      </c>
      <c r="F140">
        <f>'raw data'!E139</f>
        <v>0</v>
      </c>
      <c r="G140">
        <f>'raw data'!F139</f>
        <v>0</v>
      </c>
      <c r="H140">
        <f>'raw data'!G139</f>
        <v>0</v>
      </c>
      <c r="I140">
        <f>'raw data'!H139</f>
        <v>0</v>
      </c>
      <c r="J140">
        <f>'raw data'!I139</f>
        <v>0</v>
      </c>
      <c r="K140">
        <f>'raw data'!J139</f>
        <v>0</v>
      </c>
      <c r="L140">
        <f>'raw data'!K139</f>
        <v>0</v>
      </c>
      <c r="M140">
        <f>'raw data'!L139</f>
        <v>0</v>
      </c>
      <c r="N140">
        <f>'raw data'!M139</f>
        <v>0</v>
      </c>
      <c r="O140">
        <f>'raw data'!N139</f>
        <v>0</v>
      </c>
      <c r="P140">
        <f>'raw data'!O139</f>
        <v>0</v>
      </c>
      <c r="Q140">
        <f>'raw data'!P139</f>
        <v>0</v>
      </c>
      <c r="R140">
        <f>'raw data'!Q139</f>
        <v>0</v>
      </c>
      <c r="S140">
        <f>'raw data'!R139</f>
        <v>0</v>
      </c>
      <c r="U140" s="1">
        <f t="shared" si="29"/>
        <v>1.3125000000763976</v>
      </c>
      <c r="V140">
        <f>C140-MAX('raw data'!B$162:B$242)</f>
        <v>0</v>
      </c>
      <c r="W140">
        <f>D140-MAX('raw data'!C$162:C$242)</f>
        <v>0</v>
      </c>
      <c r="X140">
        <f>E140-MAX('raw data'!D$162:D$242)</f>
        <v>0</v>
      </c>
      <c r="Y140">
        <f>F140-MAX('raw data'!E$162:E$242)</f>
        <v>0</v>
      </c>
      <c r="Z140">
        <f>G140-MAX('raw data'!F$162:F$242)</f>
        <v>0</v>
      </c>
      <c r="AA140">
        <f>H140-MAX('raw data'!G$162:G$242)</f>
        <v>0</v>
      </c>
      <c r="AB140">
        <f t="shared" si="30"/>
        <v>0</v>
      </c>
      <c r="AC140">
        <f t="shared" si="31"/>
        <v>0</v>
      </c>
      <c r="AD140">
        <f t="shared" si="32"/>
        <v>0</v>
      </c>
      <c r="AE140">
        <f t="shared" si="33"/>
        <v>0</v>
      </c>
      <c r="AF140">
        <f t="shared" si="34"/>
        <v>0</v>
      </c>
      <c r="AG140">
        <f t="shared" si="35"/>
        <v>0</v>
      </c>
      <c r="AH140">
        <f t="shared" si="36"/>
        <v>0</v>
      </c>
      <c r="AI140">
        <f t="shared" si="37"/>
        <v>0</v>
      </c>
      <c r="AJ140">
        <f t="shared" si="38"/>
        <v>0</v>
      </c>
      <c r="AK140">
        <f t="shared" si="39"/>
        <v>0</v>
      </c>
      <c r="AL140">
        <f t="shared" si="40"/>
        <v>0</v>
      </c>
      <c r="AN140">
        <f>M140-M$203</f>
        <v>0</v>
      </c>
      <c r="AO140">
        <f t="shared" si="28"/>
        <v>-24.023972484130951</v>
      </c>
      <c r="AP140" t="str">
        <f t="shared" si="41"/>
        <v>Fail</v>
      </c>
    </row>
    <row r="141" spans="2:42" x14ac:dyDescent="0.3">
      <c r="B141">
        <f>'raw data'!A140</f>
        <v>24998.450000000201</v>
      </c>
      <c r="C141">
        <f>'raw data'!B140</f>
        <v>0</v>
      </c>
      <c r="D141">
        <f>'raw data'!C140</f>
        <v>0</v>
      </c>
      <c r="E141">
        <f>'raw data'!D140</f>
        <v>0</v>
      </c>
      <c r="F141">
        <f>'raw data'!E140</f>
        <v>0</v>
      </c>
      <c r="G141">
        <f>'raw data'!F140</f>
        <v>0</v>
      </c>
      <c r="H141">
        <f>'raw data'!G140</f>
        <v>0</v>
      </c>
      <c r="I141">
        <f>'raw data'!H140</f>
        <v>0</v>
      </c>
      <c r="J141">
        <f>'raw data'!I140</f>
        <v>0</v>
      </c>
      <c r="K141">
        <f>'raw data'!J140</f>
        <v>0</v>
      </c>
      <c r="L141">
        <f>'raw data'!K140</f>
        <v>0</v>
      </c>
      <c r="M141">
        <f>'raw data'!L140</f>
        <v>0</v>
      </c>
      <c r="N141">
        <f>'raw data'!M140</f>
        <v>0</v>
      </c>
      <c r="O141">
        <f>'raw data'!N140</f>
        <v>0</v>
      </c>
      <c r="P141">
        <f>'raw data'!O140</f>
        <v>0</v>
      </c>
      <c r="Q141">
        <f>'raw data'!P140</f>
        <v>0</v>
      </c>
      <c r="R141">
        <f>'raw data'!Q140</f>
        <v>0</v>
      </c>
      <c r="S141">
        <f>'raw data'!R140</f>
        <v>0</v>
      </c>
      <c r="U141" s="1">
        <f t="shared" si="29"/>
        <v>1.2916666667418517</v>
      </c>
      <c r="V141">
        <f>C141-MAX('raw data'!B$162:B$242)</f>
        <v>0</v>
      </c>
      <c r="W141">
        <f>D141-MAX('raw data'!C$162:C$242)</f>
        <v>0</v>
      </c>
      <c r="X141">
        <f>E141-MAX('raw data'!D$162:D$242)</f>
        <v>0</v>
      </c>
      <c r="Y141">
        <f>F141-MAX('raw data'!E$162:E$242)</f>
        <v>0</v>
      </c>
      <c r="Z141">
        <f>G141-MAX('raw data'!F$162:F$242)</f>
        <v>0</v>
      </c>
      <c r="AA141">
        <f>H141-MAX('raw data'!G$162:G$242)</f>
        <v>0</v>
      </c>
      <c r="AB141">
        <f t="shared" si="30"/>
        <v>0</v>
      </c>
      <c r="AC141">
        <f t="shared" si="31"/>
        <v>0</v>
      </c>
      <c r="AD141">
        <f t="shared" si="32"/>
        <v>0</v>
      </c>
      <c r="AE141">
        <f t="shared" si="33"/>
        <v>0</v>
      </c>
      <c r="AF141">
        <f t="shared" si="34"/>
        <v>0</v>
      </c>
      <c r="AG141">
        <f t="shared" si="35"/>
        <v>0</v>
      </c>
      <c r="AH141">
        <f t="shared" si="36"/>
        <v>0</v>
      </c>
      <c r="AI141">
        <f t="shared" si="37"/>
        <v>0</v>
      </c>
      <c r="AJ141">
        <f t="shared" si="38"/>
        <v>0</v>
      </c>
      <c r="AK141">
        <f t="shared" si="39"/>
        <v>0</v>
      </c>
      <c r="AL141">
        <f t="shared" si="40"/>
        <v>0</v>
      </c>
      <c r="AN141">
        <f>M141-M$203</f>
        <v>0</v>
      </c>
      <c r="AO141">
        <f t="shared" si="28"/>
        <v>-23.746018085917839</v>
      </c>
      <c r="AP141" t="str">
        <f t="shared" si="41"/>
        <v>Fail</v>
      </c>
    </row>
    <row r="142" spans="2:42" x14ac:dyDescent="0.3">
      <c r="B142">
        <f>'raw data'!A141</f>
        <v>24998.475000000199</v>
      </c>
      <c r="C142">
        <f>'raw data'!B141</f>
        <v>0</v>
      </c>
      <c r="D142">
        <f>'raw data'!C141</f>
        <v>0</v>
      </c>
      <c r="E142">
        <f>'raw data'!D141</f>
        <v>0</v>
      </c>
      <c r="F142">
        <f>'raw data'!E141</f>
        <v>0</v>
      </c>
      <c r="G142">
        <f>'raw data'!F141</f>
        <v>0</v>
      </c>
      <c r="H142">
        <f>'raw data'!G141</f>
        <v>0</v>
      </c>
      <c r="I142">
        <f>'raw data'!H141</f>
        <v>0</v>
      </c>
      <c r="J142">
        <f>'raw data'!I141</f>
        <v>0</v>
      </c>
      <c r="K142">
        <f>'raw data'!J141</f>
        <v>0</v>
      </c>
      <c r="L142">
        <f>'raw data'!K141</f>
        <v>0</v>
      </c>
      <c r="M142">
        <f>'raw data'!L141</f>
        <v>0</v>
      </c>
      <c r="N142">
        <f>'raw data'!M141</f>
        <v>0</v>
      </c>
      <c r="O142">
        <f>'raw data'!N141</f>
        <v>0</v>
      </c>
      <c r="P142">
        <f>'raw data'!O141</f>
        <v>0</v>
      </c>
      <c r="Q142">
        <f>'raw data'!P141</f>
        <v>0</v>
      </c>
      <c r="R142">
        <f>'raw data'!Q141</f>
        <v>0</v>
      </c>
      <c r="S142">
        <f>'raw data'!R141</f>
        <v>0</v>
      </c>
      <c r="U142" s="1">
        <f t="shared" si="29"/>
        <v>1.2708333334103372</v>
      </c>
      <c r="V142">
        <f>C142-MAX('raw data'!B$162:B$242)</f>
        <v>0</v>
      </c>
      <c r="W142">
        <f>D142-MAX('raw data'!C$162:C$242)</f>
        <v>0</v>
      </c>
      <c r="X142">
        <f>E142-MAX('raw data'!D$162:D$242)</f>
        <v>0</v>
      </c>
      <c r="Y142">
        <f>F142-MAX('raw data'!E$162:E$242)</f>
        <v>0</v>
      </c>
      <c r="Z142">
        <f>G142-MAX('raw data'!F$162:F$242)</f>
        <v>0</v>
      </c>
      <c r="AA142">
        <f>H142-MAX('raw data'!G$162:G$242)</f>
        <v>0</v>
      </c>
      <c r="AB142">
        <f t="shared" si="30"/>
        <v>0</v>
      </c>
      <c r="AC142">
        <f t="shared" si="31"/>
        <v>0</v>
      </c>
      <c r="AD142">
        <f t="shared" si="32"/>
        <v>0</v>
      </c>
      <c r="AE142">
        <f t="shared" si="33"/>
        <v>0</v>
      </c>
      <c r="AF142">
        <f t="shared" si="34"/>
        <v>0</v>
      </c>
      <c r="AG142">
        <f t="shared" si="35"/>
        <v>0</v>
      </c>
      <c r="AH142">
        <f t="shared" si="36"/>
        <v>0</v>
      </c>
      <c r="AI142">
        <f t="shared" si="37"/>
        <v>0</v>
      </c>
      <c r="AJ142">
        <f t="shared" si="38"/>
        <v>0</v>
      </c>
      <c r="AK142">
        <f t="shared" si="39"/>
        <v>0</v>
      </c>
      <c r="AL142">
        <f t="shared" si="40"/>
        <v>0</v>
      </c>
      <c r="AN142">
        <f>M142-M$203</f>
        <v>0</v>
      </c>
      <c r="AO142">
        <f t="shared" si="28"/>
        <v>-23.463543906459805</v>
      </c>
      <c r="AP142" t="str">
        <f t="shared" si="41"/>
        <v>Fail</v>
      </c>
    </row>
    <row r="143" spans="2:42" x14ac:dyDescent="0.3">
      <c r="B143">
        <f>'raw data'!A142</f>
        <v>24998.5000000002</v>
      </c>
      <c r="C143">
        <f>'raw data'!B142</f>
        <v>0</v>
      </c>
      <c r="D143">
        <f>'raw data'!C142</f>
        <v>0</v>
      </c>
      <c r="E143">
        <f>'raw data'!D142</f>
        <v>0</v>
      </c>
      <c r="F143">
        <f>'raw data'!E142</f>
        <v>0</v>
      </c>
      <c r="G143">
        <f>'raw data'!F142</f>
        <v>0</v>
      </c>
      <c r="H143">
        <f>'raw data'!G142</f>
        <v>0</v>
      </c>
      <c r="I143">
        <f>'raw data'!H142</f>
        <v>0</v>
      </c>
      <c r="J143">
        <f>'raw data'!I142</f>
        <v>0</v>
      </c>
      <c r="K143">
        <f>'raw data'!J142</f>
        <v>0</v>
      </c>
      <c r="L143">
        <f>'raw data'!K142</f>
        <v>0</v>
      </c>
      <c r="M143">
        <f>'raw data'!L142</f>
        <v>0</v>
      </c>
      <c r="N143">
        <f>'raw data'!M142</f>
        <v>0</v>
      </c>
      <c r="O143">
        <f>'raw data'!N142</f>
        <v>0</v>
      </c>
      <c r="P143">
        <f>'raw data'!O142</f>
        <v>0</v>
      </c>
      <c r="Q143">
        <f>'raw data'!P142</f>
        <v>0</v>
      </c>
      <c r="R143">
        <f>'raw data'!Q142</f>
        <v>0</v>
      </c>
      <c r="S143">
        <f>'raw data'!R142</f>
        <v>0</v>
      </c>
      <c r="U143" s="1">
        <f t="shared" si="29"/>
        <v>1.2500000000757914</v>
      </c>
      <c r="V143">
        <f>C143-MAX('raw data'!B$162:B$242)</f>
        <v>0</v>
      </c>
      <c r="W143">
        <f>D143-MAX('raw data'!C$162:C$242)</f>
        <v>0</v>
      </c>
      <c r="X143">
        <f>E143-MAX('raw data'!D$162:D$242)</f>
        <v>0</v>
      </c>
      <c r="Y143">
        <f>F143-MAX('raw data'!E$162:E$242)</f>
        <v>0</v>
      </c>
      <c r="Z143">
        <f>G143-MAX('raw data'!F$162:F$242)</f>
        <v>0</v>
      </c>
      <c r="AA143">
        <f>H143-MAX('raw data'!G$162:G$242)</f>
        <v>0</v>
      </c>
      <c r="AB143">
        <f t="shared" si="30"/>
        <v>0</v>
      </c>
      <c r="AC143">
        <f t="shared" si="31"/>
        <v>0</v>
      </c>
      <c r="AD143">
        <f t="shared" si="32"/>
        <v>0</v>
      </c>
      <c r="AE143">
        <f t="shared" si="33"/>
        <v>0</v>
      </c>
      <c r="AF143">
        <f t="shared" si="34"/>
        <v>0</v>
      </c>
      <c r="AG143">
        <f t="shared" si="35"/>
        <v>0</v>
      </c>
      <c r="AH143">
        <f t="shared" si="36"/>
        <v>0</v>
      </c>
      <c r="AI143">
        <f t="shared" si="37"/>
        <v>0</v>
      </c>
      <c r="AJ143">
        <f t="shared" si="38"/>
        <v>0</v>
      </c>
      <c r="AK143">
        <f t="shared" si="39"/>
        <v>0</v>
      </c>
      <c r="AL143">
        <f t="shared" si="40"/>
        <v>0</v>
      </c>
      <c r="AN143">
        <f>M143-M$203</f>
        <v>0</v>
      </c>
      <c r="AO143">
        <f t="shared" si="28"/>
        <v>-23.176400521375562</v>
      </c>
      <c r="AP143" t="str">
        <f t="shared" si="41"/>
        <v>Fail</v>
      </c>
    </row>
    <row r="144" spans="2:42" x14ac:dyDescent="0.3">
      <c r="B144">
        <f>'raw data'!A143</f>
        <v>24998.525000000209</v>
      </c>
      <c r="C144">
        <f>'raw data'!B143</f>
        <v>0</v>
      </c>
      <c r="D144">
        <f>'raw data'!C143</f>
        <v>0</v>
      </c>
      <c r="E144">
        <f>'raw data'!D143</f>
        <v>0</v>
      </c>
      <c r="F144">
        <f>'raw data'!E143</f>
        <v>0</v>
      </c>
      <c r="G144">
        <f>'raw data'!F143</f>
        <v>0</v>
      </c>
      <c r="H144">
        <f>'raw data'!G143</f>
        <v>0</v>
      </c>
      <c r="I144">
        <f>'raw data'!H143</f>
        <v>0</v>
      </c>
      <c r="J144">
        <f>'raw data'!I143</f>
        <v>0</v>
      </c>
      <c r="K144">
        <f>'raw data'!J143</f>
        <v>0</v>
      </c>
      <c r="L144">
        <f>'raw data'!K143</f>
        <v>0</v>
      </c>
      <c r="M144">
        <f>'raw data'!L143</f>
        <v>0</v>
      </c>
      <c r="N144">
        <f>'raw data'!M143</f>
        <v>0</v>
      </c>
      <c r="O144">
        <f>'raw data'!N143</f>
        <v>0</v>
      </c>
      <c r="P144">
        <f>'raw data'!O143</f>
        <v>0</v>
      </c>
      <c r="Q144">
        <f>'raw data'!P143</f>
        <v>0</v>
      </c>
      <c r="R144">
        <f>'raw data'!Q143</f>
        <v>0</v>
      </c>
      <c r="S144">
        <f>'raw data'!R143</f>
        <v>0</v>
      </c>
      <c r="U144" s="1">
        <f t="shared" si="29"/>
        <v>1.2291666667351819</v>
      </c>
      <c r="V144">
        <f>C144-MAX('raw data'!B$162:B$242)</f>
        <v>0</v>
      </c>
      <c r="W144">
        <f>D144-MAX('raw data'!C$162:C$242)</f>
        <v>0</v>
      </c>
      <c r="X144">
        <f>E144-MAX('raw data'!D$162:D$242)</f>
        <v>0</v>
      </c>
      <c r="Y144">
        <f>F144-MAX('raw data'!E$162:E$242)</f>
        <v>0</v>
      </c>
      <c r="Z144">
        <f>G144-MAX('raw data'!F$162:F$242)</f>
        <v>0</v>
      </c>
      <c r="AA144">
        <f>H144-MAX('raw data'!G$162:G$242)</f>
        <v>0</v>
      </c>
      <c r="AB144">
        <f t="shared" si="30"/>
        <v>0</v>
      </c>
      <c r="AC144">
        <f t="shared" si="31"/>
        <v>0</v>
      </c>
      <c r="AD144">
        <f t="shared" si="32"/>
        <v>0</v>
      </c>
      <c r="AE144">
        <f t="shared" si="33"/>
        <v>0</v>
      </c>
      <c r="AF144">
        <f t="shared" si="34"/>
        <v>0</v>
      </c>
      <c r="AG144">
        <f t="shared" si="35"/>
        <v>0</v>
      </c>
      <c r="AH144">
        <f t="shared" si="36"/>
        <v>0</v>
      </c>
      <c r="AI144">
        <f t="shared" si="37"/>
        <v>0</v>
      </c>
      <c r="AJ144">
        <f t="shared" si="38"/>
        <v>0</v>
      </c>
      <c r="AK144">
        <f t="shared" si="39"/>
        <v>0</v>
      </c>
      <c r="AL144">
        <f t="shared" si="40"/>
        <v>0</v>
      </c>
      <c r="AN144">
        <f>M144-M$203</f>
        <v>0</v>
      </c>
      <c r="AO144">
        <f t="shared" si="28"/>
        <v>-22.884430971630604</v>
      </c>
      <c r="AP144" t="str">
        <f t="shared" si="41"/>
        <v>Fail</v>
      </c>
    </row>
    <row r="145" spans="2:42" x14ac:dyDescent="0.3">
      <c r="B145">
        <f>'raw data'!A144</f>
        <v>24998.55000000021</v>
      </c>
      <c r="C145">
        <f>'raw data'!B144</f>
        <v>0</v>
      </c>
      <c r="D145">
        <f>'raw data'!C144</f>
        <v>0</v>
      </c>
      <c r="E145">
        <f>'raw data'!D144</f>
        <v>0</v>
      </c>
      <c r="F145">
        <f>'raw data'!E144</f>
        <v>0</v>
      </c>
      <c r="G145">
        <f>'raw data'!F144</f>
        <v>0</v>
      </c>
      <c r="H145">
        <f>'raw data'!G144</f>
        <v>0</v>
      </c>
      <c r="I145">
        <f>'raw data'!H144</f>
        <v>0</v>
      </c>
      <c r="J145">
        <f>'raw data'!I144</f>
        <v>0</v>
      </c>
      <c r="K145">
        <f>'raw data'!J144</f>
        <v>0</v>
      </c>
      <c r="L145">
        <f>'raw data'!K144</f>
        <v>0</v>
      </c>
      <c r="M145">
        <f>'raw data'!L144</f>
        <v>0</v>
      </c>
      <c r="N145">
        <f>'raw data'!M144</f>
        <v>0</v>
      </c>
      <c r="O145">
        <f>'raw data'!N144</f>
        <v>0</v>
      </c>
      <c r="P145">
        <f>'raw data'!O144</f>
        <v>0</v>
      </c>
      <c r="Q145">
        <f>'raw data'!P144</f>
        <v>0</v>
      </c>
      <c r="R145">
        <f>'raw data'!Q144</f>
        <v>0</v>
      </c>
      <c r="S145">
        <f>'raw data'!R144</f>
        <v>0</v>
      </c>
      <c r="U145" s="1">
        <f t="shared" si="29"/>
        <v>1.2083333334006361</v>
      </c>
      <c r="V145">
        <f>C145-MAX('raw data'!B$162:B$242)</f>
        <v>0</v>
      </c>
      <c r="W145">
        <f>D145-MAX('raw data'!C$162:C$242)</f>
        <v>0</v>
      </c>
      <c r="X145">
        <f>E145-MAX('raw data'!D$162:D$242)</f>
        <v>0</v>
      </c>
      <c r="Y145">
        <f>F145-MAX('raw data'!E$162:E$242)</f>
        <v>0</v>
      </c>
      <c r="Z145">
        <f>G145-MAX('raw data'!F$162:F$242)</f>
        <v>0</v>
      </c>
      <c r="AA145">
        <f>H145-MAX('raw data'!G$162:G$242)</f>
        <v>0</v>
      </c>
      <c r="AB145">
        <f t="shared" si="30"/>
        <v>0</v>
      </c>
      <c r="AC145">
        <f t="shared" si="31"/>
        <v>0</v>
      </c>
      <c r="AD145">
        <f t="shared" si="32"/>
        <v>0</v>
      </c>
      <c r="AE145">
        <f t="shared" si="33"/>
        <v>0</v>
      </c>
      <c r="AF145">
        <f t="shared" si="34"/>
        <v>0</v>
      </c>
      <c r="AG145">
        <f t="shared" si="35"/>
        <v>0</v>
      </c>
      <c r="AH145">
        <f t="shared" si="36"/>
        <v>0</v>
      </c>
      <c r="AI145">
        <f t="shared" si="37"/>
        <v>0</v>
      </c>
      <c r="AJ145">
        <f t="shared" si="38"/>
        <v>0</v>
      </c>
      <c r="AK145">
        <f t="shared" si="39"/>
        <v>0</v>
      </c>
      <c r="AL145">
        <f t="shared" si="40"/>
        <v>0</v>
      </c>
      <c r="AN145">
        <f>M145-M$203</f>
        <v>0</v>
      </c>
      <c r="AO145">
        <f t="shared" si="28"/>
        <v>-22.587470248461592</v>
      </c>
      <c r="AP145" t="str">
        <f t="shared" si="41"/>
        <v>Fail</v>
      </c>
    </row>
    <row r="146" spans="2:42" x14ac:dyDescent="0.3">
      <c r="B146">
        <f>'raw data'!A145</f>
        <v>24998.575000000212</v>
      </c>
      <c r="C146">
        <f>'raw data'!B145</f>
        <v>0</v>
      </c>
      <c r="D146">
        <f>'raw data'!C145</f>
        <v>0</v>
      </c>
      <c r="E146">
        <f>'raw data'!D145</f>
        <v>0</v>
      </c>
      <c r="F146">
        <f>'raw data'!E145</f>
        <v>0</v>
      </c>
      <c r="G146">
        <f>'raw data'!F145</f>
        <v>0</v>
      </c>
      <c r="H146">
        <f>'raw data'!G145</f>
        <v>0</v>
      </c>
      <c r="I146">
        <f>'raw data'!H145</f>
        <v>0</v>
      </c>
      <c r="J146">
        <f>'raw data'!I145</f>
        <v>0</v>
      </c>
      <c r="K146">
        <f>'raw data'!J145</f>
        <v>0</v>
      </c>
      <c r="L146">
        <f>'raw data'!K145</f>
        <v>0</v>
      </c>
      <c r="M146">
        <f>'raw data'!L145</f>
        <v>0</v>
      </c>
      <c r="N146">
        <f>'raw data'!M145</f>
        <v>0</v>
      </c>
      <c r="O146">
        <f>'raw data'!N145</f>
        <v>0</v>
      </c>
      <c r="P146">
        <f>'raw data'!O145</f>
        <v>0</v>
      </c>
      <c r="Q146">
        <f>'raw data'!P145</f>
        <v>0</v>
      </c>
      <c r="R146">
        <f>'raw data'!Q145</f>
        <v>0</v>
      </c>
      <c r="S146">
        <f>'raw data'!R145</f>
        <v>0</v>
      </c>
      <c r="U146" s="1">
        <f t="shared" si="29"/>
        <v>1.18750000006609</v>
      </c>
      <c r="V146">
        <f>C146-MAX('raw data'!B$162:B$242)</f>
        <v>0</v>
      </c>
      <c r="W146">
        <f>D146-MAX('raw data'!C$162:C$242)</f>
        <v>0</v>
      </c>
      <c r="X146">
        <f>E146-MAX('raw data'!D$162:D$242)</f>
        <v>0</v>
      </c>
      <c r="Y146">
        <f>F146-MAX('raw data'!E$162:E$242)</f>
        <v>0</v>
      </c>
      <c r="Z146">
        <f>G146-MAX('raw data'!F$162:F$242)</f>
        <v>0</v>
      </c>
      <c r="AA146">
        <f>H146-MAX('raw data'!G$162:G$242)</f>
        <v>0</v>
      </c>
      <c r="AB146">
        <f t="shared" si="30"/>
        <v>0</v>
      </c>
      <c r="AC146">
        <f t="shared" si="31"/>
        <v>0</v>
      </c>
      <c r="AD146">
        <f t="shared" si="32"/>
        <v>0</v>
      </c>
      <c r="AE146">
        <f t="shared" si="33"/>
        <v>0</v>
      </c>
      <c r="AF146">
        <f t="shared" si="34"/>
        <v>0</v>
      </c>
      <c r="AG146">
        <f t="shared" si="35"/>
        <v>0</v>
      </c>
      <c r="AH146">
        <f t="shared" si="36"/>
        <v>0</v>
      </c>
      <c r="AI146">
        <f t="shared" si="37"/>
        <v>0</v>
      </c>
      <c r="AJ146">
        <f t="shared" si="38"/>
        <v>0</v>
      </c>
      <c r="AK146">
        <f t="shared" si="39"/>
        <v>0</v>
      </c>
      <c r="AL146">
        <f t="shared" si="40"/>
        <v>0</v>
      </c>
      <c r="AN146">
        <f>M146-M$203</f>
        <v>0</v>
      </c>
      <c r="AO146">
        <f t="shared" si="28"/>
        <v>-22.28534473284299</v>
      </c>
      <c r="AP146" t="str">
        <f t="shared" si="41"/>
        <v>Fail</v>
      </c>
    </row>
    <row r="147" spans="2:42" x14ac:dyDescent="0.3">
      <c r="B147">
        <f>'raw data'!A146</f>
        <v>24998.60000000021</v>
      </c>
      <c r="C147">
        <f>'raw data'!B146</f>
        <v>0</v>
      </c>
      <c r="D147">
        <f>'raw data'!C146</f>
        <v>0</v>
      </c>
      <c r="E147">
        <f>'raw data'!D146</f>
        <v>0</v>
      </c>
      <c r="F147">
        <f>'raw data'!E146</f>
        <v>0</v>
      </c>
      <c r="G147">
        <f>'raw data'!F146</f>
        <v>0</v>
      </c>
      <c r="H147">
        <f>'raw data'!G146</f>
        <v>0</v>
      </c>
      <c r="I147">
        <f>'raw data'!H146</f>
        <v>0</v>
      </c>
      <c r="J147">
        <f>'raw data'!I146</f>
        <v>0</v>
      </c>
      <c r="K147">
        <f>'raw data'!J146</f>
        <v>0</v>
      </c>
      <c r="L147">
        <f>'raw data'!K146</f>
        <v>0</v>
      </c>
      <c r="M147">
        <f>'raw data'!L146</f>
        <v>0</v>
      </c>
      <c r="N147">
        <f>'raw data'!M146</f>
        <v>0</v>
      </c>
      <c r="O147">
        <f>'raw data'!N146</f>
        <v>0</v>
      </c>
      <c r="P147">
        <f>'raw data'!O146</f>
        <v>0</v>
      </c>
      <c r="Q147">
        <f>'raw data'!P146</f>
        <v>0</v>
      </c>
      <c r="R147">
        <f>'raw data'!Q146</f>
        <v>0</v>
      </c>
      <c r="S147">
        <f>'raw data'!R146</f>
        <v>0</v>
      </c>
      <c r="U147" s="1">
        <f t="shared" si="29"/>
        <v>1.1666666667345758</v>
      </c>
      <c r="V147">
        <f>C147-MAX('raw data'!B$162:B$242)</f>
        <v>0</v>
      </c>
      <c r="W147">
        <f>D147-MAX('raw data'!C$162:C$242)</f>
        <v>0</v>
      </c>
      <c r="X147">
        <f>E147-MAX('raw data'!D$162:D$242)</f>
        <v>0</v>
      </c>
      <c r="Y147">
        <f>F147-MAX('raw data'!E$162:E$242)</f>
        <v>0</v>
      </c>
      <c r="Z147">
        <f>G147-MAX('raw data'!F$162:F$242)</f>
        <v>0</v>
      </c>
      <c r="AA147">
        <f>H147-MAX('raw data'!G$162:G$242)</f>
        <v>0</v>
      </c>
      <c r="AB147">
        <f t="shared" si="30"/>
        <v>0</v>
      </c>
      <c r="AC147">
        <f t="shared" si="31"/>
        <v>0</v>
      </c>
      <c r="AD147">
        <f t="shared" si="32"/>
        <v>0</v>
      </c>
      <c r="AE147">
        <f t="shared" si="33"/>
        <v>0</v>
      </c>
      <c r="AF147">
        <f t="shared" si="34"/>
        <v>0</v>
      </c>
      <c r="AG147">
        <f t="shared" si="35"/>
        <v>0</v>
      </c>
      <c r="AH147">
        <f t="shared" si="36"/>
        <v>0</v>
      </c>
      <c r="AI147">
        <f t="shared" si="37"/>
        <v>0</v>
      </c>
      <c r="AJ147">
        <f t="shared" si="38"/>
        <v>0</v>
      </c>
      <c r="AK147">
        <f t="shared" si="39"/>
        <v>0</v>
      </c>
      <c r="AL147">
        <f t="shared" si="40"/>
        <v>0</v>
      </c>
      <c r="AN147">
        <f>M147-M$203</f>
        <v>0</v>
      </c>
      <c r="AO147">
        <f t="shared" si="28"/>
        <v>-21.9778715862357</v>
      </c>
      <c r="AP147" t="str">
        <f t="shared" si="41"/>
        <v>Fail</v>
      </c>
    </row>
    <row r="148" spans="2:42" x14ac:dyDescent="0.3">
      <c r="B148">
        <f>'raw data'!A147</f>
        <v>24998.625000000211</v>
      </c>
      <c r="C148">
        <f>'raw data'!B147</f>
        <v>0</v>
      </c>
      <c r="D148">
        <f>'raw data'!C147</f>
        <v>0</v>
      </c>
      <c r="E148">
        <f>'raw data'!D147</f>
        <v>0</v>
      </c>
      <c r="F148">
        <f>'raw data'!E147</f>
        <v>0</v>
      </c>
      <c r="G148">
        <f>'raw data'!F147</f>
        <v>0</v>
      </c>
      <c r="H148">
        <f>'raw data'!G147</f>
        <v>0</v>
      </c>
      <c r="I148">
        <f>'raw data'!H147</f>
        <v>0</v>
      </c>
      <c r="J148">
        <f>'raw data'!I147</f>
        <v>0</v>
      </c>
      <c r="K148">
        <f>'raw data'!J147</f>
        <v>0</v>
      </c>
      <c r="L148">
        <f>'raw data'!K147</f>
        <v>0</v>
      </c>
      <c r="M148">
        <f>'raw data'!L147</f>
        <v>0</v>
      </c>
      <c r="N148">
        <f>'raw data'!M147</f>
        <v>0</v>
      </c>
      <c r="O148">
        <f>'raw data'!N147</f>
        <v>0</v>
      </c>
      <c r="P148">
        <f>'raw data'!O147</f>
        <v>0</v>
      </c>
      <c r="Q148">
        <f>'raw data'!P147</f>
        <v>0</v>
      </c>
      <c r="R148">
        <f>'raw data'!Q147</f>
        <v>0</v>
      </c>
      <c r="S148">
        <f>'raw data'!R147</f>
        <v>0</v>
      </c>
      <c r="U148" s="1">
        <f t="shared" si="29"/>
        <v>1.1458333334000297</v>
      </c>
      <c r="V148">
        <f>C148-MAX('raw data'!B$162:B$242)</f>
        <v>0</v>
      </c>
      <c r="W148">
        <f>D148-MAX('raw data'!C$162:C$242)</f>
        <v>0</v>
      </c>
      <c r="X148">
        <f>E148-MAX('raw data'!D$162:D$242)</f>
        <v>0</v>
      </c>
      <c r="Y148">
        <f>F148-MAX('raw data'!E$162:E$242)</f>
        <v>0</v>
      </c>
      <c r="Z148">
        <f>G148-MAX('raw data'!F$162:F$242)</f>
        <v>0</v>
      </c>
      <c r="AA148">
        <f>H148-MAX('raw data'!G$162:G$242)</f>
        <v>0</v>
      </c>
      <c r="AB148">
        <f t="shared" si="30"/>
        <v>0</v>
      </c>
      <c r="AC148">
        <f t="shared" si="31"/>
        <v>0</v>
      </c>
      <c r="AD148">
        <f t="shared" si="32"/>
        <v>0</v>
      </c>
      <c r="AE148">
        <f t="shared" si="33"/>
        <v>0</v>
      </c>
      <c r="AF148">
        <f t="shared" si="34"/>
        <v>0</v>
      </c>
      <c r="AG148">
        <f t="shared" si="35"/>
        <v>0</v>
      </c>
      <c r="AH148">
        <f t="shared" si="36"/>
        <v>0</v>
      </c>
      <c r="AI148">
        <f t="shared" si="37"/>
        <v>0</v>
      </c>
      <c r="AJ148">
        <f t="shared" si="38"/>
        <v>0</v>
      </c>
      <c r="AK148">
        <f t="shared" si="39"/>
        <v>0</v>
      </c>
      <c r="AL148">
        <f t="shared" si="40"/>
        <v>0</v>
      </c>
      <c r="AN148">
        <f>M148-M$203</f>
        <v>0</v>
      </c>
      <c r="AO148">
        <f t="shared" si="28"/>
        <v>-21.664858085757437</v>
      </c>
      <c r="AP148" t="str">
        <f t="shared" si="41"/>
        <v>Fail</v>
      </c>
    </row>
    <row r="149" spans="2:42" x14ac:dyDescent="0.3">
      <c r="B149">
        <f>'raw data'!A148</f>
        <v>24998.650000000209</v>
      </c>
      <c r="C149">
        <f>'raw data'!B148</f>
        <v>0</v>
      </c>
      <c r="D149">
        <f>'raw data'!C148</f>
        <v>0</v>
      </c>
      <c r="E149">
        <f>'raw data'!D148</f>
        <v>0</v>
      </c>
      <c r="F149">
        <f>'raw data'!E148</f>
        <v>0</v>
      </c>
      <c r="G149">
        <f>'raw data'!F148</f>
        <v>0</v>
      </c>
      <c r="H149">
        <f>'raw data'!G148</f>
        <v>0</v>
      </c>
      <c r="I149">
        <f>'raw data'!H148</f>
        <v>0</v>
      </c>
      <c r="J149">
        <f>'raw data'!I148</f>
        <v>0</v>
      </c>
      <c r="K149">
        <f>'raw data'!J148</f>
        <v>0</v>
      </c>
      <c r="L149">
        <f>'raw data'!K148</f>
        <v>0</v>
      </c>
      <c r="M149">
        <f>'raw data'!L148</f>
        <v>0</v>
      </c>
      <c r="N149">
        <f>'raw data'!M148</f>
        <v>0</v>
      </c>
      <c r="O149">
        <f>'raw data'!N148</f>
        <v>0</v>
      </c>
      <c r="P149">
        <f>'raw data'!O148</f>
        <v>0</v>
      </c>
      <c r="Q149">
        <f>'raw data'!P148</f>
        <v>0</v>
      </c>
      <c r="R149">
        <f>'raw data'!Q148</f>
        <v>0</v>
      </c>
      <c r="S149">
        <f>'raw data'!R148</f>
        <v>0</v>
      </c>
      <c r="U149" s="1">
        <f t="shared" si="29"/>
        <v>1.1250000000685154</v>
      </c>
      <c r="V149">
        <f>C149-MAX('raw data'!B$162:B$242)</f>
        <v>0</v>
      </c>
      <c r="W149">
        <f>D149-MAX('raw data'!C$162:C$242)</f>
        <v>0</v>
      </c>
      <c r="X149">
        <f>E149-MAX('raw data'!D$162:D$242)</f>
        <v>0</v>
      </c>
      <c r="Y149">
        <f>F149-MAX('raw data'!E$162:E$242)</f>
        <v>0</v>
      </c>
      <c r="Z149">
        <f>G149-MAX('raw data'!F$162:F$242)</f>
        <v>0</v>
      </c>
      <c r="AA149">
        <f>H149-MAX('raw data'!G$162:G$242)</f>
        <v>0</v>
      </c>
      <c r="AB149">
        <f t="shared" si="30"/>
        <v>0</v>
      </c>
      <c r="AC149">
        <f t="shared" si="31"/>
        <v>0</v>
      </c>
      <c r="AD149">
        <f t="shared" si="32"/>
        <v>0</v>
      </c>
      <c r="AE149">
        <f t="shared" si="33"/>
        <v>0</v>
      </c>
      <c r="AF149">
        <f t="shared" si="34"/>
        <v>0</v>
      </c>
      <c r="AG149">
        <f t="shared" si="35"/>
        <v>0</v>
      </c>
      <c r="AH149">
        <f t="shared" si="36"/>
        <v>0</v>
      </c>
      <c r="AI149">
        <f t="shared" si="37"/>
        <v>0</v>
      </c>
      <c r="AJ149">
        <f t="shared" si="38"/>
        <v>0</v>
      </c>
      <c r="AK149">
        <f t="shared" si="39"/>
        <v>0</v>
      </c>
      <c r="AL149">
        <f t="shared" si="40"/>
        <v>0</v>
      </c>
      <c r="AN149">
        <f>M149-M$203</f>
        <v>0</v>
      </c>
      <c r="AO149">
        <f t="shared" si="28"/>
        <v>-21.346100898953239</v>
      </c>
      <c r="AP149" t="str">
        <f t="shared" si="41"/>
        <v>Fail</v>
      </c>
    </row>
    <row r="150" spans="2:42" x14ac:dyDescent="0.3">
      <c r="B150">
        <f>'raw data'!A149</f>
        <v>24998.67500000021</v>
      </c>
      <c r="C150">
        <f>'raw data'!B149</f>
        <v>0</v>
      </c>
      <c r="D150">
        <f>'raw data'!C149</f>
        <v>0</v>
      </c>
      <c r="E150">
        <f>'raw data'!D149</f>
        <v>0</v>
      </c>
      <c r="F150">
        <f>'raw data'!E149</f>
        <v>0</v>
      </c>
      <c r="G150">
        <f>'raw data'!F149</f>
        <v>0</v>
      </c>
      <c r="H150">
        <f>'raw data'!G149</f>
        <v>0</v>
      </c>
      <c r="I150">
        <f>'raw data'!H149</f>
        <v>0</v>
      </c>
      <c r="J150">
        <f>'raw data'!I149</f>
        <v>0</v>
      </c>
      <c r="K150">
        <f>'raw data'!J149</f>
        <v>0</v>
      </c>
      <c r="L150">
        <f>'raw data'!K149</f>
        <v>0</v>
      </c>
      <c r="M150">
        <f>'raw data'!L149</f>
        <v>0</v>
      </c>
      <c r="N150">
        <f>'raw data'!M149</f>
        <v>0</v>
      </c>
      <c r="O150">
        <f>'raw data'!N149</f>
        <v>0</v>
      </c>
      <c r="P150">
        <f>'raw data'!O149</f>
        <v>0</v>
      </c>
      <c r="Q150">
        <f>'raw data'!P149</f>
        <v>0</v>
      </c>
      <c r="R150">
        <f>'raw data'!Q149</f>
        <v>0</v>
      </c>
      <c r="S150">
        <f>'raw data'!R149</f>
        <v>0</v>
      </c>
      <c r="U150" s="1">
        <f t="shared" si="29"/>
        <v>1.1041666667339693</v>
      </c>
      <c r="V150">
        <f>C150-MAX('raw data'!B$162:B$242)</f>
        <v>0</v>
      </c>
      <c r="W150">
        <f>D150-MAX('raw data'!C$162:C$242)</f>
        <v>0</v>
      </c>
      <c r="X150">
        <f>E150-MAX('raw data'!D$162:D$242)</f>
        <v>0</v>
      </c>
      <c r="Y150">
        <f>F150-MAX('raw data'!E$162:E$242)</f>
        <v>0</v>
      </c>
      <c r="Z150">
        <f>G150-MAX('raw data'!F$162:F$242)</f>
        <v>0</v>
      </c>
      <c r="AA150">
        <f>H150-MAX('raw data'!G$162:G$242)</f>
        <v>0</v>
      </c>
      <c r="AB150">
        <f t="shared" si="30"/>
        <v>0</v>
      </c>
      <c r="AC150">
        <f t="shared" si="31"/>
        <v>0</v>
      </c>
      <c r="AD150">
        <f t="shared" si="32"/>
        <v>0</v>
      </c>
      <c r="AE150">
        <f t="shared" si="33"/>
        <v>0</v>
      </c>
      <c r="AF150">
        <f t="shared" si="34"/>
        <v>0</v>
      </c>
      <c r="AG150">
        <f t="shared" si="35"/>
        <v>0</v>
      </c>
      <c r="AH150">
        <f t="shared" si="36"/>
        <v>0</v>
      </c>
      <c r="AI150">
        <f t="shared" si="37"/>
        <v>0</v>
      </c>
      <c r="AJ150">
        <f t="shared" si="38"/>
        <v>0</v>
      </c>
      <c r="AK150">
        <f t="shared" si="39"/>
        <v>0</v>
      </c>
      <c r="AL150">
        <f t="shared" si="40"/>
        <v>0</v>
      </c>
      <c r="AN150">
        <f>M150-M$203</f>
        <v>0</v>
      </c>
      <c r="AO150">
        <f t="shared" si="28"/>
        <v>-21.021385290066942</v>
      </c>
      <c r="AP150" t="str">
        <f t="shared" si="41"/>
        <v>Fail</v>
      </c>
    </row>
    <row r="151" spans="2:42" x14ac:dyDescent="0.3">
      <c r="B151">
        <f>'raw data'!A150</f>
        <v>24998.700000000219</v>
      </c>
      <c r="C151">
        <f>'raw data'!B150</f>
        <v>0</v>
      </c>
      <c r="D151">
        <f>'raw data'!C150</f>
        <v>0</v>
      </c>
      <c r="E151">
        <f>'raw data'!D150</f>
        <v>0</v>
      </c>
      <c r="F151">
        <f>'raw data'!E150</f>
        <v>0</v>
      </c>
      <c r="G151">
        <f>'raw data'!F150</f>
        <v>0</v>
      </c>
      <c r="H151">
        <f>'raw data'!G150</f>
        <v>0</v>
      </c>
      <c r="I151">
        <f>'raw data'!H150</f>
        <v>0</v>
      </c>
      <c r="J151">
        <f>'raw data'!I150</f>
        <v>0</v>
      </c>
      <c r="K151">
        <f>'raw data'!J150</f>
        <v>0</v>
      </c>
      <c r="L151">
        <f>'raw data'!K150</f>
        <v>0</v>
      </c>
      <c r="M151">
        <f>'raw data'!L150</f>
        <v>0</v>
      </c>
      <c r="N151">
        <f>'raw data'!M150</f>
        <v>0</v>
      </c>
      <c r="O151">
        <f>'raw data'!N150</f>
        <v>0</v>
      </c>
      <c r="P151">
        <f>'raw data'!O150</f>
        <v>0</v>
      </c>
      <c r="Q151">
        <f>'raw data'!P150</f>
        <v>0</v>
      </c>
      <c r="R151">
        <f>'raw data'!Q150</f>
        <v>0</v>
      </c>
      <c r="S151">
        <f>'raw data'!R150</f>
        <v>0</v>
      </c>
      <c r="U151" s="1">
        <f t="shared" si="29"/>
        <v>1.0833333333933601</v>
      </c>
      <c r="V151">
        <f>C151-MAX('raw data'!B$162:B$242)</f>
        <v>0</v>
      </c>
      <c r="W151">
        <f>D151-MAX('raw data'!C$162:C$242)</f>
        <v>0</v>
      </c>
      <c r="X151">
        <f>E151-MAX('raw data'!D$162:D$242)</f>
        <v>0</v>
      </c>
      <c r="Y151">
        <f>F151-MAX('raw data'!E$162:E$242)</f>
        <v>0</v>
      </c>
      <c r="Z151">
        <f>G151-MAX('raw data'!F$162:F$242)</f>
        <v>0</v>
      </c>
      <c r="AA151">
        <f>H151-MAX('raw data'!G$162:G$242)</f>
        <v>0</v>
      </c>
      <c r="AB151">
        <f t="shared" si="30"/>
        <v>0</v>
      </c>
      <c r="AC151">
        <f t="shared" si="31"/>
        <v>0</v>
      </c>
      <c r="AD151">
        <f t="shared" si="32"/>
        <v>0</v>
      </c>
      <c r="AE151">
        <f t="shared" si="33"/>
        <v>0</v>
      </c>
      <c r="AF151">
        <f t="shared" si="34"/>
        <v>0</v>
      </c>
      <c r="AG151">
        <f t="shared" si="35"/>
        <v>0</v>
      </c>
      <c r="AH151">
        <f t="shared" si="36"/>
        <v>0</v>
      </c>
      <c r="AI151">
        <f t="shared" si="37"/>
        <v>0</v>
      </c>
      <c r="AJ151">
        <f t="shared" si="38"/>
        <v>0</v>
      </c>
      <c r="AK151">
        <f t="shared" si="39"/>
        <v>0</v>
      </c>
      <c r="AL151">
        <f t="shared" si="40"/>
        <v>0</v>
      </c>
      <c r="AN151">
        <f>M151-M$203</f>
        <v>0</v>
      </c>
      <c r="AO151">
        <f t="shared" si="28"/>
        <v>-20.690484251331036</v>
      </c>
      <c r="AP151" t="str">
        <f t="shared" si="41"/>
        <v>Fail</v>
      </c>
    </row>
    <row r="152" spans="2:42" x14ac:dyDescent="0.3">
      <c r="B152">
        <f>'raw data'!A151</f>
        <v>24998.72500000022</v>
      </c>
      <c r="C152">
        <f>'raw data'!B151</f>
        <v>0</v>
      </c>
      <c r="D152">
        <f>'raw data'!C151</f>
        <v>0</v>
      </c>
      <c r="E152">
        <f>'raw data'!D151</f>
        <v>0</v>
      </c>
      <c r="F152">
        <f>'raw data'!E151</f>
        <v>0</v>
      </c>
      <c r="G152">
        <f>'raw data'!F151</f>
        <v>0</v>
      </c>
      <c r="H152">
        <f>'raw data'!G151</f>
        <v>0</v>
      </c>
      <c r="I152">
        <f>'raw data'!H151</f>
        <v>0</v>
      </c>
      <c r="J152">
        <f>'raw data'!I151</f>
        <v>0</v>
      </c>
      <c r="K152">
        <f>'raw data'!J151</f>
        <v>0</v>
      </c>
      <c r="L152">
        <f>'raw data'!K151</f>
        <v>0</v>
      </c>
      <c r="M152">
        <f>'raw data'!L151</f>
        <v>0</v>
      </c>
      <c r="N152">
        <f>'raw data'!M151</f>
        <v>0</v>
      </c>
      <c r="O152">
        <f>'raw data'!N151</f>
        <v>0</v>
      </c>
      <c r="P152">
        <f>'raw data'!O151</f>
        <v>0</v>
      </c>
      <c r="Q152">
        <f>'raw data'!P151</f>
        <v>0</v>
      </c>
      <c r="R152">
        <f>'raw data'!Q151</f>
        <v>0</v>
      </c>
      <c r="S152">
        <f>'raw data'!R151</f>
        <v>0</v>
      </c>
      <c r="U152" s="1">
        <f t="shared" si="29"/>
        <v>1.0625000000588141</v>
      </c>
      <c r="V152">
        <f>C152-MAX('raw data'!B$162:B$242)</f>
        <v>0</v>
      </c>
      <c r="W152">
        <f>D152-MAX('raw data'!C$162:C$242)</f>
        <v>0</v>
      </c>
      <c r="X152">
        <f>E152-MAX('raw data'!D$162:D$242)</f>
        <v>0</v>
      </c>
      <c r="Y152">
        <f>F152-MAX('raw data'!E$162:E$242)</f>
        <v>0</v>
      </c>
      <c r="Z152">
        <f>G152-MAX('raw data'!F$162:F$242)</f>
        <v>0</v>
      </c>
      <c r="AA152">
        <f>H152-MAX('raw data'!G$162:G$242)</f>
        <v>0</v>
      </c>
      <c r="AB152">
        <f t="shared" si="30"/>
        <v>0</v>
      </c>
      <c r="AC152">
        <f t="shared" si="31"/>
        <v>0</v>
      </c>
      <c r="AD152">
        <f t="shared" si="32"/>
        <v>0</v>
      </c>
      <c r="AE152">
        <f t="shared" si="33"/>
        <v>0</v>
      </c>
      <c r="AF152">
        <f t="shared" si="34"/>
        <v>0</v>
      </c>
      <c r="AG152">
        <f t="shared" si="35"/>
        <v>0</v>
      </c>
      <c r="AH152">
        <f t="shared" si="36"/>
        <v>0</v>
      </c>
      <c r="AI152">
        <f t="shared" si="37"/>
        <v>0</v>
      </c>
      <c r="AJ152">
        <f t="shared" si="38"/>
        <v>0</v>
      </c>
      <c r="AK152">
        <f t="shared" si="39"/>
        <v>0</v>
      </c>
      <c r="AL152">
        <f t="shared" si="40"/>
        <v>0</v>
      </c>
      <c r="AN152">
        <f>M152-M$203</f>
        <v>0</v>
      </c>
      <c r="AO152">
        <f t="shared" si="28"/>
        <v>-20.35315754985557</v>
      </c>
      <c r="AP152" t="str">
        <f t="shared" si="41"/>
        <v>Fail</v>
      </c>
    </row>
    <row r="153" spans="2:42" x14ac:dyDescent="0.3">
      <c r="B153">
        <f>'raw data'!A152</f>
        <v>24998.750000000218</v>
      </c>
      <c r="C153">
        <f>'raw data'!B152</f>
        <v>0</v>
      </c>
      <c r="D153">
        <f>'raw data'!C152</f>
        <v>0</v>
      </c>
      <c r="E153">
        <f>'raw data'!D152</f>
        <v>0</v>
      </c>
      <c r="F153">
        <f>'raw data'!E152</f>
        <v>0</v>
      </c>
      <c r="G153">
        <f>'raw data'!F152</f>
        <v>0</v>
      </c>
      <c r="H153">
        <f>'raw data'!G152</f>
        <v>0</v>
      </c>
      <c r="I153">
        <f>'raw data'!H152</f>
        <v>0</v>
      </c>
      <c r="J153">
        <f>'raw data'!I152</f>
        <v>0</v>
      </c>
      <c r="K153">
        <f>'raw data'!J152</f>
        <v>0</v>
      </c>
      <c r="L153">
        <f>'raw data'!K152</f>
        <v>0</v>
      </c>
      <c r="M153">
        <f>'raw data'!L152</f>
        <v>0</v>
      </c>
      <c r="N153">
        <f>'raw data'!M152</f>
        <v>0</v>
      </c>
      <c r="O153">
        <f>'raw data'!N152</f>
        <v>0</v>
      </c>
      <c r="P153">
        <f>'raw data'!O152</f>
        <v>0</v>
      </c>
      <c r="Q153">
        <f>'raw data'!P152</f>
        <v>0</v>
      </c>
      <c r="R153">
        <f>'raw data'!Q152</f>
        <v>0</v>
      </c>
      <c r="S153">
        <f>'raw data'!R152</f>
        <v>0</v>
      </c>
      <c r="U153" s="1">
        <f t="shared" si="29"/>
        <v>1.0416666667272998</v>
      </c>
      <c r="V153">
        <f>C153-MAX('raw data'!B$162:B$242)</f>
        <v>0</v>
      </c>
      <c r="W153">
        <f>D153-MAX('raw data'!C$162:C$242)</f>
        <v>0</v>
      </c>
      <c r="X153">
        <f>E153-MAX('raw data'!D$162:D$242)</f>
        <v>0</v>
      </c>
      <c r="Y153">
        <f>F153-MAX('raw data'!E$162:E$242)</f>
        <v>0</v>
      </c>
      <c r="Z153">
        <f>G153-MAX('raw data'!F$162:F$242)</f>
        <v>0</v>
      </c>
      <c r="AA153">
        <f>H153-MAX('raw data'!G$162:G$242)</f>
        <v>0</v>
      </c>
      <c r="AB153">
        <f t="shared" si="30"/>
        <v>0</v>
      </c>
      <c r="AC153">
        <f t="shared" si="31"/>
        <v>0</v>
      </c>
      <c r="AD153">
        <f t="shared" si="32"/>
        <v>0</v>
      </c>
      <c r="AE153">
        <f t="shared" si="33"/>
        <v>0</v>
      </c>
      <c r="AF153">
        <f t="shared" si="34"/>
        <v>0</v>
      </c>
      <c r="AG153">
        <f t="shared" si="35"/>
        <v>0</v>
      </c>
      <c r="AH153">
        <f t="shared" si="36"/>
        <v>0</v>
      </c>
      <c r="AI153">
        <f t="shared" si="37"/>
        <v>0</v>
      </c>
      <c r="AJ153">
        <f t="shared" si="38"/>
        <v>0</v>
      </c>
      <c r="AK153">
        <f t="shared" si="39"/>
        <v>0</v>
      </c>
      <c r="AL153">
        <f t="shared" si="40"/>
        <v>0</v>
      </c>
      <c r="AN153">
        <f>M153-M$203</f>
        <v>0</v>
      </c>
      <c r="AO153">
        <f t="shared" si="28"/>
        <v>-20.009150679428437</v>
      </c>
      <c r="AP153" t="str">
        <f t="shared" si="41"/>
        <v>Fail</v>
      </c>
    </row>
    <row r="154" spans="2:42" x14ac:dyDescent="0.3">
      <c r="B154">
        <f>'raw data'!A153</f>
        <v>24998.77500000022</v>
      </c>
      <c r="C154">
        <f>'raw data'!B153</f>
        <v>0</v>
      </c>
      <c r="D154">
        <f>'raw data'!C153</f>
        <v>0</v>
      </c>
      <c r="E154">
        <f>'raw data'!D153</f>
        <v>0</v>
      </c>
      <c r="F154">
        <f>'raw data'!E153</f>
        <v>0</v>
      </c>
      <c r="G154">
        <f>'raw data'!F153</f>
        <v>0</v>
      </c>
      <c r="H154">
        <f>'raw data'!G153</f>
        <v>0</v>
      </c>
      <c r="I154">
        <f>'raw data'!H153</f>
        <v>0</v>
      </c>
      <c r="J154">
        <f>'raw data'!I153</f>
        <v>0</v>
      </c>
      <c r="K154">
        <f>'raw data'!J153</f>
        <v>0</v>
      </c>
      <c r="L154">
        <f>'raw data'!K153</f>
        <v>0</v>
      </c>
      <c r="M154">
        <f>'raw data'!L153</f>
        <v>0</v>
      </c>
      <c r="N154">
        <f>'raw data'!M153</f>
        <v>0</v>
      </c>
      <c r="O154">
        <f>'raw data'!N153</f>
        <v>0</v>
      </c>
      <c r="P154">
        <f>'raw data'!O153</f>
        <v>0</v>
      </c>
      <c r="Q154">
        <f>'raw data'!P153</f>
        <v>0</v>
      </c>
      <c r="R154">
        <f>'raw data'!Q153</f>
        <v>0</v>
      </c>
      <c r="S154">
        <f>'raw data'!R153</f>
        <v>0</v>
      </c>
      <c r="U154" s="1">
        <f t="shared" si="29"/>
        <v>1.0208333333927537</v>
      </c>
      <c r="V154">
        <f>C154-MAX('raw data'!B$162:B$242)</f>
        <v>0</v>
      </c>
      <c r="W154">
        <f>D154-MAX('raw data'!C$162:C$242)</f>
        <v>0</v>
      </c>
      <c r="X154">
        <f>E154-MAX('raw data'!D$162:D$242)</f>
        <v>0</v>
      </c>
      <c r="Y154">
        <f>F154-MAX('raw data'!E$162:E$242)</f>
        <v>0</v>
      </c>
      <c r="Z154">
        <f>G154-MAX('raw data'!F$162:F$242)</f>
        <v>0</v>
      </c>
      <c r="AA154">
        <f>H154-MAX('raw data'!G$162:G$242)</f>
        <v>0</v>
      </c>
      <c r="AB154">
        <f t="shared" si="30"/>
        <v>0</v>
      </c>
      <c r="AC154">
        <f t="shared" si="31"/>
        <v>0</v>
      </c>
      <c r="AD154">
        <f t="shared" si="32"/>
        <v>0</v>
      </c>
      <c r="AE154">
        <f t="shared" si="33"/>
        <v>0</v>
      </c>
      <c r="AF154">
        <f t="shared" si="34"/>
        <v>0</v>
      </c>
      <c r="AG154">
        <f t="shared" si="35"/>
        <v>0</v>
      </c>
      <c r="AH154">
        <f t="shared" si="36"/>
        <v>0</v>
      </c>
      <c r="AI154">
        <f t="shared" si="37"/>
        <v>0</v>
      </c>
      <c r="AJ154">
        <f t="shared" si="38"/>
        <v>0</v>
      </c>
      <c r="AK154">
        <f t="shared" si="39"/>
        <v>0</v>
      </c>
      <c r="AL154">
        <f t="shared" si="40"/>
        <v>0</v>
      </c>
      <c r="AN154">
        <f>M154-M$203</f>
        <v>0</v>
      </c>
      <c r="AO154">
        <f t="shared" si="28"/>
        <v>-19.65819370712823</v>
      </c>
      <c r="AP154" t="str">
        <f t="shared" si="41"/>
        <v>Fail</v>
      </c>
    </row>
    <row r="155" spans="2:42" x14ac:dyDescent="0.3">
      <c r="B155">
        <f>'raw data'!A154</f>
        <v>24998.800000000221</v>
      </c>
      <c r="C155">
        <f>'raw data'!B154</f>
        <v>0</v>
      </c>
      <c r="D155">
        <f>'raw data'!C154</f>
        <v>0</v>
      </c>
      <c r="E155">
        <f>'raw data'!D154</f>
        <v>0</v>
      </c>
      <c r="F155">
        <f>'raw data'!E154</f>
        <v>0</v>
      </c>
      <c r="G155">
        <f>'raw data'!F154</f>
        <v>0</v>
      </c>
      <c r="H155">
        <f>'raw data'!G154</f>
        <v>0</v>
      </c>
      <c r="I155">
        <f>'raw data'!H154</f>
        <v>0</v>
      </c>
      <c r="J155">
        <f>'raw data'!I154</f>
        <v>0</v>
      </c>
      <c r="K155">
        <f>'raw data'!J154</f>
        <v>0</v>
      </c>
      <c r="L155">
        <f>'raw data'!K154</f>
        <v>0</v>
      </c>
      <c r="M155">
        <f>'raw data'!L154</f>
        <v>0</v>
      </c>
      <c r="N155">
        <f>'raw data'!M154</f>
        <v>0</v>
      </c>
      <c r="O155">
        <f>'raw data'!N154</f>
        <v>0</v>
      </c>
      <c r="P155">
        <f>'raw data'!O154</f>
        <v>0</v>
      </c>
      <c r="Q155">
        <f>'raw data'!P154</f>
        <v>0</v>
      </c>
      <c r="R155">
        <f>'raw data'!Q154</f>
        <v>0</v>
      </c>
      <c r="S155">
        <f>'raw data'!R154</f>
        <v>0</v>
      </c>
      <c r="U155" s="1">
        <f t="shared" si="29"/>
        <v>1.0000000000582077</v>
      </c>
      <c r="V155">
        <f>C155-MAX('raw data'!B$162:B$242)</f>
        <v>0</v>
      </c>
      <c r="W155">
        <f>D155-MAX('raw data'!C$162:C$242)</f>
        <v>0</v>
      </c>
      <c r="X155">
        <f>E155-MAX('raw data'!D$162:D$242)</f>
        <v>0</v>
      </c>
      <c r="Y155">
        <f>F155-MAX('raw data'!E$162:E$242)</f>
        <v>0</v>
      </c>
      <c r="Z155">
        <f>G155-MAX('raw data'!F$162:F$242)</f>
        <v>0</v>
      </c>
      <c r="AA155">
        <f>H155-MAX('raw data'!G$162:G$242)</f>
        <v>0</v>
      </c>
      <c r="AB155">
        <f t="shared" si="30"/>
        <v>0</v>
      </c>
      <c r="AC155">
        <f t="shared" si="31"/>
        <v>0</v>
      </c>
      <c r="AD155">
        <f t="shared" si="32"/>
        <v>0</v>
      </c>
      <c r="AE155">
        <f t="shared" si="33"/>
        <v>0</v>
      </c>
      <c r="AF155">
        <f t="shared" si="34"/>
        <v>0</v>
      </c>
      <c r="AG155">
        <f t="shared" si="35"/>
        <v>0</v>
      </c>
      <c r="AH155">
        <f t="shared" si="36"/>
        <v>0</v>
      </c>
      <c r="AI155">
        <f t="shared" si="37"/>
        <v>0</v>
      </c>
      <c r="AJ155">
        <f t="shared" si="38"/>
        <v>0</v>
      </c>
      <c r="AK155">
        <f t="shared" si="39"/>
        <v>0</v>
      </c>
      <c r="AL155">
        <f t="shared" si="40"/>
        <v>0</v>
      </c>
      <c r="AN155">
        <f>M155-M$203</f>
        <v>0</v>
      </c>
      <c r="AO155">
        <f t="shared" si="28"/>
        <v>-19.300000001011171</v>
      </c>
      <c r="AP155" t="str">
        <f t="shared" si="41"/>
        <v>Fail</v>
      </c>
    </row>
    <row r="156" spans="2:42" x14ac:dyDescent="0.3">
      <c r="B156">
        <f>'raw data'!A155</f>
        <v>24998.825000000219</v>
      </c>
      <c r="C156">
        <f>'raw data'!B155</f>
        <v>0</v>
      </c>
      <c r="D156">
        <f>'raw data'!C155</f>
        <v>0</v>
      </c>
      <c r="E156">
        <f>'raw data'!D155</f>
        <v>0</v>
      </c>
      <c r="F156">
        <f>'raw data'!E155</f>
        <v>0</v>
      </c>
      <c r="G156">
        <f>'raw data'!F155</f>
        <v>0</v>
      </c>
      <c r="H156">
        <f>'raw data'!G155</f>
        <v>0</v>
      </c>
      <c r="I156">
        <f>'raw data'!H155</f>
        <v>0</v>
      </c>
      <c r="J156">
        <f>'raw data'!I155</f>
        <v>0</v>
      </c>
      <c r="K156">
        <f>'raw data'!J155</f>
        <v>0</v>
      </c>
      <c r="L156">
        <f>'raw data'!K155</f>
        <v>0</v>
      </c>
      <c r="M156">
        <f>'raw data'!L155</f>
        <v>0</v>
      </c>
      <c r="N156">
        <f>'raw data'!M155</f>
        <v>0</v>
      </c>
      <c r="O156">
        <f>'raw data'!N155</f>
        <v>0</v>
      </c>
      <c r="P156">
        <f>'raw data'!O155</f>
        <v>0</v>
      </c>
      <c r="Q156">
        <f>'raw data'!P155</f>
        <v>0</v>
      </c>
      <c r="R156">
        <f>'raw data'!Q155</f>
        <v>0</v>
      </c>
      <c r="S156">
        <f>'raw data'!R155</f>
        <v>0</v>
      </c>
      <c r="U156" s="1">
        <f t="shared" si="29"/>
        <v>0.97916666672669339</v>
      </c>
      <c r="V156">
        <f>C156-MAX('raw data'!B$162:B$242)</f>
        <v>0</v>
      </c>
      <c r="W156">
        <f>D156-MAX('raw data'!C$162:C$242)</f>
        <v>0</v>
      </c>
      <c r="X156">
        <f>E156-MAX('raw data'!D$162:D$242)</f>
        <v>0</v>
      </c>
      <c r="Y156">
        <f>F156-MAX('raw data'!E$162:E$242)</f>
        <v>0</v>
      </c>
      <c r="Z156">
        <f>G156-MAX('raw data'!F$162:F$242)</f>
        <v>0</v>
      </c>
      <c r="AA156">
        <f>H156-MAX('raw data'!G$162:G$242)</f>
        <v>0</v>
      </c>
      <c r="AB156">
        <f t="shared" si="30"/>
        <v>0</v>
      </c>
      <c r="AC156">
        <f t="shared" si="31"/>
        <v>0</v>
      </c>
      <c r="AD156">
        <f t="shared" si="32"/>
        <v>0</v>
      </c>
      <c r="AE156">
        <f t="shared" si="33"/>
        <v>0</v>
      </c>
      <c r="AF156">
        <f t="shared" si="34"/>
        <v>0</v>
      </c>
      <c r="AG156">
        <f t="shared" si="35"/>
        <v>0</v>
      </c>
      <c r="AH156">
        <f t="shared" si="36"/>
        <v>0</v>
      </c>
      <c r="AI156">
        <f t="shared" si="37"/>
        <v>0</v>
      </c>
      <c r="AJ156">
        <f t="shared" si="38"/>
        <v>0</v>
      </c>
      <c r="AK156">
        <f t="shared" si="39"/>
        <v>0</v>
      </c>
      <c r="AL156">
        <f t="shared" si="40"/>
        <v>0</v>
      </c>
      <c r="AN156">
        <f>M156-M$203</f>
        <v>0</v>
      </c>
      <c r="AO156">
        <f t="shared" si="28"/>
        <v>-18.934264823470169</v>
      </c>
      <c r="AP156" t="str">
        <f t="shared" si="41"/>
        <v>Fail</v>
      </c>
    </row>
    <row r="157" spans="2:42" x14ac:dyDescent="0.3">
      <c r="B157">
        <f>'raw data'!A156</f>
        <v>24998.85000000022</v>
      </c>
      <c r="C157">
        <f>'raw data'!B156</f>
        <v>0</v>
      </c>
      <c r="D157">
        <f>'raw data'!C156</f>
        <v>0</v>
      </c>
      <c r="E157">
        <f>'raw data'!D156</f>
        <v>0</v>
      </c>
      <c r="F157">
        <f>'raw data'!E156</f>
        <v>0</v>
      </c>
      <c r="G157">
        <f>'raw data'!F156</f>
        <v>0</v>
      </c>
      <c r="H157">
        <f>'raw data'!G156</f>
        <v>0</v>
      </c>
      <c r="I157">
        <f>'raw data'!H156</f>
        <v>0</v>
      </c>
      <c r="J157">
        <f>'raw data'!I156</f>
        <v>0</v>
      </c>
      <c r="K157">
        <f>'raw data'!J156</f>
        <v>0</v>
      </c>
      <c r="L157">
        <f>'raw data'!K156</f>
        <v>0</v>
      </c>
      <c r="M157">
        <f>'raw data'!L156</f>
        <v>0</v>
      </c>
      <c r="N157">
        <f>'raw data'!M156</f>
        <v>0</v>
      </c>
      <c r="O157">
        <f>'raw data'!N156</f>
        <v>0</v>
      </c>
      <c r="P157">
        <f>'raw data'!O156</f>
        <v>0</v>
      </c>
      <c r="Q157">
        <f>'raw data'!P156</f>
        <v>0</v>
      </c>
      <c r="R157">
        <f>'raw data'!Q156</f>
        <v>0</v>
      </c>
      <c r="S157">
        <f>'raw data'!R156</f>
        <v>0</v>
      </c>
      <c r="U157" s="1">
        <f t="shared" si="29"/>
        <v>0.95833333339214732</v>
      </c>
      <c r="V157">
        <f>C157-MAX('raw data'!B$162:B$242)</f>
        <v>0</v>
      </c>
      <c r="W157">
        <f>D157-MAX('raw data'!C$162:C$242)</f>
        <v>0</v>
      </c>
      <c r="X157">
        <f>E157-MAX('raw data'!D$162:D$242)</f>
        <v>0</v>
      </c>
      <c r="Y157">
        <f>F157-MAX('raw data'!E$162:E$242)</f>
        <v>0</v>
      </c>
      <c r="Z157">
        <f>G157-MAX('raw data'!F$162:F$242)</f>
        <v>0</v>
      </c>
      <c r="AA157">
        <f>H157-MAX('raw data'!G$162:G$242)</f>
        <v>0</v>
      </c>
      <c r="AB157">
        <f t="shared" si="30"/>
        <v>0</v>
      </c>
      <c r="AC157">
        <f t="shared" si="31"/>
        <v>0</v>
      </c>
      <c r="AD157">
        <f t="shared" si="32"/>
        <v>0</v>
      </c>
      <c r="AE157">
        <f t="shared" si="33"/>
        <v>0</v>
      </c>
      <c r="AF157">
        <f t="shared" si="34"/>
        <v>0</v>
      </c>
      <c r="AG157">
        <f t="shared" si="35"/>
        <v>0</v>
      </c>
      <c r="AH157">
        <f t="shared" si="36"/>
        <v>0</v>
      </c>
      <c r="AI157">
        <f t="shared" si="37"/>
        <v>0</v>
      </c>
      <c r="AJ157">
        <f t="shared" si="38"/>
        <v>0</v>
      </c>
      <c r="AK157">
        <f t="shared" si="39"/>
        <v>0</v>
      </c>
      <c r="AL157">
        <f t="shared" si="40"/>
        <v>0</v>
      </c>
      <c r="AN157">
        <f>M157-M$203</f>
        <v>0</v>
      </c>
      <c r="AO157">
        <f t="shared" si="28"/>
        <v>-18.560663773305599</v>
      </c>
      <c r="AP157" t="str">
        <f t="shared" si="41"/>
        <v>Fail</v>
      </c>
    </row>
    <row r="158" spans="2:42" x14ac:dyDescent="0.3">
      <c r="B158">
        <f>'raw data'!A157</f>
        <v>24998.875000000229</v>
      </c>
      <c r="C158">
        <f>'raw data'!B157</f>
        <v>0</v>
      </c>
      <c r="D158">
        <f>'raw data'!C157</f>
        <v>0</v>
      </c>
      <c r="E158">
        <f>'raw data'!D157</f>
        <v>0</v>
      </c>
      <c r="F158">
        <f>'raw data'!E157</f>
        <v>0</v>
      </c>
      <c r="G158">
        <f>'raw data'!F157</f>
        <v>0</v>
      </c>
      <c r="H158">
        <f>'raw data'!G157</f>
        <v>0</v>
      </c>
      <c r="I158">
        <f>'raw data'!H157</f>
        <v>0</v>
      </c>
      <c r="J158">
        <f>'raw data'!I157</f>
        <v>0</v>
      </c>
      <c r="K158">
        <f>'raw data'!J157</f>
        <v>0</v>
      </c>
      <c r="L158">
        <f>'raw data'!K157</f>
        <v>0</v>
      </c>
      <c r="M158">
        <f>'raw data'!L157</f>
        <v>0</v>
      </c>
      <c r="N158">
        <f>'raw data'!M157</f>
        <v>0</v>
      </c>
      <c r="O158">
        <f>'raw data'!N157</f>
        <v>0</v>
      </c>
      <c r="P158">
        <f>'raw data'!O157</f>
        <v>0</v>
      </c>
      <c r="Q158">
        <f>'raw data'!P157</f>
        <v>0</v>
      </c>
      <c r="R158">
        <f>'raw data'!Q157</f>
        <v>0</v>
      </c>
      <c r="S158">
        <f>'raw data'!R157</f>
        <v>0</v>
      </c>
      <c r="U158" s="1">
        <f t="shared" si="29"/>
        <v>0.93750000005153811</v>
      </c>
      <c r="V158">
        <f>C158-MAX('raw data'!B$162:B$242)</f>
        <v>0</v>
      </c>
      <c r="W158">
        <f>D158-MAX('raw data'!C$162:C$242)</f>
        <v>0</v>
      </c>
      <c r="X158">
        <f>E158-MAX('raw data'!D$162:D$242)</f>
        <v>0</v>
      </c>
      <c r="Y158">
        <f>F158-MAX('raw data'!E$162:E$242)</f>
        <v>0</v>
      </c>
      <c r="Z158">
        <f>G158-MAX('raw data'!F$162:F$242)</f>
        <v>0</v>
      </c>
      <c r="AA158">
        <f>H158-MAX('raw data'!G$162:G$242)</f>
        <v>0</v>
      </c>
      <c r="AB158">
        <f t="shared" si="30"/>
        <v>0</v>
      </c>
      <c r="AC158">
        <f t="shared" si="31"/>
        <v>0</v>
      </c>
      <c r="AD158">
        <f t="shared" si="32"/>
        <v>0</v>
      </c>
      <c r="AE158">
        <f t="shared" si="33"/>
        <v>0</v>
      </c>
      <c r="AF158">
        <f t="shared" si="34"/>
        <v>0</v>
      </c>
      <c r="AG158">
        <f t="shared" si="35"/>
        <v>0</v>
      </c>
      <c r="AH158">
        <f t="shared" si="36"/>
        <v>0</v>
      </c>
      <c r="AI158">
        <f t="shared" si="37"/>
        <v>0</v>
      </c>
      <c r="AJ158">
        <f t="shared" si="38"/>
        <v>0</v>
      </c>
      <c r="AK158">
        <f t="shared" si="39"/>
        <v>0</v>
      </c>
      <c r="AL158">
        <f t="shared" si="40"/>
        <v>0</v>
      </c>
      <c r="AN158">
        <f>M158-M$203</f>
        <v>0</v>
      </c>
      <c r="AO158">
        <f t="shared" si="28"/>
        <v>-18.178851056945255</v>
      </c>
      <c r="AP158" t="str">
        <f t="shared" si="41"/>
        <v>Fail</v>
      </c>
    </row>
    <row r="159" spans="2:42" x14ac:dyDescent="0.3">
      <c r="B159">
        <f>'raw data'!A158</f>
        <v>24998.900000000231</v>
      </c>
      <c r="C159">
        <f>'raw data'!B158</f>
        <v>0</v>
      </c>
      <c r="D159">
        <f>'raw data'!C158</f>
        <v>0</v>
      </c>
      <c r="E159">
        <f>'raw data'!D158</f>
        <v>0</v>
      </c>
      <c r="F159">
        <f>'raw data'!E158</f>
        <v>0</v>
      </c>
      <c r="G159">
        <f>'raw data'!F158</f>
        <v>0</v>
      </c>
      <c r="H159">
        <f>'raw data'!G158</f>
        <v>0</v>
      </c>
      <c r="I159">
        <f>'raw data'!H158</f>
        <v>0</v>
      </c>
      <c r="J159">
        <f>'raw data'!I158</f>
        <v>0</v>
      </c>
      <c r="K159">
        <f>'raw data'!J158</f>
        <v>0</v>
      </c>
      <c r="L159">
        <f>'raw data'!K158</f>
        <v>0</v>
      </c>
      <c r="M159">
        <f>'raw data'!L158</f>
        <v>0</v>
      </c>
      <c r="N159">
        <f>'raw data'!M158</f>
        <v>0</v>
      </c>
      <c r="O159">
        <f>'raw data'!N158</f>
        <v>0</v>
      </c>
      <c r="P159">
        <f>'raw data'!O158</f>
        <v>0</v>
      </c>
      <c r="Q159">
        <f>'raw data'!P158</f>
        <v>0</v>
      </c>
      <c r="R159">
        <f>'raw data'!Q158</f>
        <v>0</v>
      </c>
      <c r="S159">
        <f>'raw data'!R158</f>
        <v>0</v>
      </c>
      <c r="U159" s="1">
        <f t="shared" si="29"/>
        <v>0.91666666671699204</v>
      </c>
      <c r="V159">
        <f>C159-MAX('raw data'!B$162:B$242)</f>
        <v>0</v>
      </c>
      <c r="W159">
        <f>D159-MAX('raw data'!C$162:C$242)</f>
        <v>0</v>
      </c>
      <c r="X159">
        <f>E159-MAX('raw data'!D$162:D$242)</f>
        <v>0</v>
      </c>
      <c r="Y159">
        <f>F159-MAX('raw data'!E$162:E$242)</f>
        <v>0</v>
      </c>
      <c r="Z159">
        <f>G159-MAX('raw data'!F$162:F$242)</f>
        <v>0</v>
      </c>
      <c r="AA159">
        <f>H159-MAX('raw data'!G$162:G$242)</f>
        <v>0</v>
      </c>
      <c r="AB159">
        <f t="shared" si="30"/>
        <v>0</v>
      </c>
      <c r="AC159">
        <f t="shared" si="31"/>
        <v>0</v>
      </c>
      <c r="AD159">
        <f t="shared" si="32"/>
        <v>0</v>
      </c>
      <c r="AE159">
        <f t="shared" si="33"/>
        <v>0</v>
      </c>
      <c r="AF159">
        <f t="shared" si="34"/>
        <v>0</v>
      </c>
      <c r="AG159">
        <f t="shared" si="35"/>
        <v>0</v>
      </c>
      <c r="AH159">
        <f t="shared" si="36"/>
        <v>0</v>
      </c>
      <c r="AI159">
        <f t="shared" si="37"/>
        <v>0</v>
      </c>
      <c r="AJ159">
        <f t="shared" si="38"/>
        <v>0</v>
      </c>
      <c r="AK159">
        <f t="shared" si="39"/>
        <v>0</v>
      </c>
      <c r="AL159">
        <f t="shared" si="40"/>
        <v>0</v>
      </c>
      <c r="AN159">
        <f>M159-M$203</f>
        <v>0</v>
      </c>
      <c r="AO159">
        <f t="shared" si="28"/>
        <v>-17.788457565377726</v>
      </c>
      <c r="AP159" t="str">
        <f t="shared" si="41"/>
        <v>Fail</v>
      </c>
    </row>
    <row r="160" spans="2:42" x14ac:dyDescent="0.3">
      <c r="B160">
        <f>'raw data'!A159</f>
        <v>24998.925000000228</v>
      </c>
      <c r="C160">
        <f>'raw data'!B159</f>
        <v>0</v>
      </c>
      <c r="D160">
        <f>'raw data'!C159</f>
        <v>0</v>
      </c>
      <c r="E160">
        <f>'raw data'!D159</f>
        <v>0</v>
      </c>
      <c r="F160">
        <f>'raw data'!E159</f>
        <v>0</v>
      </c>
      <c r="G160">
        <f>'raw data'!F159</f>
        <v>0</v>
      </c>
      <c r="H160">
        <f>'raw data'!G159</f>
        <v>0</v>
      </c>
      <c r="I160">
        <f>'raw data'!H159</f>
        <v>0</v>
      </c>
      <c r="J160">
        <f>'raw data'!I159</f>
        <v>0</v>
      </c>
      <c r="K160">
        <f>'raw data'!J159</f>
        <v>0</v>
      </c>
      <c r="L160">
        <f>'raw data'!K159</f>
        <v>0</v>
      </c>
      <c r="M160">
        <f>'raw data'!L159</f>
        <v>0</v>
      </c>
      <c r="N160">
        <f>'raw data'!M159</f>
        <v>0</v>
      </c>
      <c r="O160">
        <f>'raw data'!N159</f>
        <v>0</v>
      </c>
      <c r="P160">
        <f>'raw data'!O159</f>
        <v>0</v>
      </c>
      <c r="Q160">
        <f>'raw data'!P159</f>
        <v>0</v>
      </c>
      <c r="R160">
        <f>'raw data'!Q159</f>
        <v>0</v>
      </c>
      <c r="S160">
        <f>'raw data'!R159</f>
        <v>0</v>
      </c>
      <c r="U160" s="1">
        <f t="shared" si="29"/>
        <v>0.89583333338547777</v>
      </c>
      <c r="V160">
        <f>C160-MAX('raw data'!B$162:B$242)</f>
        <v>0</v>
      </c>
      <c r="W160">
        <f>D160-MAX('raw data'!C$162:C$242)</f>
        <v>0</v>
      </c>
      <c r="X160">
        <f>E160-MAX('raw data'!D$162:D$242)</f>
        <v>0</v>
      </c>
      <c r="Y160">
        <f>F160-MAX('raw data'!E$162:E$242)</f>
        <v>0</v>
      </c>
      <c r="Z160">
        <f>G160-MAX('raw data'!F$162:F$242)</f>
        <v>0</v>
      </c>
      <c r="AA160">
        <f>H160-MAX('raw data'!G$162:G$242)</f>
        <v>0</v>
      </c>
      <c r="AB160">
        <f t="shared" si="30"/>
        <v>0</v>
      </c>
      <c r="AC160">
        <f t="shared" si="31"/>
        <v>0</v>
      </c>
      <c r="AD160">
        <f t="shared" si="32"/>
        <v>0</v>
      </c>
      <c r="AE160">
        <f t="shared" si="33"/>
        <v>0</v>
      </c>
      <c r="AF160">
        <f t="shared" si="34"/>
        <v>0</v>
      </c>
      <c r="AG160">
        <f t="shared" si="35"/>
        <v>0</v>
      </c>
      <c r="AH160">
        <f t="shared" si="36"/>
        <v>0</v>
      </c>
      <c r="AI160">
        <f t="shared" si="37"/>
        <v>0</v>
      </c>
      <c r="AJ160">
        <f t="shared" si="38"/>
        <v>0</v>
      </c>
      <c r="AK160">
        <f t="shared" si="39"/>
        <v>0</v>
      </c>
      <c r="AL160">
        <f t="shared" si="40"/>
        <v>0</v>
      </c>
      <c r="AN160">
        <f>M160-M$203</f>
        <v>0</v>
      </c>
      <c r="AO160">
        <f t="shared" si="28"/>
        <v>-17.389088729171146</v>
      </c>
      <c r="AP160" t="str">
        <f t="shared" si="41"/>
        <v>Fail</v>
      </c>
    </row>
    <row r="161" spans="2:42" x14ac:dyDescent="0.3">
      <c r="B161">
        <f>'raw data'!A160</f>
        <v>24998.95000000023</v>
      </c>
      <c r="C161">
        <f>'raw data'!B160</f>
        <v>0</v>
      </c>
      <c r="D161">
        <f>'raw data'!C160</f>
        <v>0</v>
      </c>
      <c r="E161">
        <f>'raw data'!D160</f>
        <v>0</v>
      </c>
      <c r="F161">
        <f>'raw data'!E160</f>
        <v>0</v>
      </c>
      <c r="G161">
        <f>'raw data'!F160</f>
        <v>0</v>
      </c>
      <c r="H161">
        <f>'raw data'!G160</f>
        <v>0</v>
      </c>
      <c r="I161">
        <f>'raw data'!H160</f>
        <v>0</v>
      </c>
      <c r="J161">
        <f>'raw data'!I160</f>
        <v>0</v>
      </c>
      <c r="K161">
        <f>'raw data'!J160</f>
        <v>0</v>
      </c>
      <c r="L161">
        <f>'raw data'!K160</f>
        <v>0</v>
      </c>
      <c r="M161">
        <f>'raw data'!L160</f>
        <v>0</v>
      </c>
      <c r="N161">
        <f>'raw data'!M160</f>
        <v>0</v>
      </c>
      <c r="O161">
        <f>'raw data'!N160</f>
        <v>0</v>
      </c>
      <c r="P161">
        <f>'raw data'!O160</f>
        <v>0</v>
      </c>
      <c r="Q161">
        <f>'raw data'!P160</f>
        <v>0</v>
      </c>
      <c r="R161">
        <f>'raw data'!Q160</f>
        <v>0</v>
      </c>
      <c r="S161">
        <f>'raw data'!R160</f>
        <v>0</v>
      </c>
      <c r="U161" s="1">
        <f t="shared" si="29"/>
        <v>0.8750000000509317</v>
      </c>
      <c r="V161">
        <f>C161-MAX('raw data'!B$162:B$242)</f>
        <v>0</v>
      </c>
      <c r="W161">
        <f>D161-MAX('raw data'!C$162:C$242)</f>
        <v>0</v>
      </c>
      <c r="X161">
        <f>E161-MAX('raw data'!D$162:D$242)</f>
        <v>0</v>
      </c>
      <c r="Y161">
        <f>F161-MAX('raw data'!E$162:E$242)</f>
        <v>0</v>
      </c>
      <c r="Z161">
        <f>G161-MAX('raw data'!F$162:F$242)</f>
        <v>0</v>
      </c>
      <c r="AA161">
        <f>H161-MAX('raw data'!G$162:G$242)</f>
        <v>0</v>
      </c>
      <c r="AB161">
        <f t="shared" si="30"/>
        <v>0</v>
      </c>
      <c r="AC161">
        <f t="shared" si="31"/>
        <v>0</v>
      </c>
      <c r="AD161">
        <f t="shared" si="32"/>
        <v>0</v>
      </c>
      <c r="AE161">
        <f t="shared" si="33"/>
        <v>0</v>
      </c>
      <c r="AF161">
        <f t="shared" si="34"/>
        <v>0</v>
      </c>
      <c r="AG161">
        <f t="shared" si="35"/>
        <v>0</v>
      </c>
      <c r="AH161">
        <f t="shared" si="36"/>
        <v>0</v>
      </c>
      <c r="AI161">
        <f t="shared" si="37"/>
        <v>0</v>
      </c>
      <c r="AJ161">
        <f t="shared" si="38"/>
        <v>0</v>
      </c>
      <c r="AK161">
        <f t="shared" si="39"/>
        <v>0</v>
      </c>
      <c r="AL161">
        <f t="shared" si="40"/>
        <v>0</v>
      </c>
      <c r="AN161">
        <f>M161-M$203</f>
        <v>0</v>
      </c>
      <c r="AO161">
        <f t="shared" si="28"/>
        <v>-16.980322121903701</v>
      </c>
      <c r="AP161" t="str">
        <f t="shared" si="41"/>
        <v>Fail</v>
      </c>
    </row>
    <row r="162" spans="2:42" x14ac:dyDescent="0.3">
      <c r="B162">
        <f>'raw data'!A161</f>
        <v>24998.975000000231</v>
      </c>
      <c r="C162">
        <f>'raw data'!B161</f>
        <v>0</v>
      </c>
      <c r="D162">
        <f>'raw data'!C161</f>
        <v>0</v>
      </c>
      <c r="E162">
        <f>'raw data'!D161</f>
        <v>0</v>
      </c>
      <c r="F162">
        <f>'raw data'!E161</f>
        <v>0</v>
      </c>
      <c r="G162">
        <f>'raw data'!F161</f>
        <v>0</v>
      </c>
      <c r="H162">
        <f>'raw data'!G161</f>
        <v>0</v>
      </c>
      <c r="I162">
        <f>'raw data'!H161</f>
        <v>0</v>
      </c>
      <c r="J162">
        <f>'raw data'!I161</f>
        <v>0</v>
      </c>
      <c r="K162">
        <f>'raw data'!J161</f>
        <v>0</v>
      </c>
      <c r="L162">
        <f>'raw data'!K161</f>
        <v>0</v>
      </c>
      <c r="M162">
        <f>'raw data'!L161</f>
        <v>0</v>
      </c>
      <c r="N162">
        <f>'raw data'!M161</f>
        <v>0</v>
      </c>
      <c r="O162">
        <f>'raw data'!N161</f>
        <v>0</v>
      </c>
      <c r="P162">
        <f>'raw data'!O161</f>
        <v>0</v>
      </c>
      <c r="Q162">
        <f>'raw data'!P161</f>
        <v>0</v>
      </c>
      <c r="R162">
        <f>'raw data'!Q161</f>
        <v>0</v>
      </c>
      <c r="S162">
        <f>'raw data'!R161</f>
        <v>0</v>
      </c>
      <c r="U162" s="1">
        <f t="shared" si="29"/>
        <v>0.85416666671638575</v>
      </c>
      <c r="V162">
        <f>C162-MAX('raw data'!B$162:B$242)</f>
        <v>0</v>
      </c>
      <c r="W162">
        <f>D162-MAX('raw data'!C$162:C$242)</f>
        <v>0</v>
      </c>
      <c r="X162">
        <f>E162-MAX('raw data'!D$162:D$242)</f>
        <v>0</v>
      </c>
      <c r="Y162">
        <f>F162-MAX('raw data'!E$162:E$242)</f>
        <v>0</v>
      </c>
      <c r="Z162">
        <f>G162-MAX('raw data'!F$162:F$242)</f>
        <v>0</v>
      </c>
      <c r="AA162">
        <f>H162-MAX('raw data'!G$162:G$242)</f>
        <v>0</v>
      </c>
      <c r="AB162">
        <f t="shared" si="30"/>
        <v>0</v>
      </c>
      <c r="AC162">
        <f t="shared" si="31"/>
        <v>0</v>
      </c>
      <c r="AD162">
        <f t="shared" si="32"/>
        <v>0</v>
      </c>
      <c r="AE162">
        <f t="shared" si="33"/>
        <v>0</v>
      </c>
      <c r="AF162">
        <f t="shared" si="34"/>
        <v>0</v>
      </c>
      <c r="AG162">
        <f t="shared" si="35"/>
        <v>0</v>
      </c>
      <c r="AH162">
        <f t="shared" si="36"/>
        <v>0</v>
      </c>
      <c r="AI162">
        <f t="shared" si="37"/>
        <v>0</v>
      </c>
      <c r="AJ162">
        <f t="shared" si="38"/>
        <v>0</v>
      </c>
      <c r="AK162">
        <f t="shared" si="39"/>
        <v>0</v>
      </c>
      <c r="AL162">
        <f t="shared" si="40"/>
        <v>0</v>
      </c>
      <c r="AN162">
        <f>M162-M$203</f>
        <v>0</v>
      </c>
      <c r="AO162">
        <f t="shared" ref="AO162:AO177" si="42">$AV$4+$AV$3*LOG10(U162)</f>
        <v>-16.561704774777102</v>
      </c>
      <c r="AP162" t="str">
        <f t="shared" si="41"/>
        <v>Fail</v>
      </c>
    </row>
    <row r="163" spans="2:42" x14ac:dyDescent="0.3">
      <c r="B163">
        <f>'raw data'!A162</f>
        <v>24999.000000000229</v>
      </c>
      <c r="C163">
        <f>'raw data'!B162</f>
        <v>0</v>
      </c>
      <c r="D163">
        <f>'raw data'!C162</f>
        <v>0</v>
      </c>
      <c r="E163">
        <f>'raw data'!D162</f>
        <v>0</v>
      </c>
      <c r="F163">
        <f>'raw data'!E162</f>
        <v>0</v>
      </c>
      <c r="G163">
        <f>'raw data'!F162</f>
        <v>0</v>
      </c>
      <c r="H163">
        <f>'raw data'!G162</f>
        <v>0</v>
      </c>
      <c r="I163">
        <f>'raw data'!H162</f>
        <v>0</v>
      </c>
      <c r="J163">
        <f>'raw data'!I162</f>
        <v>0</v>
      </c>
      <c r="K163">
        <f>'raw data'!J162</f>
        <v>0</v>
      </c>
      <c r="L163">
        <f>'raw data'!K162</f>
        <v>0</v>
      </c>
      <c r="M163">
        <f>'raw data'!L162</f>
        <v>0</v>
      </c>
      <c r="N163">
        <f>'raw data'!M162</f>
        <v>0</v>
      </c>
      <c r="O163">
        <f>'raw data'!N162</f>
        <v>0</v>
      </c>
      <c r="P163">
        <f>'raw data'!O162</f>
        <v>0</v>
      </c>
      <c r="Q163">
        <f>'raw data'!P162</f>
        <v>0</v>
      </c>
      <c r="R163">
        <f>'raw data'!Q162</f>
        <v>0</v>
      </c>
      <c r="S163">
        <f>'raw data'!R162</f>
        <v>0</v>
      </c>
      <c r="U163" s="1">
        <f t="shared" si="29"/>
        <v>0.83333333338487137</v>
      </c>
      <c r="V163">
        <f>C163-MAX('raw data'!B$162:B$242)</f>
        <v>0</v>
      </c>
      <c r="W163">
        <f>D163-MAX('raw data'!C$162:C$242)</f>
        <v>0</v>
      </c>
      <c r="X163">
        <f>E163-MAX('raw data'!D$162:D$242)</f>
        <v>0</v>
      </c>
      <c r="Y163">
        <f>F163-MAX('raw data'!E$162:E$242)</f>
        <v>0</v>
      </c>
      <c r="Z163">
        <f>G163-MAX('raw data'!F$162:F$242)</f>
        <v>0</v>
      </c>
      <c r="AA163">
        <f>H163-MAX('raw data'!G$162:G$242)</f>
        <v>0</v>
      </c>
      <c r="AB163">
        <f t="shared" si="30"/>
        <v>0</v>
      </c>
      <c r="AC163">
        <f t="shared" si="31"/>
        <v>0</v>
      </c>
      <c r="AD163">
        <f t="shared" si="32"/>
        <v>0</v>
      </c>
      <c r="AE163">
        <f t="shared" si="33"/>
        <v>0</v>
      </c>
      <c r="AF163">
        <f t="shared" si="34"/>
        <v>0</v>
      </c>
      <c r="AG163">
        <f t="shared" si="35"/>
        <v>0</v>
      </c>
      <c r="AH163">
        <f t="shared" si="36"/>
        <v>0</v>
      </c>
      <c r="AI163">
        <f t="shared" si="37"/>
        <v>0</v>
      </c>
      <c r="AJ163">
        <f t="shared" si="38"/>
        <v>0</v>
      </c>
      <c r="AK163">
        <f t="shared" si="39"/>
        <v>0</v>
      </c>
      <c r="AL163">
        <f t="shared" si="40"/>
        <v>0</v>
      </c>
      <c r="AN163">
        <f>M163-M$203</f>
        <v>0</v>
      </c>
      <c r="AO163">
        <f t="shared" si="42"/>
        <v>-16.132750159169376</v>
      </c>
      <c r="AP163" t="str">
        <f t="shared" si="41"/>
        <v>Fail</v>
      </c>
    </row>
    <row r="164" spans="2:42" x14ac:dyDescent="0.3">
      <c r="B164">
        <f>'raw data'!A163</f>
        <v>24999.025000000231</v>
      </c>
      <c r="C164">
        <f>'raw data'!B163</f>
        <v>0</v>
      </c>
      <c r="D164">
        <f>'raw data'!C163</f>
        <v>0</v>
      </c>
      <c r="E164">
        <f>'raw data'!D163</f>
        <v>0</v>
      </c>
      <c r="F164">
        <f>'raw data'!E163</f>
        <v>0</v>
      </c>
      <c r="G164">
        <f>'raw data'!F163</f>
        <v>0</v>
      </c>
      <c r="H164">
        <f>'raw data'!G163</f>
        <v>0</v>
      </c>
      <c r="I164">
        <f>'raw data'!H163</f>
        <v>0</v>
      </c>
      <c r="J164">
        <f>'raw data'!I163</f>
        <v>0</v>
      </c>
      <c r="K164">
        <f>'raw data'!J163</f>
        <v>0</v>
      </c>
      <c r="L164">
        <f>'raw data'!K163</f>
        <v>0</v>
      </c>
      <c r="M164">
        <f>'raw data'!L163</f>
        <v>0</v>
      </c>
      <c r="N164">
        <f>'raw data'!M163</f>
        <v>0</v>
      </c>
      <c r="O164">
        <f>'raw data'!N163</f>
        <v>0</v>
      </c>
      <c r="P164">
        <f>'raw data'!O163</f>
        <v>0</v>
      </c>
      <c r="Q164">
        <f>'raw data'!P163</f>
        <v>0</v>
      </c>
      <c r="R164">
        <f>'raw data'!Q163</f>
        <v>0</v>
      </c>
      <c r="S164">
        <f>'raw data'!R163</f>
        <v>0</v>
      </c>
      <c r="U164" s="1">
        <f t="shared" si="29"/>
        <v>0.81250000005032541</v>
      </c>
      <c r="V164">
        <f>C164-MAX('raw data'!B$162:B$242)</f>
        <v>0</v>
      </c>
      <c r="W164">
        <f>D164-MAX('raw data'!C$162:C$242)</f>
        <v>0</v>
      </c>
      <c r="X164">
        <f>E164-MAX('raw data'!D$162:D$242)</f>
        <v>0</v>
      </c>
      <c r="Y164">
        <f>F164-MAX('raw data'!E$162:E$242)</f>
        <v>0</v>
      </c>
      <c r="Z164">
        <f>G164-MAX('raw data'!F$162:F$242)</f>
        <v>0</v>
      </c>
      <c r="AA164">
        <f>H164-MAX('raw data'!G$162:G$242)</f>
        <v>0</v>
      </c>
      <c r="AB164">
        <f t="shared" si="30"/>
        <v>0</v>
      </c>
      <c r="AC164">
        <f t="shared" si="31"/>
        <v>0</v>
      </c>
      <c r="AD164">
        <f t="shared" si="32"/>
        <v>0</v>
      </c>
      <c r="AE164">
        <f t="shared" si="33"/>
        <v>0</v>
      </c>
      <c r="AF164">
        <f t="shared" si="34"/>
        <v>0</v>
      </c>
      <c r="AG164">
        <f t="shared" si="35"/>
        <v>0</v>
      </c>
      <c r="AH164">
        <f t="shared" si="36"/>
        <v>0</v>
      </c>
      <c r="AI164">
        <f t="shared" si="37"/>
        <v>0</v>
      </c>
      <c r="AJ164">
        <f t="shared" si="38"/>
        <v>0</v>
      </c>
      <c r="AK164">
        <f t="shared" si="39"/>
        <v>0</v>
      </c>
      <c r="AL164">
        <f t="shared" si="40"/>
        <v>0</v>
      </c>
      <c r="AN164">
        <f>M164-M$203</f>
        <v>0</v>
      </c>
      <c r="AO164">
        <f t="shared" si="42"/>
        <v>-15.69293478711247</v>
      </c>
      <c r="AP164" t="str">
        <f t="shared" si="41"/>
        <v>Fail</v>
      </c>
    </row>
    <row r="165" spans="2:42" x14ac:dyDescent="0.3">
      <c r="B165">
        <f>'raw data'!A164</f>
        <v>24999.050000000239</v>
      </c>
      <c r="C165">
        <f>'raw data'!B164</f>
        <v>0</v>
      </c>
      <c r="D165">
        <f>'raw data'!C164</f>
        <v>0</v>
      </c>
      <c r="E165">
        <f>'raw data'!D164</f>
        <v>0</v>
      </c>
      <c r="F165">
        <f>'raw data'!E164</f>
        <v>0</v>
      </c>
      <c r="G165">
        <f>'raw data'!F164</f>
        <v>0</v>
      </c>
      <c r="H165">
        <f>'raw data'!G164</f>
        <v>0</v>
      </c>
      <c r="I165">
        <f>'raw data'!H164</f>
        <v>0</v>
      </c>
      <c r="J165">
        <f>'raw data'!I164</f>
        <v>0</v>
      </c>
      <c r="K165">
        <f>'raw data'!J164</f>
        <v>0</v>
      </c>
      <c r="L165">
        <f>'raw data'!K164</f>
        <v>0</v>
      </c>
      <c r="M165">
        <f>'raw data'!L164</f>
        <v>0</v>
      </c>
      <c r="N165">
        <f>'raw data'!M164</f>
        <v>0</v>
      </c>
      <c r="O165">
        <f>'raw data'!N164</f>
        <v>0</v>
      </c>
      <c r="P165">
        <f>'raw data'!O164</f>
        <v>0</v>
      </c>
      <c r="Q165">
        <f>'raw data'!P164</f>
        <v>0</v>
      </c>
      <c r="R165">
        <f>'raw data'!Q164</f>
        <v>0</v>
      </c>
      <c r="S165">
        <f>'raw data'!R164</f>
        <v>0</v>
      </c>
      <c r="U165" s="1">
        <f t="shared" si="29"/>
        <v>0.79166666670971608</v>
      </c>
      <c r="V165">
        <f>C165-MAX('raw data'!B$162:B$242)</f>
        <v>0</v>
      </c>
      <c r="W165">
        <f>D165-MAX('raw data'!C$162:C$242)</f>
        <v>0</v>
      </c>
      <c r="X165">
        <f>E165-MAX('raw data'!D$162:D$242)</f>
        <v>0</v>
      </c>
      <c r="Y165">
        <f>F165-MAX('raw data'!E$162:E$242)</f>
        <v>0</v>
      </c>
      <c r="Z165">
        <f>G165-MAX('raw data'!F$162:F$242)</f>
        <v>0</v>
      </c>
      <c r="AA165">
        <f>H165-MAX('raw data'!G$162:G$242)</f>
        <v>0</v>
      </c>
      <c r="AB165">
        <f t="shared" si="30"/>
        <v>0</v>
      </c>
      <c r="AC165">
        <f t="shared" si="31"/>
        <v>0</v>
      </c>
      <c r="AD165">
        <f t="shared" si="32"/>
        <v>0</v>
      </c>
      <c r="AE165">
        <f t="shared" si="33"/>
        <v>0</v>
      </c>
      <c r="AF165">
        <f t="shared" si="34"/>
        <v>0</v>
      </c>
      <c r="AG165">
        <f t="shared" si="35"/>
        <v>0</v>
      </c>
      <c r="AH165">
        <f t="shared" si="36"/>
        <v>0</v>
      </c>
      <c r="AI165">
        <f t="shared" si="37"/>
        <v>0</v>
      </c>
      <c r="AJ165">
        <f t="shared" si="38"/>
        <v>0</v>
      </c>
      <c r="AK165">
        <f t="shared" si="39"/>
        <v>0</v>
      </c>
      <c r="AL165">
        <f t="shared" si="40"/>
        <v>0</v>
      </c>
      <c r="AN165">
        <f>M165-M$203</f>
        <v>0</v>
      </c>
      <c r="AO165">
        <f t="shared" si="42"/>
        <v>-15.241694370593564</v>
      </c>
      <c r="AP165" t="str">
        <f t="shared" si="41"/>
        <v>Fail</v>
      </c>
    </row>
    <row r="166" spans="2:42" x14ac:dyDescent="0.3">
      <c r="B166">
        <f>'raw data'!A165</f>
        <v>24999.075000000241</v>
      </c>
      <c r="C166">
        <f>'raw data'!B165</f>
        <v>0</v>
      </c>
      <c r="D166">
        <f>'raw data'!C165</f>
        <v>0</v>
      </c>
      <c r="E166">
        <f>'raw data'!D165</f>
        <v>0</v>
      </c>
      <c r="F166">
        <f>'raw data'!E165</f>
        <v>0</v>
      </c>
      <c r="G166">
        <f>'raw data'!F165</f>
        <v>0</v>
      </c>
      <c r="H166">
        <f>'raw data'!G165</f>
        <v>0</v>
      </c>
      <c r="I166">
        <f>'raw data'!H165</f>
        <v>0</v>
      </c>
      <c r="J166">
        <f>'raw data'!I165</f>
        <v>0</v>
      </c>
      <c r="K166">
        <f>'raw data'!J165</f>
        <v>0</v>
      </c>
      <c r="L166">
        <f>'raw data'!K165</f>
        <v>0</v>
      </c>
      <c r="M166">
        <f>'raw data'!L165</f>
        <v>0</v>
      </c>
      <c r="N166">
        <f>'raw data'!M165</f>
        <v>0</v>
      </c>
      <c r="O166">
        <f>'raw data'!N165</f>
        <v>0</v>
      </c>
      <c r="P166">
        <f>'raw data'!O165</f>
        <v>0</v>
      </c>
      <c r="Q166">
        <f>'raw data'!P165</f>
        <v>0</v>
      </c>
      <c r="R166">
        <f>'raw data'!Q165</f>
        <v>0</v>
      </c>
      <c r="S166">
        <f>'raw data'!R165</f>
        <v>0</v>
      </c>
      <c r="U166" s="1">
        <f t="shared" si="29"/>
        <v>0.77083333337517013</v>
      </c>
      <c r="V166">
        <f>C166-MAX('raw data'!B$162:B$242)</f>
        <v>0</v>
      </c>
      <c r="W166">
        <f>D166-MAX('raw data'!C$162:C$242)</f>
        <v>0</v>
      </c>
      <c r="X166">
        <f>E166-MAX('raw data'!D$162:D$242)</f>
        <v>0</v>
      </c>
      <c r="Y166">
        <f>F166-MAX('raw data'!E$162:E$242)</f>
        <v>0</v>
      </c>
      <c r="Z166">
        <f>G166-MAX('raw data'!F$162:F$242)</f>
        <v>0</v>
      </c>
      <c r="AA166">
        <f>H166-MAX('raw data'!G$162:G$242)</f>
        <v>0</v>
      </c>
      <c r="AB166">
        <f t="shared" si="30"/>
        <v>0</v>
      </c>
      <c r="AC166">
        <f t="shared" si="31"/>
        <v>0</v>
      </c>
      <c r="AD166">
        <f t="shared" si="32"/>
        <v>0</v>
      </c>
      <c r="AE166">
        <f t="shared" si="33"/>
        <v>0</v>
      </c>
      <c r="AF166">
        <f t="shared" si="34"/>
        <v>0</v>
      </c>
      <c r="AG166">
        <f t="shared" si="35"/>
        <v>0</v>
      </c>
      <c r="AH166">
        <f t="shared" si="36"/>
        <v>0</v>
      </c>
      <c r="AI166">
        <f t="shared" si="37"/>
        <v>0</v>
      </c>
      <c r="AJ166">
        <f t="shared" si="38"/>
        <v>0</v>
      </c>
      <c r="AK166">
        <f t="shared" si="39"/>
        <v>0</v>
      </c>
      <c r="AL166">
        <f t="shared" si="40"/>
        <v>0</v>
      </c>
      <c r="AN166">
        <f>M166-M$203</f>
        <v>0</v>
      </c>
      <c r="AO166">
        <f t="shared" si="42"/>
        <v>-14.778419468599161</v>
      </c>
      <c r="AP166" t="str">
        <f t="shared" si="41"/>
        <v>Fail</v>
      </c>
    </row>
    <row r="167" spans="2:42" x14ac:dyDescent="0.3">
      <c r="B167">
        <f>'raw data'!A166</f>
        <v>24999.100000000239</v>
      </c>
      <c r="C167">
        <f>'raw data'!B166</f>
        <v>0</v>
      </c>
      <c r="D167">
        <f>'raw data'!C166</f>
        <v>0</v>
      </c>
      <c r="E167">
        <f>'raw data'!D166</f>
        <v>0</v>
      </c>
      <c r="F167">
        <f>'raw data'!E166</f>
        <v>0</v>
      </c>
      <c r="G167">
        <f>'raw data'!F166</f>
        <v>0</v>
      </c>
      <c r="H167">
        <f>'raw data'!G166</f>
        <v>0</v>
      </c>
      <c r="I167">
        <f>'raw data'!H166</f>
        <v>0</v>
      </c>
      <c r="J167">
        <f>'raw data'!I166</f>
        <v>0</v>
      </c>
      <c r="K167">
        <f>'raw data'!J166</f>
        <v>0</v>
      </c>
      <c r="L167">
        <f>'raw data'!K166</f>
        <v>0</v>
      </c>
      <c r="M167">
        <f>'raw data'!L166</f>
        <v>0</v>
      </c>
      <c r="N167">
        <f>'raw data'!M166</f>
        <v>0</v>
      </c>
      <c r="O167">
        <f>'raw data'!N166</f>
        <v>0</v>
      </c>
      <c r="P167">
        <f>'raw data'!O166</f>
        <v>0</v>
      </c>
      <c r="Q167">
        <f>'raw data'!P166</f>
        <v>0</v>
      </c>
      <c r="R167">
        <f>'raw data'!Q166</f>
        <v>0</v>
      </c>
      <c r="S167">
        <f>'raw data'!R166</f>
        <v>0</v>
      </c>
      <c r="U167" s="1">
        <f t="shared" si="29"/>
        <v>0.75000000004365575</v>
      </c>
      <c r="V167">
        <f>C167-MAX('raw data'!B$162:B$242)</f>
        <v>0</v>
      </c>
      <c r="W167">
        <f>D167-MAX('raw data'!C$162:C$242)</f>
        <v>0</v>
      </c>
      <c r="X167">
        <f>E167-MAX('raw data'!D$162:D$242)</f>
        <v>0</v>
      </c>
      <c r="Y167">
        <f>F167-MAX('raw data'!E$162:E$242)</f>
        <v>0</v>
      </c>
      <c r="Z167">
        <f>G167-MAX('raw data'!F$162:F$242)</f>
        <v>0</v>
      </c>
      <c r="AA167">
        <f>H167-MAX('raw data'!G$162:G$242)</f>
        <v>0</v>
      </c>
      <c r="AB167">
        <f t="shared" si="30"/>
        <v>0</v>
      </c>
      <c r="AC167">
        <f t="shared" si="31"/>
        <v>0</v>
      </c>
      <c r="AD167">
        <f t="shared" si="32"/>
        <v>0</v>
      </c>
      <c r="AE167">
        <f t="shared" si="33"/>
        <v>0</v>
      </c>
      <c r="AF167">
        <f t="shared" si="34"/>
        <v>0</v>
      </c>
      <c r="AG167">
        <f t="shared" si="35"/>
        <v>0</v>
      </c>
      <c r="AH167">
        <f t="shared" si="36"/>
        <v>0</v>
      </c>
      <c r="AI167">
        <f t="shared" si="37"/>
        <v>0</v>
      </c>
      <c r="AJ167">
        <f t="shared" si="38"/>
        <v>0</v>
      </c>
      <c r="AK167">
        <f t="shared" si="39"/>
        <v>0</v>
      </c>
      <c r="AL167">
        <f t="shared" si="40"/>
        <v>0</v>
      </c>
      <c r="AN167">
        <f>M167-M$203</f>
        <v>0</v>
      </c>
      <c r="AO167">
        <f t="shared" si="42"/>
        <v>-14.302450536679174</v>
      </c>
      <c r="AP167" t="str">
        <f t="shared" si="41"/>
        <v>Fail</v>
      </c>
    </row>
    <row r="168" spans="2:42" x14ac:dyDescent="0.3">
      <c r="B168">
        <f>'raw data'!A167</f>
        <v>24999.12500000024</v>
      </c>
      <c r="C168">
        <f>'raw data'!B167</f>
        <v>0</v>
      </c>
      <c r="D168">
        <f>'raw data'!C167</f>
        <v>0</v>
      </c>
      <c r="E168">
        <f>'raw data'!D167</f>
        <v>0</v>
      </c>
      <c r="F168">
        <f>'raw data'!E167</f>
        <v>0</v>
      </c>
      <c r="G168">
        <f>'raw data'!F167</f>
        <v>0</v>
      </c>
      <c r="H168">
        <f>'raw data'!G167</f>
        <v>0</v>
      </c>
      <c r="I168">
        <f>'raw data'!H167</f>
        <v>0</v>
      </c>
      <c r="J168">
        <f>'raw data'!I167</f>
        <v>0</v>
      </c>
      <c r="K168">
        <f>'raw data'!J167</f>
        <v>0</v>
      </c>
      <c r="L168">
        <f>'raw data'!K167</f>
        <v>0</v>
      </c>
      <c r="M168">
        <f>'raw data'!L167</f>
        <v>0</v>
      </c>
      <c r="N168">
        <f>'raw data'!M167</f>
        <v>0</v>
      </c>
      <c r="O168">
        <f>'raw data'!N167</f>
        <v>0</v>
      </c>
      <c r="P168">
        <f>'raw data'!O167</f>
        <v>0</v>
      </c>
      <c r="Q168">
        <f>'raw data'!P167</f>
        <v>0</v>
      </c>
      <c r="R168">
        <f>'raw data'!Q167</f>
        <v>0</v>
      </c>
      <c r="S168">
        <f>'raw data'!R167</f>
        <v>0</v>
      </c>
      <c r="U168" s="1">
        <f t="shared" si="29"/>
        <v>0.72916666670910979</v>
      </c>
      <c r="V168">
        <f>C168-MAX('raw data'!B$162:B$242)</f>
        <v>0</v>
      </c>
      <c r="W168">
        <f>D168-MAX('raw data'!C$162:C$242)</f>
        <v>0</v>
      </c>
      <c r="X168">
        <f>E168-MAX('raw data'!D$162:D$242)</f>
        <v>0</v>
      </c>
      <c r="Y168">
        <f>F168-MAX('raw data'!E$162:E$242)</f>
        <v>0</v>
      </c>
      <c r="Z168">
        <f>G168-MAX('raw data'!F$162:F$242)</f>
        <v>0</v>
      </c>
      <c r="AA168">
        <f>H168-MAX('raw data'!G$162:G$242)</f>
        <v>0</v>
      </c>
      <c r="AB168">
        <f t="shared" si="30"/>
        <v>0</v>
      </c>
      <c r="AC168">
        <f t="shared" si="31"/>
        <v>0</v>
      </c>
      <c r="AD168">
        <f t="shared" si="32"/>
        <v>0</v>
      </c>
      <c r="AE168">
        <f t="shared" si="33"/>
        <v>0</v>
      </c>
      <c r="AF168">
        <f t="shared" si="34"/>
        <v>0</v>
      </c>
      <c r="AG168">
        <f t="shared" si="35"/>
        <v>0</v>
      </c>
      <c r="AH168">
        <f t="shared" si="36"/>
        <v>0</v>
      </c>
      <c r="AI168">
        <f t="shared" si="37"/>
        <v>0</v>
      </c>
      <c r="AJ168">
        <f t="shared" si="38"/>
        <v>0</v>
      </c>
      <c r="AK168">
        <f t="shared" si="39"/>
        <v>0</v>
      </c>
      <c r="AL168">
        <f t="shared" si="40"/>
        <v>0</v>
      </c>
      <c r="AN168">
        <f>M168-M$203</f>
        <v>0</v>
      </c>
      <c r="AO168">
        <f t="shared" si="42"/>
        <v>-13.813072279998709</v>
      </c>
      <c r="AP168" t="str">
        <f t="shared" si="41"/>
        <v>Fail</v>
      </c>
    </row>
    <row r="169" spans="2:42" x14ac:dyDescent="0.3">
      <c r="B169">
        <f>'raw data'!A168</f>
        <v>24999.150000000242</v>
      </c>
      <c r="C169">
        <f>'raw data'!B168</f>
        <v>0</v>
      </c>
      <c r="D169">
        <f>'raw data'!C168</f>
        <v>0</v>
      </c>
      <c r="E169">
        <f>'raw data'!D168</f>
        <v>0</v>
      </c>
      <c r="F169">
        <f>'raw data'!E168</f>
        <v>0</v>
      </c>
      <c r="G169">
        <f>'raw data'!F168</f>
        <v>0</v>
      </c>
      <c r="H169">
        <f>'raw data'!G168</f>
        <v>0</v>
      </c>
      <c r="I169">
        <f>'raw data'!H168</f>
        <v>0</v>
      </c>
      <c r="J169">
        <f>'raw data'!I168</f>
        <v>0</v>
      </c>
      <c r="K169">
        <f>'raw data'!J168</f>
        <v>0</v>
      </c>
      <c r="L169">
        <f>'raw data'!K168</f>
        <v>0</v>
      </c>
      <c r="M169">
        <f>'raw data'!L168</f>
        <v>0</v>
      </c>
      <c r="N169">
        <f>'raw data'!M168</f>
        <v>0</v>
      </c>
      <c r="O169">
        <f>'raw data'!N168</f>
        <v>0</v>
      </c>
      <c r="P169">
        <f>'raw data'!O168</f>
        <v>0</v>
      </c>
      <c r="Q169">
        <f>'raw data'!P168</f>
        <v>0</v>
      </c>
      <c r="R169">
        <f>'raw data'!Q168</f>
        <v>0</v>
      </c>
      <c r="S169">
        <f>'raw data'!R168</f>
        <v>0</v>
      </c>
      <c r="U169" s="1">
        <f t="shared" si="29"/>
        <v>0.70833333337456383</v>
      </c>
      <c r="V169">
        <f>C169-MAX('raw data'!B$162:B$242)</f>
        <v>0</v>
      </c>
      <c r="W169">
        <f>D169-MAX('raw data'!C$162:C$242)</f>
        <v>0</v>
      </c>
      <c r="X169">
        <f>E169-MAX('raw data'!D$162:D$242)</f>
        <v>0</v>
      </c>
      <c r="Y169">
        <f>F169-MAX('raw data'!E$162:E$242)</f>
        <v>0</v>
      </c>
      <c r="Z169">
        <f>G169-MAX('raw data'!F$162:F$242)</f>
        <v>0</v>
      </c>
      <c r="AA169">
        <f>H169-MAX('raw data'!G$162:G$242)</f>
        <v>0</v>
      </c>
      <c r="AB169">
        <f t="shared" si="30"/>
        <v>0</v>
      </c>
      <c r="AC169">
        <f t="shared" si="31"/>
        <v>0</v>
      </c>
      <c r="AD169">
        <f t="shared" si="32"/>
        <v>0</v>
      </c>
      <c r="AE169">
        <f t="shared" si="33"/>
        <v>0</v>
      </c>
      <c r="AF169">
        <f t="shared" si="34"/>
        <v>0</v>
      </c>
      <c r="AG169">
        <f t="shared" si="35"/>
        <v>0</v>
      </c>
      <c r="AH169">
        <f t="shared" si="36"/>
        <v>0</v>
      </c>
      <c r="AI169">
        <f t="shared" si="37"/>
        <v>0</v>
      </c>
      <c r="AJ169">
        <f t="shared" si="38"/>
        <v>0</v>
      </c>
      <c r="AK169">
        <f t="shared" si="39"/>
        <v>0</v>
      </c>
      <c r="AL169">
        <f t="shared" si="40"/>
        <v>0</v>
      </c>
      <c r="AN169">
        <f>M169-M$203</f>
        <v>0</v>
      </c>
      <c r="AO169">
        <f t="shared" si="42"/>
        <v>-13.309507187677889</v>
      </c>
      <c r="AP169" t="str">
        <f t="shared" si="41"/>
        <v>Fail</v>
      </c>
    </row>
    <row r="170" spans="2:42" x14ac:dyDescent="0.3">
      <c r="B170">
        <f>'raw data'!A169</f>
        <v>24999.175000000239</v>
      </c>
      <c r="C170">
        <f>'raw data'!B169</f>
        <v>0</v>
      </c>
      <c r="D170">
        <f>'raw data'!C169</f>
        <v>0</v>
      </c>
      <c r="E170">
        <f>'raw data'!D169</f>
        <v>0</v>
      </c>
      <c r="F170">
        <f>'raw data'!E169</f>
        <v>0</v>
      </c>
      <c r="G170">
        <f>'raw data'!F169</f>
        <v>0</v>
      </c>
      <c r="H170">
        <f>'raw data'!G169</f>
        <v>0</v>
      </c>
      <c r="I170">
        <f>'raw data'!H169</f>
        <v>0</v>
      </c>
      <c r="J170">
        <f>'raw data'!I169</f>
        <v>0</v>
      </c>
      <c r="K170">
        <f>'raw data'!J169</f>
        <v>0</v>
      </c>
      <c r="L170">
        <f>'raw data'!K169</f>
        <v>0</v>
      </c>
      <c r="M170">
        <f>'raw data'!L169</f>
        <v>0</v>
      </c>
      <c r="N170">
        <f>'raw data'!M169</f>
        <v>0</v>
      </c>
      <c r="O170">
        <f>'raw data'!N169</f>
        <v>0</v>
      </c>
      <c r="P170">
        <f>'raw data'!O169</f>
        <v>0</v>
      </c>
      <c r="Q170">
        <f>'raw data'!P169</f>
        <v>0</v>
      </c>
      <c r="R170">
        <f>'raw data'!Q169</f>
        <v>0</v>
      </c>
      <c r="S170">
        <f>'raw data'!R169</f>
        <v>0</v>
      </c>
      <c r="U170" s="1">
        <f t="shared" si="29"/>
        <v>0.68750000004304945</v>
      </c>
      <c r="V170">
        <f>C170-MAX('raw data'!B$162:B$242)</f>
        <v>0</v>
      </c>
      <c r="W170">
        <f>D170-MAX('raw data'!C$162:C$242)</f>
        <v>0</v>
      </c>
      <c r="X170">
        <f>E170-MAX('raw data'!D$162:D$242)</f>
        <v>0</v>
      </c>
      <c r="Y170">
        <f>F170-MAX('raw data'!E$162:E$242)</f>
        <v>0</v>
      </c>
      <c r="Z170">
        <f>G170-MAX('raw data'!F$162:F$242)</f>
        <v>0</v>
      </c>
      <c r="AA170">
        <f>H170-MAX('raw data'!G$162:G$242)</f>
        <v>0</v>
      </c>
      <c r="AB170">
        <f t="shared" si="30"/>
        <v>0</v>
      </c>
      <c r="AC170">
        <f t="shared" si="31"/>
        <v>0</v>
      </c>
      <c r="AD170">
        <f t="shared" si="32"/>
        <v>0</v>
      </c>
      <c r="AE170">
        <f t="shared" si="33"/>
        <v>0</v>
      </c>
      <c r="AF170">
        <f t="shared" si="34"/>
        <v>0</v>
      </c>
      <c r="AG170">
        <f t="shared" si="35"/>
        <v>0</v>
      </c>
      <c r="AH170">
        <f t="shared" si="36"/>
        <v>0</v>
      </c>
      <c r="AI170">
        <f t="shared" si="37"/>
        <v>0</v>
      </c>
      <c r="AJ170">
        <f t="shared" si="38"/>
        <v>0</v>
      </c>
      <c r="AK170">
        <f t="shared" si="39"/>
        <v>0</v>
      </c>
      <c r="AL170">
        <f t="shared" si="40"/>
        <v>0</v>
      </c>
      <c r="AN170">
        <f>M170-M$203</f>
        <v>0</v>
      </c>
      <c r="AO170">
        <f t="shared" si="42"/>
        <v>-12.790908101179786</v>
      </c>
      <c r="AP170" t="str">
        <f t="shared" si="41"/>
        <v>Fail</v>
      </c>
    </row>
    <row r="171" spans="2:42" x14ac:dyDescent="0.3">
      <c r="B171">
        <f>'raw data'!A170</f>
        <v>24999.200000000241</v>
      </c>
      <c r="C171">
        <f>'raw data'!B170</f>
        <v>0</v>
      </c>
      <c r="D171">
        <f>'raw data'!C170</f>
        <v>0</v>
      </c>
      <c r="E171">
        <f>'raw data'!D170</f>
        <v>0</v>
      </c>
      <c r="F171">
        <f>'raw data'!E170</f>
        <v>0</v>
      </c>
      <c r="G171">
        <f>'raw data'!F170</f>
        <v>0</v>
      </c>
      <c r="H171">
        <f>'raw data'!G170</f>
        <v>0</v>
      </c>
      <c r="I171">
        <f>'raw data'!H170</f>
        <v>0</v>
      </c>
      <c r="J171">
        <f>'raw data'!I170</f>
        <v>0</v>
      </c>
      <c r="K171">
        <f>'raw data'!J170</f>
        <v>0</v>
      </c>
      <c r="L171">
        <f>'raw data'!K170</f>
        <v>0</v>
      </c>
      <c r="M171">
        <f>'raw data'!L170</f>
        <v>0</v>
      </c>
      <c r="N171">
        <f>'raw data'!M170</f>
        <v>0</v>
      </c>
      <c r="O171">
        <f>'raw data'!N170</f>
        <v>0</v>
      </c>
      <c r="P171">
        <f>'raw data'!O170</f>
        <v>0</v>
      </c>
      <c r="Q171">
        <f>'raw data'!P170</f>
        <v>0</v>
      </c>
      <c r="R171">
        <f>'raw data'!Q170</f>
        <v>0</v>
      </c>
      <c r="S171">
        <f>'raw data'!R170</f>
        <v>0</v>
      </c>
      <c r="U171" s="1">
        <f t="shared" si="29"/>
        <v>0.6666666667085035</v>
      </c>
      <c r="V171">
        <f>C171-MAX('raw data'!B$162:B$242)</f>
        <v>0</v>
      </c>
      <c r="W171">
        <f>D171-MAX('raw data'!C$162:C$242)</f>
        <v>0</v>
      </c>
      <c r="X171">
        <f>E171-MAX('raw data'!D$162:D$242)</f>
        <v>0</v>
      </c>
      <c r="Y171">
        <f>F171-MAX('raw data'!E$162:E$242)</f>
        <v>0</v>
      </c>
      <c r="Z171">
        <f>G171-MAX('raw data'!F$162:F$242)</f>
        <v>0</v>
      </c>
      <c r="AA171">
        <f>H171-MAX('raw data'!G$162:G$242)</f>
        <v>0</v>
      </c>
      <c r="AB171">
        <f t="shared" si="30"/>
        <v>0</v>
      </c>
      <c r="AC171">
        <f t="shared" si="31"/>
        <v>0</v>
      </c>
      <c r="AD171">
        <f t="shared" si="32"/>
        <v>0</v>
      </c>
      <c r="AE171">
        <f t="shared" si="33"/>
        <v>0</v>
      </c>
      <c r="AF171">
        <f t="shared" si="34"/>
        <v>0</v>
      </c>
      <c r="AG171">
        <f t="shared" si="35"/>
        <v>0</v>
      </c>
      <c r="AH171">
        <f t="shared" si="36"/>
        <v>0</v>
      </c>
      <c r="AI171">
        <f t="shared" si="37"/>
        <v>0</v>
      </c>
      <c r="AJ171">
        <f t="shared" si="38"/>
        <v>0</v>
      </c>
      <c r="AK171">
        <f t="shared" si="39"/>
        <v>0</v>
      </c>
      <c r="AL171">
        <f t="shared" si="40"/>
        <v>0</v>
      </c>
      <c r="AN171">
        <f>M171-M$203</f>
        <v>0</v>
      </c>
      <c r="AO171">
        <f t="shared" si="42"/>
        <v>-12.256349638862922</v>
      </c>
      <c r="AP171" t="str">
        <f t="shared" si="41"/>
        <v>Fail</v>
      </c>
    </row>
    <row r="172" spans="2:42" x14ac:dyDescent="0.3">
      <c r="B172">
        <f>'raw data'!A171</f>
        <v>24999.22500000025</v>
      </c>
      <c r="C172">
        <f>'raw data'!B171</f>
        <v>0</v>
      </c>
      <c r="D172">
        <f>'raw data'!C171</f>
        <v>0</v>
      </c>
      <c r="E172">
        <f>'raw data'!D171</f>
        <v>0</v>
      </c>
      <c r="F172">
        <f>'raw data'!E171</f>
        <v>0</v>
      </c>
      <c r="G172">
        <f>'raw data'!F171</f>
        <v>0</v>
      </c>
      <c r="H172">
        <f>'raw data'!G171</f>
        <v>0</v>
      </c>
      <c r="I172">
        <f>'raw data'!H171</f>
        <v>0</v>
      </c>
      <c r="J172">
        <f>'raw data'!I171</f>
        <v>0</v>
      </c>
      <c r="K172">
        <f>'raw data'!J171</f>
        <v>0</v>
      </c>
      <c r="L172">
        <f>'raw data'!K171</f>
        <v>0</v>
      </c>
      <c r="M172">
        <f>'raw data'!L171</f>
        <v>0</v>
      </c>
      <c r="N172">
        <f>'raw data'!M171</f>
        <v>0</v>
      </c>
      <c r="O172">
        <f>'raw data'!N171</f>
        <v>0</v>
      </c>
      <c r="P172">
        <f>'raw data'!O171</f>
        <v>0</v>
      </c>
      <c r="Q172">
        <f>'raw data'!P171</f>
        <v>0</v>
      </c>
      <c r="R172">
        <f>'raw data'!Q171</f>
        <v>0</v>
      </c>
      <c r="S172">
        <f>'raw data'!R171</f>
        <v>0</v>
      </c>
      <c r="U172" s="1">
        <f t="shared" si="29"/>
        <v>0.64583333336789417</v>
      </c>
      <c r="V172">
        <f>C172-MAX('raw data'!B$162:B$242)</f>
        <v>0</v>
      </c>
      <c r="W172">
        <f>D172-MAX('raw data'!C$162:C$242)</f>
        <v>0</v>
      </c>
      <c r="X172">
        <f>E172-MAX('raw data'!D$162:D$242)</f>
        <v>0</v>
      </c>
      <c r="Y172">
        <f>F172-MAX('raw data'!E$162:E$242)</f>
        <v>0</v>
      </c>
      <c r="Z172">
        <f>G172-MAX('raw data'!F$162:F$242)</f>
        <v>0</v>
      </c>
      <c r="AA172">
        <f>H172-MAX('raw data'!G$162:G$242)</f>
        <v>0</v>
      </c>
      <c r="AB172">
        <f t="shared" si="30"/>
        <v>0</v>
      </c>
      <c r="AC172">
        <f t="shared" si="31"/>
        <v>0</v>
      </c>
      <c r="AD172">
        <f t="shared" si="32"/>
        <v>0</v>
      </c>
      <c r="AE172">
        <f t="shared" si="33"/>
        <v>0</v>
      </c>
      <c r="AF172">
        <f t="shared" si="34"/>
        <v>0</v>
      </c>
      <c r="AG172">
        <f t="shared" si="35"/>
        <v>0</v>
      </c>
      <c r="AH172">
        <f t="shared" si="36"/>
        <v>0</v>
      </c>
      <c r="AI172">
        <f t="shared" si="37"/>
        <v>0</v>
      </c>
      <c r="AJ172">
        <f t="shared" si="38"/>
        <v>0</v>
      </c>
      <c r="AK172">
        <f t="shared" si="39"/>
        <v>0</v>
      </c>
      <c r="AL172">
        <f t="shared" si="40"/>
        <v>0</v>
      </c>
      <c r="AN172">
        <f>M172-M$203</f>
        <v>0</v>
      </c>
      <c r="AO172">
        <f t="shared" si="42"/>
        <v>-11.704818259277044</v>
      </c>
      <c r="AP172" t="str">
        <f t="shared" si="41"/>
        <v>Fail</v>
      </c>
    </row>
    <row r="173" spans="2:42" x14ac:dyDescent="0.3">
      <c r="B173">
        <f>'raw data'!A172</f>
        <v>24999.250000000251</v>
      </c>
      <c r="C173">
        <f>'raw data'!B172</f>
        <v>0</v>
      </c>
      <c r="D173">
        <f>'raw data'!C172</f>
        <v>0</v>
      </c>
      <c r="E173">
        <f>'raw data'!D172</f>
        <v>0</v>
      </c>
      <c r="F173">
        <f>'raw data'!E172</f>
        <v>0</v>
      </c>
      <c r="G173">
        <f>'raw data'!F172</f>
        <v>0</v>
      </c>
      <c r="H173">
        <f>'raw data'!G172</f>
        <v>0</v>
      </c>
      <c r="I173">
        <f>'raw data'!H172</f>
        <v>0</v>
      </c>
      <c r="J173">
        <f>'raw data'!I172</f>
        <v>0</v>
      </c>
      <c r="K173">
        <f>'raw data'!J172</f>
        <v>0</v>
      </c>
      <c r="L173">
        <f>'raw data'!K172</f>
        <v>0</v>
      </c>
      <c r="M173">
        <f>'raw data'!L172</f>
        <v>0</v>
      </c>
      <c r="N173">
        <f>'raw data'!M172</f>
        <v>0</v>
      </c>
      <c r="O173">
        <f>'raw data'!N172</f>
        <v>0</v>
      </c>
      <c r="P173">
        <f>'raw data'!O172</f>
        <v>0</v>
      </c>
      <c r="Q173">
        <f>'raw data'!P172</f>
        <v>0</v>
      </c>
      <c r="R173">
        <f>'raw data'!Q172</f>
        <v>0</v>
      </c>
      <c r="S173">
        <f>'raw data'!R172</f>
        <v>0</v>
      </c>
      <c r="U173" s="1">
        <f t="shared" si="29"/>
        <v>0.62500000003334821</v>
      </c>
      <c r="V173">
        <f>C173-MAX('raw data'!B$162:B$242)</f>
        <v>0</v>
      </c>
      <c r="W173">
        <f>D173-MAX('raw data'!C$162:C$242)</f>
        <v>0</v>
      </c>
      <c r="X173">
        <f>E173-MAX('raw data'!D$162:D$242)</f>
        <v>0</v>
      </c>
      <c r="Y173">
        <f>F173-MAX('raw data'!E$162:E$242)</f>
        <v>0</v>
      </c>
      <c r="Z173">
        <f>G173-MAX('raw data'!F$162:F$242)</f>
        <v>0</v>
      </c>
      <c r="AA173">
        <f>H173-MAX('raw data'!G$162:G$242)</f>
        <v>0</v>
      </c>
      <c r="AB173">
        <f t="shared" si="30"/>
        <v>0</v>
      </c>
      <c r="AC173">
        <f t="shared" si="31"/>
        <v>0</v>
      </c>
      <c r="AD173">
        <f t="shared" si="32"/>
        <v>0</v>
      </c>
      <c r="AE173">
        <f t="shared" si="33"/>
        <v>0</v>
      </c>
      <c r="AF173">
        <f t="shared" si="34"/>
        <v>0</v>
      </c>
      <c r="AG173">
        <f t="shared" si="35"/>
        <v>0</v>
      </c>
      <c r="AH173">
        <f t="shared" si="36"/>
        <v>0</v>
      </c>
      <c r="AI173">
        <f t="shared" si="37"/>
        <v>0</v>
      </c>
      <c r="AJ173">
        <f t="shared" si="38"/>
        <v>0</v>
      </c>
      <c r="AK173">
        <f t="shared" si="39"/>
        <v>0</v>
      </c>
      <c r="AL173">
        <f t="shared" si="40"/>
        <v>0</v>
      </c>
      <c r="AN173">
        <f>M173-M$203</f>
        <v>0</v>
      </c>
      <c r="AO173">
        <f t="shared" si="42"/>
        <v>-11.135200694689917</v>
      </c>
      <c r="AP173" t="str">
        <f t="shared" si="41"/>
        <v>Fail</v>
      </c>
    </row>
    <row r="174" spans="2:42" x14ac:dyDescent="0.3">
      <c r="B174">
        <f>'raw data'!A173</f>
        <v>24999.275000000249</v>
      </c>
      <c r="C174">
        <f>'raw data'!B173</f>
        <v>0</v>
      </c>
      <c r="D174">
        <f>'raw data'!C173</f>
        <v>0</v>
      </c>
      <c r="E174">
        <f>'raw data'!D173</f>
        <v>0</v>
      </c>
      <c r="F174">
        <f>'raw data'!E173</f>
        <v>0</v>
      </c>
      <c r="G174">
        <f>'raw data'!F173</f>
        <v>0</v>
      </c>
      <c r="H174">
        <f>'raw data'!G173</f>
        <v>0</v>
      </c>
      <c r="I174">
        <f>'raw data'!H173</f>
        <v>0</v>
      </c>
      <c r="J174">
        <f>'raw data'!I173</f>
        <v>0</v>
      </c>
      <c r="K174">
        <f>'raw data'!J173</f>
        <v>0</v>
      </c>
      <c r="L174">
        <f>'raw data'!K173</f>
        <v>0</v>
      </c>
      <c r="M174">
        <f>'raw data'!L173</f>
        <v>0</v>
      </c>
      <c r="N174">
        <f>'raw data'!M173</f>
        <v>0</v>
      </c>
      <c r="O174">
        <f>'raw data'!N173</f>
        <v>0</v>
      </c>
      <c r="P174">
        <f>'raw data'!O173</f>
        <v>0</v>
      </c>
      <c r="Q174">
        <f>'raw data'!P173</f>
        <v>0</v>
      </c>
      <c r="R174">
        <f>'raw data'!Q173</f>
        <v>0</v>
      </c>
      <c r="S174">
        <f>'raw data'!R173</f>
        <v>0</v>
      </c>
      <c r="U174" s="1">
        <f t="shared" si="29"/>
        <v>0.60416666670183383</v>
      </c>
      <c r="V174">
        <f>C174-MAX('raw data'!B$162:B$242)</f>
        <v>0</v>
      </c>
      <c r="W174">
        <f>D174-MAX('raw data'!C$162:C$242)</f>
        <v>0</v>
      </c>
      <c r="X174">
        <f>E174-MAX('raw data'!D$162:D$242)</f>
        <v>0</v>
      </c>
      <c r="Y174">
        <f>F174-MAX('raw data'!E$162:E$242)</f>
        <v>0</v>
      </c>
      <c r="Z174">
        <f>G174-MAX('raw data'!F$162:F$242)</f>
        <v>0</v>
      </c>
      <c r="AA174">
        <f>H174-MAX('raw data'!G$162:G$242)</f>
        <v>0</v>
      </c>
      <c r="AB174">
        <f t="shared" si="30"/>
        <v>0</v>
      </c>
      <c r="AC174">
        <f t="shared" si="31"/>
        <v>0</v>
      </c>
      <c r="AD174">
        <f t="shared" si="32"/>
        <v>0</v>
      </c>
      <c r="AE174">
        <f t="shared" si="33"/>
        <v>0</v>
      </c>
      <c r="AF174">
        <f t="shared" si="34"/>
        <v>0</v>
      </c>
      <c r="AG174">
        <f t="shared" si="35"/>
        <v>0</v>
      </c>
      <c r="AH174">
        <f t="shared" si="36"/>
        <v>0</v>
      </c>
      <c r="AI174">
        <f t="shared" si="37"/>
        <v>0</v>
      </c>
      <c r="AJ174">
        <f t="shared" si="38"/>
        <v>0</v>
      </c>
      <c r="AK174">
        <f t="shared" si="39"/>
        <v>0</v>
      </c>
      <c r="AL174">
        <f t="shared" si="40"/>
        <v>0</v>
      </c>
      <c r="AN174">
        <f>M174-M$203</f>
        <v>0</v>
      </c>
      <c r="AO174">
        <f t="shared" si="42"/>
        <v>-10.546270421945927</v>
      </c>
      <c r="AP174" t="str">
        <f t="shared" si="41"/>
        <v>Fail</v>
      </c>
    </row>
    <row r="175" spans="2:42" x14ac:dyDescent="0.3">
      <c r="B175">
        <f>'raw data'!A174</f>
        <v>24999.30000000025</v>
      </c>
      <c r="C175">
        <f>'raw data'!B174</f>
        <v>0</v>
      </c>
      <c r="D175">
        <f>'raw data'!C174</f>
        <v>0</v>
      </c>
      <c r="E175">
        <f>'raw data'!D174</f>
        <v>0</v>
      </c>
      <c r="F175">
        <f>'raw data'!E174</f>
        <v>0</v>
      </c>
      <c r="G175">
        <f>'raw data'!F174</f>
        <v>0</v>
      </c>
      <c r="H175">
        <f>'raw data'!G174</f>
        <v>0</v>
      </c>
      <c r="I175">
        <f>'raw data'!H174</f>
        <v>0</v>
      </c>
      <c r="J175">
        <f>'raw data'!I174</f>
        <v>0</v>
      </c>
      <c r="K175">
        <f>'raw data'!J174</f>
        <v>0</v>
      </c>
      <c r="L175">
        <f>'raw data'!K174</f>
        <v>0</v>
      </c>
      <c r="M175">
        <f>'raw data'!L174</f>
        <v>0</v>
      </c>
      <c r="N175">
        <f>'raw data'!M174</f>
        <v>0</v>
      </c>
      <c r="O175">
        <f>'raw data'!N174</f>
        <v>0</v>
      </c>
      <c r="P175">
        <f>'raw data'!O174</f>
        <v>0</v>
      </c>
      <c r="Q175">
        <f>'raw data'!P174</f>
        <v>0</v>
      </c>
      <c r="R175">
        <f>'raw data'!Q174</f>
        <v>0</v>
      </c>
      <c r="S175">
        <f>'raw data'!R174</f>
        <v>0</v>
      </c>
      <c r="U175" s="1">
        <f t="shared" si="29"/>
        <v>0.58333333336728788</v>
      </c>
      <c r="V175">
        <f>C175-MAX('raw data'!B$162:B$242)</f>
        <v>0</v>
      </c>
      <c r="W175">
        <f>D175-MAX('raw data'!C$162:C$242)</f>
        <v>0</v>
      </c>
      <c r="X175">
        <f>E175-MAX('raw data'!D$162:D$242)</f>
        <v>0</v>
      </c>
      <c r="Y175">
        <f>F175-MAX('raw data'!E$162:E$242)</f>
        <v>0</v>
      </c>
      <c r="Z175">
        <f>G175-MAX('raw data'!F$162:F$242)</f>
        <v>0</v>
      </c>
      <c r="AA175">
        <f>H175-MAX('raw data'!G$162:G$242)</f>
        <v>0</v>
      </c>
      <c r="AB175">
        <f t="shared" si="30"/>
        <v>0</v>
      </c>
      <c r="AC175">
        <f t="shared" si="31"/>
        <v>0</v>
      </c>
      <c r="AD175">
        <f t="shared" si="32"/>
        <v>0</v>
      </c>
      <c r="AE175">
        <f t="shared" si="33"/>
        <v>0</v>
      </c>
      <c r="AF175">
        <f t="shared" si="34"/>
        <v>0</v>
      </c>
      <c r="AG175">
        <f t="shared" si="35"/>
        <v>0</v>
      </c>
      <c r="AH175">
        <f t="shared" si="36"/>
        <v>0</v>
      </c>
      <c r="AI175">
        <f t="shared" si="37"/>
        <v>0</v>
      </c>
      <c r="AJ175">
        <f t="shared" si="38"/>
        <v>0</v>
      </c>
      <c r="AK175">
        <f t="shared" si="39"/>
        <v>0</v>
      </c>
      <c r="AL175">
        <f t="shared" si="40"/>
        <v>0</v>
      </c>
      <c r="AN175">
        <f>M175-M$203</f>
        <v>0</v>
      </c>
      <c r="AO175">
        <f t="shared" si="42"/>
        <v>-9.9366717596764538</v>
      </c>
      <c r="AP175" t="str">
        <f t="shared" si="41"/>
        <v>Fail</v>
      </c>
    </row>
    <row r="176" spans="2:42" x14ac:dyDescent="0.3">
      <c r="B176">
        <f>'raw data'!A175</f>
        <v>24999.325000000252</v>
      </c>
      <c r="C176">
        <f>'raw data'!B175</f>
        <v>0</v>
      </c>
      <c r="D176">
        <f>'raw data'!C175</f>
        <v>0</v>
      </c>
      <c r="E176">
        <f>'raw data'!D175</f>
        <v>0</v>
      </c>
      <c r="F176">
        <f>'raw data'!E175</f>
        <v>0</v>
      </c>
      <c r="G176">
        <f>'raw data'!F175</f>
        <v>0</v>
      </c>
      <c r="H176">
        <f>'raw data'!G175</f>
        <v>0</v>
      </c>
      <c r="I176">
        <f>'raw data'!H175</f>
        <v>0</v>
      </c>
      <c r="J176">
        <f>'raw data'!I175</f>
        <v>0</v>
      </c>
      <c r="K176">
        <f>'raw data'!J175</f>
        <v>0</v>
      </c>
      <c r="L176">
        <f>'raw data'!K175</f>
        <v>0</v>
      </c>
      <c r="M176">
        <f>'raw data'!L175</f>
        <v>0</v>
      </c>
      <c r="N176">
        <f>'raw data'!M175</f>
        <v>0</v>
      </c>
      <c r="O176">
        <f>'raw data'!N175</f>
        <v>0</v>
      </c>
      <c r="P176">
        <f>'raw data'!O175</f>
        <v>0</v>
      </c>
      <c r="Q176">
        <f>'raw data'!P175</f>
        <v>0</v>
      </c>
      <c r="R176">
        <f>'raw data'!Q175</f>
        <v>0</v>
      </c>
      <c r="S176">
        <f>'raw data'!R175</f>
        <v>0</v>
      </c>
      <c r="U176" s="1">
        <f t="shared" si="29"/>
        <v>0.56250000003274181</v>
      </c>
      <c r="V176">
        <f>C176-MAX('raw data'!B$162:B$242)</f>
        <v>0</v>
      </c>
      <c r="W176">
        <f>D176-MAX('raw data'!C$162:C$242)</f>
        <v>0</v>
      </c>
      <c r="X176">
        <f>E176-MAX('raw data'!D$162:D$242)</f>
        <v>0</v>
      </c>
      <c r="Y176">
        <f>F176-MAX('raw data'!E$162:E$242)</f>
        <v>0</v>
      </c>
      <c r="Z176">
        <f>G176-MAX('raw data'!F$162:F$242)</f>
        <v>0</v>
      </c>
      <c r="AA176">
        <f>H176-MAX('raw data'!G$162:G$242)</f>
        <v>0</v>
      </c>
      <c r="AB176">
        <f t="shared" si="30"/>
        <v>0</v>
      </c>
      <c r="AC176">
        <f t="shared" si="31"/>
        <v>0</v>
      </c>
      <c r="AD176">
        <f t="shared" si="32"/>
        <v>0</v>
      </c>
      <c r="AE176">
        <f t="shared" si="33"/>
        <v>0</v>
      </c>
      <c r="AF176">
        <f t="shared" si="34"/>
        <v>0</v>
      </c>
      <c r="AG176">
        <f t="shared" si="35"/>
        <v>0</v>
      </c>
      <c r="AH176">
        <f t="shared" si="36"/>
        <v>0</v>
      </c>
      <c r="AI176">
        <f t="shared" si="37"/>
        <v>0</v>
      </c>
      <c r="AJ176">
        <f t="shared" si="38"/>
        <v>0</v>
      </c>
      <c r="AK176">
        <f t="shared" si="39"/>
        <v>0</v>
      </c>
      <c r="AL176">
        <f t="shared" si="40"/>
        <v>0</v>
      </c>
      <c r="AN176">
        <f>M176-M$203</f>
        <v>0</v>
      </c>
      <c r="AO176">
        <f t="shared" si="42"/>
        <v>-9.3049010723471746</v>
      </c>
      <c r="AP176" t="str">
        <f t="shared" si="41"/>
        <v>Fail</v>
      </c>
    </row>
    <row r="177" spans="2:42" x14ac:dyDescent="0.3">
      <c r="B177">
        <f>'raw data'!A176</f>
        <v>24999.35000000025</v>
      </c>
      <c r="C177">
        <f>'raw data'!B176</f>
        <v>0</v>
      </c>
      <c r="D177">
        <f>'raw data'!C176</f>
        <v>0</v>
      </c>
      <c r="E177">
        <f>'raw data'!D176</f>
        <v>0</v>
      </c>
      <c r="F177">
        <f>'raw data'!E176</f>
        <v>0</v>
      </c>
      <c r="G177">
        <f>'raw data'!F176</f>
        <v>0</v>
      </c>
      <c r="H177">
        <f>'raw data'!G176</f>
        <v>0</v>
      </c>
      <c r="I177">
        <f>'raw data'!H176</f>
        <v>0</v>
      </c>
      <c r="J177">
        <f>'raw data'!I176</f>
        <v>0</v>
      </c>
      <c r="K177">
        <f>'raw data'!J176</f>
        <v>0</v>
      </c>
      <c r="L177">
        <f>'raw data'!K176</f>
        <v>0</v>
      </c>
      <c r="M177">
        <f>'raw data'!L176</f>
        <v>0</v>
      </c>
      <c r="N177">
        <f>'raw data'!M176</f>
        <v>0</v>
      </c>
      <c r="O177">
        <f>'raw data'!N176</f>
        <v>0</v>
      </c>
      <c r="P177">
        <f>'raw data'!O176</f>
        <v>0</v>
      </c>
      <c r="Q177">
        <f>'raw data'!P176</f>
        <v>0</v>
      </c>
      <c r="R177">
        <f>'raw data'!Q176</f>
        <v>0</v>
      </c>
      <c r="S177">
        <f>'raw data'!R176</f>
        <v>0</v>
      </c>
      <c r="U177" s="1">
        <f t="shared" si="29"/>
        <v>0.54166666670122754</v>
      </c>
      <c r="V177">
        <f>C177-MAX('raw data'!B$162:B$242)</f>
        <v>0</v>
      </c>
      <c r="W177">
        <f>D177-MAX('raw data'!C$162:C$242)</f>
        <v>0</v>
      </c>
      <c r="X177">
        <f>E177-MAX('raw data'!D$162:D$242)</f>
        <v>0</v>
      </c>
      <c r="Y177">
        <f>F177-MAX('raw data'!E$162:E$242)</f>
        <v>0</v>
      </c>
      <c r="Z177">
        <f>G177-MAX('raw data'!F$162:F$242)</f>
        <v>0</v>
      </c>
      <c r="AA177">
        <f>H177-MAX('raw data'!G$162:G$242)</f>
        <v>0</v>
      </c>
      <c r="AB177">
        <f t="shared" si="30"/>
        <v>0</v>
      </c>
      <c r="AC177">
        <f t="shared" si="31"/>
        <v>0</v>
      </c>
      <c r="AD177">
        <f t="shared" si="32"/>
        <v>0</v>
      </c>
      <c r="AE177">
        <f t="shared" si="33"/>
        <v>0</v>
      </c>
      <c r="AF177">
        <f t="shared" si="34"/>
        <v>0</v>
      </c>
      <c r="AG177">
        <f t="shared" si="35"/>
        <v>0</v>
      </c>
      <c r="AH177">
        <f t="shared" si="36"/>
        <v>0</v>
      </c>
      <c r="AI177">
        <f t="shared" si="37"/>
        <v>0</v>
      </c>
      <c r="AJ177">
        <f t="shared" si="38"/>
        <v>0</v>
      </c>
      <c r="AK177">
        <f t="shared" si="39"/>
        <v>0</v>
      </c>
      <c r="AL177">
        <f t="shared" si="40"/>
        <v>0</v>
      </c>
      <c r="AN177">
        <f>M177-M$203</f>
        <v>0</v>
      </c>
      <c r="AO177">
        <f t="shared" si="42"/>
        <v>-8.6492844249176315</v>
      </c>
      <c r="AP177" t="str">
        <f t="shared" si="41"/>
        <v>Fail</v>
      </c>
    </row>
    <row r="178" spans="2:42" x14ac:dyDescent="0.3">
      <c r="B178">
        <f>'raw data'!A177</f>
        <v>24999.375000000251</v>
      </c>
      <c r="C178">
        <f>'raw data'!B177</f>
        <v>0</v>
      </c>
      <c r="D178">
        <f>'raw data'!C177</f>
        <v>0</v>
      </c>
      <c r="E178">
        <f>'raw data'!D177</f>
        <v>0</v>
      </c>
      <c r="F178">
        <f>'raw data'!E177</f>
        <v>0</v>
      </c>
      <c r="G178">
        <f>'raw data'!F177</f>
        <v>0</v>
      </c>
      <c r="H178">
        <f>'raw data'!G177</f>
        <v>0</v>
      </c>
      <c r="I178">
        <f>'raw data'!H177</f>
        <v>0</v>
      </c>
      <c r="J178">
        <f>'raw data'!I177</f>
        <v>0</v>
      </c>
      <c r="K178">
        <f>'raw data'!J177</f>
        <v>0</v>
      </c>
      <c r="L178">
        <f>'raw data'!K177</f>
        <v>0</v>
      </c>
      <c r="M178">
        <f>'raw data'!L177</f>
        <v>0</v>
      </c>
      <c r="N178">
        <f>'raw data'!M177</f>
        <v>0</v>
      </c>
      <c r="O178">
        <f>'raw data'!N177</f>
        <v>0</v>
      </c>
      <c r="P178">
        <f>'raw data'!O177</f>
        <v>0</v>
      </c>
      <c r="Q178">
        <f>'raw data'!P177</f>
        <v>0</v>
      </c>
      <c r="R178">
        <f>'raw data'!Q177</f>
        <v>0</v>
      </c>
      <c r="S178">
        <f>'raw data'!R177</f>
        <v>0</v>
      </c>
      <c r="U178" s="1">
        <f t="shared" si="29"/>
        <v>0.52083333336668147</v>
      </c>
      <c r="V178">
        <f>C178-MAX('raw data'!B$162:B$242)</f>
        <v>0</v>
      </c>
      <c r="W178">
        <f>D178-MAX('raw data'!C$162:C$242)</f>
        <v>0</v>
      </c>
      <c r="X178">
        <f>E178-MAX('raw data'!D$162:D$242)</f>
        <v>0</v>
      </c>
      <c r="Y178">
        <f>F178-MAX('raw data'!E$162:E$242)</f>
        <v>0</v>
      </c>
      <c r="Z178">
        <f>G178-MAX('raw data'!F$162:F$242)</f>
        <v>0</v>
      </c>
      <c r="AA178">
        <f>H178-MAX('raw data'!G$162:G$242)</f>
        <v>0</v>
      </c>
      <c r="AB178">
        <f t="shared" si="30"/>
        <v>0</v>
      </c>
      <c r="AC178">
        <f t="shared" si="31"/>
        <v>0</v>
      </c>
      <c r="AD178">
        <f t="shared" si="32"/>
        <v>0</v>
      </c>
      <c r="AE178">
        <f t="shared" si="33"/>
        <v>0</v>
      </c>
      <c r="AF178">
        <f t="shared" si="34"/>
        <v>0</v>
      </c>
      <c r="AG178">
        <f t="shared" si="35"/>
        <v>0</v>
      </c>
      <c r="AH178">
        <f t="shared" si="36"/>
        <v>0</v>
      </c>
      <c r="AI178">
        <f t="shared" si="37"/>
        <v>0</v>
      </c>
      <c r="AJ178">
        <f t="shared" si="38"/>
        <v>0</v>
      </c>
      <c r="AK178">
        <f t="shared" si="39"/>
        <v>0</v>
      </c>
      <c r="AL178">
        <f t="shared" si="40"/>
        <v>0</v>
      </c>
      <c r="AN178">
        <f>M178-M$203</f>
        <v>0</v>
      </c>
      <c r="AO178">
        <f>$AV$4+$AV$3*LOG10(U178)</f>
        <v>-7.9679508529703043</v>
      </c>
      <c r="AP178" t="str">
        <f t="shared" si="41"/>
        <v>Fail</v>
      </c>
    </row>
    <row r="179" spans="2:42" x14ac:dyDescent="0.3">
      <c r="B179">
        <f>'raw data'!A178</f>
        <v>24999.40000000026</v>
      </c>
      <c r="C179">
        <f>'raw data'!B178</f>
        <v>0</v>
      </c>
      <c r="D179">
        <f>'raw data'!C178</f>
        <v>0</v>
      </c>
      <c r="E179">
        <f>'raw data'!D178</f>
        <v>0</v>
      </c>
      <c r="F179">
        <f>'raw data'!E178</f>
        <v>0</v>
      </c>
      <c r="G179">
        <f>'raw data'!F178</f>
        <v>0</v>
      </c>
      <c r="H179">
        <f>'raw data'!G178</f>
        <v>0</v>
      </c>
      <c r="I179">
        <f>'raw data'!H178</f>
        <v>0</v>
      </c>
      <c r="J179">
        <f>'raw data'!I178</f>
        <v>0</v>
      </c>
      <c r="K179">
        <f>'raw data'!J178</f>
        <v>0</v>
      </c>
      <c r="L179">
        <f>'raw data'!K178</f>
        <v>0</v>
      </c>
      <c r="M179">
        <f>'raw data'!L178</f>
        <v>0</v>
      </c>
      <c r="N179">
        <f>'raw data'!M178</f>
        <v>0</v>
      </c>
      <c r="O179">
        <f>'raw data'!N178</f>
        <v>0</v>
      </c>
      <c r="P179">
        <f>'raw data'!O178</f>
        <v>0</v>
      </c>
      <c r="Q179">
        <f>'raw data'!P178</f>
        <v>0</v>
      </c>
      <c r="R179">
        <f>'raw data'!Q178</f>
        <v>0</v>
      </c>
      <c r="S179">
        <f>'raw data'!R178</f>
        <v>0</v>
      </c>
      <c r="U179" s="1">
        <f t="shared" si="29"/>
        <v>0.50000000002607226</v>
      </c>
      <c r="V179">
        <f>C179-MAX('raw data'!B$162:B$242)</f>
        <v>0</v>
      </c>
      <c r="W179">
        <f>D179-MAX('raw data'!C$162:C$242)</f>
        <v>0</v>
      </c>
      <c r="X179">
        <f>E179-MAX('raw data'!D$162:D$242)</f>
        <v>0</v>
      </c>
      <c r="Y179">
        <f>F179-MAX('raw data'!E$162:E$242)</f>
        <v>0</v>
      </c>
      <c r="Z179">
        <f>G179-MAX('raw data'!F$162:F$242)</f>
        <v>0</v>
      </c>
      <c r="AA179">
        <f>H179-MAX('raw data'!G$162:G$242)</f>
        <v>0</v>
      </c>
      <c r="AB179">
        <f t="shared" si="30"/>
        <v>0</v>
      </c>
      <c r="AC179">
        <f t="shared" si="31"/>
        <v>0</v>
      </c>
      <c r="AD179">
        <f t="shared" si="32"/>
        <v>0</v>
      </c>
      <c r="AE179">
        <f t="shared" si="33"/>
        <v>0</v>
      </c>
      <c r="AF179">
        <f t="shared" si="34"/>
        <v>0</v>
      </c>
      <c r="AG179">
        <f t="shared" si="35"/>
        <v>0</v>
      </c>
      <c r="AH179">
        <f t="shared" si="36"/>
        <v>0</v>
      </c>
      <c r="AI179">
        <f t="shared" si="37"/>
        <v>0</v>
      </c>
      <c r="AJ179">
        <f t="shared" si="38"/>
        <v>0</v>
      </c>
      <c r="AK179">
        <f t="shared" si="39"/>
        <v>0</v>
      </c>
      <c r="AL179">
        <f t="shared" si="40"/>
        <v>0</v>
      </c>
      <c r="AN179">
        <f>M179-M$203</f>
        <v>0</v>
      </c>
      <c r="AO179">
        <v>-7</v>
      </c>
      <c r="AP179" t="str">
        <f t="shared" si="41"/>
        <v>Fail</v>
      </c>
    </row>
    <row r="180" spans="2:42" x14ac:dyDescent="0.3">
      <c r="B180">
        <f>'raw data'!A179</f>
        <v>24999.425000000261</v>
      </c>
      <c r="C180">
        <f>'raw data'!B179</f>
        <v>0</v>
      </c>
      <c r="D180">
        <f>'raw data'!C179</f>
        <v>0</v>
      </c>
      <c r="E180">
        <f>'raw data'!D179</f>
        <v>0</v>
      </c>
      <c r="F180">
        <f>'raw data'!E179</f>
        <v>0</v>
      </c>
      <c r="G180">
        <f>'raw data'!F179</f>
        <v>0</v>
      </c>
      <c r="H180">
        <f>'raw data'!G179</f>
        <v>0</v>
      </c>
      <c r="I180">
        <f>'raw data'!H179</f>
        <v>0</v>
      </c>
      <c r="J180">
        <f>'raw data'!I179</f>
        <v>0</v>
      </c>
      <c r="K180">
        <f>'raw data'!J179</f>
        <v>0</v>
      </c>
      <c r="L180">
        <f>'raw data'!K179</f>
        <v>0</v>
      </c>
      <c r="M180">
        <f>'raw data'!L179</f>
        <v>0</v>
      </c>
      <c r="N180">
        <f>'raw data'!M179</f>
        <v>0</v>
      </c>
      <c r="O180">
        <f>'raw data'!N179</f>
        <v>0</v>
      </c>
      <c r="P180">
        <f>'raw data'!O179</f>
        <v>0</v>
      </c>
      <c r="Q180">
        <f>'raw data'!P179</f>
        <v>0</v>
      </c>
      <c r="R180">
        <f>'raw data'!Q179</f>
        <v>0</v>
      </c>
      <c r="S180">
        <f>'raw data'!R179</f>
        <v>0</v>
      </c>
      <c r="U180" s="1">
        <f t="shared" si="29"/>
        <v>0.47916666669152619</v>
      </c>
      <c r="V180">
        <f>C180-MAX('raw data'!B$162:B$242)</f>
        <v>0</v>
      </c>
      <c r="W180">
        <f>D180-MAX('raw data'!C$162:C$242)</f>
        <v>0</v>
      </c>
      <c r="X180">
        <f>E180-MAX('raw data'!D$162:D$242)</f>
        <v>0</v>
      </c>
      <c r="Y180">
        <f>F180-MAX('raw data'!E$162:E$242)</f>
        <v>0</v>
      </c>
      <c r="Z180">
        <f>G180-MAX('raw data'!F$162:F$242)</f>
        <v>0</v>
      </c>
      <c r="AA180">
        <f>H180-MAX('raw data'!G$162:G$242)</f>
        <v>0</v>
      </c>
      <c r="AB180">
        <f t="shared" si="30"/>
        <v>0</v>
      </c>
      <c r="AC180">
        <f t="shared" si="31"/>
        <v>0</v>
      </c>
      <c r="AD180">
        <f t="shared" si="32"/>
        <v>0</v>
      </c>
      <c r="AE180">
        <f t="shared" si="33"/>
        <v>0</v>
      </c>
      <c r="AF180">
        <f t="shared" si="34"/>
        <v>0</v>
      </c>
      <c r="AG180">
        <f t="shared" si="35"/>
        <v>0</v>
      </c>
      <c r="AH180">
        <f t="shared" si="36"/>
        <v>0</v>
      </c>
      <c r="AI180">
        <f t="shared" si="37"/>
        <v>0</v>
      </c>
      <c r="AJ180">
        <f t="shared" si="38"/>
        <v>0</v>
      </c>
      <c r="AK180">
        <f t="shared" si="39"/>
        <v>0</v>
      </c>
      <c r="AL180">
        <f t="shared" si="40"/>
        <v>0</v>
      </c>
      <c r="AN180">
        <f>M180-M$203</f>
        <v>0</v>
      </c>
    </row>
    <row r="181" spans="2:42" x14ac:dyDescent="0.3">
      <c r="B181">
        <f>'raw data'!A180</f>
        <v>24999.450000000259</v>
      </c>
      <c r="C181">
        <f>'raw data'!B180</f>
        <v>0</v>
      </c>
      <c r="D181">
        <f>'raw data'!C180</f>
        <v>0</v>
      </c>
      <c r="E181">
        <f>'raw data'!D180</f>
        <v>0</v>
      </c>
      <c r="F181">
        <f>'raw data'!E180</f>
        <v>0</v>
      </c>
      <c r="G181">
        <f>'raw data'!F180</f>
        <v>0</v>
      </c>
      <c r="H181">
        <f>'raw data'!G180</f>
        <v>0</v>
      </c>
      <c r="I181">
        <f>'raw data'!H180</f>
        <v>0</v>
      </c>
      <c r="J181">
        <f>'raw data'!I180</f>
        <v>0</v>
      </c>
      <c r="K181">
        <f>'raw data'!J180</f>
        <v>0</v>
      </c>
      <c r="L181">
        <f>'raw data'!K180</f>
        <v>0</v>
      </c>
      <c r="M181">
        <f>'raw data'!L180</f>
        <v>0</v>
      </c>
      <c r="N181">
        <f>'raw data'!M180</f>
        <v>0</v>
      </c>
      <c r="O181">
        <f>'raw data'!N180</f>
        <v>0</v>
      </c>
      <c r="P181">
        <f>'raw data'!O180</f>
        <v>0</v>
      </c>
      <c r="Q181">
        <f>'raw data'!P180</f>
        <v>0</v>
      </c>
      <c r="R181">
        <f>'raw data'!Q180</f>
        <v>0</v>
      </c>
      <c r="S181">
        <f>'raw data'!R180</f>
        <v>0</v>
      </c>
      <c r="U181" s="1">
        <f t="shared" si="29"/>
        <v>0.45833333336001186</v>
      </c>
      <c r="V181">
        <f>C181-MAX('raw data'!B$162:B$242)</f>
        <v>0</v>
      </c>
      <c r="W181">
        <f>D181-MAX('raw data'!C$162:C$242)</f>
        <v>0</v>
      </c>
      <c r="X181">
        <f>E181-MAX('raw data'!D$162:D$242)</f>
        <v>0</v>
      </c>
      <c r="Y181">
        <f>F181-MAX('raw data'!E$162:E$242)</f>
        <v>0</v>
      </c>
      <c r="Z181">
        <f>G181-MAX('raw data'!F$162:F$242)</f>
        <v>0</v>
      </c>
      <c r="AA181">
        <f>H181-MAX('raw data'!G$162:G$242)</f>
        <v>0</v>
      </c>
      <c r="AB181">
        <f t="shared" si="30"/>
        <v>0</v>
      </c>
      <c r="AC181">
        <f t="shared" si="31"/>
        <v>0</v>
      </c>
      <c r="AD181">
        <f t="shared" si="32"/>
        <v>0</v>
      </c>
      <c r="AE181">
        <f t="shared" si="33"/>
        <v>0</v>
      </c>
      <c r="AF181">
        <f t="shared" si="34"/>
        <v>0</v>
      </c>
      <c r="AG181">
        <f t="shared" si="35"/>
        <v>0</v>
      </c>
      <c r="AH181">
        <f t="shared" si="36"/>
        <v>0</v>
      </c>
      <c r="AI181">
        <f t="shared" si="37"/>
        <v>0</v>
      </c>
      <c r="AJ181">
        <f t="shared" si="38"/>
        <v>0</v>
      </c>
      <c r="AK181">
        <f t="shared" si="39"/>
        <v>0</v>
      </c>
      <c r="AL181">
        <f t="shared" si="40"/>
        <v>0</v>
      </c>
      <c r="AN181">
        <f>M181-M$203</f>
        <v>0</v>
      </c>
    </row>
    <row r="182" spans="2:42" x14ac:dyDescent="0.3">
      <c r="B182">
        <f>'raw data'!A181</f>
        <v>24999.47500000026</v>
      </c>
      <c r="C182">
        <f>'raw data'!B181</f>
        <v>0</v>
      </c>
      <c r="D182">
        <f>'raw data'!C181</f>
        <v>0</v>
      </c>
      <c r="E182">
        <f>'raw data'!D181</f>
        <v>0</v>
      </c>
      <c r="F182">
        <f>'raw data'!E181</f>
        <v>0</v>
      </c>
      <c r="G182">
        <f>'raw data'!F181</f>
        <v>0</v>
      </c>
      <c r="H182">
        <f>'raw data'!G181</f>
        <v>0</v>
      </c>
      <c r="I182">
        <f>'raw data'!H181</f>
        <v>0</v>
      </c>
      <c r="J182">
        <f>'raw data'!I181</f>
        <v>0</v>
      </c>
      <c r="K182">
        <f>'raw data'!J181</f>
        <v>0</v>
      </c>
      <c r="L182">
        <f>'raw data'!K181</f>
        <v>0</v>
      </c>
      <c r="M182">
        <f>'raw data'!L181</f>
        <v>0</v>
      </c>
      <c r="N182">
        <f>'raw data'!M181</f>
        <v>0</v>
      </c>
      <c r="O182">
        <f>'raw data'!N181</f>
        <v>0</v>
      </c>
      <c r="P182">
        <f>'raw data'!O181</f>
        <v>0</v>
      </c>
      <c r="Q182">
        <f>'raw data'!P181</f>
        <v>0</v>
      </c>
      <c r="R182">
        <f>'raw data'!Q181</f>
        <v>0</v>
      </c>
      <c r="S182">
        <f>'raw data'!R181</f>
        <v>0</v>
      </c>
      <c r="U182" s="1">
        <f t="shared" si="29"/>
        <v>0.43750000002546585</v>
      </c>
      <c r="V182">
        <f>C182-MAX('raw data'!B$162:B$242)</f>
        <v>0</v>
      </c>
      <c r="W182">
        <f>D182-MAX('raw data'!C$162:C$242)</f>
        <v>0</v>
      </c>
      <c r="X182">
        <f>E182-MAX('raw data'!D$162:D$242)</f>
        <v>0</v>
      </c>
      <c r="Y182">
        <f>F182-MAX('raw data'!E$162:E$242)</f>
        <v>0</v>
      </c>
      <c r="Z182">
        <f>G182-MAX('raw data'!F$162:F$242)</f>
        <v>0</v>
      </c>
      <c r="AA182">
        <f>H182-MAX('raw data'!G$162:G$242)</f>
        <v>0</v>
      </c>
      <c r="AB182">
        <f t="shared" si="30"/>
        <v>0</v>
      </c>
      <c r="AC182">
        <f t="shared" si="31"/>
        <v>0</v>
      </c>
      <c r="AD182">
        <f t="shared" si="32"/>
        <v>0</v>
      </c>
      <c r="AE182">
        <f t="shared" si="33"/>
        <v>0</v>
      </c>
      <c r="AF182">
        <f t="shared" si="34"/>
        <v>0</v>
      </c>
      <c r="AG182">
        <f t="shared" si="35"/>
        <v>0</v>
      </c>
      <c r="AH182">
        <f t="shared" si="36"/>
        <v>0</v>
      </c>
      <c r="AI182">
        <f t="shared" si="37"/>
        <v>0</v>
      </c>
      <c r="AJ182">
        <f t="shared" si="38"/>
        <v>0</v>
      </c>
      <c r="AK182">
        <f t="shared" si="39"/>
        <v>0</v>
      </c>
      <c r="AL182">
        <f t="shared" si="40"/>
        <v>0</v>
      </c>
      <c r="AN182">
        <f>M182-M$203</f>
        <v>0</v>
      </c>
    </row>
    <row r="183" spans="2:42" x14ac:dyDescent="0.3">
      <c r="B183">
        <f>'raw data'!A182</f>
        <v>24999.500000000258</v>
      </c>
      <c r="C183">
        <f>'raw data'!B182</f>
        <v>0</v>
      </c>
      <c r="D183">
        <f>'raw data'!C182</f>
        <v>0</v>
      </c>
      <c r="E183">
        <f>'raw data'!D182</f>
        <v>0</v>
      </c>
      <c r="F183">
        <f>'raw data'!E182</f>
        <v>0</v>
      </c>
      <c r="G183">
        <f>'raw data'!F182</f>
        <v>0</v>
      </c>
      <c r="H183">
        <f>'raw data'!G182</f>
        <v>0</v>
      </c>
      <c r="I183">
        <f>'raw data'!H182</f>
        <v>0</v>
      </c>
      <c r="J183">
        <f>'raw data'!I182</f>
        <v>0</v>
      </c>
      <c r="K183">
        <f>'raw data'!J182</f>
        <v>0</v>
      </c>
      <c r="L183">
        <f>'raw data'!K182</f>
        <v>0</v>
      </c>
      <c r="M183">
        <f>'raw data'!L182</f>
        <v>0</v>
      </c>
      <c r="N183">
        <f>'raw data'!M182</f>
        <v>0</v>
      </c>
      <c r="O183">
        <f>'raw data'!N182</f>
        <v>0</v>
      </c>
      <c r="P183">
        <f>'raw data'!O182</f>
        <v>0</v>
      </c>
      <c r="Q183">
        <f>'raw data'!P182</f>
        <v>0</v>
      </c>
      <c r="R183">
        <f>'raw data'!Q182</f>
        <v>0</v>
      </c>
      <c r="S183">
        <f>'raw data'!R182</f>
        <v>0</v>
      </c>
      <c r="U183" s="1">
        <f t="shared" si="29"/>
        <v>0.41666666669395153</v>
      </c>
      <c r="V183">
        <f>C183-MAX('raw data'!B$162:B$242)</f>
        <v>0</v>
      </c>
      <c r="W183">
        <f>D183-MAX('raw data'!C$162:C$242)</f>
        <v>0</v>
      </c>
      <c r="X183">
        <f>E183-MAX('raw data'!D$162:D$242)</f>
        <v>0</v>
      </c>
      <c r="Y183">
        <f>F183-MAX('raw data'!E$162:E$242)</f>
        <v>0</v>
      </c>
      <c r="Z183">
        <f>G183-MAX('raw data'!F$162:F$242)</f>
        <v>0</v>
      </c>
      <c r="AA183">
        <f>H183-MAX('raw data'!G$162:G$242)</f>
        <v>0</v>
      </c>
      <c r="AB183">
        <f t="shared" si="30"/>
        <v>0</v>
      </c>
      <c r="AC183">
        <f t="shared" si="31"/>
        <v>0</v>
      </c>
      <c r="AD183">
        <f t="shared" si="32"/>
        <v>0</v>
      </c>
      <c r="AE183">
        <f t="shared" si="33"/>
        <v>0</v>
      </c>
      <c r="AF183">
        <f t="shared" si="34"/>
        <v>0</v>
      </c>
      <c r="AG183">
        <f t="shared" si="35"/>
        <v>0</v>
      </c>
      <c r="AH183">
        <f t="shared" si="36"/>
        <v>0</v>
      </c>
      <c r="AI183">
        <f t="shared" si="37"/>
        <v>0</v>
      </c>
      <c r="AJ183">
        <f t="shared" si="38"/>
        <v>0</v>
      </c>
      <c r="AK183">
        <f t="shared" si="39"/>
        <v>0</v>
      </c>
      <c r="AL183">
        <f t="shared" si="40"/>
        <v>0</v>
      </c>
      <c r="AN183">
        <f>M183-M$203</f>
        <v>0</v>
      </c>
    </row>
    <row r="184" spans="2:42" x14ac:dyDescent="0.3">
      <c r="B184">
        <f>'raw data'!A183</f>
        <v>24999.52500000026</v>
      </c>
      <c r="C184">
        <f>'raw data'!B183</f>
        <v>0</v>
      </c>
      <c r="D184">
        <f>'raw data'!C183</f>
        <v>0</v>
      </c>
      <c r="E184">
        <f>'raw data'!D183</f>
        <v>0</v>
      </c>
      <c r="F184">
        <f>'raw data'!E183</f>
        <v>0</v>
      </c>
      <c r="G184">
        <f>'raw data'!F183</f>
        <v>0</v>
      </c>
      <c r="H184">
        <f>'raw data'!G183</f>
        <v>0</v>
      </c>
      <c r="I184">
        <f>'raw data'!H183</f>
        <v>0</v>
      </c>
      <c r="J184">
        <f>'raw data'!I183</f>
        <v>0</v>
      </c>
      <c r="K184">
        <f>'raw data'!J183</f>
        <v>0</v>
      </c>
      <c r="L184">
        <f>'raw data'!K183</f>
        <v>0</v>
      </c>
      <c r="M184">
        <f>'raw data'!L183</f>
        <v>0</v>
      </c>
      <c r="N184">
        <f>'raw data'!M183</f>
        <v>0</v>
      </c>
      <c r="O184">
        <f>'raw data'!N183</f>
        <v>0</v>
      </c>
      <c r="P184">
        <f>'raw data'!O183</f>
        <v>0</v>
      </c>
      <c r="Q184">
        <f>'raw data'!P183</f>
        <v>0</v>
      </c>
      <c r="R184">
        <f>'raw data'!Q183</f>
        <v>0</v>
      </c>
      <c r="S184">
        <f>'raw data'!R183</f>
        <v>0</v>
      </c>
      <c r="U184" s="1">
        <f t="shared" si="29"/>
        <v>0.39583333335940551</v>
      </c>
      <c r="V184">
        <f>C184-MAX('raw data'!B$162:B$242)</f>
        <v>0</v>
      </c>
      <c r="W184">
        <f>D184-MAX('raw data'!C$162:C$242)</f>
        <v>0</v>
      </c>
      <c r="X184">
        <f>E184-MAX('raw data'!D$162:D$242)</f>
        <v>0</v>
      </c>
      <c r="Y184">
        <f>F184-MAX('raw data'!E$162:E$242)</f>
        <v>0</v>
      </c>
      <c r="Z184">
        <f>G184-MAX('raw data'!F$162:F$242)</f>
        <v>0</v>
      </c>
      <c r="AA184">
        <f>H184-MAX('raw data'!G$162:G$242)</f>
        <v>0</v>
      </c>
      <c r="AB184">
        <f t="shared" si="30"/>
        <v>0</v>
      </c>
      <c r="AC184">
        <f t="shared" si="31"/>
        <v>0</v>
      </c>
      <c r="AD184">
        <f t="shared" si="32"/>
        <v>0</v>
      </c>
      <c r="AE184">
        <f t="shared" si="33"/>
        <v>0</v>
      </c>
      <c r="AF184">
        <f t="shared" si="34"/>
        <v>0</v>
      </c>
      <c r="AG184">
        <f t="shared" si="35"/>
        <v>0</v>
      </c>
      <c r="AH184">
        <f t="shared" si="36"/>
        <v>0</v>
      </c>
      <c r="AI184">
        <f t="shared" si="37"/>
        <v>0</v>
      </c>
      <c r="AJ184">
        <f t="shared" si="38"/>
        <v>0</v>
      </c>
      <c r="AK184">
        <f t="shared" si="39"/>
        <v>0</v>
      </c>
      <c r="AL184">
        <f t="shared" si="40"/>
        <v>0</v>
      </c>
      <c r="AN184">
        <f>M184-M$203</f>
        <v>0</v>
      </c>
    </row>
    <row r="185" spans="2:42" x14ac:dyDescent="0.3">
      <c r="B185">
        <f>'raw data'!A184</f>
        <v>24999.550000000261</v>
      </c>
      <c r="C185">
        <f>'raw data'!B184</f>
        <v>0</v>
      </c>
      <c r="D185">
        <f>'raw data'!C184</f>
        <v>0</v>
      </c>
      <c r="E185">
        <f>'raw data'!D184</f>
        <v>0</v>
      </c>
      <c r="F185">
        <f>'raw data'!E184</f>
        <v>0</v>
      </c>
      <c r="G185">
        <f>'raw data'!F184</f>
        <v>0</v>
      </c>
      <c r="H185">
        <f>'raw data'!G184</f>
        <v>0</v>
      </c>
      <c r="I185">
        <f>'raw data'!H184</f>
        <v>0</v>
      </c>
      <c r="J185">
        <f>'raw data'!I184</f>
        <v>0</v>
      </c>
      <c r="K185">
        <f>'raw data'!J184</f>
        <v>0</v>
      </c>
      <c r="L185">
        <f>'raw data'!K184</f>
        <v>0</v>
      </c>
      <c r="M185">
        <f>'raw data'!L184</f>
        <v>0</v>
      </c>
      <c r="N185">
        <f>'raw data'!M184</f>
        <v>0</v>
      </c>
      <c r="O185">
        <f>'raw data'!N184</f>
        <v>0</v>
      </c>
      <c r="P185">
        <f>'raw data'!O184</f>
        <v>0</v>
      </c>
      <c r="Q185">
        <f>'raw data'!P184</f>
        <v>0</v>
      </c>
      <c r="R185">
        <f>'raw data'!Q184</f>
        <v>0</v>
      </c>
      <c r="S185">
        <f>'raw data'!R184</f>
        <v>0</v>
      </c>
      <c r="U185" s="1">
        <f t="shared" si="29"/>
        <v>0.37500000002485956</v>
      </c>
      <c r="V185">
        <f>C185-MAX('raw data'!B$162:B$242)</f>
        <v>0</v>
      </c>
      <c r="W185">
        <f>D185-MAX('raw data'!C$162:C$242)</f>
        <v>0</v>
      </c>
      <c r="X185">
        <f>E185-MAX('raw data'!D$162:D$242)</f>
        <v>0</v>
      </c>
      <c r="Y185">
        <f>F185-MAX('raw data'!E$162:E$242)</f>
        <v>0</v>
      </c>
      <c r="Z185">
        <f>G185-MAX('raw data'!F$162:F$242)</f>
        <v>0</v>
      </c>
      <c r="AA185">
        <f>H185-MAX('raw data'!G$162:G$242)</f>
        <v>0</v>
      </c>
      <c r="AB185">
        <f t="shared" si="30"/>
        <v>0</v>
      </c>
      <c r="AC185">
        <f t="shared" si="31"/>
        <v>0</v>
      </c>
      <c r="AD185">
        <f t="shared" si="32"/>
        <v>0</v>
      </c>
      <c r="AE185">
        <f t="shared" si="33"/>
        <v>0</v>
      </c>
      <c r="AF185">
        <f t="shared" si="34"/>
        <v>0</v>
      </c>
      <c r="AG185">
        <f t="shared" si="35"/>
        <v>0</v>
      </c>
      <c r="AH185">
        <f t="shared" si="36"/>
        <v>0</v>
      </c>
      <c r="AI185">
        <f t="shared" si="37"/>
        <v>0</v>
      </c>
      <c r="AJ185">
        <f t="shared" si="38"/>
        <v>0</v>
      </c>
      <c r="AK185">
        <f t="shared" si="39"/>
        <v>0</v>
      </c>
      <c r="AL185">
        <f t="shared" si="40"/>
        <v>0</v>
      </c>
      <c r="AN185">
        <f>M185-M$203</f>
        <v>0</v>
      </c>
    </row>
    <row r="186" spans="2:42" x14ac:dyDescent="0.3">
      <c r="B186">
        <f>'raw data'!A185</f>
        <v>24999.57500000027</v>
      </c>
      <c r="C186">
        <f>'raw data'!B185</f>
        <v>0</v>
      </c>
      <c r="D186">
        <f>'raw data'!C185</f>
        <v>0</v>
      </c>
      <c r="E186">
        <f>'raw data'!D185</f>
        <v>0</v>
      </c>
      <c r="F186">
        <f>'raw data'!E185</f>
        <v>0</v>
      </c>
      <c r="G186">
        <f>'raw data'!F185</f>
        <v>0</v>
      </c>
      <c r="H186">
        <f>'raw data'!G185</f>
        <v>0</v>
      </c>
      <c r="I186">
        <f>'raw data'!H185</f>
        <v>0</v>
      </c>
      <c r="J186">
        <f>'raw data'!I185</f>
        <v>0</v>
      </c>
      <c r="K186">
        <f>'raw data'!J185</f>
        <v>0</v>
      </c>
      <c r="L186">
        <f>'raw data'!K185</f>
        <v>0</v>
      </c>
      <c r="M186">
        <f>'raw data'!L185</f>
        <v>0</v>
      </c>
      <c r="N186">
        <f>'raw data'!M185</f>
        <v>0</v>
      </c>
      <c r="O186">
        <f>'raw data'!N185</f>
        <v>0</v>
      </c>
      <c r="P186">
        <f>'raw data'!O185</f>
        <v>0</v>
      </c>
      <c r="Q186">
        <f>'raw data'!P185</f>
        <v>0</v>
      </c>
      <c r="R186">
        <f>'raw data'!Q185</f>
        <v>0</v>
      </c>
      <c r="S186">
        <f>'raw data'!R185</f>
        <v>0</v>
      </c>
      <c r="U186" s="1">
        <f t="shared" si="29"/>
        <v>0.35416666668425023</v>
      </c>
      <c r="V186">
        <f>C186-MAX('raw data'!B$162:B$242)</f>
        <v>0</v>
      </c>
      <c r="W186">
        <f>D186-MAX('raw data'!C$162:C$242)</f>
        <v>0</v>
      </c>
      <c r="X186">
        <f>E186-MAX('raw data'!D$162:D$242)</f>
        <v>0</v>
      </c>
      <c r="Y186">
        <f>F186-MAX('raw data'!E$162:E$242)</f>
        <v>0</v>
      </c>
      <c r="Z186">
        <f>G186-MAX('raw data'!F$162:F$242)</f>
        <v>0</v>
      </c>
      <c r="AA186">
        <f>H186-MAX('raw data'!G$162:G$242)</f>
        <v>0</v>
      </c>
      <c r="AB186">
        <f t="shared" si="30"/>
        <v>0</v>
      </c>
      <c r="AC186">
        <f t="shared" si="31"/>
        <v>0</v>
      </c>
      <c r="AD186">
        <f t="shared" si="32"/>
        <v>0</v>
      </c>
      <c r="AE186">
        <f t="shared" si="33"/>
        <v>0</v>
      </c>
      <c r="AF186">
        <f t="shared" si="34"/>
        <v>0</v>
      </c>
      <c r="AG186">
        <f t="shared" si="35"/>
        <v>0</v>
      </c>
      <c r="AH186">
        <f t="shared" si="36"/>
        <v>0</v>
      </c>
      <c r="AI186">
        <f t="shared" si="37"/>
        <v>0</v>
      </c>
      <c r="AJ186">
        <f t="shared" si="38"/>
        <v>0</v>
      </c>
      <c r="AK186">
        <f t="shared" si="39"/>
        <v>0</v>
      </c>
      <c r="AL186">
        <f t="shared" si="40"/>
        <v>0</v>
      </c>
      <c r="AN186">
        <f>M186-M$203</f>
        <v>0</v>
      </c>
    </row>
    <row r="187" spans="2:42" x14ac:dyDescent="0.3">
      <c r="B187">
        <f>'raw data'!A186</f>
        <v>24999.600000000271</v>
      </c>
      <c r="C187">
        <f>'raw data'!B186</f>
        <v>0</v>
      </c>
      <c r="D187">
        <f>'raw data'!C186</f>
        <v>0</v>
      </c>
      <c r="E187">
        <f>'raw data'!D186</f>
        <v>0</v>
      </c>
      <c r="F187">
        <f>'raw data'!E186</f>
        <v>0</v>
      </c>
      <c r="G187">
        <f>'raw data'!F186</f>
        <v>0</v>
      </c>
      <c r="H187">
        <f>'raw data'!G186</f>
        <v>0</v>
      </c>
      <c r="I187">
        <f>'raw data'!H186</f>
        <v>0</v>
      </c>
      <c r="J187">
        <f>'raw data'!I186</f>
        <v>0</v>
      </c>
      <c r="K187">
        <f>'raw data'!J186</f>
        <v>0</v>
      </c>
      <c r="L187">
        <f>'raw data'!K186</f>
        <v>0</v>
      </c>
      <c r="M187">
        <f>'raw data'!L186</f>
        <v>0</v>
      </c>
      <c r="N187">
        <f>'raw data'!M186</f>
        <v>0</v>
      </c>
      <c r="O187">
        <f>'raw data'!N186</f>
        <v>0</v>
      </c>
      <c r="P187">
        <f>'raw data'!O186</f>
        <v>0</v>
      </c>
      <c r="Q187">
        <f>'raw data'!P186</f>
        <v>0</v>
      </c>
      <c r="R187">
        <f>'raw data'!Q186</f>
        <v>0</v>
      </c>
      <c r="S187">
        <f>'raw data'!R186</f>
        <v>0</v>
      </c>
      <c r="U187" s="1">
        <f t="shared" si="29"/>
        <v>0.33333333334970427</v>
      </c>
      <c r="V187">
        <f>C187-MAX('raw data'!B$162:B$242)</f>
        <v>0</v>
      </c>
      <c r="W187">
        <f>D187-MAX('raw data'!C$162:C$242)</f>
        <v>0</v>
      </c>
      <c r="X187">
        <f>E187-MAX('raw data'!D$162:D$242)</f>
        <v>0</v>
      </c>
      <c r="Y187">
        <f>F187-MAX('raw data'!E$162:E$242)</f>
        <v>0</v>
      </c>
      <c r="Z187">
        <f>G187-MAX('raw data'!F$162:F$242)</f>
        <v>0</v>
      </c>
      <c r="AA187">
        <f>H187-MAX('raw data'!G$162:G$242)</f>
        <v>0</v>
      </c>
      <c r="AB187">
        <f t="shared" si="30"/>
        <v>0</v>
      </c>
      <c r="AC187">
        <f t="shared" si="31"/>
        <v>0</v>
      </c>
      <c r="AD187">
        <f t="shared" si="32"/>
        <v>0</v>
      </c>
      <c r="AE187">
        <f t="shared" si="33"/>
        <v>0</v>
      </c>
      <c r="AF187">
        <f t="shared" si="34"/>
        <v>0</v>
      </c>
      <c r="AG187">
        <f t="shared" si="35"/>
        <v>0</v>
      </c>
      <c r="AH187">
        <f t="shared" si="36"/>
        <v>0</v>
      </c>
      <c r="AI187">
        <f t="shared" si="37"/>
        <v>0</v>
      </c>
      <c r="AJ187">
        <f t="shared" si="38"/>
        <v>0</v>
      </c>
      <c r="AK187">
        <f t="shared" si="39"/>
        <v>0</v>
      </c>
      <c r="AL187">
        <f t="shared" si="40"/>
        <v>0</v>
      </c>
      <c r="AN187">
        <f>M187-M$203</f>
        <v>0</v>
      </c>
    </row>
    <row r="188" spans="2:42" x14ac:dyDescent="0.3">
      <c r="B188">
        <f>'raw data'!A187</f>
        <v>24999.625000000269</v>
      </c>
      <c r="C188">
        <f>'raw data'!B187</f>
        <v>0</v>
      </c>
      <c r="D188">
        <f>'raw data'!C187</f>
        <v>0</v>
      </c>
      <c r="E188">
        <f>'raw data'!D187</f>
        <v>0</v>
      </c>
      <c r="F188">
        <f>'raw data'!E187</f>
        <v>0</v>
      </c>
      <c r="G188">
        <f>'raw data'!F187</f>
        <v>0</v>
      </c>
      <c r="H188">
        <f>'raw data'!G187</f>
        <v>0</v>
      </c>
      <c r="I188">
        <f>'raw data'!H187</f>
        <v>0</v>
      </c>
      <c r="J188">
        <f>'raw data'!I187</f>
        <v>0</v>
      </c>
      <c r="K188">
        <f>'raw data'!J187</f>
        <v>0</v>
      </c>
      <c r="L188">
        <f>'raw data'!K187</f>
        <v>0</v>
      </c>
      <c r="M188">
        <f>'raw data'!L187</f>
        <v>0</v>
      </c>
      <c r="N188">
        <f>'raw data'!M187</f>
        <v>0</v>
      </c>
      <c r="O188">
        <f>'raw data'!N187</f>
        <v>0</v>
      </c>
      <c r="P188">
        <f>'raw data'!O187</f>
        <v>0</v>
      </c>
      <c r="Q188">
        <f>'raw data'!P187</f>
        <v>0</v>
      </c>
      <c r="R188">
        <f>'raw data'!Q187</f>
        <v>0</v>
      </c>
      <c r="S188">
        <f>'raw data'!R187</f>
        <v>0</v>
      </c>
      <c r="U188" s="1">
        <f t="shared" si="29"/>
        <v>0.31250000001818989</v>
      </c>
      <c r="V188">
        <f>C188-MAX('raw data'!B$162:B$242)</f>
        <v>0</v>
      </c>
      <c r="W188">
        <f>D188-MAX('raw data'!C$162:C$242)</f>
        <v>0</v>
      </c>
      <c r="X188">
        <f>E188-MAX('raw data'!D$162:D$242)</f>
        <v>0</v>
      </c>
      <c r="Y188">
        <f>F188-MAX('raw data'!E$162:E$242)</f>
        <v>0</v>
      </c>
      <c r="Z188">
        <f>G188-MAX('raw data'!F$162:F$242)</f>
        <v>0</v>
      </c>
      <c r="AA188">
        <f>H188-MAX('raw data'!G$162:G$242)</f>
        <v>0</v>
      </c>
      <c r="AB188">
        <f t="shared" si="30"/>
        <v>0</v>
      </c>
      <c r="AC188">
        <f t="shared" si="31"/>
        <v>0</v>
      </c>
      <c r="AD188">
        <f t="shared" si="32"/>
        <v>0</v>
      </c>
      <c r="AE188">
        <f t="shared" si="33"/>
        <v>0</v>
      </c>
      <c r="AF188">
        <f t="shared" si="34"/>
        <v>0</v>
      </c>
      <c r="AG188">
        <f t="shared" si="35"/>
        <v>0</v>
      </c>
      <c r="AH188">
        <f t="shared" si="36"/>
        <v>0</v>
      </c>
      <c r="AI188">
        <f t="shared" si="37"/>
        <v>0</v>
      </c>
      <c r="AJ188">
        <f t="shared" si="38"/>
        <v>0</v>
      </c>
      <c r="AK188">
        <f t="shared" si="39"/>
        <v>0</v>
      </c>
      <c r="AL188">
        <f t="shared" si="40"/>
        <v>0</v>
      </c>
      <c r="AN188">
        <f>M188-M$203</f>
        <v>0</v>
      </c>
    </row>
    <row r="189" spans="2:42" x14ac:dyDescent="0.3">
      <c r="B189">
        <f>'raw data'!A188</f>
        <v>24999.650000000271</v>
      </c>
      <c r="C189">
        <f>'raw data'!B188</f>
        <v>0</v>
      </c>
      <c r="D189">
        <f>'raw data'!C188</f>
        <v>0</v>
      </c>
      <c r="E189">
        <f>'raw data'!D188</f>
        <v>0</v>
      </c>
      <c r="F189">
        <f>'raw data'!E188</f>
        <v>0</v>
      </c>
      <c r="G189">
        <f>'raw data'!F188</f>
        <v>0</v>
      </c>
      <c r="H189">
        <f>'raw data'!G188</f>
        <v>0</v>
      </c>
      <c r="I189">
        <f>'raw data'!H188</f>
        <v>0</v>
      </c>
      <c r="J189">
        <f>'raw data'!I188</f>
        <v>0</v>
      </c>
      <c r="K189">
        <f>'raw data'!J188</f>
        <v>0</v>
      </c>
      <c r="L189">
        <f>'raw data'!K188</f>
        <v>0</v>
      </c>
      <c r="M189">
        <f>'raw data'!L188</f>
        <v>0</v>
      </c>
      <c r="N189">
        <f>'raw data'!M188</f>
        <v>0</v>
      </c>
      <c r="O189">
        <f>'raw data'!N188</f>
        <v>0</v>
      </c>
      <c r="P189">
        <f>'raw data'!O188</f>
        <v>0</v>
      </c>
      <c r="Q189">
        <f>'raw data'!P188</f>
        <v>0</v>
      </c>
      <c r="R189">
        <f>'raw data'!Q188</f>
        <v>0</v>
      </c>
      <c r="S189">
        <f>'raw data'!R188</f>
        <v>0</v>
      </c>
      <c r="U189" s="1">
        <f t="shared" si="29"/>
        <v>0.29166666668364394</v>
      </c>
      <c r="V189">
        <f>C189-MAX('raw data'!B$162:B$242)</f>
        <v>0</v>
      </c>
      <c r="W189">
        <f>D189-MAX('raw data'!C$162:C$242)</f>
        <v>0</v>
      </c>
      <c r="X189">
        <f>E189-MAX('raw data'!D$162:D$242)</f>
        <v>0</v>
      </c>
      <c r="Y189">
        <f>F189-MAX('raw data'!E$162:E$242)</f>
        <v>0</v>
      </c>
      <c r="Z189">
        <f>G189-MAX('raw data'!F$162:F$242)</f>
        <v>0</v>
      </c>
      <c r="AA189">
        <f>H189-MAX('raw data'!G$162:G$242)</f>
        <v>0</v>
      </c>
      <c r="AB189">
        <f t="shared" si="30"/>
        <v>0</v>
      </c>
      <c r="AC189">
        <f t="shared" si="31"/>
        <v>0</v>
      </c>
      <c r="AD189">
        <f t="shared" si="32"/>
        <v>0</v>
      </c>
      <c r="AE189">
        <f t="shared" si="33"/>
        <v>0</v>
      </c>
      <c r="AF189">
        <f t="shared" si="34"/>
        <v>0</v>
      </c>
      <c r="AG189">
        <f t="shared" si="35"/>
        <v>0</v>
      </c>
      <c r="AH189">
        <f t="shared" si="36"/>
        <v>0</v>
      </c>
      <c r="AI189">
        <f t="shared" si="37"/>
        <v>0</v>
      </c>
      <c r="AJ189">
        <f t="shared" si="38"/>
        <v>0</v>
      </c>
      <c r="AK189">
        <f t="shared" si="39"/>
        <v>0</v>
      </c>
      <c r="AL189">
        <f t="shared" si="40"/>
        <v>0</v>
      </c>
      <c r="AN189">
        <f>M189-M$203</f>
        <v>0</v>
      </c>
    </row>
    <row r="190" spans="2:42" x14ac:dyDescent="0.3">
      <c r="B190">
        <f>'raw data'!A189</f>
        <v>24999.675000000268</v>
      </c>
      <c r="C190">
        <f>'raw data'!B189</f>
        <v>0</v>
      </c>
      <c r="D190">
        <f>'raw data'!C189</f>
        <v>0</v>
      </c>
      <c r="E190">
        <f>'raw data'!D189</f>
        <v>0</v>
      </c>
      <c r="F190">
        <f>'raw data'!E189</f>
        <v>0</v>
      </c>
      <c r="G190">
        <f>'raw data'!F189</f>
        <v>0</v>
      </c>
      <c r="H190">
        <f>'raw data'!G189</f>
        <v>0</v>
      </c>
      <c r="I190">
        <f>'raw data'!H189</f>
        <v>0</v>
      </c>
      <c r="J190">
        <f>'raw data'!I189</f>
        <v>0</v>
      </c>
      <c r="K190">
        <f>'raw data'!J189</f>
        <v>0</v>
      </c>
      <c r="L190">
        <f>'raw data'!K189</f>
        <v>0</v>
      </c>
      <c r="M190">
        <f>'raw data'!L189</f>
        <v>0</v>
      </c>
      <c r="N190">
        <f>'raw data'!M189</f>
        <v>0</v>
      </c>
      <c r="O190">
        <f>'raw data'!N189</f>
        <v>0</v>
      </c>
      <c r="P190">
        <f>'raw data'!O189</f>
        <v>0</v>
      </c>
      <c r="Q190">
        <f>'raw data'!P189</f>
        <v>0</v>
      </c>
      <c r="R190">
        <f>'raw data'!Q189</f>
        <v>0</v>
      </c>
      <c r="S190">
        <f>'raw data'!R189</f>
        <v>0</v>
      </c>
      <c r="U190" s="1">
        <f t="shared" si="29"/>
        <v>0.27083333335212956</v>
      </c>
      <c r="V190">
        <f>C190-MAX('raw data'!B$162:B$242)</f>
        <v>0</v>
      </c>
      <c r="W190">
        <f>D190-MAX('raw data'!C$162:C$242)</f>
        <v>0</v>
      </c>
      <c r="X190">
        <f>E190-MAX('raw data'!D$162:D$242)</f>
        <v>0</v>
      </c>
      <c r="Y190">
        <f>F190-MAX('raw data'!E$162:E$242)</f>
        <v>0</v>
      </c>
      <c r="Z190">
        <f>G190-MAX('raw data'!F$162:F$242)</f>
        <v>0</v>
      </c>
      <c r="AA190">
        <f>H190-MAX('raw data'!G$162:G$242)</f>
        <v>0</v>
      </c>
      <c r="AB190">
        <f t="shared" si="30"/>
        <v>0</v>
      </c>
      <c r="AC190">
        <f t="shared" si="31"/>
        <v>0</v>
      </c>
      <c r="AD190">
        <f t="shared" si="32"/>
        <v>0</v>
      </c>
      <c r="AE190">
        <f t="shared" si="33"/>
        <v>0</v>
      </c>
      <c r="AF190">
        <f t="shared" si="34"/>
        <v>0</v>
      </c>
      <c r="AG190">
        <f t="shared" si="35"/>
        <v>0</v>
      </c>
      <c r="AH190">
        <f t="shared" si="36"/>
        <v>0</v>
      </c>
      <c r="AI190">
        <f t="shared" si="37"/>
        <v>0</v>
      </c>
      <c r="AJ190">
        <f t="shared" si="38"/>
        <v>0</v>
      </c>
      <c r="AK190">
        <f t="shared" si="39"/>
        <v>0</v>
      </c>
      <c r="AL190">
        <f t="shared" si="40"/>
        <v>0</v>
      </c>
      <c r="AN190">
        <f>M190-M$203</f>
        <v>0</v>
      </c>
    </row>
    <row r="191" spans="2:42" x14ac:dyDescent="0.3">
      <c r="B191">
        <f>'raw data'!A190</f>
        <v>24999.70000000027</v>
      </c>
      <c r="C191">
        <f>'raw data'!B190</f>
        <v>0</v>
      </c>
      <c r="D191">
        <f>'raw data'!C190</f>
        <v>0</v>
      </c>
      <c r="E191">
        <f>'raw data'!D190</f>
        <v>0</v>
      </c>
      <c r="F191">
        <f>'raw data'!E190</f>
        <v>0</v>
      </c>
      <c r="G191">
        <f>'raw data'!F190</f>
        <v>0</v>
      </c>
      <c r="H191">
        <f>'raw data'!G190</f>
        <v>0</v>
      </c>
      <c r="I191">
        <f>'raw data'!H190</f>
        <v>0</v>
      </c>
      <c r="J191">
        <f>'raw data'!I190</f>
        <v>0</v>
      </c>
      <c r="K191">
        <f>'raw data'!J190</f>
        <v>0</v>
      </c>
      <c r="L191">
        <f>'raw data'!K190</f>
        <v>0</v>
      </c>
      <c r="M191">
        <f>'raw data'!L190</f>
        <v>0</v>
      </c>
      <c r="N191">
        <f>'raw data'!M190</f>
        <v>0</v>
      </c>
      <c r="O191">
        <f>'raw data'!N190</f>
        <v>0</v>
      </c>
      <c r="P191">
        <f>'raw data'!O190</f>
        <v>0</v>
      </c>
      <c r="Q191">
        <f>'raw data'!P190</f>
        <v>0</v>
      </c>
      <c r="R191">
        <f>'raw data'!Q190</f>
        <v>0</v>
      </c>
      <c r="S191">
        <f>'raw data'!R190</f>
        <v>0</v>
      </c>
      <c r="U191" s="1">
        <f t="shared" si="29"/>
        <v>0.2500000000175836</v>
      </c>
      <c r="V191">
        <f>C191-MAX('raw data'!B$162:B$242)</f>
        <v>0</v>
      </c>
      <c r="W191">
        <f>D191-MAX('raw data'!C$162:C$242)</f>
        <v>0</v>
      </c>
      <c r="X191">
        <f>E191-MAX('raw data'!D$162:D$242)</f>
        <v>0</v>
      </c>
      <c r="Y191">
        <f>F191-MAX('raw data'!E$162:E$242)</f>
        <v>0</v>
      </c>
      <c r="Z191">
        <f>G191-MAX('raw data'!F$162:F$242)</f>
        <v>0</v>
      </c>
      <c r="AA191">
        <f>H191-MAX('raw data'!G$162:G$242)</f>
        <v>0</v>
      </c>
      <c r="AB191">
        <f t="shared" si="30"/>
        <v>0</v>
      </c>
      <c r="AC191">
        <f t="shared" si="31"/>
        <v>0</v>
      </c>
      <c r="AD191">
        <f t="shared" si="32"/>
        <v>0</v>
      </c>
      <c r="AE191">
        <f t="shared" si="33"/>
        <v>0</v>
      </c>
      <c r="AF191">
        <f t="shared" si="34"/>
        <v>0</v>
      </c>
      <c r="AG191">
        <f t="shared" si="35"/>
        <v>0</v>
      </c>
      <c r="AH191">
        <f t="shared" si="36"/>
        <v>0</v>
      </c>
      <c r="AI191">
        <f t="shared" si="37"/>
        <v>0</v>
      </c>
      <c r="AJ191">
        <f t="shared" si="38"/>
        <v>0</v>
      </c>
      <c r="AK191">
        <f t="shared" si="39"/>
        <v>0</v>
      </c>
      <c r="AL191">
        <f t="shared" si="40"/>
        <v>0</v>
      </c>
      <c r="AN191">
        <f>M191-M$203</f>
        <v>0</v>
      </c>
    </row>
    <row r="192" spans="2:42" x14ac:dyDescent="0.3">
      <c r="B192">
        <f>'raw data'!A191</f>
        <v>24999.725000000279</v>
      </c>
      <c r="C192">
        <f>'raw data'!B191</f>
        <v>0</v>
      </c>
      <c r="D192">
        <f>'raw data'!C191</f>
        <v>0</v>
      </c>
      <c r="E192">
        <f>'raw data'!D191</f>
        <v>0</v>
      </c>
      <c r="F192">
        <f>'raw data'!E191</f>
        <v>0</v>
      </c>
      <c r="G192">
        <f>'raw data'!F191</f>
        <v>0</v>
      </c>
      <c r="H192">
        <f>'raw data'!G191</f>
        <v>0</v>
      </c>
      <c r="I192">
        <f>'raw data'!H191</f>
        <v>0</v>
      </c>
      <c r="J192">
        <f>'raw data'!I191</f>
        <v>0</v>
      </c>
      <c r="K192">
        <f>'raw data'!J191</f>
        <v>0</v>
      </c>
      <c r="L192">
        <f>'raw data'!K191</f>
        <v>0</v>
      </c>
      <c r="M192">
        <f>'raw data'!L191</f>
        <v>0</v>
      </c>
      <c r="N192">
        <f>'raw data'!M191</f>
        <v>0</v>
      </c>
      <c r="O192">
        <f>'raw data'!N191</f>
        <v>0</v>
      </c>
      <c r="P192">
        <f>'raw data'!O191</f>
        <v>0</v>
      </c>
      <c r="Q192">
        <f>'raw data'!P191</f>
        <v>0</v>
      </c>
      <c r="R192">
        <f>'raw data'!Q191</f>
        <v>0</v>
      </c>
      <c r="S192">
        <f>'raw data'!R191</f>
        <v>0</v>
      </c>
      <c r="U192" s="1">
        <f t="shared" si="29"/>
        <v>0.22916666667697427</v>
      </c>
      <c r="V192">
        <f>C192-MAX('raw data'!B$162:B$242)</f>
        <v>0</v>
      </c>
      <c r="W192">
        <f>D192-MAX('raw data'!C$162:C$242)</f>
        <v>0</v>
      </c>
      <c r="X192">
        <f>E192-MAX('raw data'!D$162:D$242)</f>
        <v>0</v>
      </c>
      <c r="Y192">
        <f>F192-MAX('raw data'!E$162:E$242)</f>
        <v>0</v>
      </c>
      <c r="Z192">
        <f>G192-MAX('raw data'!F$162:F$242)</f>
        <v>0</v>
      </c>
      <c r="AA192">
        <f>H192-MAX('raw data'!G$162:G$242)</f>
        <v>0</v>
      </c>
      <c r="AB192">
        <f t="shared" si="30"/>
        <v>0</v>
      </c>
      <c r="AC192">
        <f t="shared" si="31"/>
        <v>0</v>
      </c>
      <c r="AD192">
        <f t="shared" si="32"/>
        <v>0</v>
      </c>
      <c r="AE192">
        <f t="shared" si="33"/>
        <v>0</v>
      </c>
      <c r="AF192">
        <f t="shared" si="34"/>
        <v>0</v>
      </c>
      <c r="AG192">
        <f t="shared" si="35"/>
        <v>0</v>
      </c>
      <c r="AH192">
        <f t="shared" si="36"/>
        <v>0</v>
      </c>
      <c r="AI192">
        <f t="shared" si="37"/>
        <v>0</v>
      </c>
      <c r="AJ192">
        <f t="shared" si="38"/>
        <v>0</v>
      </c>
      <c r="AK192">
        <f t="shared" si="39"/>
        <v>0</v>
      </c>
      <c r="AL192">
        <f t="shared" si="40"/>
        <v>0</v>
      </c>
      <c r="AN192">
        <f>M192-M$203</f>
        <v>0</v>
      </c>
    </row>
    <row r="193" spans="2:42" x14ac:dyDescent="0.3">
      <c r="B193">
        <f>'raw data'!A192</f>
        <v>24999.75000000028</v>
      </c>
      <c r="C193">
        <f>'raw data'!B192</f>
        <v>0</v>
      </c>
      <c r="D193">
        <f>'raw data'!C192</f>
        <v>0</v>
      </c>
      <c r="E193">
        <f>'raw data'!D192</f>
        <v>0</v>
      </c>
      <c r="F193">
        <f>'raw data'!E192</f>
        <v>0</v>
      </c>
      <c r="G193">
        <f>'raw data'!F192</f>
        <v>0</v>
      </c>
      <c r="H193">
        <f>'raw data'!G192</f>
        <v>0</v>
      </c>
      <c r="I193">
        <f>'raw data'!H192</f>
        <v>0</v>
      </c>
      <c r="J193">
        <f>'raw data'!I192</f>
        <v>0</v>
      </c>
      <c r="K193">
        <f>'raw data'!J192</f>
        <v>0</v>
      </c>
      <c r="L193">
        <f>'raw data'!K192</f>
        <v>0</v>
      </c>
      <c r="M193">
        <f>'raw data'!L192</f>
        <v>0</v>
      </c>
      <c r="N193">
        <f>'raw data'!M192</f>
        <v>0</v>
      </c>
      <c r="O193">
        <f>'raw data'!N192</f>
        <v>0</v>
      </c>
      <c r="P193">
        <f>'raw data'!O192</f>
        <v>0</v>
      </c>
      <c r="Q193">
        <f>'raw data'!P192</f>
        <v>0</v>
      </c>
      <c r="R193">
        <f>'raw data'!Q192</f>
        <v>0</v>
      </c>
      <c r="S193">
        <f>'raw data'!R192</f>
        <v>0</v>
      </c>
      <c r="U193" s="1">
        <f t="shared" si="29"/>
        <v>0.20833333334242829</v>
      </c>
      <c r="V193">
        <f>C193-MAX('raw data'!B$162:B$242)</f>
        <v>0</v>
      </c>
      <c r="W193">
        <f>D193-MAX('raw data'!C$162:C$242)</f>
        <v>0</v>
      </c>
      <c r="X193">
        <f>E193-MAX('raw data'!D$162:D$242)</f>
        <v>0</v>
      </c>
      <c r="Y193">
        <f>F193-MAX('raw data'!E$162:E$242)</f>
        <v>0</v>
      </c>
      <c r="Z193">
        <f>G193-MAX('raw data'!F$162:F$242)</f>
        <v>0</v>
      </c>
      <c r="AA193">
        <f>H193-MAX('raw data'!G$162:G$242)</f>
        <v>0</v>
      </c>
      <c r="AB193">
        <f t="shared" si="30"/>
        <v>0</v>
      </c>
      <c r="AC193">
        <f t="shared" si="31"/>
        <v>0</v>
      </c>
      <c r="AD193">
        <f t="shared" si="32"/>
        <v>0</v>
      </c>
      <c r="AE193">
        <f t="shared" si="33"/>
        <v>0</v>
      </c>
      <c r="AF193">
        <f t="shared" si="34"/>
        <v>0</v>
      </c>
      <c r="AG193">
        <f t="shared" si="35"/>
        <v>0</v>
      </c>
      <c r="AH193">
        <f t="shared" si="36"/>
        <v>0</v>
      </c>
      <c r="AI193">
        <f t="shared" si="37"/>
        <v>0</v>
      </c>
      <c r="AJ193">
        <f t="shared" si="38"/>
        <v>0</v>
      </c>
      <c r="AK193">
        <f t="shared" si="39"/>
        <v>0</v>
      </c>
      <c r="AL193">
        <f t="shared" si="40"/>
        <v>0</v>
      </c>
      <c r="AN193">
        <f>M193-M$203</f>
        <v>0</v>
      </c>
    </row>
    <row r="194" spans="2:42" x14ac:dyDescent="0.3">
      <c r="B194">
        <f>'raw data'!A193</f>
        <v>24999.775000000282</v>
      </c>
      <c r="C194">
        <f>'raw data'!B193</f>
        <v>0</v>
      </c>
      <c r="D194">
        <f>'raw data'!C193</f>
        <v>0</v>
      </c>
      <c r="E194">
        <f>'raw data'!D193</f>
        <v>0</v>
      </c>
      <c r="F194">
        <f>'raw data'!E193</f>
        <v>0</v>
      </c>
      <c r="G194">
        <f>'raw data'!F193</f>
        <v>0</v>
      </c>
      <c r="H194">
        <f>'raw data'!G193</f>
        <v>0</v>
      </c>
      <c r="I194">
        <f>'raw data'!H193</f>
        <v>0</v>
      </c>
      <c r="J194">
        <f>'raw data'!I193</f>
        <v>0</v>
      </c>
      <c r="K194">
        <f>'raw data'!J193</f>
        <v>0</v>
      </c>
      <c r="L194">
        <f>'raw data'!K193</f>
        <v>0</v>
      </c>
      <c r="M194">
        <f>'raw data'!L193</f>
        <v>0</v>
      </c>
      <c r="N194">
        <f>'raw data'!M193</f>
        <v>0</v>
      </c>
      <c r="O194">
        <f>'raw data'!N193</f>
        <v>0</v>
      </c>
      <c r="P194">
        <f>'raw data'!O193</f>
        <v>0</v>
      </c>
      <c r="Q194">
        <f>'raw data'!P193</f>
        <v>0</v>
      </c>
      <c r="R194">
        <f>'raw data'!Q193</f>
        <v>0</v>
      </c>
      <c r="S194">
        <f>'raw data'!R193</f>
        <v>0</v>
      </c>
      <c r="U194" s="1">
        <f t="shared" si="29"/>
        <v>0.18750000000788231</v>
      </c>
      <c r="V194">
        <f>C194-MAX('raw data'!B$162:B$242)</f>
        <v>0</v>
      </c>
      <c r="W194">
        <f>D194-MAX('raw data'!C$162:C$242)</f>
        <v>0</v>
      </c>
      <c r="X194">
        <f>E194-MAX('raw data'!D$162:D$242)</f>
        <v>0</v>
      </c>
      <c r="Y194">
        <f>F194-MAX('raw data'!E$162:E$242)</f>
        <v>0</v>
      </c>
      <c r="Z194">
        <f>G194-MAX('raw data'!F$162:F$242)</f>
        <v>0</v>
      </c>
      <c r="AA194">
        <f>H194-MAX('raw data'!G$162:G$242)</f>
        <v>0</v>
      </c>
      <c r="AB194">
        <f t="shared" si="30"/>
        <v>0</v>
      </c>
      <c r="AC194">
        <f t="shared" si="31"/>
        <v>0</v>
      </c>
      <c r="AD194">
        <f t="shared" si="32"/>
        <v>0</v>
      </c>
      <c r="AE194">
        <f t="shared" si="33"/>
        <v>0</v>
      </c>
      <c r="AF194">
        <f t="shared" si="34"/>
        <v>0</v>
      </c>
      <c r="AG194">
        <f t="shared" si="35"/>
        <v>0</v>
      </c>
      <c r="AH194">
        <f t="shared" si="36"/>
        <v>0</v>
      </c>
      <c r="AI194">
        <f t="shared" si="37"/>
        <v>0</v>
      </c>
      <c r="AJ194">
        <f t="shared" si="38"/>
        <v>0</v>
      </c>
      <c r="AK194">
        <f t="shared" si="39"/>
        <v>0</v>
      </c>
      <c r="AL194">
        <f t="shared" si="40"/>
        <v>0</v>
      </c>
      <c r="AN194">
        <f>M194-M$203</f>
        <v>0</v>
      </c>
    </row>
    <row r="195" spans="2:42" x14ac:dyDescent="0.3">
      <c r="B195">
        <f>'raw data'!A194</f>
        <v>24999.800000000279</v>
      </c>
      <c r="C195">
        <f>'raw data'!B194</f>
        <v>0</v>
      </c>
      <c r="D195">
        <f>'raw data'!C194</f>
        <v>0</v>
      </c>
      <c r="E195">
        <f>'raw data'!D194</f>
        <v>0</v>
      </c>
      <c r="F195">
        <f>'raw data'!E194</f>
        <v>0</v>
      </c>
      <c r="G195">
        <f>'raw data'!F194</f>
        <v>0</v>
      </c>
      <c r="H195">
        <f>'raw data'!G194</f>
        <v>0</v>
      </c>
      <c r="I195">
        <f>'raw data'!H194</f>
        <v>0</v>
      </c>
      <c r="J195">
        <f>'raw data'!I194</f>
        <v>0</v>
      </c>
      <c r="K195">
        <f>'raw data'!J194</f>
        <v>0</v>
      </c>
      <c r="L195">
        <f>'raw data'!K194</f>
        <v>0</v>
      </c>
      <c r="M195">
        <f>'raw data'!L194</f>
        <v>0</v>
      </c>
      <c r="N195">
        <f>'raw data'!M194</f>
        <v>0</v>
      </c>
      <c r="O195">
        <f>'raw data'!N194</f>
        <v>0</v>
      </c>
      <c r="P195">
        <f>'raw data'!O194</f>
        <v>0</v>
      </c>
      <c r="Q195">
        <f>'raw data'!P194</f>
        <v>0</v>
      </c>
      <c r="R195">
        <f>'raw data'!Q194</f>
        <v>0</v>
      </c>
      <c r="S195">
        <f>'raw data'!R194</f>
        <v>0</v>
      </c>
      <c r="U195" s="1">
        <f t="shared" si="29"/>
        <v>0.16666666667636795</v>
      </c>
      <c r="V195">
        <f>C195-MAX('raw data'!B$162:B$242)</f>
        <v>0</v>
      </c>
      <c r="W195">
        <f>D195-MAX('raw data'!C$162:C$242)</f>
        <v>0</v>
      </c>
      <c r="X195">
        <f>E195-MAX('raw data'!D$162:D$242)</f>
        <v>0</v>
      </c>
      <c r="Y195">
        <f>F195-MAX('raw data'!E$162:E$242)</f>
        <v>0</v>
      </c>
      <c r="Z195">
        <f>G195-MAX('raw data'!F$162:F$242)</f>
        <v>0</v>
      </c>
      <c r="AA195">
        <f>H195-MAX('raw data'!G$162:G$242)</f>
        <v>0</v>
      </c>
      <c r="AB195">
        <f t="shared" si="30"/>
        <v>0</v>
      </c>
      <c r="AC195">
        <f t="shared" si="31"/>
        <v>0</v>
      </c>
      <c r="AD195">
        <f t="shared" si="32"/>
        <v>0</v>
      </c>
      <c r="AE195">
        <f t="shared" si="33"/>
        <v>0</v>
      </c>
      <c r="AF195">
        <f t="shared" si="34"/>
        <v>0</v>
      </c>
      <c r="AG195">
        <f t="shared" si="35"/>
        <v>0</v>
      </c>
      <c r="AH195">
        <f t="shared" si="36"/>
        <v>0</v>
      </c>
      <c r="AI195">
        <f t="shared" si="37"/>
        <v>0</v>
      </c>
      <c r="AJ195">
        <f t="shared" si="38"/>
        <v>0</v>
      </c>
      <c r="AK195">
        <f t="shared" si="39"/>
        <v>0</v>
      </c>
      <c r="AL195">
        <f t="shared" si="40"/>
        <v>0</v>
      </c>
      <c r="AN195">
        <f>M195-M$203</f>
        <v>0</v>
      </c>
    </row>
    <row r="196" spans="2:42" x14ac:dyDescent="0.3">
      <c r="B196">
        <f>'raw data'!A195</f>
        <v>24999.825000000281</v>
      </c>
      <c r="C196">
        <f>'raw data'!B195</f>
        <v>0</v>
      </c>
      <c r="D196">
        <f>'raw data'!C195</f>
        <v>0</v>
      </c>
      <c r="E196">
        <f>'raw data'!D195</f>
        <v>0</v>
      </c>
      <c r="F196">
        <f>'raw data'!E195</f>
        <v>0</v>
      </c>
      <c r="G196">
        <f>'raw data'!F195</f>
        <v>0</v>
      </c>
      <c r="H196">
        <f>'raw data'!G195</f>
        <v>0</v>
      </c>
      <c r="I196">
        <f>'raw data'!H195</f>
        <v>0</v>
      </c>
      <c r="J196">
        <f>'raw data'!I195</f>
        <v>0</v>
      </c>
      <c r="K196">
        <f>'raw data'!J195</f>
        <v>0</v>
      </c>
      <c r="L196">
        <f>'raw data'!K195</f>
        <v>0</v>
      </c>
      <c r="M196">
        <f>'raw data'!L195</f>
        <v>0</v>
      </c>
      <c r="N196">
        <f>'raw data'!M195</f>
        <v>0</v>
      </c>
      <c r="O196">
        <f>'raw data'!N195</f>
        <v>0</v>
      </c>
      <c r="P196">
        <f>'raw data'!O195</f>
        <v>0</v>
      </c>
      <c r="Q196">
        <f>'raw data'!P195</f>
        <v>0</v>
      </c>
      <c r="R196">
        <f>'raw data'!Q195</f>
        <v>0</v>
      </c>
      <c r="S196">
        <f>'raw data'!R195</f>
        <v>0</v>
      </c>
      <c r="U196" s="1">
        <f t="shared" ref="U196:U201" si="43">ABS((B196-B$203)/1.2)</f>
        <v>0.14583333334182197</v>
      </c>
      <c r="V196">
        <f>C196-MAX('raw data'!B$162:B$242)</f>
        <v>0</v>
      </c>
      <c r="W196">
        <f>D196-MAX('raw data'!C$162:C$242)</f>
        <v>0</v>
      </c>
      <c r="X196">
        <f>E196-MAX('raw data'!D$162:D$242)</f>
        <v>0</v>
      </c>
      <c r="Y196">
        <f>F196-MAX('raw data'!E$162:E$242)</f>
        <v>0</v>
      </c>
      <c r="Z196">
        <f>G196-MAX('raw data'!F$162:F$242)</f>
        <v>0</v>
      </c>
      <c r="AA196">
        <f>H196-MAX('raw data'!G$162:G$242)</f>
        <v>0</v>
      </c>
      <c r="AB196">
        <f t="shared" ref="AB196:AB202" si="44">I196-I$203</f>
        <v>0</v>
      </c>
      <c r="AC196">
        <f t="shared" ref="AC196:AC202" si="45">J196-J$203</f>
        <v>0</v>
      </c>
      <c r="AD196">
        <f t="shared" ref="AD196:AD202" si="46">K196-K$203</f>
        <v>0</v>
      </c>
      <c r="AE196">
        <f t="shared" ref="AE196:AE202" si="47">L196-L$203</f>
        <v>0</v>
      </c>
      <c r="AF196">
        <f t="shared" ref="AF196:AF202" si="48">M196-M$203</f>
        <v>0</v>
      </c>
      <c r="AG196">
        <f t="shared" ref="AG196:AG202" si="49">N196-N$203</f>
        <v>0</v>
      </c>
      <c r="AH196">
        <f t="shared" ref="AH196:AH202" si="50">O196-O$203</f>
        <v>0</v>
      </c>
      <c r="AI196">
        <f t="shared" ref="AI196:AI202" si="51">P196-P$203</f>
        <v>0</v>
      </c>
      <c r="AJ196">
        <f t="shared" ref="AJ196:AJ202" si="52">Q196-Q$203</f>
        <v>0</v>
      </c>
      <c r="AK196">
        <f t="shared" ref="AK196:AK202" si="53">R196-R$203</f>
        <v>0</v>
      </c>
      <c r="AL196">
        <f t="shared" ref="AL196:AL202" si="54">S196-S$203</f>
        <v>0</v>
      </c>
      <c r="AN196">
        <f>M196-M$203</f>
        <v>0</v>
      </c>
    </row>
    <row r="197" spans="2:42" x14ac:dyDescent="0.3">
      <c r="B197">
        <f>'raw data'!A196</f>
        <v>24999.850000000279</v>
      </c>
      <c r="C197">
        <f>'raw data'!B196</f>
        <v>0</v>
      </c>
      <c r="D197">
        <f>'raw data'!C196</f>
        <v>0</v>
      </c>
      <c r="E197">
        <f>'raw data'!D196</f>
        <v>0</v>
      </c>
      <c r="F197">
        <f>'raw data'!E196</f>
        <v>0</v>
      </c>
      <c r="G197">
        <f>'raw data'!F196</f>
        <v>0</v>
      </c>
      <c r="H197">
        <f>'raw data'!G196</f>
        <v>0</v>
      </c>
      <c r="I197">
        <f>'raw data'!H196</f>
        <v>0</v>
      </c>
      <c r="J197">
        <f>'raw data'!I196</f>
        <v>0</v>
      </c>
      <c r="K197">
        <f>'raw data'!J196</f>
        <v>0</v>
      </c>
      <c r="L197">
        <f>'raw data'!K196</f>
        <v>0</v>
      </c>
      <c r="M197">
        <f>'raw data'!L196</f>
        <v>0</v>
      </c>
      <c r="N197">
        <f>'raw data'!M196</f>
        <v>0</v>
      </c>
      <c r="O197">
        <f>'raw data'!N196</f>
        <v>0</v>
      </c>
      <c r="P197">
        <f>'raw data'!O196</f>
        <v>0</v>
      </c>
      <c r="Q197">
        <f>'raw data'!P196</f>
        <v>0</v>
      </c>
      <c r="R197">
        <f>'raw data'!Q196</f>
        <v>0</v>
      </c>
      <c r="S197">
        <f>'raw data'!R196</f>
        <v>0</v>
      </c>
      <c r="U197" s="1">
        <f t="shared" si="43"/>
        <v>0.12500000001030762</v>
      </c>
      <c r="V197">
        <f>C197-MAX('raw data'!B$162:B$242)</f>
        <v>0</v>
      </c>
      <c r="W197">
        <f>D197-MAX('raw data'!C$162:C$242)</f>
        <v>0</v>
      </c>
      <c r="X197">
        <f>E197-MAX('raw data'!D$162:D$242)</f>
        <v>0</v>
      </c>
      <c r="Y197">
        <f>F197-MAX('raw data'!E$162:E$242)</f>
        <v>0</v>
      </c>
      <c r="Z197">
        <f>G197-MAX('raw data'!F$162:F$242)</f>
        <v>0</v>
      </c>
      <c r="AA197">
        <f>H197-MAX('raw data'!G$162:G$242)</f>
        <v>0</v>
      </c>
      <c r="AB197">
        <f t="shared" si="44"/>
        <v>0</v>
      </c>
      <c r="AC197">
        <f t="shared" si="45"/>
        <v>0</v>
      </c>
      <c r="AD197">
        <f t="shared" si="46"/>
        <v>0</v>
      </c>
      <c r="AE197">
        <f t="shared" si="47"/>
        <v>0</v>
      </c>
      <c r="AF197">
        <f t="shared" si="48"/>
        <v>0</v>
      </c>
      <c r="AG197">
        <f t="shared" si="49"/>
        <v>0</v>
      </c>
      <c r="AH197">
        <f t="shared" si="50"/>
        <v>0</v>
      </c>
      <c r="AI197">
        <f t="shared" si="51"/>
        <v>0</v>
      </c>
      <c r="AJ197">
        <f t="shared" si="52"/>
        <v>0</v>
      </c>
      <c r="AK197">
        <f t="shared" si="53"/>
        <v>0</v>
      </c>
      <c r="AL197">
        <f t="shared" si="54"/>
        <v>0</v>
      </c>
      <c r="AN197">
        <f>M197-M$203</f>
        <v>0</v>
      </c>
    </row>
    <row r="198" spans="2:42" x14ac:dyDescent="0.3">
      <c r="B198">
        <f>'raw data'!A197</f>
        <v>24999.87500000028</v>
      </c>
      <c r="C198">
        <f>'raw data'!B197</f>
        <v>0</v>
      </c>
      <c r="D198">
        <f>'raw data'!C197</f>
        <v>0</v>
      </c>
      <c r="E198">
        <f>'raw data'!D197</f>
        <v>0</v>
      </c>
      <c r="F198">
        <f>'raw data'!E197</f>
        <v>0</v>
      </c>
      <c r="G198">
        <f>'raw data'!F197</f>
        <v>0</v>
      </c>
      <c r="H198">
        <f>'raw data'!G197</f>
        <v>0</v>
      </c>
      <c r="I198">
        <f>'raw data'!H197</f>
        <v>0</v>
      </c>
      <c r="J198">
        <f>'raw data'!I197</f>
        <v>0</v>
      </c>
      <c r="K198">
        <f>'raw data'!J197</f>
        <v>0</v>
      </c>
      <c r="L198">
        <f>'raw data'!K197</f>
        <v>0</v>
      </c>
      <c r="M198">
        <f>'raw data'!L197</f>
        <v>0</v>
      </c>
      <c r="N198">
        <f>'raw data'!M197</f>
        <v>0</v>
      </c>
      <c r="O198">
        <f>'raw data'!N197</f>
        <v>0</v>
      </c>
      <c r="P198">
        <f>'raw data'!O197</f>
        <v>0</v>
      </c>
      <c r="Q198">
        <f>'raw data'!P197</f>
        <v>0</v>
      </c>
      <c r="R198">
        <f>'raw data'!Q197</f>
        <v>0</v>
      </c>
      <c r="S198">
        <f>'raw data'!R197</f>
        <v>0</v>
      </c>
      <c r="U198" s="1">
        <f t="shared" si="43"/>
        <v>0.10416666667576162</v>
      </c>
      <c r="V198">
        <f>C198-MAX('raw data'!B$162:B$242)</f>
        <v>0</v>
      </c>
      <c r="W198">
        <f>D198-MAX('raw data'!C$162:C$242)</f>
        <v>0</v>
      </c>
      <c r="X198">
        <f>E198-MAX('raw data'!D$162:D$242)</f>
        <v>0</v>
      </c>
      <c r="Y198">
        <f>F198-MAX('raw data'!E$162:E$242)</f>
        <v>0</v>
      </c>
      <c r="Z198">
        <f>G198-MAX('raw data'!F$162:F$242)</f>
        <v>0</v>
      </c>
      <c r="AA198">
        <f>H198-MAX('raw data'!G$162:G$242)</f>
        <v>0</v>
      </c>
      <c r="AB198">
        <f t="shared" si="44"/>
        <v>0</v>
      </c>
      <c r="AC198">
        <f t="shared" si="45"/>
        <v>0</v>
      </c>
      <c r="AD198">
        <f t="shared" si="46"/>
        <v>0</v>
      </c>
      <c r="AE198">
        <f t="shared" si="47"/>
        <v>0</v>
      </c>
      <c r="AF198">
        <f t="shared" si="48"/>
        <v>0</v>
      </c>
      <c r="AG198">
        <f t="shared" si="49"/>
        <v>0</v>
      </c>
      <c r="AH198">
        <f t="shared" si="50"/>
        <v>0</v>
      </c>
      <c r="AI198">
        <f t="shared" si="51"/>
        <v>0</v>
      </c>
      <c r="AJ198">
        <f t="shared" si="52"/>
        <v>0</v>
      </c>
      <c r="AK198">
        <f t="shared" si="53"/>
        <v>0</v>
      </c>
      <c r="AL198">
        <f t="shared" si="54"/>
        <v>0</v>
      </c>
      <c r="AN198">
        <f>M198-M$203</f>
        <v>0</v>
      </c>
    </row>
    <row r="199" spans="2:42" x14ac:dyDescent="0.3">
      <c r="B199">
        <f>'raw data'!A198</f>
        <v>24999.900000000289</v>
      </c>
      <c r="C199">
        <f>'raw data'!B198</f>
        <v>0</v>
      </c>
      <c r="D199">
        <f>'raw data'!C198</f>
        <v>0</v>
      </c>
      <c r="E199">
        <f>'raw data'!D198</f>
        <v>0</v>
      </c>
      <c r="F199">
        <f>'raw data'!E198</f>
        <v>0</v>
      </c>
      <c r="G199">
        <f>'raw data'!F198</f>
        <v>0</v>
      </c>
      <c r="H199">
        <f>'raw data'!G198</f>
        <v>0</v>
      </c>
      <c r="I199">
        <f>'raw data'!H198</f>
        <v>0</v>
      </c>
      <c r="J199">
        <f>'raw data'!I198</f>
        <v>0</v>
      </c>
      <c r="K199">
        <f>'raw data'!J198</f>
        <v>0</v>
      </c>
      <c r="L199">
        <f>'raw data'!K198</f>
        <v>0</v>
      </c>
      <c r="M199">
        <f>'raw data'!L198</f>
        <v>0</v>
      </c>
      <c r="N199">
        <f>'raw data'!M198</f>
        <v>0</v>
      </c>
      <c r="O199">
        <f>'raw data'!N198</f>
        <v>0</v>
      </c>
      <c r="P199">
        <f>'raw data'!O198</f>
        <v>0</v>
      </c>
      <c r="Q199">
        <f>'raw data'!P198</f>
        <v>0</v>
      </c>
      <c r="R199">
        <f>'raw data'!Q198</f>
        <v>0</v>
      </c>
      <c r="S199">
        <f>'raw data'!R198</f>
        <v>0</v>
      </c>
      <c r="U199" s="1">
        <f t="shared" si="43"/>
        <v>8.3333333335152332E-2</v>
      </c>
      <c r="V199">
        <f>C199-MAX('raw data'!B$162:B$242)</f>
        <v>0</v>
      </c>
      <c r="W199">
        <f>D199-MAX('raw data'!C$162:C$242)</f>
        <v>0</v>
      </c>
      <c r="X199">
        <f>E199-MAX('raw data'!D$162:D$242)</f>
        <v>0</v>
      </c>
      <c r="Y199">
        <f>F199-MAX('raw data'!E$162:E$242)</f>
        <v>0</v>
      </c>
      <c r="Z199">
        <f>G199-MAX('raw data'!F$162:F$242)</f>
        <v>0</v>
      </c>
      <c r="AA199">
        <f>H199-MAX('raw data'!G$162:G$242)</f>
        <v>0</v>
      </c>
      <c r="AB199">
        <f t="shared" si="44"/>
        <v>0</v>
      </c>
      <c r="AC199">
        <f t="shared" si="45"/>
        <v>0</v>
      </c>
      <c r="AD199">
        <f t="shared" si="46"/>
        <v>0</v>
      </c>
      <c r="AE199">
        <f t="shared" si="47"/>
        <v>0</v>
      </c>
      <c r="AF199">
        <f t="shared" si="48"/>
        <v>0</v>
      </c>
      <c r="AG199">
        <f t="shared" si="49"/>
        <v>0</v>
      </c>
      <c r="AH199">
        <f t="shared" si="50"/>
        <v>0</v>
      </c>
      <c r="AI199">
        <f t="shared" si="51"/>
        <v>0</v>
      </c>
      <c r="AJ199">
        <f t="shared" si="52"/>
        <v>0</v>
      </c>
      <c r="AK199">
        <f t="shared" si="53"/>
        <v>0</v>
      </c>
      <c r="AL199">
        <f t="shared" si="54"/>
        <v>0</v>
      </c>
      <c r="AN199">
        <f>M199-M$203</f>
        <v>0</v>
      </c>
    </row>
    <row r="200" spans="2:42" x14ac:dyDescent="0.3">
      <c r="B200">
        <f>'raw data'!A199</f>
        <v>24999.92500000029</v>
      </c>
      <c r="C200">
        <f>'raw data'!B199</f>
        <v>0</v>
      </c>
      <c r="D200">
        <f>'raw data'!C199</f>
        <v>0</v>
      </c>
      <c r="E200">
        <f>'raw data'!D199</f>
        <v>0</v>
      </c>
      <c r="F200">
        <f>'raw data'!E199</f>
        <v>0</v>
      </c>
      <c r="G200">
        <f>'raw data'!F199</f>
        <v>0</v>
      </c>
      <c r="H200">
        <f>'raw data'!G199</f>
        <v>0</v>
      </c>
      <c r="I200">
        <f>'raw data'!H199</f>
        <v>0</v>
      </c>
      <c r="J200">
        <f>'raw data'!I199</f>
        <v>0</v>
      </c>
      <c r="K200">
        <f>'raw data'!J199</f>
        <v>0</v>
      </c>
      <c r="L200">
        <f>'raw data'!K199</f>
        <v>0</v>
      </c>
      <c r="M200">
        <f>'raw data'!L199</f>
        <v>0</v>
      </c>
      <c r="N200">
        <f>'raw data'!M199</f>
        <v>0</v>
      </c>
      <c r="O200">
        <f>'raw data'!N199</f>
        <v>0</v>
      </c>
      <c r="P200">
        <f>'raw data'!O199</f>
        <v>0</v>
      </c>
      <c r="Q200">
        <f>'raw data'!P199</f>
        <v>0</v>
      </c>
      <c r="R200">
        <f>'raw data'!Q199</f>
        <v>0</v>
      </c>
      <c r="S200">
        <f>'raw data'!R199</f>
        <v>0</v>
      </c>
      <c r="U200" s="1">
        <f t="shared" si="43"/>
        <v>6.2500000000606334E-2</v>
      </c>
      <c r="V200">
        <f>C200-MAX('raw data'!B$162:B$242)</f>
        <v>0</v>
      </c>
      <c r="W200">
        <f>D200-MAX('raw data'!C$162:C$242)</f>
        <v>0</v>
      </c>
      <c r="X200">
        <f>E200-MAX('raw data'!D$162:D$242)</f>
        <v>0</v>
      </c>
      <c r="Y200">
        <f>F200-MAX('raw data'!E$162:E$242)</f>
        <v>0</v>
      </c>
      <c r="Z200">
        <f>G200-MAX('raw data'!F$162:F$242)</f>
        <v>0</v>
      </c>
      <c r="AA200">
        <f>H200-MAX('raw data'!G$162:G$242)</f>
        <v>0</v>
      </c>
      <c r="AB200">
        <f t="shared" si="44"/>
        <v>0</v>
      </c>
      <c r="AC200">
        <f t="shared" si="45"/>
        <v>0</v>
      </c>
      <c r="AD200">
        <f t="shared" si="46"/>
        <v>0</v>
      </c>
      <c r="AE200">
        <f t="shared" si="47"/>
        <v>0</v>
      </c>
      <c r="AF200">
        <f t="shared" si="48"/>
        <v>0</v>
      </c>
      <c r="AG200">
        <f t="shared" si="49"/>
        <v>0</v>
      </c>
      <c r="AH200">
        <f t="shared" si="50"/>
        <v>0</v>
      </c>
      <c r="AI200">
        <f t="shared" si="51"/>
        <v>0</v>
      </c>
      <c r="AJ200">
        <f t="shared" si="52"/>
        <v>0</v>
      </c>
      <c r="AK200">
        <f t="shared" si="53"/>
        <v>0</v>
      </c>
      <c r="AL200">
        <f t="shared" si="54"/>
        <v>0</v>
      </c>
      <c r="AN200">
        <f>M200-M$203</f>
        <v>0</v>
      </c>
    </row>
    <row r="201" spans="2:42" x14ac:dyDescent="0.3">
      <c r="B201">
        <f>'raw data'!A200</f>
        <v>24999.950000000292</v>
      </c>
      <c r="C201">
        <f>'raw data'!B200</f>
        <v>0</v>
      </c>
      <c r="D201">
        <f>'raw data'!C200</f>
        <v>0</v>
      </c>
      <c r="E201">
        <f>'raw data'!D200</f>
        <v>0</v>
      </c>
      <c r="F201">
        <f>'raw data'!E200</f>
        <v>0</v>
      </c>
      <c r="G201">
        <f>'raw data'!F200</f>
        <v>0</v>
      </c>
      <c r="H201">
        <f>'raw data'!G200</f>
        <v>0</v>
      </c>
      <c r="I201">
        <f>'raw data'!H200</f>
        <v>0</v>
      </c>
      <c r="J201">
        <f>'raw data'!I200</f>
        <v>0</v>
      </c>
      <c r="K201">
        <f>'raw data'!J200</f>
        <v>0</v>
      </c>
      <c r="L201">
        <f>'raw data'!K200</f>
        <v>0</v>
      </c>
      <c r="M201">
        <f>'raw data'!L200</f>
        <v>0</v>
      </c>
      <c r="N201">
        <f>'raw data'!M200</f>
        <v>0</v>
      </c>
      <c r="O201">
        <f>'raw data'!N200</f>
        <v>0</v>
      </c>
      <c r="P201">
        <f>'raw data'!O200</f>
        <v>0</v>
      </c>
      <c r="Q201">
        <f>'raw data'!P200</f>
        <v>0</v>
      </c>
      <c r="R201">
        <f>'raw data'!Q200</f>
        <v>0</v>
      </c>
      <c r="S201">
        <f>'raw data'!R200</f>
        <v>0</v>
      </c>
      <c r="U201" s="1">
        <f t="shared" si="43"/>
        <v>4.1666666666060337E-2</v>
      </c>
      <c r="V201">
        <f>C201-MAX('raw data'!B$162:B$242)</f>
        <v>0</v>
      </c>
      <c r="W201">
        <f>D201-MAX('raw data'!C$162:C$242)</f>
        <v>0</v>
      </c>
      <c r="X201">
        <f>E201-MAX('raw data'!D$162:D$242)</f>
        <v>0</v>
      </c>
      <c r="Y201">
        <f>F201-MAX('raw data'!E$162:E$242)</f>
        <v>0</v>
      </c>
      <c r="Z201">
        <f>G201-MAX('raw data'!F$162:F$242)</f>
        <v>0</v>
      </c>
      <c r="AA201">
        <f>H201-MAX('raw data'!G$162:G$242)</f>
        <v>0</v>
      </c>
      <c r="AB201">
        <f t="shared" si="44"/>
        <v>0</v>
      </c>
      <c r="AC201">
        <f t="shared" si="45"/>
        <v>0</v>
      </c>
      <c r="AD201">
        <f t="shared" si="46"/>
        <v>0</v>
      </c>
      <c r="AE201">
        <f t="shared" si="47"/>
        <v>0</v>
      </c>
      <c r="AF201">
        <f t="shared" si="48"/>
        <v>0</v>
      </c>
      <c r="AG201">
        <f t="shared" si="49"/>
        <v>0</v>
      </c>
      <c r="AH201">
        <f t="shared" si="50"/>
        <v>0</v>
      </c>
      <c r="AI201">
        <f t="shared" si="51"/>
        <v>0</v>
      </c>
      <c r="AJ201">
        <f t="shared" si="52"/>
        <v>0</v>
      </c>
      <c r="AK201">
        <f t="shared" si="53"/>
        <v>0</v>
      </c>
      <c r="AL201">
        <f t="shared" si="54"/>
        <v>0</v>
      </c>
      <c r="AN201">
        <f>M201-M$203</f>
        <v>0</v>
      </c>
    </row>
    <row r="202" spans="2:42" x14ac:dyDescent="0.3">
      <c r="B202">
        <f>'raw data'!A201</f>
        <v>24999.97500000029</v>
      </c>
      <c r="C202">
        <f>'raw data'!B201</f>
        <v>0</v>
      </c>
      <c r="D202">
        <f>'raw data'!C201</f>
        <v>0</v>
      </c>
      <c r="E202">
        <f>'raw data'!D201</f>
        <v>0</v>
      </c>
      <c r="F202">
        <f>'raw data'!E201</f>
        <v>0</v>
      </c>
      <c r="G202">
        <f>'raw data'!F201</f>
        <v>0</v>
      </c>
      <c r="H202">
        <f>'raw data'!G201</f>
        <v>0</v>
      </c>
      <c r="I202">
        <f>'raw data'!H201</f>
        <v>0</v>
      </c>
      <c r="J202">
        <f>'raw data'!I201</f>
        <v>0</v>
      </c>
      <c r="K202">
        <f>'raw data'!J201</f>
        <v>0</v>
      </c>
      <c r="L202">
        <f>'raw data'!K201</f>
        <v>0</v>
      </c>
      <c r="M202">
        <f>'raw data'!L201</f>
        <v>0</v>
      </c>
      <c r="N202">
        <f>'raw data'!M201</f>
        <v>0</v>
      </c>
      <c r="O202">
        <f>'raw data'!N201</f>
        <v>0</v>
      </c>
      <c r="P202">
        <f>'raw data'!O201</f>
        <v>0</v>
      </c>
      <c r="Q202">
        <f>'raw data'!P201</f>
        <v>0</v>
      </c>
      <c r="R202">
        <f>'raw data'!Q201</f>
        <v>0</v>
      </c>
      <c r="S202">
        <f>'raw data'!R201</f>
        <v>0</v>
      </c>
      <c r="U202" s="1">
        <f t="shared" ref="U202" si="55">ABS((B202-B$203)/1.2)</f>
        <v>2.0833333334545994E-2</v>
      </c>
      <c r="V202">
        <f>C202-MAX('raw data'!B$162:B$242)</f>
        <v>0</v>
      </c>
      <c r="W202">
        <f>D202-MAX('raw data'!C$162:C$242)</f>
        <v>0</v>
      </c>
      <c r="X202">
        <f>E202-MAX('raw data'!D$162:D$242)</f>
        <v>0</v>
      </c>
      <c r="Y202">
        <f>F202-MAX('raw data'!E$162:E$242)</f>
        <v>0</v>
      </c>
      <c r="Z202">
        <f>G202-MAX('raw data'!F$162:F$242)</f>
        <v>0</v>
      </c>
      <c r="AA202">
        <f>H202-MAX('raw data'!G$162:G$242)</f>
        <v>0</v>
      </c>
      <c r="AB202">
        <f t="shared" si="44"/>
        <v>0</v>
      </c>
      <c r="AC202">
        <f t="shared" si="45"/>
        <v>0</v>
      </c>
      <c r="AD202">
        <f t="shared" si="46"/>
        <v>0</v>
      </c>
      <c r="AE202">
        <f t="shared" si="47"/>
        <v>0</v>
      </c>
      <c r="AF202">
        <f t="shared" si="48"/>
        <v>0</v>
      </c>
      <c r="AG202">
        <f t="shared" si="49"/>
        <v>0</v>
      </c>
      <c r="AH202">
        <f t="shared" si="50"/>
        <v>0</v>
      </c>
      <c r="AI202">
        <f t="shared" si="51"/>
        <v>0</v>
      </c>
      <c r="AJ202">
        <f t="shared" si="52"/>
        <v>0</v>
      </c>
      <c r="AK202">
        <f t="shared" si="53"/>
        <v>0</v>
      </c>
      <c r="AL202">
        <f t="shared" si="54"/>
        <v>0</v>
      </c>
      <c r="AN202">
        <f>M202-M$203</f>
        <v>0</v>
      </c>
    </row>
    <row r="203" spans="2:42" x14ac:dyDescent="0.3">
      <c r="B203">
        <f>'raw data'!A202</f>
        <v>25000.000000000291</v>
      </c>
      <c r="C203">
        <f>'raw data'!B202</f>
        <v>0</v>
      </c>
      <c r="D203">
        <f>'raw data'!C202</f>
        <v>0</v>
      </c>
      <c r="E203">
        <f>'raw data'!D202</f>
        <v>0</v>
      </c>
      <c r="F203">
        <f>'raw data'!E202</f>
        <v>0</v>
      </c>
      <c r="G203">
        <f>'raw data'!F202</f>
        <v>0</v>
      </c>
      <c r="H203">
        <f>'raw data'!G202</f>
        <v>0</v>
      </c>
      <c r="I203">
        <f>'raw data'!H202</f>
        <v>0</v>
      </c>
      <c r="J203">
        <f>'raw data'!I202</f>
        <v>0</v>
      </c>
      <c r="K203">
        <f>'raw data'!J202</f>
        <v>0</v>
      </c>
      <c r="L203">
        <f>'raw data'!K202</f>
        <v>0</v>
      </c>
      <c r="M203">
        <f>'raw data'!L202</f>
        <v>0</v>
      </c>
      <c r="N203">
        <f>'raw data'!M202</f>
        <v>0</v>
      </c>
      <c r="O203">
        <f>'raw data'!N202</f>
        <v>0</v>
      </c>
      <c r="P203">
        <f>'raw data'!O202</f>
        <v>0</v>
      </c>
      <c r="Q203">
        <f>'raw data'!P202</f>
        <v>0</v>
      </c>
      <c r="R203">
        <f>'raw data'!Q202</f>
        <v>0</v>
      </c>
      <c r="S203">
        <f>'raw data'!R202</f>
        <v>0</v>
      </c>
    </row>
    <row r="204" spans="2:42" x14ac:dyDescent="0.3">
      <c r="AP204" t="str">
        <f>IF(COUNTIF((AP3:AP179),"Fail")&gt;0,"Fail","Pass")</f>
        <v>Fail</v>
      </c>
    </row>
  </sheetData>
  <conditionalFormatting sqref="AP1:AQ1048576">
    <cfRule type="containsText" dxfId="3" priority="1" operator="containsText" text="Fail">
      <formula>NOT(ISERROR(SEARCH("Fail",AP1)))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H204"/>
  <sheetViews>
    <sheetView workbookViewId="0">
      <selection activeCell="B5" sqref="B5"/>
    </sheetView>
  </sheetViews>
  <sheetFormatPr defaultRowHeight="14.4" x14ac:dyDescent="0.3"/>
  <cols>
    <col min="2" max="2" width="12" bestFit="1" customWidth="1"/>
  </cols>
  <sheetData>
    <row r="1" spans="2:34" x14ac:dyDescent="0.3">
      <c r="AD1" t="s">
        <v>1</v>
      </c>
    </row>
    <row r="2" spans="2:34" x14ac:dyDescent="0.3">
      <c r="B2" t="s">
        <v>2</v>
      </c>
      <c r="C2" t="str">
        <f>'raw data'!B1</f>
        <v>18GHz 25C</v>
      </c>
      <c r="D2" t="str">
        <f>'raw data'!C1</f>
        <v>21GHz 25C</v>
      </c>
      <c r="E2" t="str">
        <f>'raw data'!D1</f>
        <v>25GHz 25C</v>
      </c>
      <c r="F2" t="str">
        <f>'raw data'!E1</f>
        <v>26GHz 25C</v>
      </c>
      <c r="G2" t="str">
        <f>'raw data'!F1</f>
        <v>28GHz 25C</v>
      </c>
      <c r="H2" t="str">
        <f>'raw data'!G1</f>
        <v>31GHz 25C</v>
      </c>
      <c r="I2" t="str">
        <f>'raw data'!H1</f>
        <v>18GHz 55C</v>
      </c>
      <c r="J2" t="str">
        <f>'raw data'!I1</f>
        <v>21GHz 55C</v>
      </c>
      <c r="K2" t="str">
        <f>'raw data'!J1</f>
        <v>25GHz 55C</v>
      </c>
      <c r="L2" t="str">
        <f>'raw data'!K1</f>
        <v>26GHz 55C</v>
      </c>
      <c r="M2" t="e">
        <f>'raw data'!#REF!</f>
        <v>#REF!</v>
      </c>
      <c r="P2" t="s">
        <v>3</v>
      </c>
      <c r="Q2" t="str">
        <f>'raw data'!B1</f>
        <v>18GHz 25C</v>
      </c>
      <c r="R2" t="str">
        <f>'raw data'!C1</f>
        <v>21GHz 25C</v>
      </c>
      <c r="S2" t="str">
        <f>'raw data'!D1</f>
        <v>25GHz 25C</v>
      </c>
      <c r="T2" t="str">
        <f>'raw data'!E1</f>
        <v>26GHz 25C</v>
      </c>
      <c r="U2" t="str">
        <f>'raw data'!F1</f>
        <v>28GHz 25C</v>
      </c>
      <c r="V2" t="str">
        <f>'raw data'!G1</f>
        <v>31GHz 25C</v>
      </c>
      <c r="W2" t="str">
        <f>'raw data'!H1</f>
        <v>18GHz 55C</v>
      </c>
      <c r="X2" t="str">
        <f>'raw data'!I1</f>
        <v>21GHz 55C</v>
      </c>
      <c r="Y2" t="str">
        <f>'raw data'!J1</f>
        <v>25GHz 55C</v>
      </c>
      <c r="Z2" t="str">
        <f>'raw data'!K1</f>
        <v>26GHz 55C</v>
      </c>
      <c r="AA2" t="e">
        <f>'raw data'!#REF!</f>
        <v>#REF!</v>
      </c>
      <c r="AB2" t="s">
        <v>1</v>
      </c>
    </row>
    <row r="3" spans="2:34" x14ac:dyDescent="0.3">
      <c r="B3">
        <f>'raw data'!A202</f>
        <v>25000.000000000291</v>
      </c>
      <c r="C3">
        <f>'raw data'!B202</f>
        <v>0</v>
      </c>
      <c r="D3">
        <f>'raw data'!C202</f>
        <v>0</v>
      </c>
      <c r="E3">
        <f>'raw data'!D202</f>
        <v>0</v>
      </c>
      <c r="F3">
        <f>'raw data'!E202</f>
        <v>0</v>
      </c>
      <c r="G3">
        <f>'raw data'!F202</f>
        <v>0</v>
      </c>
      <c r="H3">
        <f>'raw data'!G202</f>
        <v>0</v>
      </c>
      <c r="I3">
        <f>'raw data'!H202</f>
        <v>0</v>
      </c>
      <c r="J3">
        <f>'raw data'!I202</f>
        <v>0</v>
      </c>
      <c r="K3">
        <f>'raw data'!J202</f>
        <v>0</v>
      </c>
      <c r="L3">
        <f>'raw data'!K202</f>
        <v>0</v>
      </c>
      <c r="M3">
        <f>'raw data'!L202</f>
        <v>0</v>
      </c>
      <c r="P3" s="1">
        <f t="shared" ref="P3:X4" si="0">B3-B$3</f>
        <v>0</v>
      </c>
      <c r="Q3">
        <f>C3-MAX('raw data'!B$162:B$242)</f>
        <v>0</v>
      </c>
      <c r="R3">
        <f>D3-MAX('raw data'!C$162:C$242)</f>
        <v>0</v>
      </c>
      <c r="S3">
        <f>E3-MAX('raw data'!D$162:D$242)</f>
        <v>0</v>
      </c>
      <c r="T3">
        <f>F3-MAX('raw data'!E$162:E$242)</f>
        <v>0</v>
      </c>
      <c r="U3">
        <f>G3-MAX('raw data'!F$162:F$242)</f>
        <v>0</v>
      </c>
      <c r="V3">
        <f>H3-MAX('raw data'!G$162:G$242)</f>
        <v>0</v>
      </c>
      <c r="W3">
        <f t="shared" si="0"/>
        <v>0</v>
      </c>
      <c r="X3">
        <f t="shared" si="0"/>
        <v>0</v>
      </c>
      <c r="Y3">
        <f t="shared" ref="Y3" si="1">K3-K$3</f>
        <v>0</v>
      </c>
      <c r="Z3">
        <f t="shared" ref="Z3" si="2">L3-L$3</f>
        <v>0</v>
      </c>
      <c r="AA3">
        <f t="shared" ref="AA3" si="3">M3-M$3</f>
        <v>0</v>
      </c>
      <c r="AD3" s="2">
        <v>0.5</v>
      </c>
      <c r="AE3" s="3">
        <v>-7</v>
      </c>
      <c r="AG3" t="s">
        <v>4</v>
      </c>
      <c r="AH3">
        <v>-40</v>
      </c>
    </row>
    <row r="4" spans="2:34" x14ac:dyDescent="0.3">
      <c r="B4">
        <f>'raw data'!A203</f>
        <v>25000.025000000289</v>
      </c>
      <c r="C4">
        <f>'raw data'!B203</f>
        <v>0</v>
      </c>
      <c r="D4">
        <f>'raw data'!C203</f>
        <v>0</v>
      </c>
      <c r="E4">
        <f>'raw data'!D203</f>
        <v>0</v>
      </c>
      <c r="F4">
        <f>'raw data'!E203</f>
        <v>0</v>
      </c>
      <c r="G4">
        <f>'raw data'!F203</f>
        <v>0</v>
      </c>
      <c r="H4">
        <f>'raw data'!G203</f>
        <v>0</v>
      </c>
      <c r="I4">
        <f>'raw data'!H203</f>
        <v>0</v>
      </c>
      <c r="J4">
        <f>'raw data'!I203</f>
        <v>0</v>
      </c>
      <c r="K4">
        <f>'raw data'!J203</f>
        <v>0</v>
      </c>
      <c r="L4">
        <f>'raw data'!K203</f>
        <v>0</v>
      </c>
      <c r="M4">
        <f>'raw data'!L203</f>
        <v>0</v>
      </c>
      <c r="P4" s="1">
        <f>(B4-B$3)/1.2</f>
        <v>2.0833333331514346E-2</v>
      </c>
      <c r="Q4">
        <f>C4-MAX('raw data'!B$162:B$242)</f>
        <v>0</v>
      </c>
      <c r="R4">
        <f>D4-MAX('raw data'!C$162:C$242)</f>
        <v>0</v>
      </c>
      <c r="S4">
        <f>E4-MAX('raw data'!D$162:D$242)</f>
        <v>0</v>
      </c>
      <c r="T4">
        <f>F4-MAX('raw data'!E$162:E$242)</f>
        <v>0</v>
      </c>
      <c r="U4">
        <f>G4-MAX('raw data'!F$162:F$242)</f>
        <v>0</v>
      </c>
      <c r="V4">
        <f>H4-MAX('raw data'!G$162:G$242)</f>
        <v>0</v>
      </c>
      <c r="W4">
        <f t="shared" si="0"/>
        <v>0</v>
      </c>
      <c r="X4">
        <f>J4-J$3</f>
        <v>0</v>
      </c>
      <c r="Y4">
        <f t="shared" ref="Y4:Y67" si="4">K4-K$3</f>
        <v>0</v>
      </c>
      <c r="Z4">
        <f t="shared" ref="Z4:Z67" si="5">L4-L$3</f>
        <v>0</v>
      </c>
      <c r="AA4">
        <f t="shared" ref="AA4:AA67" si="6">M4-M$3</f>
        <v>0</v>
      </c>
      <c r="AD4" s="4"/>
      <c r="AE4" s="5"/>
      <c r="AG4" t="s">
        <v>5</v>
      </c>
      <c r="AH4">
        <v>-19.3</v>
      </c>
    </row>
    <row r="5" spans="2:34" x14ac:dyDescent="0.3">
      <c r="B5">
        <f>'raw data'!A204</f>
        <v>25000.05000000029</v>
      </c>
      <c r="C5">
        <f>'raw data'!B204</f>
        <v>0</v>
      </c>
      <c r="D5">
        <f>'raw data'!C204</f>
        <v>0</v>
      </c>
      <c r="E5">
        <f>'raw data'!D204</f>
        <v>0</v>
      </c>
      <c r="F5">
        <f>'raw data'!E204</f>
        <v>0</v>
      </c>
      <c r="G5">
        <f>'raw data'!F204</f>
        <v>0</v>
      </c>
      <c r="H5">
        <f>'raw data'!G204</f>
        <v>0</v>
      </c>
      <c r="I5">
        <f>'raw data'!H204</f>
        <v>0</v>
      </c>
      <c r="J5">
        <f>'raw data'!I204</f>
        <v>0</v>
      </c>
      <c r="K5">
        <f>'raw data'!J204</f>
        <v>0</v>
      </c>
      <c r="L5">
        <f>'raw data'!K204</f>
        <v>0</v>
      </c>
      <c r="M5">
        <f>'raw data'!L204</f>
        <v>0</v>
      </c>
      <c r="P5" s="1">
        <f t="shared" ref="P5:P68" si="7">(B5-B$3)/1.2</f>
        <v>4.1666666666060337E-2</v>
      </c>
      <c r="Q5">
        <f>C5-MAX('raw data'!B$162:B$242)</f>
        <v>0</v>
      </c>
      <c r="R5">
        <f>D5-MAX('raw data'!C$162:C$242)</f>
        <v>0</v>
      </c>
      <c r="S5">
        <f>E5-MAX('raw data'!D$162:D$242)</f>
        <v>0</v>
      </c>
      <c r="T5">
        <f>F5-MAX('raw data'!E$162:E$242)</f>
        <v>0</v>
      </c>
      <c r="U5">
        <f>G5-MAX('raw data'!F$162:F$242)</f>
        <v>0</v>
      </c>
      <c r="V5">
        <f>H5-MAX('raw data'!G$162:G$242)</f>
        <v>0</v>
      </c>
      <c r="W5">
        <f t="shared" ref="W5:W68" si="8">I5-I$3</f>
        <v>0</v>
      </c>
      <c r="X5">
        <f t="shared" ref="X5:X68" si="9">J5-J$3</f>
        <v>0</v>
      </c>
      <c r="Y5">
        <f t="shared" si="4"/>
        <v>0</v>
      </c>
      <c r="Z5">
        <f t="shared" si="5"/>
        <v>0</v>
      </c>
      <c r="AA5">
        <f t="shared" si="6"/>
        <v>0</v>
      </c>
      <c r="AD5" s="4"/>
      <c r="AE5" s="5"/>
    </row>
    <row r="6" spans="2:34" x14ac:dyDescent="0.3">
      <c r="B6">
        <f>'raw data'!A205</f>
        <v>25000.075000000299</v>
      </c>
      <c r="C6">
        <f>'raw data'!B205</f>
        <v>0</v>
      </c>
      <c r="D6">
        <f>'raw data'!C205</f>
        <v>0</v>
      </c>
      <c r="E6">
        <f>'raw data'!D205</f>
        <v>0</v>
      </c>
      <c r="F6">
        <f>'raw data'!E205</f>
        <v>0</v>
      </c>
      <c r="G6">
        <f>'raw data'!F205</f>
        <v>0</v>
      </c>
      <c r="H6">
        <f>'raw data'!G205</f>
        <v>0</v>
      </c>
      <c r="I6">
        <f>'raw data'!H205</f>
        <v>0</v>
      </c>
      <c r="J6">
        <f>'raw data'!I205</f>
        <v>0</v>
      </c>
      <c r="K6">
        <f>'raw data'!J205</f>
        <v>0</v>
      </c>
      <c r="L6">
        <f>'raw data'!K205</f>
        <v>0</v>
      </c>
      <c r="M6">
        <f>'raw data'!L205</f>
        <v>0</v>
      </c>
      <c r="P6" s="1">
        <f t="shared" si="7"/>
        <v>6.2500000006669637E-2</v>
      </c>
      <c r="Q6">
        <f>C6-MAX('raw data'!B$162:B$242)</f>
        <v>0</v>
      </c>
      <c r="R6">
        <f>D6-MAX('raw data'!C$162:C$242)</f>
        <v>0</v>
      </c>
      <c r="S6">
        <f>E6-MAX('raw data'!D$162:D$242)</f>
        <v>0</v>
      </c>
      <c r="T6">
        <f>F6-MAX('raw data'!E$162:E$242)</f>
        <v>0</v>
      </c>
      <c r="U6">
        <f>G6-MAX('raw data'!F$162:F$242)</f>
        <v>0</v>
      </c>
      <c r="V6">
        <f>H6-MAX('raw data'!G$162:G$242)</f>
        <v>0</v>
      </c>
      <c r="W6">
        <f t="shared" si="8"/>
        <v>0</v>
      </c>
      <c r="X6">
        <f t="shared" si="9"/>
        <v>0</v>
      </c>
      <c r="Y6">
        <f t="shared" si="4"/>
        <v>0</v>
      </c>
      <c r="Z6">
        <f t="shared" si="5"/>
        <v>0</v>
      </c>
      <c r="AA6">
        <f t="shared" si="6"/>
        <v>0</v>
      </c>
      <c r="AD6" s="2"/>
      <c r="AE6" s="3"/>
    </row>
    <row r="7" spans="2:34" x14ac:dyDescent="0.3">
      <c r="B7">
        <f>'raw data'!A206</f>
        <v>25000.1000000003</v>
      </c>
      <c r="C7">
        <f>'raw data'!B206</f>
        <v>0</v>
      </c>
      <c r="D7">
        <f>'raw data'!C206</f>
        <v>0</v>
      </c>
      <c r="E7">
        <f>'raw data'!D206</f>
        <v>0</v>
      </c>
      <c r="F7">
        <f>'raw data'!E206</f>
        <v>0</v>
      </c>
      <c r="G7">
        <f>'raw data'!F206</f>
        <v>0</v>
      </c>
      <c r="H7">
        <f>'raw data'!G206</f>
        <v>0</v>
      </c>
      <c r="I7">
        <f>'raw data'!H206</f>
        <v>0</v>
      </c>
      <c r="J7">
        <f>'raw data'!I206</f>
        <v>0</v>
      </c>
      <c r="K7">
        <f>'raw data'!J206</f>
        <v>0</v>
      </c>
      <c r="L7">
        <f>'raw data'!K206</f>
        <v>0</v>
      </c>
      <c r="M7">
        <f>'raw data'!L206</f>
        <v>0</v>
      </c>
      <c r="P7" s="1">
        <f t="shared" si="7"/>
        <v>8.3333333341215621E-2</v>
      </c>
      <c r="Q7">
        <f>C7-MAX('raw data'!B$162:B$242)</f>
        <v>0</v>
      </c>
      <c r="R7">
        <f>D7-MAX('raw data'!C$162:C$242)</f>
        <v>0</v>
      </c>
      <c r="S7">
        <f>E7-MAX('raw data'!D$162:D$242)</f>
        <v>0</v>
      </c>
      <c r="T7">
        <f>F7-MAX('raw data'!E$162:E$242)</f>
        <v>0</v>
      </c>
      <c r="U7">
        <f>G7-MAX('raw data'!F$162:F$242)</f>
        <v>0</v>
      </c>
      <c r="V7">
        <f>H7-MAX('raw data'!G$162:G$242)</f>
        <v>0</v>
      </c>
      <c r="W7">
        <f t="shared" si="8"/>
        <v>0</v>
      </c>
      <c r="X7">
        <f t="shared" si="9"/>
        <v>0</v>
      </c>
      <c r="Y7">
        <f t="shared" si="4"/>
        <v>0</v>
      </c>
      <c r="Z7">
        <f t="shared" si="5"/>
        <v>0</v>
      </c>
      <c r="AA7">
        <f t="shared" si="6"/>
        <v>0</v>
      </c>
      <c r="AD7" s="2"/>
      <c r="AE7" s="3"/>
    </row>
    <row r="8" spans="2:34" x14ac:dyDescent="0.3">
      <c r="B8">
        <f>'raw data'!A207</f>
        <v>25000.125000000298</v>
      </c>
      <c r="C8">
        <f>'raw data'!B207</f>
        <v>0</v>
      </c>
      <c r="D8">
        <f>'raw data'!C207</f>
        <v>0</v>
      </c>
      <c r="E8">
        <f>'raw data'!D207</f>
        <v>0</v>
      </c>
      <c r="F8">
        <f>'raw data'!E207</f>
        <v>0</v>
      </c>
      <c r="G8">
        <f>'raw data'!F207</f>
        <v>0</v>
      </c>
      <c r="H8">
        <f>'raw data'!G207</f>
        <v>0</v>
      </c>
      <c r="I8">
        <f>'raw data'!H207</f>
        <v>0</v>
      </c>
      <c r="J8">
        <f>'raw data'!I207</f>
        <v>0</v>
      </c>
      <c r="K8">
        <f>'raw data'!J207</f>
        <v>0</v>
      </c>
      <c r="L8">
        <f>'raw data'!K207</f>
        <v>0</v>
      </c>
      <c r="M8">
        <f>'raw data'!L207</f>
        <v>0</v>
      </c>
      <c r="P8" s="1">
        <f t="shared" si="7"/>
        <v>0.10416666667272997</v>
      </c>
      <c r="Q8">
        <f>C8-MAX('raw data'!B$162:B$242)</f>
        <v>0</v>
      </c>
      <c r="R8">
        <f>D8-MAX('raw data'!C$162:C$242)</f>
        <v>0</v>
      </c>
      <c r="S8">
        <f>E8-MAX('raw data'!D$162:D$242)</f>
        <v>0</v>
      </c>
      <c r="T8">
        <f>F8-MAX('raw data'!E$162:E$242)</f>
        <v>0</v>
      </c>
      <c r="U8">
        <f>G8-MAX('raw data'!F$162:F$242)</f>
        <v>0</v>
      </c>
      <c r="V8">
        <f>H8-MAX('raw data'!G$162:G$242)</f>
        <v>0</v>
      </c>
      <c r="W8">
        <f t="shared" si="8"/>
        <v>0</v>
      </c>
      <c r="X8">
        <f t="shared" si="9"/>
        <v>0</v>
      </c>
      <c r="Y8">
        <f t="shared" si="4"/>
        <v>0</v>
      </c>
      <c r="Z8">
        <f t="shared" si="5"/>
        <v>0</v>
      </c>
      <c r="AA8">
        <f t="shared" si="6"/>
        <v>0</v>
      </c>
      <c r="AD8" s="2"/>
      <c r="AE8" s="3"/>
    </row>
    <row r="9" spans="2:34" x14ac:dyDescent="0.3">
      <c r="B9">
        <f>'raw data'!A208</f>
        <v>25000.1500000003</v>
      </c>
      <c r="C9">
        <f>'raw data'!B208</f>
        <v>0</v>
      </c>
      <c r="D9">
        <f>'raw data'!C208</f>
        <v>0</v>
      </c>
      <c r="E9">
        <f>'raw data'!D208</f>
        <v>0</v>
      </c>
      <c r="F9">
        <f>'raw data'!E208</f>
        <v>0</v>
      </c>
      <c r="G9">
        <f>'raw data'!F208</f>
        <v>0</v>
      </c>
      <c r="H9">
        <f>'raw data'!G208</f>
        <v>0</v>
      </c>
      <c r="I9">
        <f>'raw data'!H208</f>
        <v>0</v>
      </c>
      <c r="J9">
        <f>'raw data'!I208</f>
        <v>0</v>
      </c>
      <c r="K9">
        <f>'raw data'!J208</f>
        <v>0</v>
      </c>
      <c r="L9">
        <f>'raw data'!K208</f>
        <v>0</v>
      </c>
      <c r="M9">
        <f>'raw data'!L208</f>
        <v>0</v>
      </c>
      <c r="P9" s="1">
        <f t="shared" si="7"/>
        <v>0.12500000000727596</v>
      </c>
      <c r="Q9">
        <f>C9-MAX('raw data'!B$162:B$242)</f>
        <v>0</v>
      </c>
      <c r="R9">
        <f>D9-MAX('raw data'!C$162:C$242)</f>
        <v>0</v>
      </c>
      <c r="S9">
        <f>E9-MAX('raw data'!D$162:D$242)</f>
        <v>0</v>
      </c>
      <c r="T9">
        <f>F9-MAX('raw data'!E$162:E$242)</f>
        <v>0</v>
      </c>
      <c r="U9">
        <f>G9-MAX('raw data'!F$162:F$242)</f>
        <v>0</v>
      </c>
      <c r="V9">
        <f>H9-MAX('raw data'!G$162:G$242)</f>
        <v>0</v>
      </c>
      <c r="W9">
        <f t="shared" si="8"/>
        <v>0</v>
      </c>
      <c r="X9">
        <f t="shared" si="9"/>
        <v>0</v>
      </c>
      <c r="Y9">
        <f t="shared" si="4"/>
        <v>0</v>
      </c>
      <c r="Z9">
        <f t="shared" si="5"/>
        <v>0</v>
      </c>
      <c r="AA9">
        <f t="shared" si="6"/>
        <v>0</v>
      </c>
      <c r="AD9" s="2"/>
      <c r="AE9" s="3"/>
    </row>
    <row r="10" spans="2:34" x14ac:dyDescent="0.3">
      <c r="B10">
        <f>'raw data'!A209</f>
        <v>25000.175000000301</v>
      </c>
      <c r="C10">
        <f>'raw data'!B209</f>
        <v>0</v>
      </c>
      <c r="D10">
        <f>'raw data'!C209</f>
        <v>0</v>
      </c>
      <c r="E10">
        <f>'raw data'!D209</f>
        <v>0</v>
      </c>
      <c r="F10">
        <f>'raw data'!E209</f>
        <v>0</v>
      </c>
      <c r="G10">
        <f>'raw data'!F209</f>
        <v>0</v>
      </c>
      <c r="H10">
        <f>'raw data'!G209</f>
        <v>0</v>
      </c>
      <c r="I10">
        <f>'raw data'!H209</f>
        <v>0</v>
      </c>
      <c r="J10">
        <f>'raw data'!I209</f>
        <v>0</v>
      </c>
      <c r="K10">
        <f>'raw data'!J209</f>
        <v>0</v>
      </c>
      <c r="L10">
        <f>'raw data'!K209</f>
        <v>0</v>
      </c>
      <c r="M10">
        <f>'raw data'!L209</f>
        <v>0</v>
      </c>
      <c r="P10" s="1">
        <f t="shared" si="7"/>
        <v>0.14583333334182197</v>
      </c>
      <c r="Q10">
        <f>C10-MAX('raw data'!B$162:B$242)</f>
        <v>0</v>
      </c>
      <c r="R10">
        <f>D10-MAX('raw data'!C$162:C$242)</f>
        <v>0</v>
      </c>
      <c r="S10">
        <f>E10-MAX('raw data'!D$162:D$242)</f>
        <v>0</v>
      </c>
      <c r="T10">
        <f>F10-MAX('raw data'!E$162:E$242)</f>
        <v>0</v>
      </c>
      <c r="U10">
        <f>G10-MAX('raw data'!F$162:F$242)</f>
        <v>0</v>
      </c>
      <c r="V10">
        <f>H10-MAX('raw data'!G$162:G$242)</f>
        <v>0</v>
      </c>
      <c r="W10">
        <f t="shared" si="8"/>
        <v>0</v>
      </c>
      <c r="X10">
        <f t="shared" si="9"/>
        <v>0</v>
      </c>
      <c r="Y10">
        <f t="shared" si="4"/>
        <v>0</v>
      </c>
      <c r="Z10">
        <f t="shared" si="5"/>
        <v>0</v>
      </c>
      <c r="AA10">
        <f t="shared" si="6"/>
        <v>0</v>
      </c>
      <c r="AD10" s="6"/>
      <c r="AE10" s="7"/>
    </row>
    <row r="11" spans="2:34" x14ac:dyDescent="0.3">
      <c r="B11">
        <f>'raw data'!A210</f>
        <v>25000.200000000299</v>
      </c>
      <c r="C11">
        <f>'raw data'!B210</f>
        <v>0</v>
      </c>
      <c r="D11">
        <f>'raw data'!C210</f>
        <v>0</v>
      </c>
      <c r="E11">
        <f>'raw data'!D210</f>
        <v>0</v>
      </c>
      <c r="F11">
        <f>'raw data'!E210</f>
        <v>0</v>
      </c>
      <c r="G11">
        <f>'raw data'!F210</f>
        <v>0</v>
      </c>
      <c r="H11">
        <f>'raw data'!G210</f>
        <v>0</v>
      </c>
      <c r="I11">
        <f>'raw data'!H210</f>
        <v>0</v>
      </c>
      <c r="J11">
        <f>'raw data'!I210</f>
        <v>0</v>
      </c>
      <c r="K11">
        <f>'raw data'!J210</f>
        <v>0</v>
      </c>
      <c r="L11">
        <f>'raw data'!K210</f>
        <v>0</v>
      </c>
      <c r="M11">
        <f>'raw data'!L210</f>
        <v>0</v>
      </c>
      <c r="P11" s="1">
        <f t="shared" si="7"/>
        <v>0.16666666667333629</v>
      </c>
      <c r="Q11">
        <f>C11-MAX('raw data'!B$162:B$242)</f>
        <v>0</v>
      </c>
      <c r="R11">
        <f>D11-MAX('raw data'!C$162:C$242)</f>
        <v>0</v>
      </c>
      <c r="S11">
        <f>E11-MAX('raw data'!D$162:D$242)</f>
        <v>0</v>
      </c>
      <c r="T11">
        <f>F11-MAX('raw data'!E$162:E$242)</f>
        <v>0</v>
      </c>
      <c r="U11">
        <f>G11-MAX('raw data'!F$162:F$242)</f>
        <v>0</v>
      </c>
      <c r="V11">
        <f>H11-MAX('raw data'!G$162:G$242)</f>
        <v>0</v>
      </c>
      <c r="W11">
        <f t="shared" si="8"/>
        <v>0</v>
      </c>
      <c r="X11">
        <f t="shared" si="9"/>
        <v>0</v>
      </c>
      <c r="Y11">
        <f t="shared" si="4"/>
        <v>0</v>
      </c>
      <c r="Z11">
        <f t="shared" si="5"/>
        <v>0</v>
      </c>
      <c r="AA11">
        <f t="shared" si="6"/>
        <v>0</v>
      </c>
      <c r="AD11" s="6"/>
      <c r="AE11" s="7"/>
    </row>
    <row r="12" spans="2:34" x14ac:dyDescent="0.3">
      <c r="B12">
        <f>'raw data'!A211</f>
        <v>25000.2250000003</v>
      </c>
      <c r="C12">
        <f>'raw data'!B211</f>
        <v>0</v>
      </c>
      <c r="D12">
        <f>'raw data'!C211</f>
        <v>0</v>
      </c>
      <c r="E12">
        <f>'raw data'!D211</f>
        <v>0</v>
      </c>
      <c r="F12">
        <f>'raw data'!E211</f>
        <v>0</v>
      </c>
      <c r="G12">
        <f>'raw data'!F211</f>
        <v>0</v>
      </c>
      <c r="H12">
        <f>'raw data'!G211</f>
        <v>0</v>
      </c>
      <c r="I12">
        <f>'raw data'!H211</f>
        <v>0</v>
      </c>
      <c r="J12">
        <f>'raw data'!I211</f>
        <v>0</v>
      </c>
      <c r="K12">
        <f>'raw data'!J211</f>
        <v>0</v>
      </c>
      <c r="L12">
        <f>'raw data'!K211</f>
        <v>0</v>
      </c>
      <c r="M12">
        <f>'raw data'!L211</f>
        <v>0</v>
      </c>
      <c r="P12" s="1">
        <f t="shared" si="7"/>
        <v>0.18750000000788231</v>
      </c>
      <c r="Q12">
        <f>C12-MAX('raw data'!B$162:B$242)</f>
        <v>0</v>
      </c>
      <c r="R12">
        <f>D12-MAX('raw data'!C$162:C$242)</f>
        <v>0</v>
      </c>
      <c r="S12">
        <f>E12-MAX('raw data'!D$162:D$242)</f>
        <v>0</v>
      </c>
      <c r="T12">
        <f>F12-MAX('raw data'!E$162:E$242)</f>
        <v>0</v>
      </c>
      <c r="U12">
        <f>G12-MAX('raw data'!F$162:F$242)</f>
        <v>0</v>
      </c>
      <c r="V12">
        <f>H12-MAX('raw data'!G$162:G$242)</f>
        <v>0</v>
      </c>
      <c r="W12">
        <f t="shared" si="8"/>
        <v>0</v>
      </c>
      <c r="X12">
        <f t="shared" si="9"/>
        <v>0</v>
      </c>
      <c r="Y12">
        <f t="shared" si="4"/>
        <v>0</v>
      </c>
      <c r="Z12">
        <f t="shared" si="5"/>
        <v>0</v>
      </c>
      <c r="AA12">
        <f t="shared" si="6"/>
        <v>0</v>
      </c>
      <c r="AD12" s="6"/>
      <c r="AE12" s="7"/>
    </row>
    <row r="13" spans="2:34" x14ac:dyDescent="0.3">
      <c r="B13">
        <f>'raw data'!A212</f>
        <v>25000.250000000309</v>
      </c>
      <c r="C13">
        <f>'raw data'!B212</f>
        <v>0</v>
      </c>
      <c r="D13">
        <f>'raw data'!C212</f>
        <v>0</v>
      </c>
      <c r="E13">
        <f>'raw data'!D212</f>
        <v>0</v>
      </c>
      <c r="F13">
        <f>'raw data'!E212</f>
        <v>0</v>
      </c>
      <c r="G13">
        <f>'raw data'!F212</f>
        <v>0</v>
      </c>
      <c r="H13">
        <f>'raw data'!G212</f>
        <v>0</v>
      </c>
      <c r="I13">
        <f>'raw data'!H212</f>
        <v>0</v>
      </c>
      <c r="J13">
        <f>'raw data'!I212</f>
        <v>0</v>
      </c>
      <c r="K13">
        <f>'raw data'!J212</f>
        <v>0</v>
      </c>
      <c r="L13">
        <f>'raw data'!K212</f>
        <v>0</v>
      </c>
      <c r="M13">
        <f>'raw data'!L212</f>
        <v>0</v>
      </c>
      <c r="P13" s="1">
        <f t="shared" si="7"/>
        <v>0.20833333334849158</v>
      </c>
      <c r="Q13">
        <f>C13-MAX('raw data'!B$162:B$242)</f>
        <v>0</v>
      </c>
      <c r="R13">
        <f>D13-MAX('raw data'!C$162:C$242)</f>
        <v>0</v>
      </c>
      <c r="S13">
        <f>E13-MAX('raw data'!D$162:D$242)</f>
        <v>0</v>
      </c>
      <c r="T13">
        <f>F13-MAX('raw data'!E$162:E$242)</f>
        <v>0</v>
      </c>
      <c r="U13">
        <f>G13-MAX('raw data'!F$162:F$242)</f>
        <v>0</v>
      </c>
      <c r="V13">
        <f>H13-MAX('raw data'!G$162:G$242)</f>
        <v>0</v>
      </c>
      <c r="W13">
        <f t="shared" si="8"/>
        <v>0</v>
      </c>
      <c r="X13">
        <f t="shared" si="9"/>
        <v>0</v>
      </c>
      <c r="Y13">
        <f t="shared" si="4"/>
        <v>0</v>
      </c>
      <c r="Z13">
        <f t="shared" si="5"/>
        <v>0</v>
      </c>
      <c r="AA13">
        <f t="shared" si="6"/>
        <v>0</v>
      </c>
    </row>
    <row r="14" spans="2:34" x14ac:dyDescent="0.3">
      <c r="B14">
        <f>'raw data'!A213</f>
        <v>25000.275000000311</v>
      </c>
      <c r="C14">
        <f>'raw data'!B213</f>
        <v>0</v>
      </c>
      <c r="D14">
        <f>'raw data'!C213</f>
        <v>0</v>
      </c>
      <c r="E14">
        <f>'raw data'!D213</f>
        <v>0</v>
      </c>
      <c r="F14">
        <f>'raw data'!E213</f>
        <v>0</v>
      </c>
      <c r="G14">
        <f>'raw data'!F213</f>
        <v>0</v>
      </c>
      <c r="H14">
        <f>'raw data'!G213</f>
        <v>0</v>
      </c>
      <c r="I14">
        <f>'raw data'!H213</f>
        <v>0</v>
      </c>
      <c r="J14">
        <f>'raw data'!I213</f>
        <v>0</v>
      </c>
      <c r="K14">
        <f>'raw data'!J213</f>
        <v>0</v>
      </c>
      <c r="L14">
        <f>'raw data'!K213</f>
        <v>0</v>
      </c>
      <c r="M14">
        <f>'raw data'!L213</f>
        <v>0</v>
      </c>
      <c r="P14" s="1">
        <f t="shared" si="7"/>
        <v>0.22916666668303759</v>
      </c>
      <c r="Q14">
        <f>C14-MAX('raw data'!B$162:B$242)</f>
        <v>0</v>
      </c>
      <c r="R14">
        <f>D14-MAX('raw data'!C$162:C$242)</f>
        <v>0</v>
      </c>
      <c r="S14">
        <f>E14-MAX('raw data'!D$162:D$242)</f>
        <v>0</v>
      </c>
      <c r="T14">
        <f>F14-MAX('raw data'!E$162:E$242)</f>
        <v>0</v>
      </c>
      <c r="U14">
        <f>G14-MAX('raw data'!F$162:F$242)</f>
        <v>0</v>
      </c>
      <c r="V14">
        <f>H14-MAX('raw data'!G$162:G$242)</f>
        <v>0</v>
      </c>
      <c r="W14">
        <f t="shared" si="8"/>
        <v>0</v>
      </c>
      <c r="X14">
        <f t="shared" si="9"/>
        <v>0</v>
      </c>
      <c r="Y14">
        <f t="shared" si="4"/>
        <v>0</v>
      </c>
      <c r="Z14">
        <f t="shared" si="5"/>
        <v>0</v>
      </c>
      <c r="AA14">
        <f t="shared" si="6"/>
        <v>0</v>
      </c>
    </row>
    <row r="15" spans="2:34" x14ac:dyDescent="0.3">
      <c r="B15">
        <f>'raw data'!A214</f>
        <v>25000.300000000309</v>
      </c>
      <c r="C15">
        <f>'raw data'!B214</f>
        <v>0</v>
      </c>
      <c r="D15">
        <f>'raw data'!C214</f>
        <v>0</v>
      </c>
      <c r="E15">
        <f>'raw data'!D214</f>
        <v>0</v>
      </c>
      <c r="F15">
        <f>'raw data'!E214</f>
        <v>0</v>
      </c>
      <c r="G15">
        <f>'raw data'!F214</f>
        <v>0</v>
      </c>
      <c r="H15">
        <f>'raw data'!G214</f>
        <v>0</v>
      </c>
      <c r="I15">
        <f>'raw data'!H214</f>
        <v>0</v>
      </c>
      <c r="J15">
        <f>'raw data'!I214</f>
        <v>0</v>
      </c>
      <c r="K15">
        <f>'raw data'!J214</f>
        <v>0</v>
      </c>
      <c r="L15">
        <f>'raw data'!K214</f>
        <v>0</v>
      </c>
      <c r="M15">
        <f>'raw data'!L214</f>
        <v>0</v>
      </c>
      <c r="P15" s="1">
        <f t="shared" si="7"/>
        <v>0.25000000001455192</v>
      </c>
      <c r="Q15">
        <f>C15-MAX('raw data'!B$162:B$242)</f>
        <v>0</v>
      </c>
      <c r="R15">
        <f>D15-MAX('raw data'!C$162:C$242)</f>
        <v>0</v>
      </c>
      <c r="S15">
        <f>E15-MAX('raw data'!D$162:D$242)</f>
        <v>0</v>
      </c>
      <c r="T15">
        <f>F15-MAX('raw data'!E$162:E$242)</f>
        <v>0</v>
      </c>
      <c r="U15">
        <f>G15-MAX('raw data'!F$162:F$242)</f>
        <v>0</v>
      </c>
      <c r="V15">
        <f>H15-MAX('raw data'!G$162:G$242)</f>
        <v>0</v>
      </c>
      <c r="W15">
        <f t="shared" si="8"/>
        <v>0</v>
      </c>
      <c r="X15">
        <f t="shared" si="9"/>
        <v>0</v>
      </c>
      <c r="Y15">
        <f t="shared" si="4"/>
        <v>0</v>
      </c>
      <c r="Z15">
        <f t="shared" si="5"/>
        <v>0</v>
      </c>
      <c r="AA15">
        <f t="shared" si="6"/>
        <v>0</v>
      </c>
    </row>
    <row r="16" spans="2:34" x14ac:dyDescent="0.3">
      <c r="B16">
        <f>'raw data'!A215</f>
        <v>25000.32500000031</v>
      </c>
      <c r="C16">
        <f>'raw data'!B215</f>
        <v>0</v>
      </c>
      <c r="D16">
        <f>'raw data'!C215</f>
        <v>0</v>
      </c>
      <c r="E16">
        <f>'raw data'!D215</f>
        <v>0</v>
      </c>
      <c r="F16">
        <f>'raw data'!E215</f>
        <v>0</v>
      </c>
      <c r="G16">
        <f>'raw data'!F215</f>
        <v>0</v>
      </c>
      <c r="H16">
        <f>'raw data'!G215</f>
        <v>0</v>
      </c>
      <c r="I16">
        <f>'raw data'!H215</f>
        <v>0</v>
      </c>
      <c r="J16">
        <f>'raw data'!I215</f>
        <v>0</v>
      </c>
      <c r="K16">
        <f>'raw data'!J215</f>
        <v>0</v>
      </c>
      <c r="L16">
        <f>'raw data'!K215</f>
        <v>0</v>
      </c>
      <c r="M16">
        <f>'raw data'!L215</f>
        <v>0</v>
      </c>
      <c r="P16" s="1">
        <f t="shared" si="7"/>
        <v>0.27083333334909793</v>
      </c>
      <c r="Q16">
        <f>C16-MAX('raw data'!B$162:B$242)</f>
        <v>0</v>
      </c>
      <c r="R16">
        <f>D16-MAX('raw data'!C$162:C$242)</f>
        <v>0</v>
      </c>
      <c r="S16">
        <f>E16-MAX('raw data'!D$162:D$242)</f>
        <v>0</v>
      </c>
      <c r="T16">
        <f>F16-MAX('raw data'!E$162:E$242)</f>
        <v>0</v>
      </c>
      <c r="U16">
        <f>G16-MAX('raw data'!F$162:F$242)</f>
        <v>0</v>
      </c>
      <c r="V16">
        <f>H16-MAX('raw data'!G$162:G$242)</f>
        <v>0</v>
      </c>
      <c r="W16">
        <f t="shared" si="8"/>
        <v>0</v>
      </c>
      <c r="X16">
        <f t="shared" si="9"/>
        <v>0</v>
      </c>
      <c r="Y16">
        <f t="shared" si="4"/>
        <v>0</v>
      </c>
      <c r="Z16">
        <f t="shared" si="5"/>
        <v>0</v>
      </c>
      <c r="AA16">
        <f t="shared" si="6"/>
        <v>0</v>
      </c>
    </row>
    <row r="17" spans="2:29" x14ac:dyDescent="0.3">
      <c r="B17">
        <f>'raw data'!A216</f>
        <v>25000.350000000311</v>
      </c>
      <c r="C17">
        <f>'raw data'!B216</f>
        <v>0</v>
      </c>
      <c r="D17">
        <f>'raw data'!C216</f>
        <v>0</v>
      </c>
      <c r="E17">
        <f>'raw data'!D216</f>
        <v>0</v>
      </c>
      <c r="F17">
        <f>'raw data'!E216</f>
        <v>0</v>
      </c>
      <c r="G17">
        <f>'raw data'!F216</f>
        <v>0</v>
      </c>
      <c r="H17">
        <f>'raw data'!G216</f>
        <v>0</v>
      </c>
      <c r="I17">
        <f>'raw data'!H216</f>
        <v>0</v>
      </c>
      <c r="J17">
        <f>'raw data'!I216</f>
        <v>0</v>
      </c>
      <c r="K17">
        <f>'raw data'!J216</f>
        <v>0</v>
      </c>
      <c r="L17">
        <f>'raw data'!K216</f>
        <v>0</v>
      </c>
      <c r="M17">
        <f>'raw data'!L216</f>
        <v>0</v>
      </c>
      <c r="P17" s="1">
        <f t="shared" si="7"/>
        <v>0.29166666668364394</v>
      </c>
      <c r="Q17">
        <f>C17-MAX('raw data'!B$162:B$242)</f>
        <v>0</v>
      </c>
      <c r="R17">
        <f>D17-MAX('raw data'!C$162:C$242)</f>
        <v>0</v>
      </c>
      <c r="S17">
        <f>E17-MAX('raw data'!D$162:D$242)</f>
        <v>0</v>
      </c>
      <c r="T17">
        <f>F17-MAX('raw data'!E$162:E$242)</f>
        <v>0</v>
      </c>
      <c r="U17">
        <f>G17-MAX('raw data'!F$162:F$242)</f>
        <v>0</v>
      </c>
      <c r="V17">
        <f>H17-MAX('raw data'!G$162:G$242)</f>
        <v>0</v>
      </c>
      <c r="W17">
        <f t="shared" si="8"/>
        <v>0</v>
      </c>
      <c r="X17">
        <f t="shared" si="9"/>
        <v>0</v>
      </c>
      <c r="Y17">
        <f t="shared" si="4"/>
        <v>0</v>
      </c>
      <c r="Z17">
        <f t="shared" si="5"/>
        <v>0</v>
      </c>
      <c r="AA17">
        <f t="shared" si="6"/>
        <v>0</v>
      </c>
    </row>
    <row r="18" spans="2:29" x14ac:dyDescent="0.3">
      <c r="B18">
        <f>'raw data'!A217</f>
        <v>25000.375000000309</v>
      </c>
      <c r="C18">
        <f>'raw data'!B217</f>
        <v>0</v>
      </c>
      <c r="D18">
        <f>'raw data'!C217</f>
        <v>0</v>
      </c>
      <c r="E18">
        <f>'raw data'!D217</f>
        <v>0</v>
      </c>
      <c r="F18">
        <f>'raw data'!E217</f>
        <v>0</v>
      </c>
      <c r="G18">
        <f>'raw data'!F217</f>
        <v>0</v>
      </c>
      <c r="H18">
        <f>'raw data'!G217</f>
        <v>0</v>
      </c>
      <c r="I18">
        <f>'raw data'!H217</f>
        <v>0</v>
      </c>
      <c r="J18">
        <f>'raw data'!I217</f>
        <v>0</v>
      </c>
      <c r="K18">
        <f>'raw data'!J217</f>
        <v>0</v>
      </c>
      <c r="L18">
        <f>'raw data'!K217</f>
        <v>0</v>
      </c>
      <c r="M18">
        <f>'raw data'!L217</f>
        <v>0</v>
      </c>
      <c r="P18" s="1">
        <f t="shared" si="7"/>
        <v>0.31250000001515826</v>
      </c>
      <c r="Q18">
        <f>C18-MAX('raw data'!B$162:B$242)</f>
        <v>0</v>
      </c>
      <c r="R18">
        <f>D18-MAX('raw data'!C$162:C$242)</f>
        <v>0</v>
      </c>
      <c r="S18">
        <f>E18-MAX('raw data'!D$162:D$242)</f>
        <v>0</v>
      </c>
      <c r="T18">
        <f>F18-MAX('raw data'!E$162:E$242)</f>
        <v>0</v>
      </c>
      <c r="U18">
        <f>G18-MAX('raw data'!F$162:F$242)</f>
        <v>0</v>
      </c>
      <c r="V18">
        <f>H18-MAX('raw data'!G$162:G$242)</f>
        <v>0</v>
      </c>
      <c r="W18">
        <f t="shared" si="8"/>
        <v>0</v>
      </c>
      <c r="X18">
        <f t="shared" si="9"/>
        <v>0</v>
      </c>
      <c r="Y18">
        <f t="shared" si="4"/>
        <v>0</v>
      </c>
      <c r="Z18">
        <f t="shared" si="5"/>
        <v>0</v>
      </c>
      <c r="AA18">
        <f t="shared" si="6"/>
        <v>0</v>
      </c>
    </row>
    <row r="19" spans="2:29" x14ac:dyDescent="0.3">
      <c r="B19">
        <f>'raw data'!A218</f>
        <v>25000.400000000311</v>
      </c>
      <c r="C19">
        <f>'raw data'!B218</f>
        <v>0</v>
      </c>
      <c r="D19">
        <f>'raw data'!C218</f>
        <v>0</v>
      </c>
      <c r="E19">
        <f>'raw data'!D218</f>
        <v>0</v>
      </c>
      <c r="F19">
        <f>'raw data'!E218</f>
        <v>0</v>
      </c>
      <c r="G19">
        <f>'raw data'!F218</f>
        <v>0</v>
      </c>
      <c r="H19">
        <f>'raw data'!G218</f>
        <v>0</v>
      </c>
      <c r="I19">
        <f>'raw data'!H218</f>
        <v>0</v>
      </c>
      <c r="J19">
        <f>'raw data'!I218</f>
        <v>0</v>
      </c>
      <c r="K19">
        <f>'raw data'!J218</f>
        <v>0</v>
      </c>
      <c r="L19">
        <f>'raw data'!K218</f>
        <v>0</v>
      </c>
      <c r="M19">
        <f>'raw data'!L218</f>
        <v>0</v>
      </c>
      <c r="P19" s="1">
        <f t="shared" si="7"/>
        <v>0.33333333334970427</v>
      </c>
      <c r="Q19">
        <f>C19-MAX('raw data'!B$162:B$242)</f>
        <v>0</v>
      </c>
      <c r="R19">
        <f>D19-MAX('raw data'!C$162:C$242)</f>
        <v>0</v>
      </c>
      <c r="S19">
        <f>E19-MAX('raw data'!D$162:D$242)</f>
        <v>0</v>
      </c>
      <c r="T19">
        <f>F19-MAX('raw data'!E$162:E$242)</f>
        <v>0</v>
      </c>
      <c r="U19">
        <f>G19-MAX('raw data'!F$162:F$242)</f>
        <v>0</v>
      </c>
      <c r="V19">
        <f>H19-MAX('raw data'!G$162:G$242)</f>
        <v>0</v>
      </c>
      <c r="W19">
        <f t="shared" si="8"/>
        <v>0</v>
      </c>
      <c r="X19">
        <f t="shared" si="9"/>
        <v>0</v>
      </c>
      <c r="Y19">
        <f t="shared" si="4"/>
        <v>0</v>
      </c>
      <c r="Z19">
        <f t="shared" si="5"/>
        <v>0</v>
      </c>
      <c r="AA19">
        <f t="shared" si="6"/>
        <v>0</v>
      </c>
    </row>
    <row r="20" spans="2:29" x14ac:dyDescent="0.3">
      <c r="B20">
        <f>'raw data'!A219</f>
        <v>25000.425000000319</v>
      </c>
      <c r="C20">
        <f>'raw data'!B219</f>
        <v>0</v>
      </c>
      <c r="D20">
        <f>'raw data'!C219</f>
        <v>0</v>
      </c>
      <c r="E20">
        <f>'raw data'!D219</f>
        <v>0</v>
      </c>
      <c r="F20">
        <f>'raw data'!E219</f>
        <v>0</v>
      </c>
      <c r="G20">
        <f>'raw data'!F219</f>
        <v>0</v>
      </c>
      <c r="H20">
        <f>'raw data'!G219</f>
        <v>0</v>
      </c>
      <c r="I20">
        <f>'raw data'!H219</f>
        <v>0</v>
      </c>
      <c r="J20">
        <f>'raw data'!I219</f>
        <v>0</v>
      </c>
      <c r="K20">
        <f>'raw data'!J219</f>
        <v>0</v>
      </c>
      <c r="L20">
        <f>'raw data'!K219</f>
        <v>0</v>
      </c>
      <c r="M20">
        <f>'raw data'!L219</f>
        <v>0</v>
      </c>
      <c r="P20" s="1">
        <f t="shared" si="7"/>
        <v>0.35416666669031355</v>
      </c>
      <c r="Q20">
        <f>C20-MAX('raw data'!B$162:B$242)</f>
        <v>0</v>
      </c>
      <c r="R20">
        <f>D20-MAX('raw data'!C$162:C$242)</f>
        <v>0</v>
      </c>
      <c r="S20">
        <f>E20-MAX('raw data'!D$162:D$242)</f>
        <v>0</v>
      </c>
      <c r="T20">
        <f>F20-MAX('raw data'!E$162:E$242)</f>
        <v>0</v>
      </c>
      <c r="U20">
        <f>G20-MAX('raw data'!F$162:F$242)</f>
        <v>0</v>
      </c>
      <c r="V20">
        <f>H20-MAX('raw data'!G$162:G$242)</f>
        <v>0</v>
      </c>
      <c r="W20">
        <f t="shared" si="8"/>
        <v>0</v>
      </c>
      <c r="X20">
        <f t="shared" si="9"/>
        <v>0</v>
      </c>
      <c r="Y20">
        <f t="shared" si="4"/>
        <v>0</v>
      </c>
      <c r="Z20">
        <f t="shared" si="5"/>
        <v>0</v>
      </c>
      <c r="AA20">
        <f t="shared" si="6"/>
        <v>0</v>
      </c>
    </row>
    <row r="21" spans="2:29" x14ac:dyDescent="0.3">
      <c r="B21">
        <f>'raw data'!A220</f>
        <v>25000.450000000321</v>
      </c>
      <c r="C21">
        <f>'raw data'!B220</f>
        <v>0</v>
      </c>
      <c r="D21">
        <f>'raw data'!C220</f>
        <v>0</v>
      </c>
      <c r="E21">
        <f>'raw data'!D220</f>
        <v>0</v>
      </c>
      <c r="F21">
        <f>'raw data'!E220</f>
        <v>0</v>
      </c>
      <c r="G21">
        <f>'raw data'!F220</f>
        <v>0</v>
      </c>
      <c r="H21">
        <f>'raw data'!G220</f>
        <v>0</v>
      </c>
      <c r="I21">
        <f>'raw data'!H220</f>
        <v>0</v>
      </c>
      <c r="J21">
        <f>'raw data'!I220</f>
        <v>0</v>
      </c>
      <c r="K21">
        <f>'raw data'!J220</f>
        <v>0</v>
      </c>
      <c r="L21">
        <f>'raw data'!K220</f>
        <v>0</v>
      </c>
      <c r="M21">
        <f>'raw data'!L220</f>
        <v>0</v>
      </c>
      <c r="P21" s="1">
        <f t="shared" si="7"/>
        <v>0.37500000002485956</v>
      </c>
      <c r="Q21">
        <f>C21-MAX('raw data'!B$162:B$242)</f>
        <v>0</v>
      </c>
      <c r="R21">
        <f>D21-MAX('raw data'!C$162:C$242)</f>
        <v>0</v>
      </c>
      <c r="S21">
        <f>E21-MAX('raw data'!D$162:D$242)</f>
        <v>0</v>
      </c>
      <c r="T21">
        <f>F21-MAX('raw data'!E$162:E$242)</f>
        <v>0</v>
      </c>
      <c r="U21">
        <f>G21-MAX('raw data'!F$162:F$242)</f>
        <v>0</v>
      </c>
      <c r="V21">
        <f>H21-MAX('raw data'!G$162:G$242)</f>
        <v>0</v>
      </c>
      <c r="W21">
        <f t="shared" si="8"/>
        <v>0</v>
      </c>
      <c r="X21">
        <f t="shared" si="9"/>
        <v>0</v>
      </c>
      <c r="Y21">
        <f t="shared" si="4"/>
        <v>0</v>
      </c>
      <c r="Z21">
        <f t="shared" si="5"/>
        <v>0</v>
      </c>
      <c r="AA21">
        <f t="shared" si="6"/>
        <v>0</v>
      </c>
    </row>
    <row r="22" spans="2:29" x14ac:dyDescent="0.3">
      <c r="B22">
        <f>'raw data'!A221</f>
        <v>25000.475000000319</v>
      </c>
      <c r="C22">
        <f>'raw data'!B221</f>
        <v>0</v>
      </c>
      <c r="D22">
        <f>'raw data'!C221</f>
        <v>0</v>
      </c>
      <c r="E22">
        <f>'raw data'!D221</f>
        <v>0</v>
      </c>
      <c r="F22">
        <f>'raw data'!E221</f>
        <v>0</v>
      </c>
      <c r="G22">
        <f>'raw data'!F221</f>
        <v>0</v>
      </c>
      <c r="H22">
        <f>'raw data'!G221</f>
        <v>0</v>
      </c>
      <c r="I22">
        <f>'raw data'!H221</f>
        <v>0</v>
      </c>
      <c r="J22">
        <f>'raw data'!I221</f>
        <v>0</v>
      </c>
      <c r="K22">
        <f>'raw data'!J221</f>
        <v>0</v>
      </c>
      <c r="L22">
        <f>'raw data'!K221</f>
        <v>0</v>
      </c>
      <c r="M22">
        <f>'raw data'!L221</f>
        <v>0</v>
      </c>
      <c r="P22" s="1">
        <f t="shared" si="7"/>
        <v>0.39583333335637388</v>
      </c>
      <c r="Q22">
        <f>C22-MAX('raw data'!B$162:B$242)</f>
        <v>0</v>
      </c>
      <c r="R22">
        <f>D22-MAX('raw data'!C$162:C$242)</f>
        <v>0</v>
      </c>
      <c r="S22">
        <f>E22-MAX('raw data'!D$162:D$242)</f>
        <v>0</v>
      </c>
      <c r="T22">
        <f>F22-MAX('raw data'!E$162:E$242)</f>
        <v>0</v>
      </c>
      <c r="U22">
        <f>G22-MAX('raw data'!F$162:F$242)</f>
        <v>0</v>
      </c>
      <c r="V22">
        <f>H22-MAX('raw data'!G$162:G$242)</f>
        <v>0</v>
      </c>
      <c r="W22">
        <f t="shared" si="8"/>
        <v>0</v>
      </c>
      <c r="X22">
        <f t="shared" si="9"/>
        <v>0</v>
      </c>
      <c r="Y22">
        <f t="shared" si="4"/>
        <v>0</v>
      </c>
      <c r="Z22">
        <f t="shared" si="5"/>
        <v>0</v>
      </c>
      <c r="AA22">
        <f t="shared" si="6"/>
        <v>0</v>
      </c>
    </row>
    <row r="23" spans="2:29" x14ac:dyDescent="0.3">
      <c r="B23">
        <f>'raw data'!A222</f>
        <v>25000.50000000032</v>
      </c>
      <c r="C23">
        <f>'raw data'!B222</f>
        <v>0</v>
      </c>
      <c r="D23">
        <f>'raw data'!C222</f>
        <v>0</v>
      </c>
      <c r="E23">
        <f>'raw data'!D222</f>
        <v>0</v>
      </c>
      <c r="F23">
        <f>'raw data'!E222</f>
        <v>0</v>
      </c>
      <c r="G23">
        <f>'raw data'!F222</f>
        <v>0</v>
      </c>
      <c r="H23">
        <f>'raw data'!G222</f>
        <v>0</v>
      </c>
      <c r="I23">
        <f>'raw data'!H222</f>
        <v>0</v>
      </c>
      <c r="J23">
        <f>'raw data'!I222</f>
        <v>0</v>
      </c>
      <c r="K23">
        <f>'raw data'!J222</f>
        <v>0</v>
      </c>
      <c r="L23">
        <f>'raw data'!K222</f>
        <v>0</v>
      </c>
      <c r="M23">
        <f>'raw data'!L222</f>
        <v>0</v>
      </c>
      <c r="P23" s="1">
        <f t="shared" si="7"/>
        <v>0.4166666666909199</v>
      </c>
      <c r="Q23">
        <f>C23-MAX('raw data'!B$162:B$242)</f>
        <v>0</v>
      </c>
      <c r="R23">
        <f>D23-MAX('raw data'!C$162:C$242)</f>
        <v>0</v>
      </c>
      <c r="S23">
        <f>E23-MAX('raw data'!D$162:D$242)</f>
        <v>0</v>
      </c>
      <c r="T23">
        <f>F23-MAX('raw data'!E$162:E$242)</f>
        <v>0</v>
      </c>
      <c r="U23">
        <f>G23-MAX('raw data'!F$162:F$242)</f>
        <v>0</v>
      </c>
      <c r="V23">
        <f>H23-MAX('raw data'!G$162:G$242)</f>
        <v>0</v>
      </c>
      <c r="W23">
        <f t="shared" si="8"/>
        <v>0</v>
      </c>
      <c r="X23">
        <f t="shared" si="9"/>
        <v>0</v>
      </c>
      <c r="Y23">
        <f t="shared" si="4"/>
        <v>0</v>
      </c>
      <c r="Z23">
        <f t="shared" si="5"/>
        <v>0</v>
      </c>
      <c r="AA23">
        <f t="shared" si="6"/>
        <v>0</v>
      </c>
    </row>
    <row r="24" spans="2:29" x14ac:dyDescent="0.3">
      <c r="B24">
        <f>'raw data'!A223</f>
        <v>25000.525000000322</v>
      </c>
      <c r="C24">
        <f>'raw data'!B223</f>
        <v>0</v>
      </c>
      <c r="D24">
        <f>'raw data'!C223</f>
        <v>0</v>
      </c>
      <c r="E24">
        <f>'raw data'!D223</f>
        <v>0</v>
      </c>
      <c r="F24">
        <f>'raw data'!E223</f>
        <v>0</v>
      </c>
      <c r="G24">
        <f>'raw data'!F223</f>
        <v>0</v>
      </c>
      <c r="H24">
        <f>'raw data'!G223</f>
        <v>0</v>
      </c>
      <c r="I24">
        <f>'raw data'!H223</f>
        <v>0</v>
      </c>
      <c r="J24">
        <f>'raw data'!I223</f>
        <v>0</v>
      </c>
      <c r="K24">
        <f>'raw data'!J223</f>
        <v>0</v>
      </c>
      <c r="L24">
        <f>'raw data'!K223</f>
        <v>0</v>
      </c>
      <c r="M24">
        <f>'raw data'!L223</f>
        <v>0</v>
      </c>
      <c r="P24" s="1">
        <f t="shared" si="7"/>
        <v>0.43750000002546585</v>
      </c>
      <c r="Q24">
        <f>C24-MAX('raw data'!B$162:B$242)</f>
        <v>0</v>
      </c>
      <c r="R24">
        <f>D24-MAX('raw data'!C$162:C$242)</f>
        <v>0</v>
      </c>
      <c r="S24">
        <f>E24-MAX('raw data'!D$162:D$242)</f>
        <v>0</v>
      </c>
      <c r="T24">
        <f>F24-MAX('raw data'!E$162:E$242)</f>
        <v>0</v>
      </c>
      <c r="U24">
        <f>G24-MAX('raw data'!F$162:F$242)</f>
        <v>0</v>
      </c>
      <c r="V24">
        <f>H24-MAX('raw data'!G$162:G$242)</f>
        <v>0</v>
      </c>
      <c r="W24">
        <f t="shared" si="8"/>
        <v>0</v>
      </c>
      <c r="X24">
        <f t="shared" si="9"/>
        <v>0</v>
      </c>
      <c r="Y24">
        <f t="shared" si="4"/>
        <v>0</v>
      </c>
      <c r="Z24">
        <f t="shared" si="5"/>
        <v>0</v>
      </c>
      <c r="AA24">
        <f t="shared" si="6"/>
        <v>0</v>
      </c>
    </row>
    <row r="25" spans="2:29" x14ac:dyDescent="0.3">
      <c r="B25">
        <f>'raw data'!A224</f>
        <v>25000.550000000319</v>
      </c>
      <c r="C25">
        <f>'raw data'!B224</f>
        <v>0</v>
      </c>
      <c r="D25">
        <f>'raw data'!C224</f>
        <v>0</v>
      </c>
      <c r="E25">
        <f>'raw data'!D224</f>
        <v>0</v>
      </c>
      <c r="F25">
        <f>'raw data'!E224</f>
        <v>0</v>
      </c>
      <c r="G25">
        <f>'raw data'!F224</f>
        <v>0</v>
      </c>
      <c r="H25">
        <f>'raw data'!G224</f>
        <v>0</v>
      </c>
      <c r="I25">
        <f>'raw data'!H224</f>
        <v>0</v>
      </c>
      <c r="J25">
        <f>'raw data'!I224</f>
        <v>0</v>
      </c>
      <c r="K25">
        <f>'raw data'!J224</f>
        <v>0</v>
      </c>
      <c r="L25">
        <f>'raw data'!K224</f>
        <v>0</v>
      </c>
      <c r="M25">
        <f>'raw data'!L224</f>
        <v>0</v>
      </c>
      <c r="P25" s="1">
        <f t="shared" si="7"/>
        <v>0.45833333335698023</v>
      </c>
      <c r="Q25">
        <f>C25-MAX('raw data'!B$162:B$242)</f>
        <v>0</v>
      </c>
      <c r="R25">
        <f>D25-MAX('raw data'!C$162:C$242)</f>
        <v>0</v>
      </c>
      <c r="S25">
        <f>E25-MAX('raw data'!D$162:D$242)</f>
        <v>0</v>
      </c>
      <c r="T25">
        <f>F25-MAX('raw data'!E$162:E$242)</f>
        <v>0</v>
      </c>
      <c r="U25">
        <f>G25-MAX('raw data'!F$162:F$242)</f>
        <v>0</v>
      </c>
      <c r="V25">
        <f>H25-MAX('raw data'!G$162:G$242)</f>
        <v>0</v>
      </c>
      <c r="W25">
        <f t="shared" si="8"/>
        <v>0</v>
      </c>
      <c r="X25">
        <f t="shared" si="9"/>
        <v>0</v>
      </c>
      <c r="Y25">
        <f t="shared" si="4"/>
        <v>0</v>
      </c>
      <c r="Z25">
        <f t="shared" si="5"/>
        <v>0</v>
      </c>
      <c r="AA25">
        <f t="shared" si="6"/>
        <v>0</v>
      </c>
    </row>
    <row r="26" spans="2:29" x14ac:dyDescent="0.3">
      <c r="B26">
        <f>'raw data'!A225</f>
        <v>25000.575000000321</v>
      </c>
      <c r="C26">
        <f>'raw data'!B225</f>
        <v>0</v>
      </c>
      <c r="D26">
        <f>'raw data'!C225</f>
        <v>0</v>
      </c>
      <c r="E26">
        <f>'raw data'!D225</f>
        <v>0</v>
      </c>
      <c r="F26">
        <f>'raw data'!E225</f>
        <v>0</v>
      </c>
      <c r="G26">
        <f>'raw data'!F225</f>
        <v>0</v>
      </c>
      <c r="H26">
        <f>'raw data'!G225</f>
        <v>0</v>
      </c>
      <c r="I26">
        <f>'raw data'!H225</f>
        <v>0</v>
      </c>
      <c r="J26">
        <f>'raw data'!I225</f>
        <v>0</v>
      </c>
      <c r="K26">
        <f>'raw data'!J225</f>
        <v>0</v>
      </c>
      <c r="L26">
        <f>'raw data'!K225</f>
        <v>0</v>
      </c>
      <c r="M26">
        <f>'raw data'!L225</f>
        <v>0</v>
      </c>
      <c r="P26" s="1">
        <f t="shared" si="7"/>
        <v>0.47916666669152619</v>
      </c>
      <c r="Q26">
        <f>C26-MAX('raw data'!B$162:B$242)</f>
        <v>0</v>
      </c>
      <c r="R26">
        <f>D26-MAX('raw data'!C$162:C$242)</f>
        <v>0</v>
      </c>
      <c r="S26">
        <f>E26-MAX('raw data'!D$162:D$242)</f>
        <v>0</v>
      </c>
      <c r="T26">
        <f>F26-MAX('raw data'!E$162:E$242)</f>
        <v>0</v>
      </c>
      <c r="U26">
        <f>G26-MAX('raw data'!F$162:F$242)</f>
        <v>0</v>
      </c>
      <c r="V26">
        <f>H26-MAX('raw data'!G$162:G$242)</f>
        <v>0</v>
      </c>
      <c r="W26">
        <f t="shared" si="8"/>
        <v>0</v>
      </c>
      <c r="X26">
        <f t="shared" si="9"/>
        <v>0</v>
      </c>
      <c r="Y26">
        <f t="shared" si="4"/>
        <v>0</v>
      </c>
      <c r="Z26">
        <f t="shared" si="5"/>
        <v>0</v>
      </c>
      <c r="AA26">
        <f t="shared" si="6"/>
        <v>0</v>
      </c>
    </row>
    <row r="27" spans="2:29" x14ac:dyDescent="0.3">
      <c r="B27">
        <f>'raw data'!A226</f>
        <v>25000.60000000033</v>
      </c>
      <c r="C27">
        <f>'raw data'!B226</f>
        <v>0</v>
      </c>
      <c r="D27">
        <f>'raw data'!C226</f>
        <v>0</v>
      </c>
      <c r="E27">
        <f>'raw data'!D226</f>
        <v>0</v>
      </c>
      <c r="F27">
        <f>'raw data'!E226</f>
        <v>0</v>
      </c>
      <c r="G27">
        <f>'raw data'!F226</f>
        <v>0</v>
      </c>
      <c r="H27">
        <f>'raw data'!G226</f>
        <v>0</v>
      </c>
      <c r="I27">
        <f>'raw data'!H226</f>
        <v>0</v>
      </c>
      <c r="J27">
        <f>'raw data'!I226</f>
        <v>0</v>
      </c>
      <c r="K27">
        <f>'raw data'!J226</f>
        <v>0</v>
      </c>
      <c r="L27">
        <f>'raw data'!K226</f>
        <v>0</v>
      </c>
      <c r="M27">
        <f>'raw data'!L226</f>
        <v>0</v>
      </c>
      <c r="P27" s="1">
        <f t="shared" si="7"/>
        <v>0.50000000003213552</v>
      </c>
      <c r="Q27">
        <f>C27-MAX('raw data'!B$162:B$242)</f>
        <v>0</v>
      </c>
      <c r="R27">
        <f>D27-MAX('raw data'!C$162:C$242)</f>
        <v>0</v>
      </c>
      <c r="S27">
        <f>E27-MAX('raw data'!D$162:D$242)</f>
        <v>0</v>
      </c>
      <c r="T27">
        <f>F27-MAX('raw data'!E$162:E$242)</f>
        <v>0</v>
      </c>
      <c r="U27">
        <f>G27-MAX('raw data'!F$162:F$242)</f>
        <v>0</v>
      </c>
      <c r="V27">
        <f>H27-MAX('raw data'!G$162:G$242)</f>
        <v>0</v>
      </c>
      <c r="W27">
        <f t="shared" si="8"/>
        <v>0</v>
      </c>
      <c r="X27">
        <f t="shared" si="9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v>-7</v>
      </c>
      <c r="AC27" t="str">
        <f t="shared" ref="AC27:AC90" si="10">IF(AND(Q27&lt;AB27,R27&lt;AB27,T27&lt;AB27,V27&lt;AB27,W27&lt;AB27,Y27&lt;AB27),"Pass","Fail")</f>
        <v>Fail</v>
      </c>
    </row>
    <row r="28" spans="2:29" x14ac:dyDescent="0.3">
      <c r="B28">
        <f>'raw data'!A227</f>
        <v>25000.625000000331</v>
      </c>
      <c r="C28">
        <f>'raw data'!B227</f>
        <v>0</v>
      </c>
      <c r="D28">
        <f>'raw data'!C227</f>
        <v>0</v>
      </c>
      <c r="E28">
        <f>'raw data'!D227</f>
        <v>0</v>
      </c>
      <c r="F28">
        <f>'raw data'!E227</f>
        <v>0</v>
      </c>
      <c r="G28">
        <f>'raw data'!F227</f>
        <v>0</v>
      </c>
      <c r="H28">
        <f>'raw data'!G227</f>
        <v>0</v>
      </c>
      <c r="I28">
        <f>'raw data'!H227</f>
        <v>0</v>
      </c>
      <c r="J28">
        <f>'raw data'!I227</f>
        <v>0</v>
      </c>
      <c r="K28">
        <f>'raw data'!J227</f>
        <v>0</v>
      </c>
      <c r="L28">
        <f>'raw data'!K227</f>
        <v>0</v>
      </c>
      <c r="M28">
        <f>'raw data'!L227</f>
        <v>0</v>
      </c>
      <c r="P28" s="1">
        <f t="shared" si="7"/>
        <v>0.52083333336668147</v>
      </c>
      <c r="Q28">
        <f>C28-MAX('raw data'!B$162:B$242)</f>
        <v>0</v>
      </c>
      <c r="R28">
        <f>D28-MAX('raw data'!C$162:C$242)</f>
        <v>0</v>
      </c>
      <c r="S28">
        <f>E28-MAX('raw data'!D$162:D$242)</f>
        <v>0</v>
      </c>
      <c r="T28">
        <f>F28-MAX('raw data'!E$162:E$242)</f>
        <v>0</v>
      </c>
      <c r="U28">
        <f>G28-MAX('raw data'!F$162:F$242)</f>
        <v>0</v>
      </c>
      <c r="V28">
        <f>H28-MAX('raw data'!G$162:G$242)</f>
        <v>0</v>
      </c>
      <c r="W28">
        <f t="shared" si="8"/>
        <v>0</v>
      </c>
      <c r="X28">
        <f t="shared" si="9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>$AH$4+$AH$3*LOG10(P28)</f>
        <v>-7.9679508529703043</v>
      </c>
      <c r="AC28" t="str">
        <f t="shared" si="10"/>
        <v>Fail</v>
      </c>
    </row>
    <row r="29" spans="2:29" x14ac:dyDescent="0.3">
      <c r="B29">
        <f>'raw data'!A228</f>
        <v>25000.650000000329</v>
      </c>
      <c r="C29">
        <f>'raw data'!B228</f>
        <v>0</v>
      </c>
      <c r="D29">
        <f>'raw data'!C228</f>
        <v>0</v>
      </c>
      <c r="E29">
        <f>'raw data'!D228</f>
        <v>0</v>
      </c>
      <c r="F29">
        <f>'raw data'!E228</f>
        <v>0</v>
      </c>
      <c r="G29">
        <f>'raw data'!F228</f>
        <v>0</v>
      </c>
      <c r="H29">
        <f>'raw data'!G228</f>
        <v>0</v>
      </c>
      <c r="I29">
        <f>'raw data'!H228</f>
        <v>0</v>
      </c>
      <c r="J29">
        <f>'raw data'!I228</f>
        <v>0</v>
      </c>
      <c r="K29">
        <f>'raw data'!J228</f>
        <v>0</v>
      </c>
      <c r="L29">
        <f>'raw data'!K228</f>
        <v>0</v>
      </c>
      <c r="M29">
        <f>'raw data'!L228</f>
        <v>0</v>
      </c>
      <c r="P29" s="1">
        <f t="shared" si="7"/>
        <v>0.54166666669819585</v>
      </c>
      <c r="Q29">
        <f>C29-MAX('raw data'!B$162:B$242)</f>
        <v>0</v>
      </c>
      <c r="R29">
        <f>D29-MAX('raw data'!C$162:C$242)</f>
        <v>0</v>
      </c>
      <c r="S29">
        <f>E29-MAX('raw data'!D$162:D$242)</f>
        <v>0</v>
      </c>
      <c r="T29">
        <f>F29-MAX('raw data'!E$162:E$242)</f>
        <v>0</v>
      </c>
      <c r="U29">
        <f>G29-MAX('raw data'!F$162:F$242)</f>
        <v>0</v>
      </c>
      <c r="V29">
        <f>H29-MAX('raw data'!G$162:G$242)</f>
        <v>0</v>
      </c>
      <c r="W29">
        <f t="shared" si="8"/>
        <v>0</v>
      </c>
      <c r="X29">
        <f t="shared" si="9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ref="AB29:AB92" si="11">$AH$4+$AH$3*LOG10(P29)</f>
        <v>-8.6492844248204008</v>
      </c>
      <c r="AC29" t="str">
        <f t="shared" si="10"/>
        <v>Fail</v>
      </c>
    </row>
    <row r="30" spans="2:29" x14ac:dyDescent="0.3">
      <c r="B30">
        <f>'raw data'!A229</f>
        <v>25000.67500000033</v>
      </c>
      <c r="C30">
        <f>'raw data'!B229</f>
        <v>0</v>
      </c>
      <c r="D30">
        <f>'raw data'!C229</f>
        <v>0</v>
      </c>
      <c r="E30">
        <f>'raw data'!D229</f>
        <v>0</v>
      </c>
      <c r="F30">
        <f>'raw data'!E229</f>
        <v>0</v>
      </c>
      <c r="G30">
        <f>'raw data'!F229</f>
        <v>0</v>
      </c>
      <c r="H30">
        <f>'raw data'!G229</f>
        <v>0</v>
      </c>
      <c r="I30">
        <f>'raw data'!H229</f>
        <v>0</v>
      </c>
      <c r="J30">
        <f>'raw data'!I229</f>
        <v>0</v>
      </c>
      <c r="K30">
        <f>'raw data'!J229</f>
        <v>0</v>
      </c>
      <c r="L30">
        <f>'raw data'!K229</f>
        <v>0</v>
      </c>
      <c r="M30">
        <f>'raw data'!L229</f>
        <v>0</v>
      </c>
      <c r="P30" s="1">
        <f t="shared" si="7"/>
        <v>0.56250000003274181</v>
      </c>
      <c r="Q30">
        <f>C30-MAX('raw data'!B$162:B$242)</f>
        <v>0</v>
      </c>
      <c r="R30">
        <f>D30-MAX('raw data'!C$162:C$242)</f>
        <v>0</v>
      </c>
      <c r="S30">
        <f>E30-MAX('raw data'!D$162:D$242)</f>
        <v>0</v>
      </c>
      <c r="T30">
        <f>F30-MAX('raw data'!E$162:E$242)</f>
        <v>0</v>
      </c>
      <c r="U30">
        <f>G30-MAX('raw data'!F$162:F$242)</f>
        <v>0</v>
      </c>
      <c r="V30">
        <f>H30-MAX('raw data'!G$162:G$242)</f>
        <v>0</v>
      </c>
      <c r="W30">
        <f t="shared" si="8"/>
        <v>0</v>
      </c>
      <c r="X30">
        <f t="shared" si="9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11"/>
        <v>-9.3049010723471746</v>
      </c>
      <c r="AC30" t="str">
        <f t="shared" si="10"/>
        <v>Fail</v>
      </c>
    </row>
    <row r="31" spans="2:29" x14ac:dyDescent="0.3">
      <c r="B31">
        <f>'raw data'!A230</f>
        <v>25000.700000000332</v>
      </c>
      <c r="C31">
        <f>'raw data'!B230</f>
        <v>0</v>
      </c>
      <c r="D31">
        <f>'raw data'!C230</f>
        <v>0</v>
      </c>
      <c r="E31">
        <f>'raw data'!D230</f>
        <v>0</v>
      </c>
      <c r="F31">
        <f>'raw data'!E230</f>
        <v>0</v>
      </c>
      <c r="G31">
        <f>'raw data'!F230</f>
        <v>0</v>
      </c>
      <c r="H31">
        <f>'raw data'!G230</f>
        <v>0</v>
      </c>
      <c r="I31">
        <f>'raw data'!H230</f>
        <v>0</v>
      </c>
      <c r="J31">
        <f>'raw data'!I230</f>
        <v>0</v>
      </c>
      <c r="K31">
        <f>'raw data'!J230</f>
        <v>0</v>
      </c>
      <c r="L31">
        <f>'raw data'!K230</f>
        <v>0</v>
      </c>
      <c r="M31">
        <f>'raw data'!L230</f>
        <v>0</v>
      </c>
      <c r="P31" s="1">
        <f t="shared" si="7"/>
        <v>0.58333333336728788</v>
      </c>
      <c r="Q31">
        <f>C31-MAX('raw data'!B$162:B$242)</f>
        <v>0</v>
      </c>
      <c r="R31">
        <f>D31-MAX('raw data'!C$162:C$242)</f>
        <v>0</v>
      </c>
      <c r="S31">
        <f>E31-MAX('raw data'!D$162:D$242)</f>
        <v>0</v>
      </c>
      <c r="T31">
        <f>F31-MAX('raw data'!E$162:E$242)</f>
        <v>0</v>
      </c>
      <c r="U31">
        <f>G31-MAX('raw data'!F$162:F$242)</f>
        <v>0</v>
      </c>
      <c r="V31">
        <f>H31-MAX('raw data'!G$162:G$242)</f>
        <v>0</v>
      </c>
      <c r="W31">
        <f t="shared" si="8"/>
        <v>0</v>
      </c>
      <c r="X31">
        <f t="shared" si="9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11"/>
        <v>-9.9366717596764538</v>
      </c>
      <c r="AC31" t="str">
        <f t="shared" si="10"/>
        <v>Fail</v>
      </c>
    </row>
    <row r="32" spans="2:29" x14ac:dyDescent="0.3">
      <c r="B32">
        <f>'raw data'!A231</f>
        <v>25000.72500000033</v>
      </c>
      <c r="C32">
        <f>'raw data'!B231</f>
        <v>0</v>
      </c>
      <c r="D32">
        <f>'raw data'!C231</f>
        <v>0</v>
      </c>
      <c r="E32">
        <f>'raw data'!D231</f>
        <v>0</v>
      </c>
      <c r="F32">
        <f>'raw data'!E231</f>
        <v>0</v>
      </c>
      <c r="G32">
        <f>'raw data'!F231</f>
        <v>0</v>
      </c>
      <c r="H32">
        <f>'raw data'!G231</f>
        <v>0</v>
      </c>
      <c r="I32">
        <f>'raw data'!H231</f>
        <v>0</v>
      </c>
      <c r="J32">
        <f>'raw data'!I231</f>
        <v>0</v>
      </c>
      <c r="K32">
        <f>'raw data'!J231</f>
        <v>0</v>
      </c>
      <c r="L32">
        <f>'raw data'!K231</f>
        <v>0</v>
      </c>
      <c r="M32">
        <f>'raw data'!L231</f>
        <v>0</v>
      </c>
      <c r="P32" s="1">
        <f t="shared" si="7"/>
        <v>0.60416666669880215</v>
      </c>
      <c r="Q32">
        <f>C32-MAX('raw data'!B$162:B$242)</f>
        <v>0</v>
      </c>
      <c r="R32">
        <f>D32-MAX('raw data'!C$162:C$242)</f>
        <v>0</v>
      </c>
      <c r="S32">
        <f>E32-MAX('raw data'!D$162:D$242)</f>
        <v>0</v>
      </c>
      <c r="T32">
        <f>F32-MAX('raw data'!E$162:E$242)</f>
        <v>0</v>
      </c>
      <c r="U32">
        <f>G32-MAX('raw data'!F$162:F$242)</f>
        <v>0</v>
      </c>
      <c r="V32">
        <f>H32-MAX('raw data'!G$162:G$242)</f>
        <v>0</v>
      </c>
      <c r="W32">
        <f t="shared" si="8"/>
        <v>0</v>
      </c>
      <c r="X32">
        <f t="shared" si="9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11"/>
        <v>-10.546270421858756</v>
      </c>
      <c r="AC32" t="str">
        <f t="shared" si="10"/>
        <v>Fail</v>
      </c>
    </row>
    <row r="33" spans="2:29" x14ac:dyDescent="0.3">
      <c r="B33">
        <f>'raw data'!A232</f>
        <v>25000.750000000331</v>
      </c>
      <c r="C33">
        <f>'raw data'!B232</f>
        <v>0</v>
      </c>
      <c r="D33">
        <f>'raw data'!C232</f>
        <v>0</v>
      </c>
      <c r="E33">
        <f>'raw data'!D232</f>
        <v>0</v>
      </c>
      <c r="F33">
        <f>'raw data'!E232</f>
        <v>0</v>
      </c>
      <c r="G33">
        <f>'raw data'!F232</f>
        <v>0</v>
      </c>
      <c r="H33">
        <f>'raw data'!G232</f>
        <v>0</v>
      </c>
      <c r="I33">
        <f>'raw data'!H232</f>
        <v>0</v>
      </c>
      <c r="J33">
        <f>'raw data'!I232</f>
        <v>0</v>
      </c>
      <c r="K33">
        <f>'raw data'!J232</f>
        <v>0</v>
      </c>
      <c r="L33">
        <f>'raw data'!K232</f>
        <v>0</v>
      </c>
      <c r="M33">
        <f>'raw data'!L232</f>
        <v>0</v>
      </c>
      <c r="P33" s="1">
        <f t="shared" si="7"/>
        <v>0.62500000003334821</v>
      </c>
      <c r="Q33">
        <f>C33-MAX('raw data'!B$162:B$242)</f>
        <v>0</v>
      </c>
      <c r="R33">
        <f>D33-MAX('raw data'!C$162:C$242)</f>
        <v>0</v>
      </c>
      <c r="S33">
        <f>E33-MAX('raw data'!D$162:D$242)</f>
        <v>0</v>
      </c>
      <c r="T33">
        <f>F33-MAX('raw data'!E$162:E$242)</f>
        <v>0</v>
      </c>
      <c r="U33">
        <f>G33-MAX('raw data'!F$162:F$242)</f>
        <v>0</v>
      </c>
      <c r="V33">
        <f>H33-MAX('raw data'!G$162:G$242)</f>
        <v>0</v>
      </c>
      <c r="W33">
        <f t="shared" si="8"/>
        <v>0</v>
      </c>
      <c r="X33">
        <f t="shared" si="9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11"/>
        <v>-11.135200694689917</v>
      </c>
      <c r="AC33" t="str">
        <f t="shared" si="10"/>
        <v>Fail</v>
      </c>
    </row>
    <row r="34" spans="2:29" x14ac:dyDescent="0.3">
      <c r="B34">
        <f>'raw data'!A233</f>
        <v>25000.77500000034</v>
      </c>
      <c r="C34">
        <f>'raw data'!B233</f>
        <v>0</v>
      </c>
      <c r="D34">
        <f>'raw data'!C233</f>
        <v>0</v>
      </c>
      <c r="E34">
        <f>'raw data'!D233</f>
        <v>0</v>
      </c>
      <c r="F34">
        <f>'raw data'!E233</f>
        <v>0</v>
      </c>
      <c r="G34">
        <f>'raw data'!F233</f>
        <v>0</v>
      </c>
      <c r="H34">
        <f>'raw data'!G233</f>
        <v>0</v>
      </c>
      <c r="I34">
        <f>'raw data'!H233</f>
        <v>0</v>
      </c>
      <c r="J34">
        <f>'raw data'!I233</f>
        <v>0</v>
      </c>
      <c r="K34">
        <f>'raw data'!J233</f>
        <v>0</v>
      </c>
      <c r="L34">
        <f>'raw data'!K233</f>
        <v>0</v>
      </c>
      <c r="M34">
        <f>'raw data'!L233</f>
        <v>0</v>
      </c>
      <c r="P34" s="1">
        <f t="shared" si="7"/>
        <v>0.64583333337395743</v>
      </c>
      <c r="Q34">
        <f>C34-MAX('raw data'!B$162:B$242)</f>
        <v>0</v>
      </c>
      <c r="R34">
        <f>D34-MAX('raw data'!C$162:C$242)</f>
        <v>0</v>
      </c>
      <c r="S34">
        <f>E34-MAX('raw data'!D$162:D$242)</f>
        <v>0</v>
      </c>
      <c r="T34">
        <f>F34-MAX('raw data'!E$162:E$242)</f>
        <v>0</v>
      </c>
      <c r="U34">
        <f>G34-MAX('raw data'!F$162:F$242)</f>
        <v>0</v>
      </c>
      <c r="V34">
        <f>H34-MAX('raw data'!G$162:G$242)</f>
        <v>0</v>
      </c>
      <c r="W34">
        <f t="shared" si="8"/>
        <v>0</v>
      </c>
      <c r="X34">
        <f t="shared" si="9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11"/>
        <v>-11.704818259440135</v>
      </c>
      <c r="AC34" t="str">
        <f t="shared" si="10"/>
        <v>Fail</v>
      </c>
    </row>
    <row r="35" spans="2:29" x14ac:dyDescent="0.3">
      <c r="B35">
        <f>'raw data'!A234</f>
        <v>25000.800000000341</v>
      </c>
      <c r="C35">
        <f>'raw data'!B234</f>
        <v>0</v>
      </c>
      <c r="D35">
        <f>'raw data'!C234</f>
        <v>0</v>
      </c>
      <c r="E35">
        <f>'raw data'!D234</f>
        <v>0</v>
      </c>
      <c r="F35">
        <f>'raw data'!E234</f>
        <v>0</v>
      </c>
      <c r="G35">
        <f>'raw data'!F234</f>
        <v>0</v>
      </c>
      <c r="H35">
        <f>'raw data'!G234</f>
        <v>0</v>
      </c>
      <c r="I35">
        <f>'raw data'!H234</f>
        <v>0</v>
      </c>
      <c r="J35">
        <f>'raw data'!I234</f>
        <v>0</v>
      </c>
      <c r="K35">
        <f>'raw data'!J234</f>
        <v>0</v>
      </c>
      <c r="L35">
        <f>'raw data'!K234</f>
        <v>0</v>
      </c>
      <c r="M35">
        <f>'raw data'!L234</f>
        <v>0</v>
      </c>
      <c r="P35" s="1">
        <f t="shared" si="7"/>
        <v>0.6666666667085035</v>
      </c>
      <c r="Q35">
        <f>C35-MAX('raw data'!B$162:B$242)</f>
        <v>0</v>
      </c>
      <c r="R35">
        <f>D35-MAX('raw data'!C$162:C$242)</f>
        <v>0</v>
      </c>
      <c r="S35">
        <f>E35-MAX('raw data'!D$162:D$242)</f>
        <v>0</v>
      </c>
      <c r="T35">
        <f>F35-MAX('raw data'!E$162:E$242)</f>
        <v>0</v>
      </c>
      <c r="U35">
        <f>G35-MAX('raw data'!F$162:F$242)</f>
        <v>0</v>
      </c>
      <c r="V35">
        <f>H35-MAX('raw data'!G$162:G$242)</f>
        <v>0</v>
      </c>
      <c r="W35">
        <f t="shared" si="8"/>
        <v>0</v>
      </c>
      <c r="X35">
        <f t="shared" si="9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11"/>
        <v>-12.256349638862922</v>
      </c>
      <c r="AC35" t="str">
        <f t="shared" si="10"/>
        <v>Fail</v>
      </c>
    </row>
    <row r="36" spans="2:29" x14ac:dyDescent="0.3">
      <c r="B36">
        <f>'raw data'!A235</f>
        <v>25000.825000000339</v>
      </c>
      <c r="C36">
        <f>'raw data'!B235</f>
        <v>0</v>
      </c>
      <c r="D36">
        <f>'raw data'!C235</f>
        <v>0</v>
      </c>
      <c r="E36">
        <f>'raw data'!D235</f>
        <v>0</v>
      </c>
      <c r="F36">
        <f>'raw data'!E235</f>
        <v>0</v>
      </c>
      <c r="G36">
        <f>'raw data'!F235</f>
        <v>0</v>
      </c>
      <c r="H36">
        <f>'raw data'!G235</f>
        <v>0</v>
      </c>
      <c r="I36">
        <f>'raw data'!H235</f>
        <v>0</v>
      </c>
      <c r="J36">
        <f>'raw data'!I235</f>
        <v>0</v>
      </c>
      <c r="K36">
        <f>'raw data'!J235</f>
        <v>0</v>
      </c>
      <c r="L36">
        <f>'raw data'!K235</f>
        <v>0</v>
      </c>
      <c r="M36">
        <f>'raw data'!L235</f>
        <v>0</v>
      </c>
      <c r="P36" s="1">
        <f t="shared" si="7"/>
        <v>0.68750000004001777</v>
      </c>
      <c r="Q36">
        <f>C36-MAX('raw data'!B$162:B$242)</f>
        <v>0</v>
      </c>
      <c r="R36">
        <f>D36-MAX('raw data'!C$162:C$242)</f>
        <v>0</v>
      </c>
      <c r="S36">
        <f>E36-MAX('raw data'!D$162:D$242)</f>
        <v>0</v>
      </c>
      <c r="T36">
        <f>F36-MAX('raw data'!E$162:E$242)</f>
        <v>0</v>
      </c>
      <c r="U36">
        <f>G36-MAX('raw data'!F$162:F$242)</f>
        <v>0</v>
      </c>
      <c r="V36">
        <f>H36-MAX('raw data'!G$162:G$242)</f>
        <v>0</v>
      </c>
      <c r="W36">
        <f t="shared" si="8"/>
        <v>0</v>
      </c>
      <c r="X36">
        <f t="shared" si="9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11"/>
        <v>-12.790908101103181</v>
      </c>
      <c r="AC36" t="str">
        <f t="shared" si="10"/>
        <v>Fail</v>
      </c>
    </row>
    <row r="37" spans="2:29" x14ac:dyDescent="0.3">
      <c r="B37">
        <f>'raw data'!A236</f>
        <v>25000.850000000341</v>
      </c>
      <c r="C37">
        <f>'raw data'!B236</f>
        <v>0</v>
      </c>
      <c r="D37">
        <f>'raw data'!C236</f>
        <v>0</v>
      </c>
      <c r="E37">
        <f>'raw data'!D236</f>
        <v>0</v>
      </c>
      <c r="F37">
        <f>'raw data'!E236</f>
        <v>0</v>
      </c>
      <c r="G37">
        <f>'raw data'!F236</f>
        <v>0</v>
      </c>
      <c r="H37">
        <f>'raw data'!G236</f>
        <v>0</v>
      </c>
      <c r="I37">
        <f>'raw data'!H236</f>
        <v>0</v>
      </c>
      <c r="J37">
        <f>'raw data'!I236</f>
        <v>0</v>
      </c>
      <c r="K37">
        <f>'raw data'!J236</f>
        <v>0</v>
      </c>
      <c r="L37">
        <f>'raw data'!K236</f>
        <v>0</v>
      </c>
      <c r="M37">
        <f>'raw data'!L236</f>
        <v>0</v>
      </c>
      <c r="P37" s="1">
        <f t="shared" si="7"/>
        <v>0.70833333337456383</v>
      </c>
      <c r="Q37">
        <f>C37-MAX('raw data'!B$162:B$242)</f>
        <v>0</v>
      </c>
      <c r="R37">
        <f>D37-MAX('raw data'!C$162:C$242)</f>
        <v>0</v>
      </c>
      <c r="S37">
        <f>E37-MAX('raw data'!D$162:D$242)</f>
        <v>0</v>
      </c>
      <c r="T37">
        <f>F37-MAX('raw data'!E$162:E$242)</f>
        <v>0</v>
      </c>
      <c r="U37">
        <f>G37-MAX('raw data'!F$162:F$242)</f>
        <v>0</v>
      </c>
      <c r="V37">
        <f>H37-MAX('raw data'!G$162:G$242)</f>
        <v>0</v>
      </c>
      <c r="W37">
        <f t="shared" si="8"/>
        <v>0</v>
      </c>
      <c r="X37">
        <f t="shared" si="9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11"/>
        <v>-13.309507187677889</v>
      </c>
      <c r="AC37" t="str">
        <f t="shared" si="10"/>
        <v>Fail</v>
      </c>
    </row>
    <row r="38" spans="2:29" x14ac:dyDescent="0.3">
      <c r="B38">
        <f>'raw data'!A237</f>
        <v>25000.875000000338</v>
      </c>
      <c r="C38">
        <f>'raw data'!B237</f>
        <v>0</v>
      </c>
      <c r="D38">
        <f>'raw data'!C237</f>
        <v>0</v>
      </c>
      <c r="E38">
        <f>'raw data'!D237</f>
        <v>0</v>
      </c>
      <c r="F38">
        <f>'raw data'!E237</f>
        <v>0</v>
      </c>
      <c r="G38">
        <f>'raw data'!F237</f>
        <v>0</v>
      </c>
      <c r="H38">
        <f>'raw data'!G237</f>
        <v>0</v>
      </c>
      <c r="I38">
        <f>'raw data'!H237</f>
        <v>0</v>
      </c>
      <c r="J38">
        <f>'raw data'!I237</f>
        <v>0</v>
      </c>
      <c r="K38">
        <f>'raw data'!J237</f>
        <v>0</v>
      </c>
      <c r="L38">
        <f>'raw data'!K237</f>
        <v>0</v>
      </c>
      <c r="M38">
        <f>'raw data'!L237</f>
        <v>0</v>
      </c>
      <c r="P38" s="1">
        <f t="shared" si="7"/>
        <v>0.7291666667060781</v>
      </c>
      <c r="Q38">
        <f>C38-MAX('raw data'!B$162:B$242)</f>
        <v>0</v>
      </c>
      <c r="R38">
        <f>D38-MAX('raw data'!C$162:C$242)</f>
        <v>0</v>
      </c>
      <c r="S38">
        <f>E38-MAX('raw data'!D$162:D$242)</f>
        <v>0</v>
      </c>
      <c r="T38">
        <f>F38-MAX('raw data'!E$162:E$242)</f>
        <v>0</v>
      </c>
      <c r="U38">
        <f>G38-MAX('raw data'!F$162:F$242)</f>
        <v>0</v>
      </c>
      <c r="V38">
        <f>H38-MAX('raw data'!G$162:G$242)</f>
        <v>0</v>
      </c>
      <c r="W38">
        <f t="shared" si="8"/>
        <v>0</v>
      </c>
      <c r="X38">
        <f t="shared" si="9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11"/>
        <v>-13.813072279926482</v>
      </c>
      <c r="AC38" t="str">
        <f t="shared" si="10"/>
        <v>Fail</v>
      </c>
    </row>
    <row r="39" spans="2:29" x14ac:dyDescent="0.3">
      <c r="B39">
        <f>'raw data'!A238</f>
        <v>25000.90000000034</v>
      </c>
      <c r="C39">
        <f>'raw data'!B238</f>
        <v>0</v>
      </c>
      <c r="D39">
        <f>'raw data'!C238</f>
        <v>0</v>
      </c>
      <c r="E39">
        <f>'raw data'!D238</f>
        <v>0</v>
      </c>
      <c r="F39">
        <f>'raw data'!E238</f>
        <v>0</v>
      </c>
      <c r="G39">
        <f>'raw data'!F238</f>
        <v>0</v>
      </c>
      <c r="H39">
        <f>'raw data'!G238</f>
        <v>0</v>
      </c>
      <c r="I39">
        <f>'raw data'!H238</f>
        <v>0</v>
      </c>
      <c r="J39">
        <f>'raw data'!I238</f>
        <v>0</v>
      </c>
      <c r="K39">
        <f>'raw data'!J238</f>
        <v>0</v>
      </c>
      <c r="L39">
        <f>'raw data'!K238</f>
        <v>0</v>
      </c>
      <c r="M39">
        <f>'raw data'!L238</f>
        <v>0</v>
      </c>
      <c r="P39" s="1">
        <f t="shared" si="7"/>
        <v>0.75000000004062417</v>
      </c>
      <c r="Q39">
        <f>C39-MAX('raw data'!B$162:B$242)</f>
        <v>0</v>
      </c>
      <c r="R39">
        <f>D39-MAX('raw data'!C$162:C$242)</f>
        <v>0</v>
      </c>
      <c r="S39">
        <f>E39-MAX('raw data'!D$162:D$242)</f>
        <v>0</v>
      </c>
      <c r="T39">
        <f>F39-MAX('raw data'!E$162:E$242)</f>
        <v>0</v>
      </c>
      <c r="U39">
        <f>G39-MAX('raw data'!F$162:F$242)</f>
        <v>0</v>
      </c>
      <c r="V39">
        <f>H39-MAX('raw data'!G$162:G$242)</f>
        <v>0</v>
      </c>
      <c r="W39">
        <f t="shared" si="8"/>
        <v>0</v>
      </c>
      <c r="X39">
        <f t="shared" si="9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11"/>
        <v>-14.302450536608955</v>
      </c>
      <c r="AC39" t="str">
        <f t="shared" si="10"/>
        <v>Fail</v>
      </c>
    </row>
    <row r="40" spans="2:29" x14ac:dyDescent="0.3">
      <c r="B40">
        <f>'raw data'!A239</f>
        <v>25000.925000000341</v>
      </c>
      <c r="C40">
        <f>'raw data'!B239</f>
        <v>0</v>
      </c>
      <c r="D40">
        <f>'raw data'!C239</f>
        <v>0</v>
      </c>
      <c r="E40">
        <f>'raw data'!D239</f>
        <v>0</v>
      </c>
      <c r="F40">
        <f>'raw data'!E239</f>
        <v>0</v>
      </c>
      <c r="G40">
        <f>'raw data'!F239</f>
        <v>0</v>
      </c>
      <c r="H40">
        <f>'raw data'!G239</f>
        <v>0</v>
      </c>
      <c r="I40">
        <f>'raw data'!H239</f>
        <v>0</v>
      </c>
      <c r="J40">
        <f>'raw data'!I239</f>
        <v>0</v>
      </c>
      <c r="K40">
        <f>'raw data'!J239</f>
        <v>0</v>
      </c>
      <c r="L40">
        <f>'raw data'!K239</f>
        <v>0</v>
      </c>
      <c r="M40">
        <f>'raw data'!L239</f>
        <v>0</v>
      </c>
      <c r="P40" s="1">
        <f t="shared" si="7"/>
        <v>0.77083333337517013</v>
      </c>
      <c r="Q40">
        <f>C40-MAX('raw data'!B$162:B$242)</f>
        <v>0</v>
      </c>
      <c r="R40">
        <f>D40-MAX('raw data'!C$162:C$242)</f>
        <v>0</v>
      </c>
      <c r="S40">
        <f>E40-MAX('raw data'!D$162:D$242)</f>
        <v>0</v>
      </c>
      <c r="T40">
        <f>F40-MAX('raw data'!E$162:E$242)</f>
        <v>0</v>
      </c>
      <c r="U40">
        <f>G40-MAX('raw data'!F$162:F$242)</f>
        <v>0</v>
      </c>
      <c r="V40">
        <f>H40-MAX('raw data'!G$162:G$242)</f>
        <v>0</v>
      </c>
      <c r="W40">
        <f t="shared" si="8"/>
        <v>0</v>
      </c>
      <c r="X40">
        <f t="shared" si="9"/>
        <v>0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11"/>
        <v>-14.778419468599161</v>
      </c>
      <c r="AC40" t="str">
        <f t="shared" si="10"/>
        <v>Fail</v>
      </c>
    </row>
    <row r="41" spans="2:29" x14ac:dyDescent="0.3">
      <c r="B41">
        <f>'raw data'!A240</f>
        <v>25000.95000000035</v>
      </c>
      <c r="C41">
        <f>'raw data'!B240</f>
        <v>0</v>
      </c>
      <c r="D41">
        <f>'raw data'!C240</f>
        <v>0</v>
      </c>
      <c r="E41">
        <f>'raw data'!D240</f>
        <v>0</v>
      </c>
      <c r="F41">
        <f>'raw data'!E240</f>
        <v>0</v>
      </c>
      <c r="G41">
        <f>'raw data'!F240</f>
        <v>0</v>
      </c>
      <c r="H41">
        <f>'raw data'!G240</f>
        <v>0</v>
      </c>
      <c r="I41">
        <f>'raw data'!H240</f>
        <v>0</v>
      </c>
      <c r="J41">
        <f>'raw data'!I240</f>
        <v>0</v>
      </c>
      <c r="K41">
        <f>'raw data'!J240</f>
        <v>0</v>
      </c>
      <c r="L41">
        <f>'raw data'!K240</f>
        <v>0</v>
      </c>
      <c r="M41">
        <f>'raw data'!L240</f>
        <v>0</v>
      </c>
      <c r="P41" s="1">
        <f t="shared" si="7"/>
        <v>0.79166666671577945</v>
      </c>
      <c r="Q41">
        <f>C41-MAX('raw data'!B$162:B$242)</f>
        <v>0</v>
      </c>
      <c r="R41">
        <f>D41-MAX('raw data'!C$162:C$242)</f>
        <v>0</v>
      </c>
      <c r="S41">
        <f>E41-MAX('raw data'!D$162:D$242)</f>
        <v>0</v>
      </c>
      <c r="T41">
        <f>F41-MAX('raw data'!E$162:E$242)</f>
        <v>0</v>
      </c>
      <c r="U41">
        <f>G41-MAX('raw data'!F$162:F$242)</f>
        <v>0</v>
      </c>
      <c r="V41">
        <f>H41-MAX('raw data'!G$162:G$242)</f>
        <v>0</v>
      </c>
      <c r="W41">
        <f t="shared" si="8"/>
        <v>0</v>
      </c>
      <c r="X41">
        <f t="shared" si="9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11"/>
        <v>-15.241694370726615</v>
      </c>
      <c r="AC41" t="str">
        <f t="shared" si="10"/>
        <v>Fail</v>
      </c>
    </row>
    <row r="42" spans="2:29" x14ac:dyDescent="0.3">
      <c r="B42">
        <f>'raw data'!A241</f>
        <v>25000.975000000351</v>
      </c>
      <c r="C42">
        <f>'raw data'!B241</f>
        <v>0</v>
      </c>
      <c r="D42">
        <f>'raw data'!C241</f>
        <v>0</v>
      </c>
      <c r="E42">
        <f>'raw data'!D241</f>
        <v>0</v>
      </c>
      <c r="F42">
        <f>'raw data'!E241</f>
        <v>0</v>
      </c>
      <c r="G42">
        <f>'raw data'!F241</f>
        <v>0</v>
      </c>
      <c r="H42">
        <f>'raw data'!G241</f>
        <v>0</v>
      </c>
      <c r="I42">
        <f>'raw data'!H241</f>
        <v>0</v>
      </c>
      <c r="J42">
        <f>'raw data'!I241</f>
        <v>0</v>
      </c>
      <c r="K42">
        <f>'raw data'!J241</f>
        <v>0</v>
      </c>
      <c r="L42">
        <f>'raw data'!K241</f>
        <v>0</v>
      </c>
      <c r="M42">
        <f>'raw data'!L241</f>
        <v>0</v>
      </c>
      <c r="P42" s="1">
        <f t="shared" si="7"/>
        <v>0.81250000005032541</v>
      </c>
      <c r="Q42">
        <f>C42-MAX('raw data'!B$162:B$242)</f>
        <v>0</v>
      </c>
      <c r="R42">
        <f>D42-MAX('raw data'!C$162:C$242)</f>
        <v>0</v>
      </c>
      <c r="S42">
        <f>E42-MAX('raw data'!D$162:D$242)</f>
        <v>0</v>
      </c>
      <c r="T42">
        <f>F42-MAX('raw data'!E$162:E$242)</f>
        <v>0</v>
      </c>
      <c r="U42">
        <f>G42-MAX('raw data'!F$162:F$242)</f>
        <v>0</v>
      </c>
      <c r="V42">
        <f>H42-MAX('raw data'!G$162:G$242)</f>
        <v>0</v>
      </c>
      <c r="W42">
        <f t="shared" si="8"/>
        <v>0</v>
      </c>
      <c r="X42">
        <f t="shared" si="9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11"/>
        <v>-15.69293478711247</v>
      </c>
      <c r="AC42" t="str">
        <f t="shared" si="10"/>
        <v>Fail</v>
      </c>
    </row>
    <row r="43" spans="2:29" x14ac:dyDescent="0.3">
      <c r="B43">
        <f>'raw data'!A242</f>
        <v>25001.000000000349</v>
      </c>
      <c r="C43">
        <f>'raw data'!B242</f>
        <v>0</v>
      </c>
      <c r="D43">
        <f>'raw data'!C242</f>
        <v>0</v>
      </c>
      <c r="E43">
        <f>'raw data'!D242</f>
        <v>0</v>
      </c>
      <c r="F43">
        <f>'raw data'!E242</f>
        <v>0</v>
      </c>
      <c r="G43">
        <f>'raw data'!F242</f>
        <v>0</v>
      </c>
      <c r="H43">
        <f>'raw data'!G242</f>
        <v>0</v>
      </c>
      <c r="I43">
        <f>'raw data'!H242</f>
        <v>0</v>
      </c>
      <c r="J43">
        <f>'raw data'!I242</f>
        <v>0</v>
      </c>
      <c r="K43">
        <f>'raw data'!J242</f>
        <v>0</v>
      </c>
      <c r="L43">
        <f>'raw data'!K242</f>
        <v>0</v>
      </c>
      <c r="M43">
        <f>'raw data'!L242</f>
        <v>0</v>
      </c>
      <c r="P43" s="1">
        <f t="shared" si="7"/>
        <v>0.83333333338183979</v>
      </c>
      <c r="Q43">
        <f>C43-MAX('raw data'!B$162:B$242)</f>
        <v>0</v>
      </c>
      <c r="R43">
        <f>D43-MAX('raw data'!C$162:C$242)</f>
        <v>0</v>
      </c>
      <c r="S43">
        <f>E43-MAX('raw data'!D$162:D$242)</f>
        <v>0</v>
      </c>
      <c r="T43">
        <f>F43-MAX('raw data'!E$162:E$242)</f>
        <v>0</v>
      </c>
      <c r="U43">
        <f>G43-MAX('raw data'!F$162:F$242)</f>
        <v>0</v>
      </c>
      <c r="V43">
        <f>H43-MAX('raw data'!G$162:G$242)</f>
        <v>0</v>
      </c>
      <c r="W43">
        <f t="shared" si="8"/>
        <v>0</v>
      </c>
      <c r="X43">
        <f t="shared" si="9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11"/>
        <v>-16.13275015910618</v>
      </c>
      <c r="AC43" t="str">
        <f t="shared" si="10"/>
        <v>Fail</v>
      </c>
    </row>
    <row r="44" spans="2:29" x14ac:dyDescent="0.3">
      <c r="B44">
        <f>'raw data'!A243</f>
        <v>25001.025000000351</v>
      </c>
      <c r="C44">
        <f>'raw data'!B243</f>
        <v>0</v>
      </c>
      <c r="D44">
        <f>'raw data'!C243</f>
        <v>0</v>
      </c>
      <c r="E44">
        <f>'raw data'!D243</f>
        <v>0</v>
      </c>
      <c r="F44">
        <f>'raw data'!E243</f>
        <v>0</v>
      </c>
      <c r="G44">
        <f>'raw data'!F243</f>
        <v>0</v>
      </c>
      <c r="H44">
        <f>'raw data'!G243</f>
        <v>0</v>
      </c>
      <c r="I44">
        <f>'raw data'!H243</f>
        <v>0</v>
      </c>
      <c r="J44">
        <f>'raw data'!I243</f>
        <v>0</v>
      </c>
      <c r="K44">
        <f>'raw data'!J243</f>
        <v>0</v>
      </c>
      <c r="L44">
        <f>'raw data'!K243</f>
        <v>0</v>
      </c>
      <c r="M44">
        <f>'raw data'!L243</f>
        <v>0</v>
      </c>
      <c r="P44" s="1">
        <f t="shared" si="7"/>
        <v>0.85416666671638575</v>
      </c>
      <c r="Q44">
        <f>C44-MAX('raw data'!B$162:B$242)</f>
        <v>0</v>
      </c>
      <c r="R44">
        <f>D44-MAX('raw data'!C$162:C$242)</f>
        <v>0</v>
      </c>
      <c r="S44">
        <f>E44-MAX('raw data'!D$162:D$242)</f>
        <v>0</v>
      </c>
      <c r="T44">
        <f>F44-MAX('raw data'!E$162:E$242)</f>
        <v>0</v>
      </c>
      <c r="U44">
        <f>G44-MAX('raw data'!F$162:F$242)</f>
        <v>0</v>
      </c>
      <c r="V44">
        <f>H44-MAX('raw data'!G$162:G$242)</f>
        <v>0</v>
      </c>
      <c r="W44">
        <f t="shared" si="8"/>
        <v>0</v>
      </c>
      <c r="X44">
        <f t="shared" si="9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11"/>
        <v>-16.561704774777102</v>
      </c>
      <c r="AC44" t="str">
        <f t="shared" si="10"/>
        <v>Fail</v>
      </c>
    </row>
    <row r="45" spans="2:29" x14ac:dyDescent="0.3">
      <c r="B45">
        <f>'raw data'!A244</f>
        <v>25001.050000000349</v>
      </c>
      <c r="C45">
        <f>'raw data'!B244</f>
        <v>0</v>
      </c>
      <c r="D45">
        <f>'raw data'!C244</f>
        <v>0</v>
      </c>
      <c r="E45">
        <f>'raw data'!D244</f>
        <v>0</v>
      </c>
      <c r="F45">
        <f>'raw data'!E244</f>
        <v>0</v>
      </c>
      <c r="G45">
        <f>'raw data'!F244</f>
        <v>0</v>
      </c>
      <c r="H45">
        <f>'raw data'!G244</f>
        <v>0</v>
      </c>
      <c r="I45">
        <f>'raw data'!H244</f>
        <v>0</v>
      </c>
      <c r="J45">
        <f>'raw data'!I244</f>
        <v>0</v>
      </c>
      <c r="K45">
        <f>'raw data'!J244</f>
        <v>0</v>
      </c>
      <c r="L45">
        <f>'raw data'!K244</f>
        <v>0</v>
      </c>
      <c r="M45">
        <f>'raw data'!L244</f>
        <v>0</v>
      </c>
      <c r="P45" s="1">
        <f t="shared" si="7"/>
        <v>0.87500000004790013</v>
      </c>
      <c r="Q45">
        <f>C45-MAX('raw data'!B$162:B$242)</f>
        <v>0</v>
      </c>
      <c r="R45">
        <f>D45-MAX('raw data'!C$162:C$242)</f>
        <v>0</v>
      </c>
      <c r="S45">
        <f>E45-MAX('raw data'!D$162:D$242)</f>
        <v>0</v>
      </c>
      <c r="T45">
        <f>F45-MAX('raw data'!E$162:E$242)</f>
        <v>0</v>
      </c>
      <c r="U45">
        <f>G45-MAX('raw data'!F$162:F$242)</f>
        <v>0</v>
      </c>
      <c r="V45">
        <f>H45-MAX('raw data'!G$162:G$242)</f>
        <v>0</v>
      </c>
      <c r="W45">
        <f t="shared" si="8"/>
        <v>0</v>
      </c>
      <c r="X45">
        <f t="shared" si="9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11"/>
        <v>-16.980322121843514</v>
      </c>
      <c r="AC45" t="str">
        <f t="shared" si="10"/>
        <v>Fail</v>
      </c>
    </row>
    <row r="46" spans="2:29" x14ac:dyDescent="0.3">
      <c r="B46">
        <f>'raw data'!A245</f>
        <v>25001.07500000035</v>
      </c>
      <c r="C46">
        <f>'raw data'!B245</f>
        <v>0</v>
      </c>
      <c r="D46">
        <f>'raw data'!C245</f>
        <v>0</v>
      </c>
      <c r="E46">
        <f>'raw data'!D245</f>
        <v>0</v>
      </c>
      <c r="F46">
        <f>'raw data'!E245</f>
        <v>0</v>
      </c>
      <c r="G46">
        <f>'raw data'!F245</f>
        <v>0</v>
      </c>
      <c r="H46">
        <f>'raw data'!G245</f>
        <v>0</v>
      </c>
      <c r="I46">
        <f>'raw data'!H245</f>
        <v>0</v>
      </c>
      <c r="J46">
        <f>'raw data'!I245</f>
        <v>0</v>
      </c>
      <c r="K46">
        <f>'raw data'!J245</f>
        <v>0</v>
      </c>
      <c r="L46">
        <f>'raw data'!K245</f>
        <v>0</v>
      </c>
      <c r="M46">
        <f>'raw data'!L245</f>
        <v>0</v>
      </c>
      <c r="P46" s="1">
        <f t="shared" si="7"/>
        <v>0.89583333338244608</v>
      </c>
      <c r="Q46">
        <f>C46-MAX('raw data'!B$162:B$242)</f>
        <v>0</v>
      </c>
      <c r="R46">
        <f>D46-MAX('raw data'!C$162:C$242)</f>
        <v>0</v>
      </c>
      <c r="S46">
        <f>E46-MAX('raw data'!D$162:D$242)</f>
        <v>0</v>
      </c>
      <c r="T46">
        <f>F46-MAX('raw data'!E$162:E$242)</f>
        <v>0</v>
      </c>
      <c r="U46">
        <f>G46-MAX('raw data'!F$162:F$242)</f>
        <v>0</v>
      </c>
      <c r="V46">
        <f>H46-MAX('raw data'!G$162:G$242)</f>
        <v>0</v>
      </c>
      <c r="W46">
        <f t="shared" si="8"/>
        <v>0</v>
      </c>
      <c r="X46">
        <f t="shared" si="9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11"/>
        <v>-17.389088729112355</v>
      </c>
      <c r="AC46" t="str">
        <f t="shared" si="10"/>
        <v>Fail</v>
      </c>
    </row>
    <row r="47" spans="2:29" x14ac:dyDescent="0.3">
      <c r="B47">
        <f>'raw data'!A246</f>
        <v>25001.100000000359</v>
      </c>
      <c r="C47">
        <f>'raw data'!B246</f>
        <v>0</v>
      </c>
      <c r="D47">
        <f>'raw data'!C246</f>
        <v>0</v>
      </c>
      <c r="E47">
        <f>'raw data'!D246</f>
        <v>0</v>
      </c>
      <c r="F47">
        <f>'raw data'!E246</f>
        <v>0</v>
      </c>
      <c r="G47">
        <f>'raw data'!F246</f>
        <v>0</v>
      </c>
      <c r="H47">
        <f>'raw data'!G246</f>
        <v>0</v>
      </c>
      <c r="I47">
        <f>'raw data'!H246</f>
        <v>0</v>
      </c>
      <c r="J47">
        <f>'raw data'!I246</f>
        <v>0</v>
      </c>
      <c r="K47">
        <f>'raw data'!J246</f>
        <v>0</v>
      </c>
      <c r="L47">
        <f>'raw data'!K246</f>
        <v>0</v>
      </c>
      <c r="M47">
        <f>'raw data'!L246</f>
        <v>0</v>
      </c>
      <c r="P47" s="1">
        <f t="shared" si="7"/>
        <v>0.91666666672305541</v>
      </c>
      <c r="Q47">
        <f>C47-MAX('raw data'!B$162:B$242)</f>
        <v>0</v>
      </c>
      <c r="R47">
        <f>D47-MAX('raw data'!C$162:C$242)</f>
        <v>0</v>
      </c>
      <c r="S47">
        <f>E47-MAX('raw data'!D$162:D$242)</f>
        <v>0</v>
      </c>
      <c r="T47">
        <f>F47-MAX('raw data'!E$162:E$242)</f>
        <v>0</v>
      </c>
      <c r="U47">
        <f>G47-MAX('raw data'!F$162:F$242)</f>
        <v>0</v>
      </c>
      <c r="V47">
        <f>H47-MAX('raw data'!G$162:G$242)</f>
        <v>0</v>
      </c>
      <c r="W47">
        <f t="shared" si="8"/>
        <v>0</v>
      </c>
      <c r="X47">
        <f t="shared" si="9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11"/>
        <v>-17.788457565492635</v>
      </c>
      <c r="AC47" t="str">
        <f t="shared" si="10"/>
        <v>Fail</v>
      </c>
    </row>
    <row r="48" spans="2:29" x14ac:dyDescent="0.3">
      <c r="B48">
        <f>'raw data'!A247</f>
        <v>25001.12500000036</v>
      </c>
      <c r="C48">
        <f>'raw data'!B247</f>
        <v>0</v>
      </c>
      <c r="D48">
        <f>'raw data'!C247</f>
        <v>0</v>
      </c>
      <c r="E48">
        <f>'raw data'!D247</f>
        <v>0</v>
      </c>
      <c r="F48">
        <f>'raw data'!E247</f>
        <v>0</v>
      </c>
      <c r="G48">
        <f>'raw data'!F247</f>
        <v>0</v>
      </c>
      <c r="H48">
        <f>'raw data'!G247</f>
        <v>0</v>
      </c>
      <c r="I48">
        <f>'raw data'!H247</f>
        <v>0</v>
      </c>
      <c r="J48">
        <f>'raw data'!I247</f>
        <v>0</v>
      </c>
      <c r="K48">
        <f>'raw data'!J247</f>
        <v>0</v>
      </c>
      <c r="L48">
        <f>'raw data'!K247</f>
        <v>0</v>
      </c>
      <c r="M48">
        <f>'raw data'!L247</f>
        <v>0</v>
      </c>
      <c r="P48" s="1">
        <f t="shared" si="7"/>
        <v>0.93750000005760137</v>
      </c>
      <c r="Q48">
        <f>C48-MAX('raw data'!B$162:B$242)</f>
        <v>0</v>
      </c>
      <c r="R48">
        <f>D48-MAX('raw data'!C$162:C$242)</f>
        <v>0</v>
      </c>
      <c r="S48">
        <f>E48-MAX('raw data'!D$162:D$242)</f>
        <v>0</v>
      </c>
      <c r="T48">
        <f>F48-MAX('raw data'!E$162:E$242)</f>
        <v>0</v>
      </c>
      <c r="U48">
        <f>G48-MAX('raw data'!F$162:F$242)</f>
        <v>0</v>
      </c>
      <c r="V48">
        <f>H48-MAX('raw data'!G$162:G$242)</f>
        <v>0</v>
      </c>
      <c r="W48">
        <f t="shared" si="8"/>
        <v>0</v>
      </c>
      <c r="X48">
        <f t="shared" si="9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11"/>
        <v>-18.178851057057607</v>
      </c>
      <c r="AC48" t="str">
        <f t="shared" si="10"/>
        <v>Fail</v>
      </c>
    </row>
    <row r="49" spans="2:29" x14ac:dyDescent="0.3">
      <c r="B49">
        <f>'raw data'!A248</f>
        <v>25001.150000000362</v>
      </c>
      <c r="C49">
        <f>'raw data'!B248</f>
        <v>0</v>
      </c>
      <c r="D49">
        <f>'raw data'!C248</f>
        <v>0</v>
      </c>
      <c r="E49">
        <f>'raw data'!D248</f>
        <v>0</v>
      </c>
      <c r="F49">
        <f>'raw data'!E248</f>
        <v>0</v>
      </c>
      <c r="G49">
        <f>'raw data'!F248</f>
        <v>0</v>
      </c>
      <c r="H49">
        <f>'raw data'!G248</f>
        <v>0</v>
      </c>
      <c r="I49">
        <f>'raw data'!H248</f>
        <v>0</v>
      </c>
      <c r="J49">
        <f>'raw data'!I248</f>
        <v>0</v>
      </c>
      <c r="K49">
        <f>'raw data'!J248</f>
        <v>0</v>
      </c>
      <c r="L49">
        <f>'raw data'!K248</f>
        <v>0</v>
      </c>
      <c r="M49">
        <f>'raw data'!L248</f>
        <v>0</v>
      </c>
      <c r="P49" s="1">
        <f t="shared" si="7"/>
        <v>0.95833333339214732</v>
      </c>
      <c r="Q49">
        <f>C49-MAX('raw data'!B$162:B$242)</f>
        <v>0</v>
      </c>
      <c r="R49">
        <f>D49-MAX('raw data'!C$162:C$242)</f>
        <v>0</v>
      </c>
      <c r="S49">
        <f>E49-MAX('raw data'!D$162:D$242)</f>
        <v>0</v>
      </c>
      <c r="T49">
        <f>F49-MAX('raw data'!E$162:E$242)</f>
        <v>0</v>
      </c>
      <c r="U49">
        <f>G49-MAX('raw data'!F$162:F$242)</f>
        <v>0</v>
      </c>
      <c r="V49">
        <f>H49-MAX('raw data'!G$162:G$242)</f>
        <v>0</v>
      </c>
      <c r="W49">
        <f t="shared" si="8"/>
        <v>0</v>
      </c>
      <c r="X49">
        <f t="shared" si="9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11"/>
        <v>-18.560663773305599</v>
      </c>
      <c r="AC49" t="str">
        <f t="shared" si="10"/>
        <v>Fail</v>
      </c>
    </row>
    <row r="50" spans="2:29" x14ac:dyDescent="0.3">
      <c r="B50">
        <f>'raw data'!A249</f>
        <v>25001.175000000359</v>
      </c>
      <c r="C50">
        <f>'raw data'!B249</f>
        <v>0</v>
      </c>
      <c r="D50">
        <f>'raw data'!C249</f>
        <v>0</v>
      </c>
      <c r="E50">
        <f>'raw data'!D249</f>
        <v>0</v>
      </c>
      <c r="F50">
        <f>'raw data'!E249</f>
        <v>0</v>
      </c>
      <c r="G50">
        <f>'raw data'!F249</f>
        <v>0</v>
      </c>
      <c r="H50">
        <f>'raw data'!G249</f>
        <v>0</v>
      </c>
      <c r="I50">
        <f>'raw data'!H249</f>
        <v>0</v>
      </c>
      <c r="J50">
        <f>'raw data'!I249</f>
        <v>0</v>
      </c>
      <c r="K50">
        <f>'raw data'!J249</f>
        <v>0</v>
      </c>
      <c r="L50">
        <f>'raw data'!K249</f>
        <v>0</v>
      </c>
      <c r="M50">
        <f>'raw data'!L249</f>
        <v>0</v>
      </c>
      <c r="P50" s="1">
        <f t="shared" si="7"/>
        <v>0.9791666667236617</v>
      </c>
      <c r="Q50">
        <f>C50-MAX('raw data'!B$162:B$242)</f>
        <v>0</v>
      </c>
      <c r="R50">
        <f>D50-MAX('raw data'!C$162:C$242)</f>
        <v>0</v>
      </c>
      <c r="S50">
        <f>E50-MAX('raw data'!D$162:D$242)</f>
        <v>0</v>
      </c>
      <c r="T50">
        <f>F50-MAX('raw data'!E$162:E$242)</f>
        <v>0</v>
      </c>
      <c r="U50">
        <f>G50-MAX('raw data'!F$162:F$242)</f>
        <v>0</v>
      </c>
      <c r="V50">
        <f>H50-MAX('raw data'!G$162:G$242)</f>
        <v>0</v>
      </c>
      <c r="W50">
        <f t="shared" si="8"/>
        <v>0</v>
      </c>
      <c r="X50">
        <f t="shared" si="9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11"/>
        <v>-18.934264823416381</v>
      </c>
      <c r="AC50" t="str">
        <f t="shared" si="10"/>
        <v>Fail</v>
      </c>
    </row>
    <row r="51" spans="2:29" x14ac:dyDescent="0.3">
      <c r="B51">
        <f>'raw data'!A250</f>
        <v>25001.200000000361</v>
      </c>
      <c r="C51">
        <f>'raw data'!B250</f>
        <v>0</v>
      </c>
      <c r="D51">
        <f>'raw data'!C250</f>
        <v>0</v>
      </c>
      <c r="E51">
        <f>'raw data'!D250</f>
        <v>0</v>
      </c>
      <c r="F51">
        <f>'raw data'!E250</f>
        <v>0</v>
      </c>
      <c r="G51">
        <f>'raw data'!F250</f>
        <v>0</v>
      </c>
      <c r="H51">
        <f>'raw data'!G250</f>
        <v>0</v>
      </c>
      <c r="I51">
        <f>'raw data'!H250</f>
        <v>0</v>
      </c>
      <c r="J51">
        <f>'raw data'!I250</f>
        <v>0</v>
      </c>
      <c r="K51">
        <f>'raw data'!J250</f>
        <v>0</v>
      </c>
      <c r="L51">
        <f>'raw data'!K250</f>
        <v>0</v>
      </c>
      <c r="M51">
        <f>'raw data'!L250</f>
        <v>0</v>
      </c>
      <c r="P51" s="1">
        <f t="shared" si="7"/>
        <v>1.0000000000582077</v>
      </c>
      <c r="Q51">
        <f>C51-MAX('raw data'!B$162:B$242)</f>
        <v>0</v>
      </c>
      <c r="R51">
        <f>D51-MAX('raw data'!C$162:C$242)</f>
        <v>0</v>
      </c>
      <c r="S51">
        <f>E51-MAX('raw data'!D$162:D$242)</f>
        <v>0</v>
      </c>
      <c r="T51">
        <f>F51-MAX('raw data'!E$162:E$242)</f>
        <v>0</v>
      </c>
      <c r="U51">
        <f>G51-MAX('raw data'!F$162:F$242)</f>
        <v>0</v>
      </c>
      <c r="V51">
        <f>H51-MAX('raw data'!G$162:G$242)</f>
        <v>0</v>
      </c>
      <c r="W51">
        <f t="shared" si="8"/>
        <v>0</v>
      </c>
      <c r="X51">
        <f t="shared" si="9"/>
        <v>0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11"/>
        <v>-19.300000001011171</v>
      </c>
      <c r="AC51" t="str">
        <f t="shared" si="10"/>
        <v>Fail</v>
      </c>
    </row>
    <row r="52" spans="2:29" x14ac:dyDescent="0.3">
      <c r="B52">
        <f>'raw data'!A251</f>
        <v>25001.225000000359</v>
      </c>
      <c r="C52">
        <f>'raw data'!B251</f>
        <v>0</v>
      </c>
      <c r="D52">
        <f>'raw data'!C251</f>
        <v>0</v>
      </c>
      <c r="E52">
        <f>'raw data'!D251</f>
        <v>0</v>
      </c>
      <c r="F52">
        <f>'raw data'!E251</f>
        <v>0</v>
      </c>
      <c r="G52">
        <f>'raw data'!F251</f>
        <v>0</v>
      </c>
      <c r="H52">
        <f>'raw data'!G251</f>
        <v>0</v>
      </c>
      <c r="I52">
        <f>'raw data'!H251</f>
        <v>0</v>
      </c>
      <c r="J52">
        <f>'raw data'!I251</f>
        <v>0</v>
      </c>
      <c r="K52">
        <f>'raw data'!J251</f>
        <v>0</v>
      </c>
      <c r="L52">
        <f>'raw data'!K251</f>
        <v>0</v>
      </c>
      <c r="M52">
        <f>'raw data'!L251</f>
        <v>0</v>
      </c>
      <c r="P52" s="1">
        <f t="shared" si="7"/>
        <v>1.0208333333897222</v>
      </c>
      <c r="Q52">
        <f>C52-MAX('raw data'!B$162:B$242)</f>
        <v>0</v>
      </c>
      <c r="R52">
        <f>D52-MAX('raw data'!C$162:C$242)</f>
        <v>0</v>
      </c>
      <c r="S52">
        <f>E52-MAX('raw data'!D$162:D$242)</f>
        <v>0</v>
      </c>
      <c r="T52">
        <f>F52-MAX('raw data'!E$162:E$242)</f>
        <v>0</v>
      </c>
      <c r="U52">
        <f>G52-MAX('raw data'!F$162:F$242)</f>
        <v>0</v>
      </c>
      <c r="V52">
        <f>H52-MAX('raw data'!G$162:G$242)</f>
        <v>0</v>
      </c>
      <c r="W52">
        <f t="shared" si="8"/>
        <v>0</v>
      </c>
      <c r="X52">
        <f t="shared" si="9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11"/>
        <v>-19.658193707076641</v>
      </c>
      <c r="AC52" t="str">
        <f t="shared" si="10"/>
        <v>Fail</v>
      </c>
    </row>
    <row r="53" spans="2:29" x14ac:dyDescent="0.3">
      <c r="B53">
        <f>'raw data'!A252</f>
        <v>25001.25000000036</v>
      </c>
      <c r="C53">
        <f>'raw data'!B252</f>
        <v>0</v>
      </c>
      <c r="D53">
        <f>'raw data'!C252</f>
        <v>0</v>
      </c>
      <c r="E53">
        <f>'raw data'!D252</f>
        <v>0</v>
      </c>
      <c r="F53">
        <f>'raw data'!E252</f>
        <v>0</v>
      </c>
      <c r="G53">
        <f>'raw data'!F252</f>
        <v>0</v>
      </c>
      <c r="H53">
        <f>'raw data'!G252</f>
        <v>0</v>
      </c>
      <c r="I53">
        <f>'raw data'!H252</f>
        <v>0</v>
      </c>
      <c r="J53">
        <f>'raw data'!I252</f>
        <v>0</v>
      </c>
      <c r="K53">
        <f>'raw data'!J252</f>
        <v>0</v>
      </c>
      <c r="L53">
        <f>'raw data'!K252</f>
        <v>0</v>
      </c>
      <c r="M53">
        <f>'raw data'!L252</f>
        <v>0</v>
      </c>
      <c r="P53" s="1">
        <f t="shared" si="7"/>
        <v>1.041666666724268</v>
      </c>
      <c r="Q53">
        <f>C53-MAX('raw data'!B$162:B$242)</f>
        <v>0</v>
      </c>
      <c r="R53">
        <f>D53-MAX('raw data'!C$162:C$242)</f>
        <v>0</v>
      </c>
      <c r="S53">
        <f>E53-MAX('raw data'!D$162:D$242)</f>
        <v>0</v>
      </c>
      <c r="T53">
        <f>F53-MAX('raw data'!E$162:E$242)</f>
        <v>0</v>
      </c>
      <c r="U53">
        <f>G53-MAX('raw data'!F$162:F$242)</f>
        <v>0</v>
      </c>
      <c r="V53">
        <f>H53-MAX('raw data'!G$162:G$242)</f>
        <v>0</v>
      </c>
      <c r="W53">
        <f t="shared" si="8"/>
        <v>0</v>
      </c>
      <c r="X53">
        <f t="shared" si="9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11"/>
        <v>-20.009150679377875</v>
      </c>
      <c r="AC53" t="str">
        <f t="shared" si="10"/>
        <v>Fail</v>
      </c>
    </row>
    <row r="54" spans="2:29" x14ac:dyDescent="0.3">
      <c r="B54">
        <f>'raw data'!A253</f>
        <v>25001.275000000369</v>
      </c>
      <c r="C54">
        <f>'raw data'!B253</f>
        <v>0</v>
      </c>
      <c r="D54">
        <f>'raw data'!C253</f>
        <v>0</v>
      </c>
      <c r="E54">
        <f>'raw data'!D253</f>
        <v>0</v>
      </c>
      <c r="F54">
        <f>'raw data'!E253</f>
        <v>0</v>
      </c>
      <c r="G54">
        <f>'raw data'!F253</f>
        <v>0</v>
      </c>
      <c r="H54">
        <f>'raw data'!G253</f>
        <v>0</v>
      </c>
      <c r="I54">
        <f>'raw data'!H253</f>
        <v>0</v>
      </c>
      <c r="J54">
        <f>'raw data'!I253</f>
        <v>0</v>
      </c>
      <c r="K54">
        <f>'raw data'!J253</f>
        <v>0</v>
      </c>
      <c r="L54">
        <f>'raw data'!K253</f>
        <v>0</v>
      </c>
      <c r="M54">
        <f>'raw data'!L253</f>
        <v>0</v>
      </c>
      <c r="P54" s="1">
        <f t="shared" si="7"/>
        <v>1.0625000000648774</v>
      </c>
      <c r="Q54">
        <f>C54-MAX('raw data'!B$162:B$242)</f>
        <v>0</v>
      </c>
      <c r="R54">
        <f>D54-MAX('raw data'!C$162:C$242)</f>
        <v>0</v>
      </c>
      <c r="S54">
        <f>E54-MAX('raw data'!D$162:D$242)</f>
        <v>0</v>
      </c>
      <c r="T54">
        <f>F54-MAX('raw data'!E$162:E$242)</f>
        <v>0</v>
      </c>
      <c r="U54">
        <f>G54-MAX('raw data'!F$162:F$242)</f>
        <v>0</v>
      </c>
      <c r="V54">
        <f>H54-MAX('raw data'!G$162:G$242)</f>
        <v>0</v>
      </c>
      <c r="W54">
        <f t="shared" si="8"/>
        <v>0</v>
      </c>
      <c r="X54">
        <f t="shared" si="9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11"/>
        <v>-20.353157549954705</v>
      </c>
      <c r="AC54" t="str">
        <f t="shared" si="10"/>
        <v>Fail</v>
      </c>
    </row>
    <row r="55" spans="2:29" x14ac:dyDescent="0.3">
      <c r="B55">
        <f>'raw data'!A254</f>
        <v>25001.30000000037</v>
      </c>
      <c r="C55">
        <f>'raw data'!B254</f>
        <v>0</v>
      </c>
      <c r="D55">
        <f>'raw data'!C254</f>
        <v>0</v>
      </c>
      <c r="E55">
        <f>'raw data'!D254</f>
        <v>0</v>
      </c>
      <c r="F55">
        <f>'raw data'!E254</f>
        <v>0</v>
      </c>
      <c r="G55">
        <f>'raw data'!F254</f>
        <v>0</v>
      </c>
      <c r="H55">
        <f>'raw data'!G254</f>
        <v>0</v>
      </c>
      <c r="I55">
        <f>'raw data'!H254</f>
        <v>0</v>
      </c>
      <c r="J55">
        <f>'raw data'!I254</f>
        <v>0</v>
      </c>
      <c r="K55">
        <f>'raw data'!J254</f>
        <v>0</v>
      </c>
      <c r="L55">
        <f>'raw data'!K254</f>
        <v>0</v>
      </c>
      <c r="M55">
        <f>'raw data'!L254</f>
        <v>0</v>
      </c>
      <c r="P55" s="1">
        <f t="shared" si="7"/>
        <v>1.0833333333994233</v>
      </c>
      <c r="Q55">
        <f>C55-MAX('raw data'!B$162:B$242)</f>
        <v>0</v>
      </c>
      <c r="R55">
        <f>D55-MAX('raw data'!C$162:C$242)</f>
        <v>0</v>
      </c>
      <c r="S55">
        <f>E55-MAX('raw data'!D$162:D$242)</f>
        <v>0</v>
      </c>
      <c r="T55">
        <f>F55-MAX('raw data'!E$162:E$242)</f>
        <v>0</v>
      </c>
      <c r="U55">
        <f>G55-MAX('raw data'!F$162:F$242)</f>
        <v>0</v>
      </c>
      <c r="V55">
        <f>H55-MAX('raw data'!G$162:G$242)</f>
        <v>0</v>
      </c>
      <c r="W55">
        <f t="shared" si="8"/>
        <v>0</v>
      </c>
      <c r="X55">
        <f t="shared" si="9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11"/>
        <v>-20.690484251428263</v>
      </c>
      <c r="AC55" t="str">
        <f t="shared" si="10"/>
        <v>Fail</v>
      </c>
    </row>
    <row r="56" spans="2:29" x14ac:dyDescent="0.3">
      <c r="B56">
        <f>'raw data'!A255</f>
        <v>25001.325000000372</v>
      </c>
      <c r="C56">
        <f>'raw data'!B255</f>
        <v>0</v>
      </c>
      <c r="D56">
        <f>'raw data'!C255</f>
        <v>0</v>
      </c>
      <c r="E56">
        <f>'raw data'!D255</f>
        <v>0</v>
      </c>
      <c r="F56">
        <f>'raw data'!E255</f>
        <v>0</v>
      </c>
      <c r="G56">
        <f>'raw data'!F255</f>
        <v>0</v>
      </c>
      <c r="H56">
        <f>'raw data'!G255</f>
        <v>0</v>
      </c>
      <c r="I56">
        <f>'raw data'!H255</f>
        <v>0</v>
      </c>
      <c r="J56">
        <f>'raw data'!I255</f>
        <v>0</v>
      </c>
      <c r="K56">
        <f>'raw data'!J255</f>
        <v>0</v>
      </c>
      <c r="L56">
        <f>'raw data'!K255</f>
        <v>0</v>
      </c>
      <c r="M56">
        <f>'raw data'!L255</f>
        <v>0</v>
      </c>
      <c r="P56" s="1">
        <f t="shared" si="7"/>
        <v>1.1041666667339693</v>
      </c>
      <c r="Q56">
        <f>C56-MAX('raw data'!B$162:B$242)</f>
        <v>0</v>
      </c>
      <c r="R56">
        <f>D56-MAX('raw data'!C$162:C$242)</f>
        <v>0</v>
      </c>
      <c r="S56">
        <f>E56-MAX('raw data'!D$162:D$242)</f>
        <v>0</v>
      </c>
      <c r="T56">
        <f>F56-MAX('raw data'!E$162:E$242)</f>
        <v>0</v>
      </c>
      <c r="U56">
        <f>G56-MAX('raw data'!F$162:F$242)</f>
        <v>0</v>
      </c>
      <c r="V56">
        <f>H56-MAX('raw data'!G$162:G$242)</f>
        <v>0</v>
      </c>
      <c r="W56">
        <f t="shared" si="8"/>
        <v>0</v>
      </c>
      <c r="X56">
        <f t="shared" si="9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11"/>
        <v>-21.021385290066942</v>
      </c>
      <c r="AC56" t="str">
        <f t="shared" si="10"/>
        <v>Fail</v>
      </c>
    </row>
    <row r="57" spans="2:29" x14ac:dyDescent="0.3">
      <c r="B57">
        <f>'raw data'!A256</f>
        <v>25001.35000000037</v>
      </c>
      <c r="C57">
        <f>'raw data'!B256</f>
        <v>0</v>
      </c>
      <c r="D57">
        <f>'raw data'!C256</f>
        <v>0</v>
      </c>
      <c r="E57">
        <f>'raw data'!D256</f>
        <v>0</v>
      </c>
      <c r="F57">
        <f>'raw data'!E256</f>
        <v>0</v>
      </c>
      <c r="G57">
        <f>'raw data'!F256</f>
        <v>0</v>
      </c>
      <c r="H57">
        <f>'raw data'!G256</f>
        <v>0</v>
      </c>
      <c r="I57">
        <f>'raw data'!H256</f>
        <v>0</v>
      </c>
      <c r="J57">
        <f>'raw data'!I256</f>
        <v>0</v>
      </c>
      <c r="K57">
        <f>'raw data'!J256</f>
        <v>0</v>
      </c>
      <c r="L57">
        <f>'raw data'!K256</f>
        <v>0</v>
      </c>
      <c r="M57">
        <f>'raw data'!L256</f>
        <v>0</v>
      </c>
      <c r="P57" s="1">
        <f t="shared" si="7"/>
        <v>1.1250000000654836</v>
      </c>
      <c r="Q57">
        <f>C57-MAX('raw data'!B$162:B$242)</f>
        <v>0</v>
      </c>
      <c r="R57">
        <f>D57-MAX('raw data'!C$162:C$242)</f>
        <v>0</v>
      </c>
      <c r="S57">
        <f>E57-MAX('raw data'!D$162:D$242)</f>
        <v>0</v>
      </c>
      <c r="T57">
        <f>F57-MAX('raw data'!E$162:E$242)</f>
        <v>0</v>
      </c>
      <c r="U57">
        <f>G57-MAX('raw data'!F$162:F$242)</f>
        <v>0</v>
      </c>
      <c r="V57">
        <f>H57-MAX('raw data'!G$162:G$242)</f>
        <v>0</v>
      </c>
      <c r="W57">
        <f t="shared" si="8"/>
        <v>0</v>
      </c>
      <c r="X57">
        <f t="shared" si="9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11"/>
        <v>-21.346100898906421</v>
      </c>
      <c r="AC57" t="str">
        <f t="shared" si="10"/>
        <v>Fail</v>
      </c>
    </row>
    <row r="58" spans="2:29" x14ac:dyDescent="0.3">
      <c r="B58">
        <f>'raw data'!A257</f>
        <v>25001.375000000371</v>
      </c>
      <c r="C58">
        <f>'raw data'!B257</f>
        <v>0</v>
      </c>
      <c r="D58">
        <f>'raw data'!C257</f>
        <v>0</v>
      </c>
      <c r="E58">
        <f>'raw data'!D257</f>
        <v>0</v>
      </c>
      <c r="F58">
        <f>'raw data'!E257</f>
        <v>0</v>
      </c>
      <c r="G58">
        <f>'raw data'!F257</f>
        <v>0</v>
      </c>
      <c r="H58">
        <f>'raw data'!G257</f>
        <v>0</v>
      </c>
      <c r="I58">
        <f>'raw data'!H257</f>
        <v>0</v>
      </c>
      <c r="J58">
        <f>'raw data'!I257</f>
        <v>0</v>
      </c>
      <c r="K58">
        <f>'raw data'!J257</f>
        <v>0</v>
      </c>
      <c r="L58">
        <f>'raw data'!K257</f>
        <v>0</v>
      </c>
      <c r="M58">
        <f>'raw data'!L257</f>
        <v>0</v>
      </c>
      <c r="P58" s="1">
        <f t="shared" si="7"/>
        <v>1.1458333334000297</v>
      </c>
      <c r="Q58">
        <f>C58-MAX('raw data'!B$162:B$242)</f>
        <v>0</v>
      </c>
      <c r="R58">
        <f>D58-MAX('raw data'!C$162:C$242)</f>
        <v>0</v>
      </c>
      <c r="S58">
        <f>E58-MAX('raw data'!D$162:D$242)</f>
        <v>0</v>
      </c>
      <c r="T58">
        <f>F58-MAX('raw data'!E$162:E$242)</f>
        <v>0</v>
      </c>
      <c r="U58">
        <f>G58-MAX('raw data'!F$162:F$242)</f>
        <v>0</v>
      </c>
      <c r="V58">
        <f>H58-MAX('raw data'!G$162:G$242)</f>
        <v>0</v>
      </c>
      <c r="W58">
        <f t="shared" si="8"/>
        <v>0</v>
      </c>
      <c r="X58">
        <f t="shared" si="9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11"/>
        <v>-21.664858085757437</v>
      </c>
      <c r="AC58" t="str">
        <f t="shared" si="10"/>
        <v>Fail</v>
      </c>
    </row>
    <row r="59" spans="2:29" x14ac:dyDescent="0.3">
      <c r="B59">
        <f>'raw data'!A258</f>
        <v>25001.400000000369</v>
      </c>
      <c r="C59">
        <f>'raw data'!B258</f>
        <v>0</v>
      </c>
      <c r="D59">
        <f>'raw data'!C258</f>
        <v>0</v>
      </c>
      <c r="E59">
        <f>'raw data'!D258</f>
        <v>0</v>
      </c>
      <c r="F59">
        <f>'raw data'!E258</f>
        <v>0</v>
      </c>
      <c r="G59">
        <f>'raw data'!F258</f>
        <v>0</v>
      </c>
      <c r="H59">
        <f>'raw data'!G258</f>
        <v>0</v>
      </c>
      <c r="I59">
        <f>'raw data'!H258</f>
        <v>0</v>
      </c>
      <c r="J59">
        <f>'raw data'!I258</f>
        <v>0</v>
      </c>
      <c r="K59">
        <f>'raw data'!J258</f>
        <v>0</v>
      </c>
      <c r="L59">
        <f>'raw data'!K258</f>
        <v>0</v>
      </c>
      <c r="M59">
        <f>'raw data'!L258</f>
        <v>0</v>
      </c>
      <c r="P59" s="1">
        <f t="shared" si="7"/>
        <v>1.166666666731544</v>
      </c>
      <c r="Q59">
        <f>C59-MAX('raw data'!B$162:B$242)</f>
        <v>0</v>
      </c>
      <c r="R59">
        <f>D59-MAX('raw data'!C$162:C$242)</f>
        <v>0</v>
      </c>
      <c r="S59">
        <f>E59-MAX('raw data'!D$162:D$242)</f>
        <v>0</v>
      </c>
      <c r="T59">
        <f>F59-MAX('raw data'!E$162:E$242)</f>
        <v>0</v>
      </c>
      <c r="U59">
        <f>G59-MAX('raw data'!F$162:F$242)</f>
        <v>0</v>
      </c>
      <c r="V59">
        <f>H59-MAX('raw data'!G$162:G$242)</f>
        <v>0</v>
      </c>
      <c r="W59">
        <f t="shared" si="8"/>
        <v>0</v>
      </c>
      <c r="X59">
        <f t="shared" si="9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11"/>
        <v>-21.97787158619056</v>
      </c>
      <c r="AC59" t="str">
        <f t="shared" si="10"/>
        <v>Fail</v>
      </c>
    </row>
    <row r="60" spans="2:29" x14ac:dyDescent="0.3">
      <c r="B60">
        <f>'raw data'!A259</f>
        <v>25001.42500000037</v>
      </c>
      <c r="C60">
        <f>'raw data'!B259</f>
        <v>0</v>
      </c>
      <c r="D60">
        <f>'raw data'!C259</f>
        <v>0</v>
      </c>
      <c r="E60">
        <f>'raw data'!D259</f>
        <v>0</v>
      </c>
      <c r="F60">
        <f>'raw data'!E259</f>
        <v>0</v>
      </c>
      <c r="G60">
        <f>'raw data'!F259</f>
        <v>0</v>
      </c>
      <c r="H60">
        <f>'raw data'!G259</f>
        <v>0</v>
      </c>
      <c r="I60">
        <f>'raw data'!H259</f>
        <v>0</v>
      </c>
      <c r="J60">
        <f>'raw data'!I259</f>
        <v>0</v>
      </c>
      <c r="K60">
        <f>'raw data'!J259</f>
        <v>0</v>
      </c>
      <c r="L60">
        <f>'raw data'!K259</f>
        <v>0</v>
      </c>
      <c r="M60">
        <f>'raw data'!L259</f>
        <v>0</v>
      </c>
      <c r="P60" s="1">
        <f t="shared" si="7"/>
        <v>1.18750000006609</v>
      </c>
      <c r="Q60">
        <f>C60-MAX('raw data'!B$162:B$242)</f>
        <v>0</v>
      </c>
      <c r="R60">
        <f>D60-MAX('raw data'!C$162:C$242)</f>
        <v>0</v>
      </c>
      <c r="S60">
        <f>E60-MAX('raw data'!D$162:D$242)</f>
        <v>0</v>
      </c>
      <c r="T60">
        <f>F60-MAX('raw data'!E$162:E$242)</f>
        <v>0</v>
      </c>
      <c r="U60">
        <f>G60-MAX('raw data'!F$162:F$242)</f>
        <v>0</v>
      </c>
      <c r="V60">
        <f>H60-MAX('raw data'!G$162:G$242)</f>
        <v>0</v>
      </c>
      <c r="W60">
        <f t="shared" si="8"/>
        <v>0</v>
      </c>
      <c r="X60">
        <f t="shared" si="9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11"/>
        <v>-22.28534473284299</v>
      </c>
      <c r="AC60" t="str">
        <f t="shared" si="10"/>
        <v>Fail</v>
      </c>
    </row>
    <row r="61" spans="2:29" x14ac:dyDescent="0.3">
      <c r="B61">
        <f>'raw data'!A260</f>
        <v>25001.450000000379</v>
      </c>
      <c r="C61">
        <f>'raw data'!B260</f>
        <v>0</v>
      </c>
      <c r="D61">
        <f>'raw data'!C260</f>
        <v>0</v>
      </c>
      <c r="E61">
        <f>'raw data'!D260</f>
        <v>0</v>
      </c>
      <c r="F61">
        <f>'raw data'!E260</f>
        <v>0</v>
      </c>
      <c r="G61">
        <f>'raw data'!F260</f>
        <v>0</v>
      </c>
      <c r="H61">
        <f>'raw data'!G260</f>
        <v>0</v>
      </c>
      <c r="I61">
        <f>'raw data'!H260</f>
        <v>0</v>
      </c>
      <c r="J61">
        <f>'raw data'!I260</f>
        <v>0</v>
      </c>
      <c r="K61">
        <f>'raw data'!J260</f>
        <v>0</v>
      </c>
      <c r="L61">
        <f>'raw data'!K260</f>
        <v>0</v>
      </c>
      <c r="M61">
        <f>'raw data'!L260</f>
        <v>0</v>
      </c>
      <c r="P61" s="1">
        <f t="shared" si="7"/>
        <v>1.2083333334066992</v>
      </c>
      <c r="Q61">
        <f>C61-MAX('raw data'!B$162:B$242)</f>
        <v>0</v>
      </c>
      <c r="R61">
        <f>D61-MAX('raw data'!C$162:C$242)</f>
        <v>0</v>
      </c>
      <c r="S61">
        <f>E61-MAX('raw data'!D$162:D$242)</f>
        <v>0</v>
      </c>
      <c r="T61">
        <f>F61-MAX('raw data'!E$162:E$242)</f>
        <v>0</v>
      </c>
      <c r="U61">
        <f>G61-MAX('raw data'!F$162:F$242)</f>
        <v>0</v>
      </c>
      <c r="V61">
        <f>H61-MAX('raw data'!G$162:G$242)</f>
        <v>0</v>
      </c>
      <c r="W61">
        <f t="shared" si="8"/>
        <v>0</v>
      </c>
      <c r="X61">
        <f t="shared" si="9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11"/>
        <v>-22.587470248548758</v>
      </c>
      <c r="AC61" t="str">
        <f t="shared" si="10"/>
        <v>Fail</v>
      </c>
    </row>
    <row r="62" spans="2:29" x14ac:dyDescent="0.3">
      <c r="B62">
        <f>'raw data'!A261</f>
        <v>25001.475000000381</v>
      </c>
      <c r="C62">
        <f>'raw data'!B261</f>
        <v>0</v>
      </c>
      <c r="D62">
        <f>'raw data'!C261</f>
        <v>0</v>
      </c>
      <c r="E62">
        <f>'raw data'!D261</f>
        <v>0</v>
      </c>
      <c r="F62">
        <f>'raw data'!E261</f>
        <v>0</v>
      </c>
      <c r="G62">
        <f>'raw data'!F261</f>
        <v>0</v>
      </c>
      <c r="H62">
        <f>'raw data'!G261</f>
        <v>0</v>
      </c>
      <c r="I62">
        <f>'raw data'!H261</f>
        <v>0</v>
      </c>
      <c r="J62">
        <f>'raw data'!I261</f>
        <v>0</v>
      </c>
      <c r="K62">
        <f>'raw data'!J261</f>
        <v>0</v>
      </c>
      <c r="L62">
        <f>'raw data'!K261</f>
        <v>0</v>
      </c>
      <c r="M62">
        <f>'raw data'!L261</f>
        <v>0</v>
      </c>
      <c r="P62" s="1">
        <f t="shared" si="7"/>
        <v>1.2291666667412453</v>
      </c>
      <c r="Q62">
        <f>C62-MAX('raw data'!B$162:B$242)</f>
        <v>0</v>
      </c>
      <c r="R62">
        <f>D62-MAX('raw data'!C$162:C$242)</f>
        <v>0</v>
      </c>
      <c r="S62">
        <f>E62-MAX('raw data'!D$162:D$242)</f>
        <v>0</v>
      </c>
      <c r="T62">
        <f>F62-MAX('raw data'!E$162:E$242)</f>
        <v>0</v>
      </c>
      <c r="U62">
        <f>G62-MAX('raw data'!F$162:F$242)</f>
        <v>0</v>
      </c>
      <c r="V62">
        <f>H62-MAX('raw data'!G$162:G$242)</f>
        <v>0</v>
      </c>
      <c r="W62">
        <f t="shared" si="8"/>
        <v>0</v>
      </c>
      <c r="X62">
        <f t="shared" si="9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11"/>
        <v>-22.884430971716299</v>
      </c>
      <c r="AC62" t="str">
        <f t="shared" si="10"/>
        <v>Fail</v>
      </c>
    </row>
    <row r="63" spans="2:29" x14ac:dyDescent="0.3">
      <c r="B63">
        <f>'raw data'!A262</f>
        <v>25001.500000000378</v>
      </c>
      <c r="C63">
        <f>'raw data'!B262</f>
        <v>0</v>
      </c>
      <c r="D63">
        <f>'raw data'!C262</f>
        <v>0</v>
      </c>
      <c r="E63">
        <f>'raw data'!D262</f>
        <v>0</v>
      </c>
      <c r="F63">
        <f>'raw data'!E262</f>
        <v>0</v>
      </c>
      <c r="G63">
        <f>'raw data'!F262</f>
        <v>0</v>
      </c>
      <c r="H63">
        <f>'raw data'!G262</f>
        <v>0</v>
      </c>
      <c r="I63">
        <f>'raw data'!H262</f>
        <v>0</v>
      </c>
      <c r="J63">
        <f>'raw data'!I262</f>
        <v>0</v>
      </c>
      <c r="K63">
        <f>'raw data'!J262</f>
        <v>0</v>
      </c>
      <c r="L63">
        <f>'raw data'!K262</f>
        <v>0</v>
      </c>
      <c r="M63">
        <f>'raw data'!L262</f>
        <v>0</v>
      </c>
      <c r="P63" s="1">
        <f t="shared" si="7"/>
        <v>1.2500000000727596</v>
      </c>
      <c r="Q63">
        <f>C63-MAX('raw data'!B$162:B$242)</f>
        <v>0</v>
      </c>
      <c r="R63">
        <f>D63-MAX('raw data'!C$162:C$242)</f>
        <v>0</v>
      </c>
      <c r="S63">
        <f>E63-MAX('raw data'!D$162:D$242)</f>
        <v>0</v>
      </c>
      <c r="T63">
        <f>F63-MAX('raw data'!E$162:E$242)</f>
        <v>0</v>
      </c>
      <c r="U63">
        <f>G63-MAX('raw data'!F$162:F$242)</f>
        <v>0</v>
      </c>
      <c r="V63">
        <f>H63-MAX('raw data'!G$162:G$242)</f>
        <v>0</v>
      </c>
      <c r="W63">
        <f t="shared" si="8"/>
        <v>0</v>
      </c>
      <c r="X63">
        <f t="shared" si="9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11"/>
        <v>-23.176400521333427</v>
      </c>
      <c r="AC63" t="str">
        <f t="shared" si="10"/>
        <v>Fail</v>
      </c>
    </row>
    <row r="64" spans="2:29" x14ac:dyDescent="0.3">
      <c r="B64">
        <f>'raw data'!A263</f>
        <v>25001.52500000038</v>
      </c>
      <c r="C64">
        <f>'raw data'!B263</f>
        <v>0</v>
      </c>
      <c r="D64">
        <f>'raw data'!C263</f>
        <v>0</v>
      </c>
      <c r="E64">
        <f>'raw data'!D263</f>
        <v>0</v>
      </c>
      <c r="F64">
        <f>'raw data'!E263</f>
        <v>0</v>
      </c>
      <c r="G64">
        <f>'raw data'!F263</f>
        <v>0</v>
      </c>
      <c r="H64">
        <f>'raw data'!G263</f>
        <v>0</v>
      </c>
      <c r="I64">
        <f>'raw data'!H263</f>
        <v>0</v>
      </c>
      <c r="J64">
        <f>'raw data'!I263</f>
        <v>0</v>
      </c>
      <c r="K64">
        <f>'raw data'!J263</f>
        <v>0</v>
      </c>
      <c r="L64">
        <f>'raw data'!K263</f>
        <v>0</v>
      </c>
      <c r="M64">
        <f>'raw data'!L263</f>
        <v>0</v>
      </c>
      <c r="P64" s="1">
        <f t="shared" si="7"/>
        <v>1.2708333334073056</v>
      </c>
      <c r="Q64">
        <f>C64-MAX('raw data'!B$162:B$242)</f>
        <v>0</v>
      </c>
      <c r="R64">
        <f>D64-MAX('raw data'!C$162:C$242)</f>
        <v>0</v>
      </c>
      <c r="S64">
        <f>E64-MAX('raw data'!D$162:D$242)</f>
        <v>0</v>
      </c>
      <c r="T64">
        <f>F64-MAX('raw data'!E$162:E$242)</f>
        <v>0</v>
      </c>
      <c r="U64">
        <f>G64-MAX('raw data'!F$162:F$242)</f>
        <v>0</v>
      </c>
      <c r="V64">
        <f>H64-MAX('raw data'!G$162:G$242)</f>
        <v>0</v>
      </c>
      <c r="W64">
        <f t="shared" si="8"/>
        <v>0</v>
      </c>
      <c r="X64">
        <f t="shared" si="9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11"/>
        <v>-23.463543906418366</v>
      </c>
      <c r="AC64" t="str">
        <f t="shared" si="10"/>
        <v>Fail</v>
      </c>
    </row>
    <row r="65" spans="2:29" x14ac:dyDescent="0.3">
      <c r="B65">
        <f>'raw data'!A264</f>
        <v>25001.550000000381</v>
      </c>
      <c r="C65">
        <f>'raw data'!B264</f>
        <v>0</v>
      </c>
      <c r="D65">
        <f>'raw data'!C264</f>
        <v>0</v>
      </c>
      <c r="E65">
        <f>'raw data'!D264</f>
        <v>0</v>
      </c>
      <c r="F65">
        <f>'raw data'!E264</f>
        <v>0</v>
      </c>
      <c r="G65">
        <f>'raw data'!F264</f>
        <v>0</v>
      </c>
      <c r="H65">
        <f>'raw data'!G264</f>
        <v>0</v>
      </c>
      <c r="I65">
        <f>'raw data'!H264</f>
        <v>0</v>
      </c>
      <c r="J65">
        <f>'raw data'!I264</f>
        <v>0</v>
      </c>
      <c r="K65">
        <f>'raw data'!J264</f>
        <v>0</v>
      </c>
      <c r="L65">
        <f>'raw data'!K264</f>
        <v>0</v>
      </c>
      <c r="M65">
        <f>'raw data'!L264</f>
        <v>0</v>
      </c>
      <c r="P65" s="1">
        <f t="shared" si="7"/>
        <v>1.2916666667418517</v>
      </c>
      <c r="Q65">
        <f>C65-MAX('raw data'!B$162:B$242)</f>
        <v>0</v>
      </c>
      <c r="R65">
        <f>D65-MAX('raw data'!C$162:C$242)</f>
        <v>0</v>
      </c>
      <c r="S65">
        <f>E65-MAX('raw data'!D$162:D$242)</f>
        <v>0</v>
      </c>
      <c r="T65">
        <f>F65-MAX('raw data'!E$162:E$242)</f>
        <v>0</v>
      </c>
      <c r="U65">
        <f>G65-MAX('raw data'!F$162:F$242)</f>
        <v>0</v>
      </c>
      <c r="V65">
        <f>H65-MAX('raw data'!G$162:G$242)</f>
        <v>0</v>
      </c>
      <c r="W65">
        <f t="shared" si="8"/>
        <v>0</v>
      </c>
      <c r="X65">
        <f t="shared" si="9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11"/>
        <v>-23.746018085917839</v>
      </c>
      <c r="AC65" t="str">
        <f t="shared" si="10"/>
        <v>Fail</v>
      </c>
    </row>
    <row r="66" spans="2:29" x14ac:dyDescent="0.3">
      <c r="B66">
        <f>'raw data'!A265</f>
        <v>25001.575000000379</v>
      </c>
      <c r="C66">
        <f>'raw data'!B265</f>
        <v>0</v>
      </c>
      <c r="D66">
        <f>'raw data'!C265</f>
        <v>0</v>
      </c>
      <c r="E66">
        <f>'raw data'!D265</f>
        <v>0</v>
      </c>
      <c r="F66">
        <f>'raw data'!E265</f>
        <v>0</v>
      </c>
      <c r="G66">
        <f>'raw data'!F265</f>
        <v>0</v>
      </c>
      <c r="H66">
        <f>'raw data'!G265</f>
        <v>0</v>
      </c>
      <c r="I66">
        <f>'raw data'!H265</f>
        <v>0</v>
      </c>
      <c r="J66">
        <f>'raw data'!I265</f>
        <v>0</v>
      </c>
      <c r="K66">
        <f>'raw data'!J265</f>
        <v>0</v>
      </c>
      <c r="L66">
        <f>'raw data'!K265</f>
        <v>0</v>
      </c>
      <c r="M66">
        <f>'raw data'!L265</f>
        <v>0</v>
      </c>
      <c r="P66" s="1">
        <f t="shared" si="7"/>
        <v>1.312500000073366</v>
      </c>
      <c r="Q66">
        <f>C66-MAX('raw data'!B$162:B$242)</f>
        <v>0</v>
      </c>
      <c r="R66">
        <f>D66-MAX('raw data'!C$162:C$242)</f>
        <v>0</v>
      </c>
      <c r="S66">
        <f>E66-MAX('raw data'!D$162:D$242)</f>
        <v>0</v>
      </c>
      <c r="T66">
        <f>F66-MAX('raw data'!E$162:E$242)</f>
        <v>0</v>
      </c>
      <c r="U66">
        <f>G66-MAX('raw data'!F$162:F$242)</f>
        <v>0</v>
      </c>
      <c r="V66">
        <f>H66-MAX('raw data'!G$162:G$242)</f>
        <v>0</v>
      </c>
      <c r="W66">
        <f t="shared" si="8"/>
        <v>0</v>
      </c>
      <c r="X66">
        <f t="shared" si="9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11"/>
        <v>-24.023972484090827</v>
      </c>
      <c r="AC66" t="str">
        <f t="shared" si="10"/>
        <v>Fail</v>
      </c>
    </row>
    <row r="67" spans="2:29" x14ac:dyDescent="0.3">
      <c r="B67">
        <f>'raw data'!A266</f>
        <v>25001.600000000381</v>
      </c>
      <c r="C67">
        <f>'raw data'!B266</f>
        <v>0</v>
      </c>
      <c r="D67">
        <f>'raw data'!C266</f>
        <v>0</v>
      </c>
      <c r="E67">
        <f>'raw data'!D266</f>
        <v>0</v>
      </c>
      <c r="F67">
        <f>'raw data'!E266</f>
        <v>0</v>
      </c>
      <c r="G67">
        <f>'raw data'!F266</f>
        <v>0</v>
      </c>
      <c r="H67">
        <f>'raw data'!G266</f>
        <v>0</v>
      </c>
      <c r="I67">
        <f>'raw data'!H266</f>
        <v>0</v>
      </c>
      <c r="J67">
        <f>'raw data'!I266</f>
        <v>0</v>
      </c>
      <c r="K67">
        <f>'raw data'!J266</f>
        <v>0</v>
      </c>
      <c r="L67">
        <f>'raw data'!K266</f>
        <v>0</v>
      </c>
      <c r="M67">
        <f>'raw data'!L266</f>
        <v>0</v>
      </c>
      <c r="P67" s="1">
        <f t="shared" si="7"/>
        <v>1.333333333407912</v>
      </c>
      <c r="Q67">
        <f>C67-MAX('raw data'!B$162:B$242)</f>
        <v>0</v>
      </c>
      <c r="R67">
        <f>D67-MAX('raw data'!C$162:C$242)</f>
        <v>0</v>
      </c>
      <c r="S67">
        <f>E67-MAX('raw data'!D$162:D$242)</f>
        <v>0</v>
      </c>
      <c r="T67">
        <f>F67-MAX('raw data'!E$162:E$242)</f>
        <v>0</v>
      </c>
      <c r="U67">
        <f>G67-MAX('raw data'!F$162:F$242)</f>
        <v>0</v>
      </c>
      <c r="V67">
        <f>H67-MAX('raw data'!G$162:G$242)</f>
        <v>0</v>
      </c>
      <c r="W67">
        <f t="shared" si="8"/>
        <v>0</v>
      </c>
      <c r="X67">
        <f t="shared" si="9"/>
        <v>0</v>
      </c>
      <c r="Y67">
        <f t="shared" si="4"/>
        <v>0</v>
      </c>
      <c r="Z67">
        <f t="shared" si="5"/>
        <v>0</v>
      </c>
      <c r="AA67">
        <f t="shared" si="6"/>
        <v>0</v>
      </c>
      <c r="AB67">
        <f t="shared" si="11"/>
        <v>-24.297549465303671</v>
      </c>
      <c r="AC67" t="str">
        <f t="shared" si="10"/>
        <v>Fail</v>
      </c>
    </row>
    <row r="68" spans="2:29" x14ac:dyDescent="0.3">
      <c r="B68">
        <f>'raw data'!A267</f>
        <v>25001.625000000389</v>
      </c>
      <c r="C68">
        <f>'raw data'!B267</f>
        <v>0</v>
      </c>
      <c r="D68">
        <f>'raw data'!C267</f>
        <v>0</v>
      </c>
      <c r="E68">
        <f>'raw data'!D267</f>
        <v>0</v>
      </c>
      <c r="F68">
        <f>'raw data'!E267</f>
        <v>0</v>
      </c>
      <c r="G68">
        <f>'raw data'!F267</f>
        <v>0</v>
      </c>
      <c r="H68">
        <f>'raw data'!G267</f>
        <v>0</v>
      </c>
      <c r="I68">
        <f>'raw data'!H267</f>
        <v>0</v>
      </c>
      <c r="J68">
        <f>'raw data'!I267</f>
        <v>0</v>
      </c>
      <c r="K68">
        <f>'raw data'!J267</f>
        <v>0</v>
      </c>
      <c r="L68">
        <f>'raw data'!K267</f>
        <v>0</v>
      </c>
      <c r="M68">
        <f>'raw data'!L267</f>
        <v>0</v>
      </c>
      <c r="P68" s="1">
        <f t="shared" si="7"/>
        <v>1.3541666667485213</v>
      </c>
      <c r="Q68">
        <f>C68-MAX('raw data'!B$162:B$242)</f>
        <v>0</v>
      </c>
      <c r="R68">
        <f>D68-MAX('raw data'!C$162:C$242)</f>
        <v>0</v>
      </c>
      <c r="S68">
        <f>E68-MAX('raw data'!D$162:D$242)</f>
        <v>0</v>
      </c>
      <c r="T68">
        <f>F68-MAX('raw data'!E$162:E$242)</f>
        <v>0</v>
      </c>
      <c r="U68">
        <f>G68-MAX('raw data'!F$162:F$242)</f>
        <v>0</v>
      </c>
      <c r="V68">
        <f>H68-MAX('raw data'!G$162:G$242)</f>
        <v>0</v>
      </c>
      <c r="W68">
        <f t="shared" si="8"/>
        <v>0</v>
      </c>
      <c r="X68">
        <f t="shared" si="9"/>
        <v>0</v>
      </c>
      <c r="Y68">
        <f t="shared" ref="Y68:Y131" si="12">K68-K$3</f>
        <v>0</v>
      </c>
      <c r="Z68">
        <f t="shared" ref="Z68:Z131" si="13">L68-L$3</f>
        <v>0</v>
      </c>
      <c r="AA68">
        <f t="shared" ref="AA68:AA131" si="14">M68-M$3</f>
        <v>0</v>
      </c>
      <c r="AB68">
        <f t="shared" si="11"/>
        <v>-24.566884771740799</v>
      </c>
      <c r="AC68" t="str">
        <f t="shared" si="10"/>
        <v>Fail</v>
      </c>
    </row>
    <row r="69" spans="2:29" x14ac:dyDescent="0.3">
      <c r="B69">
        <f>'raw data'!A268</f>
        <v>25001.650000000391</v>
      </c>
      <c r="C69">
        <f>'raw data'!B268</f>
        <v>0</v>
      </c>
      <c r="D69">
        <f>'raw data'!C268</f>
        <v>0</v>
      </c>
      <c r="E69">
        <f>'raw data'!D268</f>
        <v>0</v>
      </c>
      <c r="F69">
        <f>'raw data'!E268</f>
        <v>0</v>
      </c>
      <c r="G69">
        <f>'raw data'!F268</f>
        <v>0</v>
      </c>
      <c r="H69">
        <f>'raw data'!G268</f>
        <v>0</v>
      </c>
      <c r="I69">
        <f>'raw data'!H268</f>
        <v>0</v>
      </c>
      <c r="J69">
        <f>'raw data'!I268</f>
        <v>0</v>
      </c>
      <c r="K69">
        <f>'raw data'!J268</f>
        <v>0</v>
      </c>
      <c r="L69">
        <f>'raw data'!K268</f>
        <v>0</v>
      </c>
      <c r="M69">
        <f>'raw data'!L268</f>
        <v>0</v>
      </c>
      <c r="P69" s="1">
        <f t="shared" ref="P69:P132" si="15">(B69-B$3)/1.2</f>
        <v>1.3750000000830673</v>
      </c>
      <c r="Q69">
        <f>C69-MAX('raw data'!B$162:B$242)</f>
        <v>0</v>
      </c>
      <c r="R69">
        <f>D69-MAX('raw data'!C$162:C$242)</f>
        <v>0</v>
      </c>
      <c r="S69">
        <f>E69-MAX('raw data'!D$162:D$242)</f>
        <v>0</v>
      </c>
      <c r="T69">
        <f>F69-MAX('raw data'!E$162:E$242)</f>
        <v>0</v>
      </c>
      <c r="U69">
        <f>G69-MAX('raw data'!F$162:F$242)</f>
        <v>0</v>
      </c>
      <c r="V69">
        <f>H69-MAX('raw data'!G$162:G$242)</f>
        <v>0</v>
      </c>
      <c r="W69">
        <f t="shared" ref="W69:W132" si="16">I69-I$3</f>
        <v>0</v>
      </c>
      <c r="X69">
        <f t="shared" ref="X69:X132" si="17">J69-J$3</f>
        <v>0</v>
      </c>
      <c r="Y69">
        <f t="shared" si="12"/>
        <v>0</v>
      </c>
      <c r="Z69">
        <f t="shared" si="13"/>
        <v>0</v>
      </c>
      <c r="AA69">
        <f t="shared" si="14"/>
        <v>0</v>
      </c>
      <c r="AB69">
        <f t="shared" si="11"/>
        <v>-24.832107927700733</v>
      </c>
      <c r="AC69" t="str">
        <f t="shared" si="10"/>
        <v>Fail</v>
      </c>
    </row>
    <row r="70" spans="2:29" x14ac:dyDescent="0.3">
      <c r="B70">
        <f>'raw data'!A269</f>
        <v>25001.675000000389</v>
      </c>
      <c r="C70">
        <f>'raw data'!B269</f>
        <v>0</v>
      </c>
      <c r="D70">
        <f>'raw data'!C269</f>
        <v>0</v>
      </c>
      <c r="E70">
        <f>'raw data'!D269</f>
        <v>0</v>
      </c>
      <c r="F70">
        <f>'raw data'!E269</f>
        <v>0</v>
      </c>
      <c r="G70">
        <f>'raw data'!F269</f>
        <v>0</v>
      </c>
      <c r="H70">
        <f>'raw data'!G269</f>
        <v>0</v>
      </c>
      <c r="I70">
        <f>'raw data'!H269</f>
        <v>0</v>
      </c>
      <c r="J70">
        <f>'raw data'!I269</f>
        <v>0</v>
      </c>
      <c r="K70">
        <f>'raw data'!J269</f>
        <v>0</v>
      </c>
      <c r="L70">
        <f>'raw data'!K269</f>
        <v>0</v>
      </c>
      <c r="M70">
        <f>'raw data'!L269</f>
        <v>0</v>
      </c>
      <c r="P70" s="1">
        <f t="shared" si="15"/>
        <v>1.3958333334145816</v>
      </c>
      <c r="Q70">
        <f>C70-MAX('raw data'!B$162:B$242)</f>
        <v>0</v>
      </c>
      <c r="R70">
        <f>D70-MAX('raw data'!C$162:C$242)</f>
        <v>0</v>
      </c>
      <c r="S70">
        <f>E70-MAX('raw data'!D$162:D$242)</f>
        <v>0</v>
      </c>
      <c r="T70">
        <f>F70-MAX('raw data'!E$162:E$242)</f>
        <v>0</v>
      </c>
      <c r="U70">
        <f>G70-MAX('raw data'!F$162:F$242)</f>
        <v>0</v>
      </c>
      <c r="V70">
        <f>H70-MAX('raw data'!G$162:G$242)</f>
        <v>0</v>
      </c>
      <c r="W70">
        <f t="shared" si="16"/>
        <v>0</v>
      </c>
      <c r="X70">
        <f t="shared" si="17"/>
        <v>0</v>
      </c>
      <c r="Y70">
        <f t="shared" si="12"/>
        <v>0</v>
      </c>
      <c r="Z70">
        <f t="shared" si="13"/>
        <v>0</v>
      </c>
      <c r="AA70">
        <f t="shared" si="14"/>
        <v>0</v>
      </c>
      <c r="AB70">
        <f t="shared" si="11"/>
        <v>-25.093342614020742</v>
      </c>
      <c r="AC70" t="str">
        <f t="shared" si="10"/>
        <v>Fail</v>
      </c>
    </row>
    <row r="71" spans="2:29" x14ac:dyDescent="0.3">
      <c r="B71">
        <f>'raw data'!A270</f>
        <v>25001.70000000039</v>
      </c>
      <c r="C71">
        <f>'raw data'!B270</f>
        <v>0</v>
      </c>
      <c r="D71">
        <f>'raw data'!C270</f>
        <v>0</v>
      </c>
      <c r="E71">
        <f>'raw data'!D270</f>
        <v>0</v>
      </c>
      <c r="F71">
        <f>'raw data'!E270</f>
        <v>0</v>
      </c>
      <c r="G71">
        <f>'raw data'!F270</f>
        <v>0</v>
      </c>
      <c r="H71">
        <f>'raw data'!G270</f>
        <v>0</v>
      </c>
      <c r="I71">
        <f>'raw data'!H270</f>
        <v>0</v>
      </c>
      <c r="J71">
        <f>'raw data'!I270</f>
        <v>0</v>
      </c>
      <c r="K71">
        <f>'raw data'!J270</f>
        <v>0</v>
      </c>
      <c r="L71">
        <f>'raw data'!K270</f>
        <v>0</v>
      </c>
      <c r="M71">
        <f>'raw data'!L270</f>
        <v>0</v>
      </c>
      <c r="P71" s="1">
        <f t="shared" si="15"/>
        <v>1.4166666667491277</v>
      </c>
      <c r="Q71">
        <f>C71-MAX('raw data'!B$162:B$242)</f>
        <v>0</v>
      </c>
      <c r="R71">
        <f>D71-MAX('raw data'!C$162:C$242)</f>
        <v>0</v>
      </c>
      <c r="S71">
        <f>E71-MAX('raw data'!D$162:D$242)</f>
        <v>0</v>
      </c>
      <c r="T71">
        <f>F71-MAX('raw data'!E$162:E$242)</f>
        <v>0</v>
      </c>
      <c r="U71">
        <f>G71-MAX('raw data'!F$162:F$242)</f>
        <v>0</v>
      </c>
      <c r="V71">
        <f>H71-MAX('raw data'!G$162:G$242)</f>
        <v>0</v>
      </c>
      <c r="W71">
        <f t="shared" si="16"/>
        <v>0</v>
      </c>
      <c r="X71">
        <f t="shared" si="17"/>
        <v>0</v>
      </c>
      <c r="Y71">
        <f t="shared" si="12"/>
        <v>0</v>
      </c>
      <c r="Z71">
        <f t="shared" si="13"/>
        <v>0</v>
      </c>
      <c r="AA71">
        <f t="shared" si="14"/>
        <v>0</v>
      </c>
      <c r="AB71">
        <f t="shared" si="11"/>
        <v>-25.350707014237138</v>
      </c>
      <c r="AC71" t="str">
        <f t="shared" si="10"/>
        <v>Fail</v>
      </c>
    </row>
    <row r="72" spans="2:29" x14ac:dyDescent="0.3">
      <c r="B72">
        <f>'raw data'!A271</f>
        <v>25001.725000000391</v>
      </c>
      <c r="C72">
        <f>'raw data'!B271</f>
        <v>0</v>
      </c>
      <c r="D72">
        <f>'raw data'!C271</f>
        <v>0</v>
      </c>
      <c r="E72">
        <f>'raw data'!D271</f>
        <v>0</v>
      </c>
      <c r="F72">
        <f>'raw data'!E271</f>
        <v>0</v>
      </c>
      <c r="G72">
        <f>'raw data'!F271</f>
        <v>0</v>
      </c>
      <c r="H72">
        <f>'raw data'!G271</f>
        <v>0</v>
      </c>
      <c r="I72">
        <f>'raw data'!H271</f>
        <v>0</v>
      </c>
      <c r="J72">
        <f>'raw data'!I271</f>
        <v>0</v>
      </c>
      <c r="K72">
        <f>'raw data'!J271</f>
        <v>0</v>
      </c>
      <c r="L72">
        <f>'raw data'!K271</f>
        <v>0</v>
      </c>
      <c r="M72">
        <f>'raw data'!L271</f>
        <v>0</v>
      </c>
      <c r="P72" s="1">
        <f t="shared" si="15"/>
        <v>1.4375000000836735</v>
      </c>
      <c r="Q72">
        <f>C72-MAX('raw data'!B$162:B$242)</f>
        <v>0</v>
      </c>
      <c r="R72">
        <f>D72-MAX('raw data'!C$162:C$242)</f>
        <v>0</v>
      </c>
      <c r="S72">
        <f>E72-MAX('raw data'!D$162:D$242)</f>
        <v>0</v>
      </c>
      <c r="T72">
        <f>F72-MAX('raw data'!E$162:E$242)</f>
        <v>0</v>
      </c>
      <c r="U72">
        <f>G72-MAX('raw data'!F$162:F$242)</f>
        <v>0</v>
      </c>
      <c r="V72">
        <f>H72-MAX('raw data'!G$162:G$242)</f>
        <v>0</v>
      </c>
      <c r="W72">
        <f t="shared" si="16"/>
        <v>0</v>
      </c>
      <c r="X72">
        <f t="shared" si="17"/>
        <v>0</v>
      </c>
      <c r="Y72">
        <f t="shared" si="12"/>
        <v>0</v>
      </c>
      <c r="Z72">
        <f t="shared" si="13"/>
        <v>0</v>
      </c>
      <c r="AA72">
        <f t="shared" si="14"/>
        <v>0</v>
      </c>
      <c r="AB72">
        <f t="shared" si="11"/>
        <v>-25.604314135477896</v>
      </c>
      <c r="AC72" t="str">
        <f t="shared" si="10"/>
        <v>Fail</v>
      </c>
    </row>
    <row r="73" spans="2:29" x14ac:dyDescent="0.3">
      <c r="B73">
        <f>'raw data'!A272</f>
        <v>25001.750000000389</v>
      </c>
      <c r="C73">
        <f>'raw data'!B272</f>
        <v>0</v>
      </c>
      <c r="D73">
        <f>'raw data'!C272</f>
        <v>0</v>
      </c>
      <c r="E73">
        <f>'raw data'!D272</f>
        <v>0</v>
      </c>
      <c r="F73">
        <f>'raw data'!E272</f>
        <v>0</v>
      </c>
      <c r="G73">
        <f>'raw data'!F272</f>
        <v>0</v>
      </c>
      <c r="H73">
        <f>'raw data'!G272</f>
        <v>0</v>
      </c>
      <c r="I73">
        <f>'raw data'!H272</f>
        <v>0</v>
      </c>
      <c r="J73">
        <f>'raw data'!I272</f>
        <v>0</v>
      </c>
      <c r="K73">
        <f>'raw data'!J272</f>
        <v>0</v>
      </c>
      <c r="L73">
        <f>'raw data'!K272</f>
        <v>0</v>
      </c>
      <c r="M73">
        <f>'raw data'!L272</f>
        <v>0</v>
      </c>
      <c r="P73" s="1">
        <f t="shared" si="15"/>
        <v>1.458333333415188</v>
      </c>
      <c r="Q73">
        <f>C73-MAX('raw data'!B$162:B$242)</f>
        <v>0</v>
      </c>
      <c r="R73">
        <f>D73-MAX('raw data'!C$162:C$242)</f>
        <v>0</v>
      </c>
      <c r="S73">
        <f>E73-MAX('raw data'!D$162:D$242)</f>
        <v>0</v>
      </c>
      <c r="T73">
        <f>F73-MAX('raw data'!E$162:E$242)</f>
        <v>0</v>
      </c>
      <c r="U73">
        <f>G73-MAX('raw data'!F$162:F$242)</f>
        <v>0</v>
      </c>
      <c r="V73">
        <f>H73-MAX('raw data'!G$162:G$242)</f>
        <v>0</v>
      </c>
      <c r="W73">
        <f t="shared" si="16"/>
        <v>0</v>
      </c>
      <c r="X73">
        <f t="shared" si="17"/>
        <v>0</v>
      </c>
      <c r="Y73">
        <f t="shared" si="12"/>
        <v>0</v>
      </c>
      <c r="Z73">
        <f t="shared" si="13"/>
        <v>0</v>
      </c>
      <c r="AA73">
        <f t="shared" si="14"/>
        <v>0</v>
      </c>
      <c r="AB73">
        <f t="shared" si="11"/>
        <v>-25.854272106521844</v>
      </c>
      <c r="AC73" t="str">
        <f t="shared" si="10"/>
        <v>Fail</v>
      </c>
    </row>
    <row r="74" spans="2:29" x14ac:dyDescent="0.3">
      <c r="B74">
        <f>'raw data'!A273</f>
        <v>25001.775000000391</v>
      </c>
      <c r="C74">
        <f>'raw data'!B273</f>
        <v>0</v>
      </c>
      <c r="D74">
        <f>'raw data'!C273</f>
        <v>0</v>
      </c>
      <c r="E74">
        <f>'raw data'!D273</f>
        <v>0</v>
      </c>
      <c r="F74">
        <f>'raw data'!E273</f>
        <v>0</v>
      </c>
      <c r="G74">
        <f>'raw data'!F273</f>
        <v>0</v>
      </c>
      <c r="H74">
        <f>'raw data'!G273</f>
        <v>0</v>
      </c>
      <c r="I74">
        <f>'raw data'!H273</f>
        <v>0</v>
      </c>
      <c r="J74">
        <f>'raw data'!I273</f>
        <v>0</v>
      </c>
      <c r="K74">
        <f>'raw data'!J273</f>
        <v>0</v>
      </c>
      <c r="L74">
        <f>'raw data'!K273</f>
        <v>0</v>
      </c>
      <c r="M74">
        <f>'raw data'!L273</f>
        <v>0</v>
      </c>
      <c r="P74" s="1">
        <f t="shared" si="15"/>
        <v>1.4791666667497338</v>
      </c>
      <c r="Q74">
        <f>C74-MAX('raw data'!B$162:B$242)</f>
        <v>0</v>
      </c>
      <c r="R74">
        <f>D74-MAX('raw data'!C$162:C$242)</f>
        <v>0</v>
      </c>
      <c r="S74">
        <f>E74-MAX('raw data'!D$162:D$242)</f>
        <v>0</v>
      </c>
      <c r="T74">
        <f>F74-MAX('raw data'!E$162:E$242)</f>
        <v>0</v>
      </c>
      <c r="U74">
        <f>G74-MAX('raw data'!F$162:F$242)</f>
        <v>0</v>
      </c>
      <c r="V74">
        <f>H74-MAX('raw data'!G$162:G$242)</f>
        <v>0</v>
      </c>
      <c r="W74">
        <f t="shared" si="16"/>
        <v>0</v>
      </c>
      <c r="X74">
        <f t="shared" si="17"/>
        <v>0</v>
      </c>
      <c r="Y74">
        <f t="shared" si="12"/>
        <v>0</v>
      </c>
      <c r="Z74">
        <f t="shared" si="13"/>
        <v>0</v>
      </c>
      <c r="AA74">
        <f t="shared" si="14"/>
        <v>0</v>
      </c>
      <c r="AB74">
        <f t="shared" si="11"/>
        <v>-26.10068445471509</v>
      </c>
      <c r="AC74" t="str">
        <f t="shared" si="10"/>
        <v>Fail</v>
      </c>
    </row>
    <row r="75" spans="2:29" x14ac:dyDescent="0.3">
      <c r="B75">
        <f>'raw data'!A274</f>
        <v>25001.800000000399</v>
      </c>
      <c r="C75">
        <f>'raw data'!B274</f>
        <v>0</v>
      </c>
      <c r="D75">
        <f>'raw data'!C274</f>
        <v>0</v>
      </c>
      <c r="E75">
        <f>'raw data'!D274</f>
        <v>0</v>
      </c>
      <c r="F75">
        <f>'raw data'!E274</f>
        <v>0</v>
      </c>
      <c r="G75">
        <f>'raw data'!F274</f>
        <v>0</v>
      </c>
      <c r="H75">
        <f>'raw data'!G274</f>
        <v>0</v>
      </c>
      <c r="I75">
        <f>'raw data'!H274</f>
        <v>0</v>
      </c>
      <c r="J75">
        <f>'raw data'!I274</f>
        <v>0</v>
      </c>
      <c r="K75">
        <f>'raw data'!J274</f>
        <v>0</v>
      </c>
      <c r="L75">
        <f>'raw data'!K274</f>
        <v>0</v>
      </c>
      <c r="M75">
        <f>'raw data'!L274</f>
        <v>0</v>
      </c>
      <c r="P75" s="1">
        <f t="shared" si="15"/>
        <v>1.5000000000903433</v>
      </c>
      <c r="Q75">
        <f>C75-MAX('raw data'!B$162:B$242)</f>
        <v>0</v>
      </c>
      <c r="R75">
        <f>D75-MAX('raw data'!C$162:C$242)</f>
        <v>0</v>
      </c>
      <c r="S75">
        <f>E75-MAX('raw data'!D$162:D$242)</f>
        <v>0</v>
      </c>
      <c r="T75">
        <f>F75-MAX('raw data'!E$162:E$242)</f>
        <v>0</v>
      </c>
      <c r="U75">
        <f>G75-MAX('raw data'!F$162:F$242)</f>
        <v>0</v>
      </c>
      <c r="V75">
        <f>H75-MAX('raw data'!G$162:G$242)</f>
        <v>0</v>
      </c>
      <c r="W75">
        <f t="shared" si="16"/>
        <v>0</v>
      </c>
      <c r="X75">
        <f t="shared" si="17"/>
        <v>0</v>
      </c>
      <c r="Y75">
        <f t="shared" si="12"/>
        <v>0</v>
      </c>
      <c r="Z75">
        <f t="shared" si="13"/>
        <v>0</v>
      </c>
      <c r="AA75">
        <f t="shared" si="14"/>
        <v>0</v>
      </c>
      <c r="AB75">
        <f t="shared" si="11"/>
        <v>-26.343650363273532</v>
      </c>
      <c r="AC75" t="str">
        <f t="shared" si="10"/>
        <v>Fail</v>
      </c>
    </row>
    <row r="76" spans="2:29" x14ac:dyDescent="0.3">
      <c r="B76">
        <f>'raw data'!A275</f>
        <v>25001.825000000401</v>
      </c>
      <c r="C76">
        <f>'raw data'!B275</f>
        <v>0</v>
      </c>
      <c r="D76">
        <f>'raw data'!C275</f>
        <v>0</v>
      </c>
      <c r="E76">
        <f>'raw data'!D275</f>
        <v>0</v>
      </c>
      <c r="F76">
        <f>'raw data'!E275</f>
        <v>0</v>
      </c>
      <c r="G76">
        <f>'raw data'!F275</f>
        <v>0</v>
      </c>
      <c r="H76">
        <f>'raw data'!G275</f>
        <v>0</v>
      </c>
      <c r="I76">
        <f>'raw data'!H275</f>
        <v>0</v>
      </c>
      <c r="J76">
        <f>'raw data'!I275</f>
        <v>0</v>
      </c>
      <c r="K76">
        <f>'raw data'!J275</f>
        <v>0</v>
      </c>
      <c r="L76">
        <f>'raw data'!K275</f>
        <v>0</v>
      </c>
      <c r="M76">
        <f>'raw data'!L275</f>
        <v>0</v>
      </c>
      <c r="P76" s="1">
        <f t="shared" si="15"/>
        <v>1.5208333334248891</v>
      </c>
      <c r="Q76">
        <f>C76-MAX('raw data'!B$162:B$242)</f>
        <v>0</v>
      </c>
      <c r="R76">
        <f>D76-MAX('raw data'!C$162:C$242)</f>
        <v>0</v>
      </c>
      <c r="S76">
        <f>E76-MAX('raw data'!D$162:D$242)</f>
        <v>0</v>
      </c>
      <c r="T76">
        <f>F76-MAX('raw data'!E$162:E$242)</f>
        <v>0</v>
      </c>
      <c r="U76">
        <f>G76-MAX('raw data'!F$162:F$242)</f>
        <v>0</v>
      </c>
      <c r="V76">
        <f>H76-MAX('raw data'!G$162:G$242)</f>
        <v>0</v>
      </c>
      <c r="W76">
        <f t="shared" si="16"/>
        <v>0</v>
      </c>
      <c r="X76">
        <f t="shared" si="17"/>
        <v>0</v>
      </c>
      <c r="Y76">
        <f t="shared" si="12"/>
        <v>0</v>
      </c>
      <c r="Z76">
        <f t="shared" si="13"/>
        <v>0</v>
      </c>
      <c r="AA76">
        <f t="shared" si="14"/>
        <v>0</v>
      </c>
      <c r="AB76">
        <f t="shared" si="11"/>
        <v>-26.583264910840548</v>
      </c>
      <c r="AC76" t="str">
        <f t="shared" si="10"/>
        <v>Fail</v>
      </c>
    </row>
    <row r="77" spans="2:29" x14ac:dyDescent="0.3">
      <c r="B77">
        <f>'raw data'!A276</f>
        <v>25001.850000000399</v>
      </c>
      <c r="C77">
        <f>'raw data'!B276</f>
        <v>0</v>
      </c>
      <c r="D77">
        <f>'raw data'!C276</f>
        <v>0</v>
      </c>
      <c r="E77">
        <f>'raw data'!D276</f>
        <v>0</v>
      </c>
      <c r="F77">
        <f>'raw data'!E276</f>
        <v>0</v>
      </c>
      <c r="G77">
        <f>'raw data'!F276</f>
        <v>0</v>
      </c>
      <c r="H77">
        <f>'raw data'!G276</f>
        <v>0</v>
      </c>
      <c r="I77">
        <f>'raw data'!H276</f>
        <v>0</v>
      </c>
      <c r="J77">
        <f>'raw data'!I276</f>
        <v>0</v>
      </c>
      <c r="K77">
        <f>'raw data'!J276</f>
        <v>0</v>
      </c>
      <c r="L77">
        <f>'raw data'!K276</f>
        <v>0</v>
      </c>
      <c r="M77">
        <f>'raw data'!L276</f>
        <v>0</v>
      </c>
      <c r="P77" s="1">
        <f t="shared" si="15"/>
        <v>1.5416666667564036</v>
      </c>
      <c r="Q77">
        <f>C77-MAX('raw data'!B$162:B$242)</f>
        <v>0</v>
      </c>
      <c r="R77">
        <f>D77-MAX('raw data'!C$162:C$242)</f>
        <v>0</v>
      </c>
      <c r="S77">
        <f>E77-MAX('raw data'!D$162:D$242)</f>
        <v>0</v>
      </c>
      <c r="T77">
        <f>F77-MAX('raw data'!E$162:E$242)</f>
        <v>0</v>
      </c>
      <c r="U77">
        <f>G77-MAX('raw data'!F$162:F$242)</f>
        <v>0</v>
      </c>
      <c r="V77">
        <f>H77-MAX('raw data'!G$162:G$242)</f>
        <v>0</v>
      </c>
      <c r="W77">
        <f t="shared" si="16"/>
        <v>0</v>
      </c>
      <c r="X77">
        <f t="shared" si="17"/>
        <v>0</v>
      </c>
      <c r="Y77">
        <f t="shared" si="12"/>
        <v>0</v>
      </c>
      <c r="Z77">
        <f t="shared" si="13"/>
        <v>0</v>
      </c>
      <c r="AA77">
        <f t="shared" si="14"/>
        <v>0</v>
      </c>
      <c r="AB77">
        <f t="shared" si="11"/>
        <v>-26.819619295226733</v>
      </c>
      <c r="AC77" t="str">
        <f t="shared" si="10"/>
        <v>Fail</v>
      </c>
    </row>
    <row r="78" spans="2:29" x14ac:dyDescent="0.3">
      <c r="B78">
        <f>'raw data'!A277</f>
        <v>25001.8750000004</v>
      </c>
      <c r="C78">
        <f>'raw data'!B277</f>
        <v>0</v>
      </c>
      <c r="D78">
        <f>'raw data'!C277</f>
        <v>0</v>
      </c>
      <c r="E78">
        <f>'raw data'!D277</f>
        <v>0</v>
      </c>
      <c r="F78">
        <f>'raw data'!E277</f>
        <v>0</v>
      </c>
      <c r="G78">
        <f>'raw data'!F277</f>
        <v>0</v>
      </c>
      <c r="H78">
        <f>'raw data'!G277</f>
        <v>0</v>
      </c>
      <c r="I78">
        <f>'raw data'!H277</f>
        <v>0</v>
      </c>
      <c r="J78">
        <f>'raw data'!I277</f>
        <v>0</v>
      </c>
      <c r="K78">
        <f>'raw data'!J277</f>
        <v>0</v>
      </c>
      <c r="L78">
        <f>'raw data'!K277</f>
        <v>0</v>
      </c>
      <c r="M78">
        <f>'raw data'!L277</f>
        <v>0</v>
      </c>
      <c r="P78" s="1">
        <f t="shared" si="15"/>
        <v>1.5625000000909495</v>
      </c>
      <c r="Q78">
        <f>C78-MAX('raw data'!B$162:B$242)</f>
        <v>0</v>
      </c>
      <c r="R78">
        <f>D78-MAX('raw data'!C$162:C$242)</f>
        <v>0</v>
      </c>
      <c r="S78">
        <f>E78-MAX('raw data'!D$162:D$242)</f>
        <v>0</v>
      </c>
      <c r="T78">
        <f>F78-MAX('raw data'!E$162:E$242)</f>
        <v>0</v>
      </c>
      <c r="U78">
        <f>G78-MAX('raw data'!F$162:F$242)</f>
        <v>0</v>
      </c>
      <c r="V78">
        <f>H78-MAX('raw data'!G$162:G$242)</f>
        <v>0</v>
      </c>
      <c r="W78">
        <f t="shared" si="16"/>
        <v>0</v>
      </c>
      <c r="X78">
        <f t="shared" si="17"/>
        <v>0</v>
      </c>
      <c r="Y78">
        <f t="shared" si="12"/>
        <v>0</v>
      </c>
      <c r="Z78">
        <f t="shared" si="13"/>
        <v>0</v>
      </c>
      <c r="AA78">
        <f t="shared" si="14"/>
        <v>0</v>
      </c>
      <c r="AB78">
        <f t="shared" si="11"/>
        <v>-27.052801041655684</v>
      </c>
      <c r="AC78" t="str">
        <f t="shared" si="10"/>
        <v>Fail</v>
      </c>
    </row>
    <row r="79" spans="2:29" x14ac:dyDescent="0.3">
      <c r="B79">
        <f>'raw data'!A278</f>
        <v>25001.900000000402</v>
      </c>
      <c r="C79">
        <f>'raw data'!B278</f>
        <v>0</v>
      </c>
      <c r="D79">
        <f>'raw data'!C278</f>
        <v>0</v>
      </c>
      <c r="E79">
        <f>'raw data'!D278</f>
        <v>0</v>
      </c>
      <c r="F79">
        <f>'raw data'!E278</f>
        <v>0</v>
      </c>
      <c r="G79">
        <f>'raw data'!F278</f>
        <v>0</v>
      </c>
      <c r="H79">
        <f>'raw data'!G278</f>
        <v>0</v>
      </c>
      <c r="I79">
        <f>'raw data'!H278</f>
        <v>0</v>
      </c>
      <c r="J79">
        <f>'raw data'!I278</f>
        <v>0</v>
      </c>
      <c r="K79">
        <f>'raw data'!J278</f>
        <v>0</v>
      </c>
      <c r="L79">
        <f>'raw data'!K278</f>
        <v>0</v>
      </c>
      <c r="M79">
        <f>'raw data'!L278</f>
        <v>0</v>
      </c>
      <c r="P79" s="1">
        <f t="shared" si="15"/>
        <v>1.5833333334254955</v>
      </c>
      <c r="Q79">
        <f>C79-MAX('raw data'!B$162:B$242)</f>
        <v>0</v>
      </c>
      <c r="R79">
        <f>D79-MAX('raw data'!C$162:C$242)</f>
        <v>0</v>
      </c>
      <c r="S79">
        <f>E79-MAX('raw data'!D$162:D$242)</f>
        <v>0</v>
      </c>
      <c r="T79">
        <f>F79-MAX('raw data'!E$162:E$242)</f>
        <v>0</v>
      </c>
      <c r="U79">
        <f>G79-MAX('raw data'!F$162:F$242)</f>
        <v>0</v>
      </c>
      <c r="V79">
        <f>H79-MAX('raw data'!G$162:G$242)</f>
        <v>0</v>
      </c>
      <c r="W79">
        <f t="shared" si="16"/>
        <v>0</v>
      </c>
      <c r="X79">
        <f t="shared" si="17"/>
        <v>0</v>
      </c>
      <c r="Y79">
        <f t="shared" si="12"/>
        <v>0</v>
      </c>
      <c r="Z79">
        <f t="shared" si="13"/>
        <v>0</v>
      </c>
      <c r="AA79">
        <f t="shared" si="14"/>
        <v>0</v>
      </c>
      <c r="AB79">
        <f t="shared" si="11"/>
        <v>-27.282894197219338</v>
      </c>
      <c r="AC79" t="str">
        <f t="shared" si="10"/>
        <v>Fail</v>
      </c>
    </row>
    <row r="80" spans="2:29" x14ac:dyDescent="0.3">
      <c r="B80">
        <f>'raw data'!A279</f>
        <v>25001.925000000399</v>
      </c>
      <c r="C80">
        <f>'raw data'!B279</f>
        <v>0</v>
      </c>
      <c r="D80">
        <f>'raw data'!C279</f>
        <v>0</v>
      </c>
      <c r="E80">
        <f>'raw data'!D279</f>
        <v>0</v>
      </c>
      <c r="F80">
        <f>'raw data'!E279</f>
        <v>0</v>
      </c>
      <c r="G80">
        <f>'raw data'!F279</f>
        <v>0</v>
      </c>
      <c r="H80">
        <f>'raw data'!G279</f>
        <v>0</v>
      </c>
      <c r="I80">
        <f>'raw data'!H279</f>
        <v>0</v>
      </c>
      <c r="J80">
        <f>'raw data'!I279</f>
        <v>0</v>
      </c>
      <c r="K80">
        <f>'raw data'!J279</f>
        <v>0</v>
      </c>
      <c r="L80">
        <f>'raw data'!K279</f>
        <v>0</v>
      </c>
      <c r="M80">
        <f>'raw data'!L279</f>
        <v>0</v>
      </c>
      <c r="P80" s="1">
        <f t="shared" si="15"/>
        <v>1.6041666667570098</v>
      </c>
      <c r="Q80">
        <f>C80-MAX('raw data'!B$162:B$242)</f>
        <v>0</v>
      </c>
      <c r="R80">
        <f>D80-MAX('raw data'!C$162:C$242)</f>
        <v>0</v>
      </c>
      <c r="S80">
        <f>E80-MAX('raw data'!D$162:D$242)</f>
        <v>0</v>
      </c>
      <c r="T80">
        <f>F80-MAX('raw data'!E$162:E$242)</f>
        <v>0</v>
      </c>
      <c r="U80">
        <f>G80-MAX('raw data'!F$162:F$242)</f>
        <v>0</v>
      </c>
      <c r="V80">
        <f>H80-MAX('raw data'!G$162:G$242)</f>
        <v>0</v>
      </c>
      <c r="W80">
        <f t="shared" si="16"/>
        <v>0</v>
      </c>
      <c r="X80">
        <f t="shared" si="17"/>
        <v>0</v>
      </c>
      <c r="Y80">
        <f t="shared" si="12"/>
        <v>0</v>
      </c>
      <c r="Z80">
        <f t="shared" si="13"/>
        <v>0</v>
      </c>
      <c r="AA80">
        <f t="shared" si="14"/>
        <v>0</v>
      </c>
      <c r="AB80">
        <f t="shared" si="11"/>
        <v>-27.509979512854127</v>
      </c>
      <c r="AC80" t="str">
        <f t="shared" si="10"/>
        <v>Fail</v>
      </c>
    </row>
    <row r="81" spans="2:29" x14ac:dyDescent="0.3">
      <c r="B81">
        <f>'raw data'!A280</f>
        <v>25001.950000000401</v>
      </c>
      <c r="C81">
        <f>'raw data'!B280</f>
        <v>0</v>
      </c>
      <c r="D81">
        <f>'raw data'!C280</f>
        <v>0</v>
      </c>
      <c r="E81">
        <f>'raw data'!D280</f>
        <v>0</v>
      </c>
      <c r="F81">
        <f>'raw data'!E280</f>
        <v>0</v>
      </c>
      <c r="G81">
        <f>'raw data'!F280</f>
        <v>0</v>
      </c>
      <c r="H81">
        <f>'raw data'!G280</f>
        <v>0</v>
      </c>
      <c r="I81">
        <f>'raw data'!H280</f>
        <v>0</v>
      </c>
      <c r="J81">
        <f>'raw data'!I280</f>
        <v>0</v>
      </c>
      <c r="K81">
        <f>'raw data'!J280</f>
        <v>0</v>
      </c>
      <c r="L81">
        <f>'raw data'!K280</f>
        <v>0</v>
      </c>
      <c r="M81">
        <f>'raw data'!L280</f>
        <v>0</v>
      </c>
      <c r="P81" s="1">
        <f t="shared" si="15"/>
        <v>1.6250000000915559</v>
      </c>
      <c r="Q81">
        <f>C81-MAX('raw data'!B$162:B$242)</f>
        <v>0</v>
      </c>
      <c r="R81">
        <f>D81-MAX('raw data'!C$162:C$242)</f>
        <v>0</v>
      </c>
      <c r="S81">
        <f>E81-MAX('raw data'!D$162:D$242)</f>
        <v>0</v>
      </c>
      <c r="T81">
        <f>F81-MAX('raw data'!E$162:E$242)</f>
        <v>0</v>
      </c>
      <c r="U81">
        <f>G81-MAX('raw data'!F$162:F$242)</f>
        <v>0</v>
      </c>
      <c r="V81">
        <f>H81-MAX('raw data'!G$162:G$242)</f>
        <v>0</v>
      </c>
      <c r="W81">
        <f t="shared" si="16"/>
        <v>0</v>
      </c>
      <c r="X81">
        <f t="shared" si="17"/>
        <v>0</v>
      </c>
      <c r="Y81">
        <f t="shared" si="12"/>
        <v>0</v>
      </c>
      <c r="Z81">
        <f t="shared" si="13"/>
        <v>0</v>
      </c>
      <c r="AA81">
        <f t="shared" si="14"/>
        <v>0</v>
      </c>
      <c r="AB81">
        <f t="shared" si="11"/>
        <v>-27.73413461357449</v>
      </c>
      <c r="AC81" t="str">
        <f t="shared" si="10"/>
        <v>Fail</v>
      </c>
    </row>
    <row r="82" spans="2:29" x14ac:dyDescent="0.3">
      <c r="B82">
        <f>'raw data'!A281</f>
        <v>25001.97500000041</v>
      </c>
      <c r="C82">
        <f>'raw data'!B281</f>
        <v>0</v>
      </c>
      <c r="D82">
        <f>'raw data'!C281</f>
        <v>0</v>
      </c>
      <c r="E82">
        <f>'raw data'!D281</f>
        <v>0</v>
      </c>
      <c r="F82">
        <f>'raw data'!E281</f>
        <v>0</v>
      </c>
      <c r="G82">
        <f>'raw data'!F281</f>
        <v>0</v>
      </c>
      <c r="H82">
        <f>'raw data'!G281</f>
        <v>0</v>
      </c>
      <c r="I82">
        <f>'raw data'!H281</f>
        <v>0</v>
      </c>
      <c r="J82">
        <f>'raw data'!I281</f>
        <v>0</v>
      </c>
      <c r="K82">
        <f>'raw data'!J281</f>
        <v>0</v>
      </c>
      <c r="L82">
        <f>'raw data'!K281</f>
        <v>0</v>
      </c>
      <c r="M82">
        <f>'raw data'!L281</f>
        <v>0</v>
      </c>
      <c r="P82" s="1">
        <f t="shared" si="15"/>
        <v>1.6458333334321651</v>
      </c>
      <c r="Q82">
        <f>C82-MAX('raw data'!B$162:B$242)</f>
        <v>0</v>
      </c>
      <c r="R82">
        <f>D82-MAX('raw data'!C$162:C$242)</f>
        <v>0</v>
      </c>
      <c r="S82">
        <f>E82-MAX('raw data'!D$162:D$242)</f>
        <v>0</v>
      </c>
      <c r="T82">
        <f>F82-MAX('raw data'!E$162:E$242)</f>
        <v>0</v>
      </c>
      <c r="U82">
        <f>G82-MAX('raw data'!F$162:F$242)</f>
        <v>0</v>
      </c>
      <c r="V82">
        <f>H82-MAX('raw data'!G$162:G$242)</f>
        <v>0</v>
      </c>
      <c r="W82">
        <f t="shared" si="16"/>
        <v>0</v>
      </c>
      <c r="X82">
        <f t="shared" si="17"/>
        <v>0</v>
      </c>
      <c r="Y82">
        <f t="shared" si="12"/>
        <v>0</v>
      </c>
      <c r="Z82">
        <f t="shared" si="13"/>
        <v>0</v>
      </c>
      <c r="AA82">
        <f t="shared" si="14"/>
        <v>0</v>
      </c>
      <c r="AB82">
        <f t="shared" si="11"/>
        <v>-27.955434157637338</v>
      </c>
      <c r="AC82" t="str">
        <f t="shared" si="10"/>
        <v>Fail</v>
      </c>
    </row>
    <row r="83" spans="2:29" x14ac:dyDescent="0.3">
      <c r="B83">
        <f>'raw data'!A282</f>
        <v>25002.000000000411</v>
      </c>
      <c r="C83">
        <f>'raw data'!B282</f>
        <v>0</v>
      </c>
      <c r="D83">
        <f>'raw data'!C282</f>
        <v>0</v>
      </c>
      <c r="E83">
        <f>'raw data'!D282</f>
        <v>0</v>
      </c>
      <c r="F83">
        <f>'raw data'!E282</f>
        <v>0</v>
      </c>
      <c r="G83">
        <f>'raw data'!F282</f>
        <v>0</v>
      </c>
      <c r="H83">
        <f>'raw data'!G282</f>
        <v>0</v>
      </c>
      <c r="I83">
        <f>'raw data'!H282</f>
        <v>0</v>
      </c>
      <c r="J83">
        <f>'raw data'!I282</f>
        <v>0</v>
      </c>
      <c r="K83">
        <f>'raw data'!J282</f>
        <v>0</v>
      </c>
      <c r="L83">
        <f>'raw data'!K282</f>
        <v>0</v>
      </c>
      <c r="M83">
        <f>'raw data'!L282</f>
        <v>0</v>
      </c>
      <c r="P83" s="1">
        <f t="shared" si="15"/>
        <v>1.6666666667667112</v>
      </c>
      <c r="Q83">
        <f>C83-MAX('raw data'!B$162:B$242)</f>
        <v>0</v>
      </c>
      <c r="R83">
        <f>D83-MAX('raw data'!C$162:C$242)</f>
        <v>0</v>
      </c>
      <c r="S83">
        <f>E83-MAX('raw data'!D$162:D$242)</f>
        <v>0</v>
      </c>
      <c r="T83">
        <f>F83-MAX('raw data'!E$162:E$242)</f>
        <v>0</v>
      </c>
      <c r="U83">
        <f>G83-MAX('raw data'!F$162:F$242)</f>
        <v>0</v>
      </c>
      <c r="V83">
        <f>H83-MAX('raw data'!G$162:G$242)</f>
        <v>0</v>
      </c>
      <c r="W83">
        <f t="shared" si="16"/>
        <v>0</v>
      </c>
      <c r="X83">
        <f t="shared" si="17"/>
        <v>0</v>
      </c>
      <c r="Y83">
        <f t="shared" si="12"/>
        <v>0</v>
      </c>
      <c r="Z83">
        <f t="shared" si="13"/>
        <v>0</v>
      </c>
      <c r="AA83">
        <f t="shared" si="14"/>
        <v>0</v>
      </c>
      <c r="AB83">
        <f t="shared" si="11"/>
        <v>-28.173949985697025</v>
      </c>
      <c r="AC83" t="str">
        <f t="shared" si="10"/>
        <v>Fail</v>
      </c>
    </row>
    <row r="84" spans="2:29" x14ac:dyDescent="0.3">
      <c r="B84">
        <f>'raw data'!A283</f>
        <v>25002.025000000409</v>
      </c>
      <c r="C84">
        <f>'raw data'!B283</f>
        <v>0</v>
      </c>
      <c r="D84">
        <f>'raw data'!C283</f>
        <v>0</v>
      </c>
      <c r="E84">
        <f>'raw data'!D283</f>
        <v>0</v>
      </c>
      <c r="F84">
        <f>'raw data'!E283</f>
        <v>0</v>
      </c>
      <c r="G84">
        <f>'raw data'!F283</f>
        <v>0</v>
      </c>
      <c r="H84">
        <f>'raw data'!G283</f>
        <v>0</v>
      </c>
      <c r="I84">
        <f>'raw data'!H283</f>
        <v>0</v>
      </c>
      <c r="J84">
        <f>'raw data'!I283</f>
        <v>0</v>
      </c>
      <c r="K84">
        <f>'raw data'!J283</f>
        <v>0</v>
      </c>
      <c r="L84">
        <f>'raw data'!K283</f>
        <v>0</v>
      </c>
      <c r="M84">
        <f>'raw data'!L283</f>
        <v>0</v>
      </c>
      <c r="P84" s="1">
        <f t="shared" si="15"/>
        <v>1.6875000000982254</v>
      </c>
      <c r="Q84">
        <f>C84-MAX('raw data'!B$162:B$242)</f>
        <v>0</v>
      </c>
      <c r="R84">
        <f>D84-MAX('raw data'!C$162:C$242)</f>
        <v>0</v>
      </c>
      <c r="S84">
        <f>E84-MAX('raw data'!D$162:D$242)</f>
        <v>0</v>
      </c>
      <c r="T84">
        <f>F84-MAX('raw data'!E$162:E$242)</f>
        <v>0</v>
      </c>
      <c r="U84">
        <f>G84-MAX('raw data'!F$162:F$242)</f>
        <v>0</v>
      </c>
      <c r="V84">
        <f>H84-MAX('raw data'!G$162:G$242)</f>
        <v>0</v>
      </c>
      <c r="W84">
        <f t="shared" si="16"/>
        <v>0</v>
      </c>
      <c r="X84">
        <f t="shared" si="17"/>
        <v>0</v>
      </c>
      <c r="Y84">
        <f t="shared" si="12"/>
        <v>0</v>
      </c>
      <c r="Z84">
        <f t="shared" si="13"/>
        <v>0</v>
      </c>
      <c r="AA84">
        <f t="shared" si="14"/>
        <v>0</v>
      </c>
      <c r="AB84">
        <f t="shared" si="11"/>
        <v>-28.389751261133672</v>
      </c>
      <c r="AC84" t="str">
        <f t="shared" si="10"/>
        <v>Fail</v>
      </c>
    </row>
    <row r="85" spans="2:29" x14ac:dyDescent="0.3">
      <c r="B85">
        <f>'raw data'!A284</f>
        <v>25002.05000000041</v>
      </c>
      <c r="C85">
        <f>'raw data'!B284</f>
        <v>0</v>
      </c>
      <c r="D85">
        <f>'raw data'!C284</f>
        <v>0</v>
      </c>
      <c r="E85">
        <f>'raw data'!D284</f>
        <v>0</v>
      </c>
      <c r="F85">
        <f>'raw data'!E284</f>
        <v>0</v>
      </c>
      <c r="G85">
        <f>'raw data'!F284</f>
        <v>0</v>
      </c>
      <c r="H85">
        <f>'raw data'!G284</f>
        <v>0</v>
      </c>
      <c r="I85">
        <f>'raw data'!H284</f>
        <v>0</v>
      </c>
      <c r="J85">
        <f>'raw data'!I284</f>
        <v>0</v>
      </c>
      <c r="K85">
        <f>'raw data'!J284</f>
        <v>0</v>
      </c>
      <c r="L85">
        <f>'raw data'!K284</f>
        <v>0</v>
      </c>
      <c r="M85">
        <f>'raw data'!L284</f>
        <v>0</v>
      </c>
      <c r="P85" s="1">
        <f t="shared" si="15"/>
        <v>1.7083333334327715</v>
      </c>
      <c r="Q85">
        <f>C85-MAX('raw data'!B$162:B$242)</f>
        <v>0</v>
      </c>
      <c r="R85">
        <f>D85-MAX('raw data'!C$162:C$242)</f>
        <v>0</v>
      </c>
      <c r="S85">
        <f>E85-MAX('raw data'!D$162:D$242)</f>
        <v>0</v>
      </c>
      <c r="T85">
        <f>F85-MAX('raw data'!E$162:E$242)</f>
        <v>0</v>
      </c>
      <c r="U85">
        <f>G85-MAX('raw data'!F$162:F$242)</f>
        <v>0</v>
      </c>
      <c r="V85">
        <f>H85-MAX('raw data'!G$162:G$242)</f>
        <v>0</v>
      </c>
      <c r="W85">
        <f t="shared" si="16"/>
        <v>0</v>
      </c>
      <c r="X85">
        <f t="shared" si="17"/>
        <v>0</v>
      </c>
      <c r="Y85">
        <f t="shared" si="12"/>
        <v>0</v>
      </c>
      <c r="Z85">
        <f t="shared" si="13"/>
        <v>0</v>
      </c>
      <c r="AA85">
        <f t="shared" si="14"/>
        <v>0</v>
      </c>
      <c r="AB85">
        <f t="shared" si="11"/>
        <v>-28.602904601336352</v>
      </c>
      <c r="AC85" t="str">
        <f t="shared" si="10"/>
        <v>Fail</v>
      </c>
    </row>
    <row r="86" spans="2:29" x14ac:dyDescent="0.3">
      <c r="B86">
        <f>'raw data'!A285</f>
        <v>25002.075000000408</v>
      </c>
      <c r="C86">
        <f>'raw data'!B285</f>
        <v>0</v>
      </c>
      <c r="D86">
        <f>'raw data'!C285</f>
        <v>0</v>
      </c>
      <c r="E86">
        <f>'raw data'!D285</f>
        <v>0</v>
      </c>
      <c r="F86">
        <f>'raw data'!E285</f>
        <v>0</v>
      </c>
      <c r="G86">
        <f>'raw data'!F285</f>
        <v>0</v>
      </c>
      <c r="H86">
        <f>'raw data'!G285</f>
        <v>0</v>
      </c>
      <c r="I86">
        <f>'raw data'!H285</f>
        <v>0</v>
      </c>
      <c r="J86">
        <f>'raw data'!I285</f>
        <v>0</v>
      </c>
      <c r="K86">
        <f>'raw data'!J285</f>
        <v>0</v>
      </c>
      <c r="L86">
        <f>'raw data'!K285</f>
        <v>0</v>
      </c>
      <c r="M86">
        <f>'raw data'!L285</f>
        <v>0</v>
      </c>
      <c r="P86" s="1">
        <f t="shared" si="15"/>
        <v>1.7291666667642858</v>
      </c>
      <c r="Q86">
        <f>C86-MAX('raw data'!B$162:B$242)</f>
        <v>0</v>
      </c>
      <c r="R86">
        <f>D86-MAX('raw data'!C$162:C$242)</f>
        <v>0</v>
      </c>
      <c r="S86">
        <f>E86-MAX('raw data'!D$162:D$242)</f>
        <v>0</v>
      </c>
      <c r="T86">
        <f>F86-MAX('raw data'!E$162:E$242)</f>
        <v>0</v>
      </c>
      <c r="U86">
        <f>G86-MAX('raw data'!F$162:F$242)</f>
        <v>0</v>
      </c>
      <c r="V86">
        <f>H86-MAX('raw data'!G$162:G$242)</f>
        <v>0</v>
      </c>
      <c r="W86">
        <f t="shared" si="16"/>
        <v>0</v>
      </c>
      <c r="X86">
        <f t="shared" si="17"/>
        <v>0</v>
      </c>
      <c r="Y86">
        <f t="shared" si="12"/>
        <v>0</v>
      </c>
      <c r="Z86">
        <f t="shared" si="13"/>
        <v>0</v>
      </c>
      <c r="AA86">
        <f t="shared" si="14"/>
        <v>0</v>
      </c>
      <c r="AB86">
        <f t="shared" si="11"/>
        <v>-28.813474201000183</v>
      </c>
      <c r="AC86" t="str">
        <f t="shared" si="10"/>
        <v>Fail</v>
      </c>
    </row>
    <row r="87" spans="2:29" x14ac:dyDescent="0.3">
      <c r="B87">
        <f>'raw data'!A286</f>
        <v>25002.10000000041</v>
      </c>
      <c r="C87">
        <f>'raw data'!B286</f>
        <v>0</v>
      </c>
      <c r="D87">
        <f>'raw data'!C286</f>
        <v>0</v>
      </c>
      <c r="E87">
        <f>'raw data'!D286</f>
        <v>0</v>
      </c>
      <c r="F87">
        <f>'raw data'!E286</f>
        <v>0</v>
      </c>
      <c r="G87">
        <f>'raw data'!F286</f>
        <v>0</v>
      </c>
      <c r="H87">
        <f>'raw data'!G286</f>
        <v>0</v>
      </c>
      <c r="I87">
        <f>'raw data'!H286</f>
        <v>0</v>
      </c>
      <c r="J87">
        <f>'raw data'!I286</f>
        <v>0</v>
      </c>
      <c r="K87">
        <f>'raw data'!J286</f>
        <v>0</v>
      </c>
      <c r="L87">
        <f>'raw data'!K286</f>
        <v>0</v>
      </c>
      <c r="M87">
        <f>'raw data'!L286</f>
        <v>0</v>
      </c>
      <c r="P87" s="1">
        <f t="shared" si="15"/>
        <v>1.7500000000988318</v>
      </c>
      <c r="Q87">
        <f>C87-MAX('raw data'!B$162:B$242)</f>
        <v>0</v>
      </c>
      <c r="R87">
        <f>D87-MAX('raw data'!C$162:C$242)</f>
        <v>0</v>
      </c>
      <c r="S87">
        <f>E87-MAX('raw data'!D$162:D$242)</f>
        <v>0</v>
      </c>
      <c r="T87">
        <f>F87-MAX('raw data'!E$162:E$242)</f>
        <v>0</v>
      </c>
      <c r="U87">
        <f>G87-MAX('raw data'!F$162:F$242)</f>
        <v>0</v>
      </c>
      <c r="V87">
        <f>H87-MAX('raw data'!G$162:G$242)</f>
        <v>0</v>
      </c>
      <c r="W87">
        <f t="shared" si="16"/>
        <v>0</v>
      </c>
      <c r="X87">
        <f t="shared" si="17"/>
        <v>0</v>
      </c>
      <c r="Y87">
        <f t="shared" si="12"/>
        <v>0</v>
      </c>
      <c r="Z87">
        <f t="shared" si="13"/>
        <v>0</v>
      </c>
      <c r="AA87">
        <f t="shared" si="14"/>
        <v>0</v>
      </c>
      <c r="AB87">
        <f t="shared" si="11"/>
        <v>-29.021521948432856</v>
      </c>
      <c r="AC87" t="str">
        <f t="shared" si="10"/>
        <v>Fail</v>
      </c>
    </row>
    <row r="88" spans="2:29" x14ac:dyDescent="0.3">
      <c r="B88">
        <f>'raw data'!A287</f>
        <v>25002.125000000411</v>
      </c>
      <c r="C88">
        <f>'raw data'!B287</f>
        <v>0</v>
      </c>
      <c r="D88">
        <f>'raw data'!C287</f>
        <v>0</v>
      </c>
      <c r="E88">
        <f>'raw data'!D287</f>
        <v>0</v>
      </c>
      <c r="F88">
        <f>'raw data'!E287</f>
        <v>0</v>
      </c>
      <c r="G88">
        <f>'raw data'!F287</f>
        <v>0</v>
      </c>
      <c r="H88">
        <f>'raw data'!G287</f>
        <v>0</v>
      </c>
      <c r="I88">
        <f>'raw data'!H287</f>
        <v>0</v>
      </c>
      <c r="J88">
        <f>'raw data'!I287</f>
        <v>0</v>
      </c>
      <c r="K88">
        <f>'raw data'!J287</f>
        <v>0</v>
      </c>
      <c r="L88">
        <f>'raw data'!K287</f>
        <v>0</v>
      </c>
      <c r="M88">
        <f>'raw data'!L287</f>
        <v>0</v>
      </c>
      <c r="P88" s="1">
        <f t="shared" si="15"/>
        <v>1.7708333334333779</v>
      </c>
      <c r="Q88">
        <f>C88-MAX('raw data'!B$162:B$242)</f>
        <v>0</v>
      </c>
      <c r="R88">
        <f>D88-MAX('raw data'!C$162:C$242)</f>
        <v>0</v>
      </c>
      <c r="S88">
        <f>E88-MAX('raw data'!D$162:D$242)</f>
        <v>0</v>
      </c>
      <c r="T88">
        <f>F88-MAX('raw data'!E$162:E$242)</f>
        <v>0</v>
      </c>
      <c r="U88">
        <f>G88-MAX('raw data'!F$162:F$242)</f>
        <v>0</v>
      </c>
      <c r="V88">
        <f>H88-MAX('raw data'!G$162:G$242)</f>
        <v>0</v>
      </c>
      <c r="W88">
        <f t="shared" si="16"/>
        <v>0</v>
      </c>
      <c r="X88">
        <f t="shared" si="17"/>
        <v>0</v>
      </c>
      <c r="Y88">
        <f t="shared" si="12"/>
        <v>0</v>
      </c>
      <c r="Z88">
        <f t="shared" si="13"/>
        <v>0</v>
      </c>
      <c r="AA88">
        <f t="shared" si="14"/>
        <v>0</v>
      </c>
      <c r="AB88">
        <f t="shared" si="11"/>
        <v>-29.227107534529651</v>
      </c>
      <c r="AC88" t="str">
        <f t="shared" si="10"/>
        <v>Fail</v>
      </c>
    </row>
    <row r="89" spans="2:29" x14ac:dyDescent="0.3">
      <c r="B89">
        <f>'raw data'!A288</f>
        <v>25002.15000000042</v>
      </c>
      <c r="C89">
        <f>'raw data'!B288</f>
        <v>0</v>
      </c>
      <c r="D89">
        <f>'raw data'!C288</f>
        <v>0</v>
      </c>
      <c r="E89">
        <f>'raw data'!D288</f>
        <v>0</v>
      </c>
      <c r="F89">
        <f>'raw data'!E288</f>
        <v>0</v>
      </c>
      <c r="G89">
        <f>'raw data'!F288</f>
        <v>0</v>
      </c>
      <c r="H89">
        <f>'raw data'!G288</f>
        <v>0</v>
      </c>
      <c r="I89">
        <f>'raw data'!H288</f>
        <v>0</v>
      </c>
      <c r="J89">
        <f>'raw data'!I288</f>
        <v>0</v>
      </c>
      <c r="K89">
        <f>'raw data'!J288</f>
        <v>0</v>
      </c>
      <c r="L89">
        <f>'raw data'!K288</f>
        <v>0</v>
      </c>
      <c r="M89">
        <f>'raw data'!L288</f>
        <v>0</v>
      </c>
      <c r="P89" s="1">
        <f t="shared" si="15"/>
        <v>1.7916666667739871</v>
      </c>
      <c r="Q89">
        <f>C89-MAX('raw data'!B$162:B$242)</f>
        <v>0</v>
      </c>
      <c r="R89">
        <f>D89-MAX('raw data'!C$162:C$242)</f>
        <v>0</v>
      </c>
      <c r="S89">
        <f>E89-MAX('raw data'!D$162:D$242)</f>
        <v>0</v>
      </c>
      <c r="T89">
        <f>F89-MAX('raw data'!E$162:E$242)</f>
        <v>0</v>
      </c>
      <c r="U89">
        <f>G89-MAX('raw data'!F$162:F$242)</f>
        <v>0</v>
      </c>
      <c r="V89">
        <f>H89-MAX('raw data'!G$162:G$242)</f>
        <v>0</v>
      </c>
      <c r="W89">
        <f t="shared" si="16"/>
        <v>0</v>
      </c>
      <c r="X89">
        <f t="shared" si="17"/>
        <v>0</v>
      </c>
      <c r="Y89">
        <f t="shared" si="12"/>
        <v>0</v>
      </c>
      <c r="Z89">
        <f t="shared" si="13"/>
        <v>0</v>
      </c>
      <c r="AA89">
        <f t="shared" si="14"/>
        <v>0</v>
      </c>
      <c r="AB89">
        <f t="shared" si="11"/>
        <v>-29.430288555759788</v>
      </c>
      <c r="AC89" t="str">
        <f t="shared" si="10"/>
        <v>Fail</v>
      </c>
    </row>
    <row r="90" spans="2:29" x14ac:dyDescent="0.3">
      <c r="B90">
        <f>'raw data'!A289</f>
        <v>25002.175000000421</v>
      </c>
      <c r="C90">
        <f>'raw data'!B289</f>
        <v>0</v>
      </c>
      <c r="D90">
        <f>'raw data'!C289</f>
        <v>0</v>
      </c>
      <c r="E90">
        <f>'raw data'!D289</f>
        <v>0</v>
      </c>
      <c r="F90">
        <f>'raw data'!E289</f>
        <v>0</v>
      </c>
      <c r="G90">
        <f>'raw data'!F289</f>
        <v>0</v>
      </c>
      <c r="H90">
        <f>'raw data'!G289</f>
        <v>0</v>
      </c>
      <c r="I90">
        <f>'raw data'!H289</f>
        <v>0</v>
      </c>
      <c r="J90">
        <f>'raw data'!I289</f>
        <v>0</v>
      </c>
      <c r="K90">
        <f>'raw data'!J289</f>
        <v>0</v>
      </c>
      <c r="L90">
        <f>'raw data'!K289</f>
        <v>0</v>
      </c>
      <c r="M90">
        <f>'raw data'!L289</f>
        <v>0</v>
      </c>
      <c r="P90" s="1">
        <f t="shared" si="15"/>
        <v>1.8125000001085332</v>
      </c>
      <c r="Q90">
        <f>C90-MAX('raw data'!B$162:B$242)</f>
        <v>0</v>
      </c>
      <c r="R90">
        <f>D90-MAX('raw data'!C$162:C$242)</f>
        <v>0</v>
      </c>
      <c r="S90">
        <f>E90-MAX('raw data'!D$162:D$242)</f>
        <v>0</v>
      </c>
      <c r="T90">
        <f>F90-MAX('raw data'!E$162:E$242)</f>
        <v>0</v>
      </c>
      <c r="U90">
        <f>G90-MAX('raw data'!F$162:F$242)</f>
        <v>0</v>
      </c>
      <c r="V90">
        <f>H90-MAX('raw data'!G$162:G$242)</f>
        <v>0</v>
      </c>
      <c r="W90">
        <f t="shared" si="16"/>
        <v>0</v>
      </c>
      <c r="X90">
        <f t="shared" si="17"/>
        <v>0</v>
      </c>
      <c r="Y90">
        <f t="shared" si="12"/>
        <v>0</v>
      </c>
      <c r="Z90">
        <f t="shared" si="13"/>
        <v>0</v>
      </c>
      <c r="AA90">
        <f t="shared" si="14"/>
        <v>0</v>
      </c>
      <c r="AB90">
        <f t="shared" si="11"/>
        <v>-29.631120610761482</v>
      </c>
      <c r="AC90" t="str">
        <f t="shared" si="10"/>
        <v>Fail</v>
      </c>
    </row>
    <row r="91" spans="2:29" x14ac:dyDescent="0.3">
      <c r="B91">
        <f>'raw data'!A290</f>
        <v>25002.200000000419</v>
      </c>
      <c r="C91">
        <f>'raw data'!B290</f>
        <v>0</v>
      </c>
      <c r="D91">
        <f>'raw data'!C290</f>
        <v>0</v>
      </c>
      <c r="E91">
        <f>'raw data'!D290</f>
        <v>0</v>
      </c>
      <c r="F91">
        <f>'raw data'!E290</f>
        <v>0</v>
      </c>
      <c r="G91">
        <f>'raw data'!F290</f>
        <v>0</v>
      </c>
      <c r="H91">
        <f>'raw data'!G290</f>
        <v>0</v>
      </c>
      <c r="I91">
        <f>'raw data'!H290</f>
        <v>0</v>
      </c>
      <c r="J91">
        <f>'raw data'!I290</f>
        <v>0</v>
      </c>
      <c r="K91">
        <f>'raw data'!J290</f>
        <v>0</v>
      </c>
      <c r="L91">
        <f>'raw data'!K290</f>
        <v>0</v>
      </c>
      <c r="M91">
        <f>'raw data'!L290</f>
        <v>0</v>
      </c>
      <c r="P91" s="1">
        <f t="shared" si="15"/>
        <v>1.8333333334400475</v>
      </c>
      <c r="Q91">
        <f>C91-MAX('raw data'!B$162:B$242)</f>
        <v>0</v>
      </c>
      <c r="R91">
        <f>D91-MAX('raw data'!C$162:C$242)</f>
        <v>0</v>
      </c>
      <c r="S91">
        <f>E91-MAX('raw data'!D$162:D$242)</f>
        <v>0</v>
      </c>
      <c r="T91">
        <f>F91-MAX('raw data'!E$162:E$242)</f>
        <v>0</v>
      </c>
      <c r="U91">
        <f>G91-MAX('raw data'!F$162:F$242)</f>
        <v>0</v>
      </c>
      <c r="V91">
        <f>H91-MAX('raw data'!G$162:G$242)</f>
        <v>0</v>
      </c>
      <c r="W91">
        <f t="shared" si="16"/>
        <v>0</v>
      </c>
      <c r="X91">
        <f t="shared" si="17"/>
        <v>0</v>
      </c>
      <c r="Y91">
        <f t="shared" si="12"/>
        <v>0</v>
      </c>
      <c r="Z91">
        <f t="shared" si="13"/>
        <v>0</v>
      </c>
      <c r="AA91">
        <f t="shared" si="14"/>
        <v>0</v>
      </c>
      <c r="AB91">
        <f t="shared" si="11"/>
        <v>-29.829657391994427</v>
      </c>
      <c r="AC91" t="str">
        <f t="shared" ref="AC91:AC154" si="18">IF(AND(Q91&lt;AB91,R91&lt;AB91,T91&lt;AB91,V91&lt;AB91,W91&lt;AB91,Y91&lt;AB91),"Pass","Fail")</f>
        <v>Fail</v>
      </c>
    </row>
    <row r="92" spans="2:29" x14ac:dyDescent="0.3">
      <c r="B92">
        <f>'raw data'!A291</f>
        <v>25002.225000000421</v>
      </c>
      <c r="C92">
        <f>'raw data'!B291</f>
        <v>0</v>
      </c>
      <c r="D92">
        <f>'raw data'!C291</f>
        <v>0</v>
      </c>
      <c r="E92">
        <f>'raw data'!D291</f>
        <v>0</v>
      </c>
      <c r="F92">
        <f>'raw data'!E291</f>
        <v>0</v>
      </c>
      <c r="G92">
        <f>'raw data'!F291</f>
        <v>0</v>
      </c>
      <c r="H92">
        <f>'raw data'!G291</f>
        <v>0</v>
      </c>
      <c r="I92">
        <f>'raw data'!H291</f>
        <v>0</v>
      </c>
      <c r="J92">
        <f>'raw data'!I291</f>
        <v>0</v>
      </c>
      <c r="K92">
        <f>'raw data'!J291</f>
        <v>0</v>
      </c>
      <c r="L92">
        <f>'raw data'!K291</f>
        <v>0</v>
      </c>
      <c r="M92">
        <f>'raw data'!L291</f>
        <v>0</v>
      </c>
      <c r="P92" s="1">
        <f t="shared" si="15"/>
        <v>1.8541666667745935</v>
      </c>
      <c r="Q92">
        <f>C92-MAX('raw data'!B$162:B$242)</f>
        <v>0</v>
      </c>
      <c r="R92">
        <f>D92-MAX('raw data'!C$162:C$242)</f>
        <v>0</v>
      </c>
      <c r="S92">
        <f>E92-MAX('raw data'!D$162:D$242)</f>
        <v>0</v>
      </c>
      <c r="T92">
        <f>F92-MAX('raw data'!E$162:E$242)</f>
        <v>0</v>
      </c>
      <c r="U92">
        <f>G92-MAX('raw data'!F$162:F$242)</f>
        <v>0</v>
      </c>
      <c r="V92">
        <f>H92-MAX('raw data'!G$162:G$242)</f>
        <v>0</v>
      </c>
      <c r="W92">
        <f t="shared" si="16"/>
        <v>0</v>
      </c>
      <c r="X92">
        <f t="shared" si="17"/>
        <v>0</v>
      </c>
      <c r="Y92">
        <f t="shared" si="12"/>
        <v>0</v>
      </c>
      <c r="Z92">
        <f t="shared" si="13"/>
        <v>0</v>
      </c>
      <c r="AA92">
        <f t="shared" si="14"/>
        <v>0</v>
      </c>
      <c r="AB92">
        <f t="shared" si="11"/>
        <v>-30.025950771784196</v>
      </c>
      <c r="AC92" t="str">
        <f t="shared" si="18"/>
        <v>Fail</v>
      </c>
    </row>
    <row r="93" spans="2:29" x14ac:dyDescent="0.3">
      <c r="B93">
        <f>'raw data'!A292</f>
        <v>25002.250000000418</v>
      </c>
      <c r="C93">
        <f>'raw data'!B292</f>
        <v>0</v>
      </c>
      <c r="D93">
        <f>'raw data'!C292</f>
        <v>0</v>
      </c>
      <c r="E93">
        <f>'raw data'!D292</f>
        <v>0</v>
      </c>
      <c r="F93">
        <f>'raw data'!E292</f>
        <v>0</v>
      </c>
      <c r="G93">
        <f>'raw data'!F292</f>
        <v>0</v>
      </c>
      <c r="H93">
        <f>'raw data'!G292</f>
        <v>0</v>
      </c>
      <c r="I93">
        <f>'raw data'!H292</f>
        <v>0</v>
      </c>
      <c r="J93">
        <f>'raw data'!I292</f>
        <v>0</v>
      </c>
      <c r="K93">
        <f>'raw data'!J292</f>
        <v>0</v>
      </c>
      <c r="L93">
        <f>'raw data'!K292</f>
        <v>0</v>
      </c>
      <c r="M93">
        <f>'raw data'!L292</f>
        <v>0</v>
      </c>
      <c r="P93" s="1">
        <f t="shared" si="15"/>
        <v>1.8750000001061078</v>
      </c>
      <c r="Q93">
        <f>C93-MAX('raw data'!B$162:B$242)</f>
        <v>0</v>
      </c>
      <c r="R93">
        <f>D93-MAX('raw data'!C$162:C$242)</f>
        <v>0</v>
      </c>
      <c r="S93">
        <f>E93-MAX('raw data'!D$162:D$242)</f>
        <v>0</v>
      </c>
      <c r="T93">
        <f>F93-MAX('raw data'!E$162:E$242)</f>
        <v>0</v>
      </c>
      <c r="U93">
        <f>G93-MAX('raw data'!F$162:F$242)</f>
        <v>0</v>
      </c>
      <c r="V93">
        <f>H93-MAX('raw data'!G$162:G$242)</f>
        <v>0</v>
      </c>
      <c r="W93">
        <f t="shared" si="16"/>
        <v>0</v>
      </c>
      <c r="X93">
        <f t="shared" si="17"/>
        <v>0</v>
      </c>
      <c r="Y93">
        <f t="shared" si="12"/>
        <v>0</v>
      </c>
      <c r="Z93">
        <f t="shared" si="13"/>
        <v>0</v>
      </c>
      <c r="AA93">
        <f t="shared" si="14"/>
        <v>0</v>
      </c>
      <c r="AB93">
        <f t="shared" ref="AB93:AB108" si="19">$AH$4+$AH$3*LOG10(P93)</f>
        <v>-30.220050883532593</v>
      </c>
      <c r="AC93" t="str">
        <f t="shared" si="18"/>
        <v>Fail</v>
      </c>
    </row>
    <row r="94" spans="2:29" x14ac:dyDescent="0.3">
      <c r="B94">
        <f>'raw data'!A293</f>
        <v>25002.27500000042</v>
      </c>
      <c r="C94">
        <f>'raw data'!B293</f>
        <v>0</v>
      </c>
      <c r="D94">
        <f>'raw data'!C293</f>
        <v>0</v>
      </c>
      <c r="E94">
        <f>'raw data'!D293</f>
        <v>0</v>
      </c>
      <c r="F94">
        <f>'raw data'!E293</f>
        <v>0</v>
      </c>
      <c r="G94">
        <f>'raw data'!F293</f>
        <v>0</v>
      </c>
      <c r="H94">
        <f>'raw data'!G293</f>
        <v>0</v>
      </c>
      <c r="I94">
        <f>'raw data'!H293</f>
        <v>0</v>
      </c>
      <c r="J94">
        <f>'raw data'!I293</f>
        <v>0</v>
      </c>
      <c r="K94">
        <f>'raw data'!J293</f>
        <v>0</v>
      </c>
      <c r="L94">
        <f>'raw data'!K293</f>
        <v>0</v>
      </c>
      <c r="M94">
        <f>'raw data'!L293</f>
        <v>0</v>
      </c>
      <c r="P94" s="1">
        <f t="shared" si="15"/>
        <v>1.8958333334406539</v>
      </c>
      <c r="Q94">
        <f>C94-MAX('raw data'!B$162:B$242)</f>
        <v>0</v>
      </c>
      <c r="R94">
        <f>D94-MAX('raw data'!C$162:C$242)</f>
        <v>0</v>
      </c>
      <c r="S94">
        <f>E94-MAX('raw data'!D$162:D$242)</f>
        <v>0</v>
      </c>
      <c r="T94">
        <f>F94-MAX('raw data'!E$162:E$242)</f>
        <v>0</v>
      </c>
      <c r="U94">
        <f>G94-MAX('raw data'!F$162:F$242)</f>
        <v>0</v>
      </c>
      <c r="V94">
        <f>H94-MAX('raw data'!G$162:G$242)</f>
        <v>0</v>
      </c>
      <c r="W94">
        <f t="shared" si="16"/>
        <v>0</v>
      </c>
      <c r="X94">
        <f t="shared" si="17"/>
        <v>0</v>
      </c>
      <c r="Y94">
        <f t="shared" si="12"/>
        <v>0</v>
      </c>
      <c r="Z94">
        <f t="shared" si="13"/>
        <v>0</v>
      </c>
      <c r="AA94">
        <f t="shared" si="14"/>
        <v>0</v>
      </c>
      <c r="AB94">
        <f t="shared" si="19"/>
        <v>-30.412006198803649</v>
      </c>
      <c r="AC94" t="str">
        <f t="shared" si="18"/>
        <v>Fail</v>
      </c>
    </row>
    <row r="95" spans="2:29" x14ac:dyDescent="0.3">
      <c r="B95">
        <f>'raw data'!A294</f>
        <v>25002.300000000421</v>
      </c>
      <c r="C95">
        <f>'raw data'!B294</f>
        <v>0</v>
      </c>
      <c r="D95">
        <f>'raw data'!C294</f>
        <v>0</v>
      </c>
      <c r="E95">
        <f>'raw data'!D294</f>
        <v>0</v>
      </c>
      <c r="F95">
        <f>'raw data'!E294</f>
        <v>0</v>
      </c>
      <c r="G95">
        <f>'raw data'!F294</f>
        <v>0</v>
      </c>
      <c r="H95">
        <f>'raw data'!G294</f>
        <v>0</v>
      </c>
      <c r="I95">
        <f>'raw data'!H294</f>
        <v>0</v>
      </c>
      <c r="J95">
        <f>'raw data'!I294</f>
        <v>0</v>
      </c>
      <c r="K95">
        <f>'raw data'!J294</f>
        <v>0</v>
      </c>
      <c r="L95">
        <f>'raw data'!K294</f>
        <v>0</v>
      </c>
      <c r="M95">
        <f>'raw data'!L294</f>
        <v>0</v>
      </c>
      <c r="P95" s="1">
        <f t="shared" si="15"/>
        <v>1.9166666667751997</v>
      </c>
      <c r="Q95">
        <f>C95-MAX('raw data'!B$162:B$242)</f>
        <v>0</v>
      </c>
      <c r="R95">
        <f>D95-MAX('raw data'!C$162:C$242)</f>
        <v>0</v>
      </c>
      <c r="S95">
        <f>E95-MAX('raw data'!D$162:D$242)</f>
        <v>0</v>
      </c>
      <c r="T95">
        <f>F95-MAX('raw data'!E$162:E$242)</f>
        <v>0</v>
      </c>
      <c r="U95">
        <f>G95-MAX('raw data'!F$162:F$242)</f>
        <v>0</v>
      </c>
      <c r="V95">
        <f>H95-MAX('raw data'!G$162:G$242)</f>
        <v>0</v>
      </c>
      <c r="W95">
        <f t="shared" si="16"/>
        <v>0</v>
      </c>
      <c r="X95">
        <f t="shared" si="17"/>
        <v>0</v>
      </c>
      <c r="Y95">
        <f t="shared" si="12"/>
        <v>0</v>
      </c>
      <c r="Z95">
        <f t="shared" si="13"/>
        <v>0</v>
      </c>
      <c r="AA95">
        <f t="shared" si="14"/>
        <v>0</v>
      </c>
      <c r="AB95">
        <f t="shared" si="19"/>
        <v>-30.601863599782416</v>
      </c>
      <c r="AC95" t="str">
        <f t="shared" si="18"/>
        <v>Fail</v>
      </c>
    </row>
    <row r="96" spans="2:29" x14ac:dyDescent="0.3">
      <c r="B96">
        <f>'raw data'!A295</f>
        <v>25002.32500000043</v>
      </c>
      <c r="C96">
        <f>'raw data'!B295</f>
        <v>0</v>
      </c>
      <c r="D96">
        <f>'raw data'!C295</f>
        <v>0</v>
      </c>
      <c r="E96">
        <f>'raw data'!D295</f>
        <v>0</v>
      </c>
      <c r="F96">
        <f>'raw data'!E295</f>
        <v>0</v>
      </c>
      <c r="G96">
        <f>'raw data'!F295</f>
        <v>0</v>
      </c>
      <c r="H96">
        <f>'raw data'!G295</f>
        <v>0</v>
      </c>
      <c r="I96">
        <f>'raw data'!H295</f>
        <v>0</v>
      </c>
      <c r="J96">
        <f>'raw data'!I295</f>
        <v>0</v>
      </c>
      <c r="K96">
        <f>'raw data'!J295</f>
        <v>0</v>
      </c>
      <c r="L96">
        <f>'raw data'!K295</f>
        <v>0</v>
      </c>
      <c r="M96">
        <f>'raw data'!L295</f>
        <v>0</v>
      </c>
      <c r="P96" s="1">
        <f t="shared" si="15"/>
        <v>1.9375000001158091</v>
      </c>
      <c r="Q96">
        <f>C96-MAX('raw data'!B$162:B$242)</f>
        <v>0</v>
      </c>
      <c r="R96">
        <f>D96-MAX('raw data'!C$162:C$242)</f>
        <v>0</v>
      </c>
      <c r="S96">
        <f>E96-MAX('raw data'!D$162:D$242)</f>
        <v>0</v>
      </c>
      <c r="T96">
        <f>F96-MAX('raw data'!E$162:E$242)</f>
        <v>0</v>
      </c>
      <c r="U96">
        <f>G96-MAX('raw data'!F$162:F$242)</f>
        <v>0</v>
      </c>
      <c r="V96">
        <f>H96-MAX('raw data'!G$162:G$242)</f>
        <v>0</v>
      </c>
      <c r="W96">
        <f t="shared" si="16"/>
        <v>0</v>
      </c>
      <c r="X96">
        <f t="shared" si="17"/>
        <v>0</v>
      </c>
      <c r="Y96">
        <f t="shared" si="12"/>
        <v>0</v>
      </c>
      <c r="Z96">
        <f t="shared" si="13"/>
        <v>0</v>
      </c>
      <c r="AA96">
        <f t="shared" si="14"/>
        <v>0</v>
      </c>
      <c r="AB96">
        <f t="shared" si="19"/>
        <v>-30.789668448172272</v>
      </c>
      <c r="AC96" t="str">
        <f t="shared" si="18"/>
        <v>Fail</v>
      </c>
    </row>
    <row r="97" spans="2:29" x14ac:dyDescent="0.3">
      <c r="B97">
        <f>'raw data'!A296</f>
        <v>25002.350000000431</v>
      </c>
      <c r="C97">
        <f>'raw data'!B296</f>
        <v>0</v>
      </c>
      <c r="D97">
        <f>'raw data'!C296</f>
        <v>0</v>
      </c>
      <c r="E97">
        <f>'raw data'!D296</f>
        <v>0</v>
      </c>
      <c r="F97">
        <f>'raw data'!E296</f>
        <v>0</v>
      </c>
      <c r="G97">
        <f>'raw data'!F296</f>
        <v>0</v>
      </c>
      <c r="H97">
        <f>'raw data'!G296</f>
        <v>0</v>
      </c>
      <c r="I97">
        <f>'raw data'!H296</f>
        <v>0</v>
      </c>
      <c r="J97">
        <f>'raw data'!I296</f>
        <v>0</v>
      </c>
      <c r="K97">
        <f>'raw data'!J296</f>
        <v>0</v>
      </c>
      <c r="L97">
        <f>'raw data'!K296</f>
        <v>0</v>
      </c>
      <c r="M97">
        <f>'raw data'!L296</f>
        <v>0</v>
      </c>
      <c r="P97" s="1">
        <f t="shared" si="15"/>
        <v>1.958333333450355</v>
      </c>
      <c r="Q97">
        <f>C97-MAX('raw data'!B$162:B$242)</f>
        <v>0</v>
      </c>
      <c r="R97">
        <f>D97-MAX('raw data'!C$162:C$242)</f>
        <v>0</v>
      </c>
      <c r="S97">
        <f>E97-MAX('raw data'!D$162:D$242)</f>
        <v>0</v>
      </c>
      <c r="T97">
        <f>F97-MAX('raw data'!E$162:E$242)</f>
        <v>0</v>
      </c>
      <c r="U97">
        <f>G97-MAX('raw data'!F$162:F$242)</f>
        <v>0</v>
      </c>
      <c r="V97">
        <f>H97-MAX('raw data'!G$162:G$242)</f>
        <v>0</v>
      </c>
      <c r="W97">
        <f t="shared" si="16"/>
        <v>0</v>
      </c>
      <c r="X97">
        <f t="shared" si="17"/>
        <v>0</v>
      </c>
      <c r="Y97">
        <f t="shared" si="12"/>
        <v>0</v>
      </c>
      <c r="Z97">
        <f t="shared" si="13"/>
        <v>0</v>
      </c>
      <c r="AA97">
        <f t="shared" si="14"/>
        <v>0</v>
      </c>
      <c r="AB97">
        <f t="shared" si="19"/>
        <v>-30.975464650002522</v>
      </c>
      <c r="AC97" t="str">
        <f t="shared" si="18"/>
        <v>Fail</v>
      </c>
    </row>
    <row r="98" spans="2:29" x14ac:dyDescent="0.3">
      <c r="B98">
        <f>'raw data'!A297</f>
        <v>25002.375000000429</v>
      </c>
      <c r="C98">
        <f>'raw data'!B297</f>
        <v>0</v>
      </c>
      <c r="D98">
        <f>'raw data'!C297</f>
        <v>0</v>
      </c>
      <c r="E98">
        <f>'raw data'!D297</f>
        <v>0</v>
      </c>
      <c r="F98">
        <f>'raw data'!E297</f>
        <v>0</v>
      </c>
      <c r="G98">
        <f>'raw data'!F297</f>
        <v>0</v>
      </c>
      <c r="H98">
        <f>'raw data'!G297</f>
        <v>0</v>
      </c>
      <c r="I98">
        <f>'raw data'!H297</f>
        <v>0</v>
      </c>
      <c r="J98">
        <f>'raw data'!I297</f>
        <v>0</v>
      </c>
      <c r="K98">
        <f>'raw data'!J297</f>
        <v>0</v>
      </c>
      <c r="L98">
        <f>'raw data'!K297</f>
        <v>0</v>
      </c>
      <c r="M98">
        <f>'raw data'!L297</f>
        <v>0</v>
      </c>
      <c r="P98" s="1">
        <f t="shared" si="15"/>
        <v>1.9791666667818695</v>
      </c>
      <c r="Q98">
        <f>C98-MAX('raw data'!B$162:B$242)</f>
        <v>0</v>
      </c>
      <c r="R98">
        <f>D98-MAX('raw data'!C$162:C$242)</f>
        <v>0</v>
      </c>
      <c r="S98">
        <f>E98-MAX('raw data'!D$162:D$242)</f>
        <v>0</v>
      </c>
      <c r="T98">
        <f>F98-MAX('raw data'!E$162:E$242)</f>
        <v>0</v>
      </c>
      <c r="U98">
        <f>G98-MAX('raw data'!F$162:F$242)</f>
        <v>0</v>
      </c>
      <c r="V98">
        <f>H98-MAX('raw data'!G$162:G$242)</f>
        <v>0</v>
      </c>
      <c r="W98">
        <f t="shared" si="16"/>
        <v>0</v>
      </c>
      <c r="X98">
        <f t="shared" si="17"/>
        <v>0</v>
      </c>
      <c r="Y98">
        <f t="shared" si="12"/>
        <v>0</v>
      </c>
      <c r="Z98">
        <f t="shared" si="13"/>
        <v>0</v>
      </c>
      <c r="AA98">
        <f t="shared" si="14"/>
        <v>0</v>
      </c>
      <c r="AB98">
        <f t="shared" si="19"/>
        <v>-31.159294717541592</v>
      </c>
      <c r="AC98" t="str">
        <f t="shared" si="18"/>
        <v>Fail</v>
      </c>
    </row>
    <row r="99" spans="2:29" x14ac:dyDescent="0.3">
      <c r="B99">
        <f>'raw data'!A298</f>
        <v>25002.400000000431</v>
      </c>
      <c r="C99">
        <f>'raw data'!B298</f>
        <v>0</v>
      </c>
      <c r="D99">
        <f>'raw data'!C298</f>
        <v>0</v>
      </c>
      <c r="E99">
        <f>'raw data'!D298</f>
        <v>0</v>
      </c>
      <c r="F99">
        <f>'raw data'!E298</f>
        <v>0</v>
      </c>
      <c r="G99">
        <f>'raw data'!F298</f>
        <v>0</v>
      </c>
      <c r="H99">
        <f>'raw data'!G298</f>
        <v>0</v>
      </c>
      <c r="I99">
        <f>'raw data'!H298</f>
        <v>0</v>
      </c>
      <c r="J99">
        <f>'raw data'!I298</f>
        <v>0</v>
      </c>
      <c r="K99">
        <f>'raw data'!J298</f>
        <v>0</v>
      </c>
      <c r="L99">
        <f>'raw data'!K298</f>
        <v>0</v>
      </c>
      <c r="M99">
        <f>'raw data'!L298</f>
        <v>0</v>
      </c>
      <c r="P99" s="1">
        <f t="shared" si="15"/>
        <v>2.0000000001164153</v>
      </c>
      <c r="Q99">
        <f>C99-MAX('raw data'!B$162:B$242)</f>
        <v>0</v>
      </c>
      <c r="R99">
        <f>D99-MAX('raw data'!C$162:C$242)</f>
        <v>0</v>
      </c>
      <c r="S99">
        <f>E99-MAX('raw data'!D$162:D$242)</f>
        <v>0</v>
      </c>
      <c r="T99">
        <f>F99-MAX('raw data'!E$162:E$242)</f>
        <v>0</v>
      </c>
      <c r="U99">
        <f>G99-MAX('raw data'!F$162:F$242)</f>
        <v>0</v>
      </c>
      <c r="V99">
        <f>H99-MAX('raw data'!G$162:G$242)</f>
        <v>0</v>
      </c>
      <c r="W99">
        <f t="shared" si="16"/>
        <v>0</v>
      </c>
      <c r="X99">
        <f t="shared" si="17"/>
        <v>0</v>
      </c>
      <c r="Y99">
        <f t="shared" si="12"/>
        <v>0</v>
      </c>
      <c r="Z99">
        <f t="shared" si="13"/>
        <v>0</v>
      </c>
      <c r="AA99">
        <f t="shared" si="14"/>
        <v>0</v>
      </c>
      <c r="AB99">
        <f t="shared" si="19"/>
        <v>-31.341199827570421</v>
      </c>
      <c r="AC99" t="str">
        <f t="shared" si="18"/>
        <v>Fail</v>
      </c>
    </row>
    <row r="100" spans="2:29" x14ac:dyDescent="0.3">
      <c r="B100">
        <f>'raw data'!A299</f>
        <v>25002.425000000429</v>
      </c>
      <c r="C100">
        <f>'raw data'!B299</f>
        <v>0</v>
      </c>
      <c r="D100">
        <f>'raw data'!C299</f>
        <v>0</v>
      </c>
      <c r="E100">
        <f>'raw data'!D299</f>
        <v>0</v>
      </c>
      <c r="F100">
        <f>'raw data'!E299</f>
        <v>0</v>
      </c>
      <c r="G100">
        <f>'raw data'!F299</f>
        <v>0</v>
      </c>
      <c r="H100">
        <f>'raw data'!G299</f>
        <v>0</v>
      </c>
      <c r="I100">
        <f>'raw data'!H299</f>
        <v>0</v>
      </c>
      <c r="J100">
        <f>'raw data'!I299</f>
        <v>0</v>
      </c>
      <c r="K100">
        <f>'raw data'!J299</f>
        <v>0</v>
      </c>
      <c r="L100">
        <f>'raw data'!K299</f>
        <v>0</v>
      </c>
      <c r="M100">
        <f>'raw data'!L299</f>
        <v>0</v>
      </c>
      <c r="P100" s="1">
        <f t="shared" si="15"/>
        <v>2.0208333334479298</v>
      </c>
      <c r="Q100">
        <f>C100-MAX('raw data'!B$162:B$242)</f>
        <v>0</v>
      </c>
      <c r="R100">
        <f>D100-MAX('raw data'!C$162:C$242)</f>
        <v>0</v>
      </c>
      <c r="S100">
        <f>E100-MAX('raw data'!D$162:D$242)</f>
        <v>0</v>
      </c>
      <c r="T100">
        <f>F100-MAX('raw data'!E$162:E$242)</f>
        <v>0</v>
      </c>
      <c r="U100">
        <f>G100-MAX('raw data'!F$162:F$242)</f>
        <v>0</v>
      </c>
      <c r="V100">
        <f>H100-MAX('raw data'!G$162:G$242)</f>
        <v>0</v>
      </c>
      <c r="W100">
        <f t="shared" si="16"/>
        <v>0</v>
      </c>
      <c r="X100">
        <f t="shared" si="17"/>
        <v>0</v>
      </c>
      <c r="Y100">
        <f t="shared" si="12"/>
        <v>0</v>
      </c>
      <c r="Z100">
        <f t="shared" si="13"/>
        <v>0</v>
      </c>
      <c r="AA100">
        <f t="shared" si="14"/>
        <v>0</v>
      </c>
      <c r="AB100">
        <f t="shared" si="19"/>
        <v>-31.521219876611418</v>
      </c>
      <c r="AC100" t="str">
        <f t="shared" si="18"/>
        <v>Fail</v>
      </c>
    </row>
    <row r="101" spans="2:29" x14ac:dyDescent="0.3">
      <c r="B101">
        <f>'raw data'!A300</f>
        <v>25002.45000000043</v>
      </c>
      <c r="C101">
        <f>'raw data'!B300</f>
        <v>0</v>
      </c>
      <c r="D101">
        <f>'raw data'!C300</f>
        <v>0</v>
      </c>
      <c r="E101">
        <f>'raw data'!D300</f>
        <v>0</v>
      </c>
      <c r="F101">
        <f>'raw data'!E300</f>
        <v>0</v>
      </c>
      <c r="G101">
        <f>'raw data'!F300</f>
        <v>0</v>
      </c>
      <c r="H101">
        <f>'raw data'!G300</f>
        <v>0</v>
      </c>
      <c r="I101">
        <f>'raw data'!H300</f>
        <v>0</v>
      </c>
      <c r="J101">
        <f>'raw data'!I300</f>
        <v>0</v>
      </c>
      <c r="K101">
        <f>'raw data'!J300</f>
        <v>0</v>
      </c>
      <c r="L101">
        <f>'raw data'!K300</f>
        <v>0</v>
      </c>
      <c r="M101">
        <f>'raw data'!L300</f>
        <v>0</v>
      </c>
      <c r="P101" s="1">
        <f t="shared" si="15"/>
        <v>2.0416666667824757</v>
      </c>
      <c r="Q101">
        <f>C101-MAX('raw data'!B$162:B$242)</f>
        <v>0</v>
      </c>
      <c r="R101">
        <f>D101-MAX('raw data'!C$162:C$242)</f>
        <v>0</v>
      </c>
      <c r="S101">
        <f>E101-MAX('raw data'!D$162:D$242)</f>
        <v>0</v>
      </c>
      <c r="T101">
        <f>F101-MAX('raw data'!E$162:E$242)</f>
        <v>0</v>
      </c>
      <c r="U101">
        <f>G101-MAX('raw data'!F$162:F$242)</f>
        <v>0</v>
      </c>
      <c r="V101">
        <f>H101-MAX('raw data'!G$162:G$242)</f>
        <v>0</v>
      </c>
      <c r="W101">
        <f t="shared" si="16"/>
        <v>0</v>
      </c>
      <c r="X101">
        <f t="shared" si="17"/>
        <v>0</v>
      </c>
      <c r="Y101">
        <f t="shared" si="12"/>
        <v>0</v>
      </c>
      <c r="Z101">
        <f t="shared" si="13"/>
        <v>0</v>
      </c>
      <c r="AA101">
        <f t="shared" si="14"/>
        <v>0</v>
      </c>
      <c r="AB101">
        <f t="shared" si="19"/>
        <v>-31.699393533661681</v>
      </c>
      <c r="AC101" t="str">
        <f t="shared" si="18"/>
        <v>Fail</v>
      </c>
    </row>
    <row r="102" spans="2:29" x14ac:dyDescent="0.3">
      <c r="B102">
        <f>'raw data'!A301</f>
        <v>25002.475000000439</v>
      </c>
      <c r="C102">
        <f>'raw data'!B301</f>
        <v>0</v>
      </c>
      <c r="D102">
        <f>'raw data'!C301</f>
        <v>0</v>
      </c>
      <c r="E102">
        <f>'raw data'!D301</f>
        <v>0</v>
      </c>
      <c r="F102">
        <f>'raw data'!E301</f>
        <v>0</v>
      </c>
      <c r="G102">
        <f>'raw data'!F301</f>
        <v>0</v>
      </c>
      <c r="H102">
        <f>'raw data'!G301</f>
        <v>0</v>
      </c>
      <c r="I102">
        <f>'raw data'!H301</f>
        <v>0</v>
      </c>
      <c r="J102">
        <f>'raw data'!I301</f>
        <v>0</v>
      </c>
      <c r="K102">
        <f>'raw data'!J301</f>
        <v>0</v>
      </c>
      <c r="L102">
        <f>'raw data'!K301</f>
        <v>0</v>
      </c>
      <c r="M102">
        <f>'raw data'!L301</f>
        <v>0</v>
      </c>
      <c r="P102" s="1">
        <f t="shared" si="15"/>
        <v>2.0625000001230851</v>
      </c>
      <c r="Q102">
        <f>C102-MAX('raw data'!B$162:B$242)</f>
        <v>0</v>
      </c>
      <c r="R102">
        <f>D102-MAX('raw data'!C$162:C$242)</f>
        <v>0</v>
      </c>
      <c r="S102">
        <f>E102-MAX('raw data'!D$162:D$242)</f>
        <v>0</v>
      </c>
      <c r="T102">
        <f>F102-MAX('raw data'!E$162:E$242)</f>
        <v>0</v>
      </c>
      <c r="U102">
        <f>G102-MAX('raw data'!F$162:F$242)</f>
        <v>0</v>
      </c>
      <c r="V102">
        <f>H102-MAX('raw data'!G$162:G$242)</f>
        <v>0</v>
      </c>
      <c r="W102">
        <f t="shared" si="16"/>
        <v>0</v>
      </c>
      <c r="X102">
        <f t="shared" si="17"/>
        <v>0</v>
      </c>
      <c r="Y102">
        <f t="shared" si="12"/>
        <v>0</v>
      </c>
      <c r="Z102">
        <f t="shared" si="13"/>
        <v>0</v>
      </c>
      <c r="AA102">
        <f t="shared" si="14"/>
        <v>0</v>
      </c>
      <c r="AB102">
        <f t="shared" si="19"/>
        <v>-31.875758289915218</v>
      </c>
      <c r="AC102" t="str">
        <f t="shared" si="18"/>
        <v>Fail</v>
      </c>
    </row>
    <row r="103" spans="2:29" x14ac:dyDescent="0.3">
      <c r="B103">
        <f>'raw data'!A302</f>
        <v>25002.50000000044</v>
      </c>
      <c r="C103">
        <f>'raw data'!B302</f>
        <v>0</v>
      </c>
      <c r="D103">
        <f>'raw data'!C302</f>
        <v>0</v>
      </c>
      <c r="E103">
        <f>'raw data'!D302</f>
        <v>0</v>
      </c>
      <c r="F103">
        <f>'raw data'!E302</f>
        <v>0</v>
      </c>
      <c r="G103">
        <f>'raw data'!F302</f>
        <v>0</v>
      </c>
      <c r="H103">
        <f>'raw data'!G302</f>
        <v>0</v>
      </c>
      <c r="I103">
        <f>'raw data'!H302</f>
        <v>0</v>
      </c>
      <c r="J103">
        <f>'raw data'!I302</f>
        <v>0</v>
      </c>
      <c r="K103">
        <f>'raw data'!J302</f>
        <v>0</v>
      </c>
      <c r="L103">
        <f>'raw data'!K302</f>
        <v>0</v>
      </c>
      <c r="M103">
        <f>'raw data'!L302</f>
        <v>0</v>
      </c>
      <c r="P103" s="1">
        <f t="shared" si="15"/>
        <v>2.0833333334576309</v>
      </c>
      <c r="Q103">
        <f>C103-MAX('raw data'!B$162:B$242)</f>
        <v>0</v>
      </c>
      <c r="R103">
        <f>D103-MAX('raw data'!C$162:C$242)</f>
        <v>0</v>
      </c>
      <c r="S103">
        <f>E103-MAX('raw data'!D$162:D$242)</f>
        <v>0</v>
      </c>
      <c r="T103">
        <f>F103-MAX('raw data'!E$162:E$242)</f>
        <v>0</v>
      </c>
      <c r="U103">
        <f>G103-MAX('raw data'!F$162:F$242)</f>
        <v>0</v>
      </c>
      <c r="V103">
        <f>H103-MAX('raw data'!G$162:G$242)</f>
        <v>0</v>
      </c>
      <c r="W103">
        <f t="shared" si="16"/>
        <v>0</v>
      </c>
      <c r="X103">
        <f t="shared" si="17"/>
        <v>0</v>
      </c>
      <c r="Y103">
        <f t="shared" si="12"/>
        <v>0</v>
      </c>
      <c r="Z103">
        <f t="shared" si="13"/>
        <v>0</v>
      </c>
      <c r="AA103">
        <f t="shared" si="14"/>
        <v>0</v>
      </c>
      <c r="AB103">
        <f t="shared" si="19"/>
        <v>-32.050350506012961</v>
      </c>
      <c r="AC103" t="str">
        <f t="shared" si="18"/>
        <v>Fail</v>
      </c>
    </row>
    <row r="104" spans="2:29" x14ac:dyDescent="0.3">
      <c r="B104">
        <f>'raw data'!A303</f>
        <v>25002.525000000442</v>
      </c>
      <c r="C104">
        <f>'raw data'!B303</f>
        <v>0</v>
      </c>
      <c r="D104">
        <f>'raw data'!C303</f>
        <v>0</v>
      </c>
      <c r="E104">
        <f>'raw data'!D303</f>
        <v>0</v>
      </c>
      <c r="F104">
        <f>'raw data'!E303</f>
        <v>0</v>
      </c>
      <c r="G104">
        <f>'raw data'!F303</f>
        <v>0</v>
      </c>
      <c r="H104">
        <f>'raw data'!G303</f>
        <v>0</v>
      </c>
      <c r="I104">
        <f>'raw data'!H303</f>
        <v>0</v>
      </c>
      <c r="J104">
        <f>'raw data'!I303</f>
        <v>0</v>
      </c>
      <c r="K104">
        <f>'raw data'!J303</f>
        <v>0</v>
      </c>
      <c r="L104">
        <f>'raw data'!K303</f>
        <v>0</v>
      </c>
      <c r="M104">
        <f>'raw data'!L303</f>
        <v>0</v>
      </c>
      <c r="P104" s="1">
        <f t="shared" si="15"/>
        <v>2.1041666667921772</v>
      </c>
      <c r="Q104">
        <f>C104-MAX('raw data'!B$162:B$242)</f>
        <v>0</v>
      </c>
      <c r="R104">
        <f>D104-MAX('raw data'!C$162:C$242)</f>
        <v>0</v>
      </c>
      <c r="S104">
        <f>E104-MAX('raw data'!D$162:D$242)</f>
        <v>0</v>
      </c>
      <c r="T104">
        <f>F104-MAX('raw data'!E$162:E$242)</f>
        <v>0</v>
      </c>
      <c r="U104">
        <f>G104-MAX('raw data'!F$162:F$242)</f>
        <v>0</v>
      </c>
      <c r="V104">
        <f>H104-MAX('raw data'!G$162:G$242)</f>
        <v>0</v>
      </c>
      <c r="W104">
        <f t="shared" si="16"/>
        <v>0</v>
      </c>
      <c r="X104">
        <f t="shared" si="17"/>
        <v>0</v>
      </c>
      <c r="Y104">
        <f t="shared" si="12"/>
        <v>0</v>
      </c>
      <c r="Z104">
        <f t="shared" si="13"/>
        <v>0</v>
      </c>
      <c r="AA104">
        <f t="shared" si="14"/>
        <v>0</v>
      </c>
      <c r="AB104">
        <f t="shared" si="19"/>
        <v>-32.223205457318414</v>
      </c>
      <c r="AC104" t="str">
        <f t="shared" si="18"/>
        <v>Fail</v>
      </c>
    </row>
    <row r="105" spans="2:29" x14ac:dyDescent="0.3">
      <c r="B105">
        <f>'raw data'!A304</f>
        <v>25002.550000000439</v>
      </c>
      <c r="C105">
        <f>'raw data'!B304</f>
        <v>0</v>
      </c>
      <c r="D105">
        <f>'raw data'!C304</f>
        <v>0</v>
      </c>
      <c r="E105">
        <f>'raw data'!D304</f>
        <v>0</v>
      </c>
      <c r="F105">
        <f>'raw data'!E304</f>
        <v>0</v>
      </c>
      <c r="G105">
        <f>'raw data'!F304</f>
        <v>0</v>
      </c>
      <c r="H105">
        <f>'raw data'!G304</f>
        <v>0</v>
      </c>
      <c r="I105">
        <f>'raw data'!H304</f>
        <v>0</v>
      </c>
      <c r="J105">
        <f>'raw data'!I304</f>
        <v>0</v>
      </c>
      <c r="K105">
        <f>'raw data'!J304</f>
        <v>0</v>
      </c>
      <c r="L105">
        <f>'raw data'!K304</f>
        <v>0</v>
      </c>
      <c r="M105">
        <f>'raw data'!L304</f>
        <v>0</v>
      </c>
      <c r="P105" s="1">
        <f t="shared" si="15"/>
        <v>2.1250000001236913</v>
      </c>
      <c r="Q105">
        <f>C105-MAX('raw data'!B$162:B$242)</f>
        <v>0</v>
      </c>
      <c r="R105">
        <f>D105-MAX('raw data'!C$162:C$242)</f>
        <v>0</v>
      </c>
      <c r="S105">
        <f>E105-MAX('raw data'!D$162:D$242)</f>
        <v>0</v>
      </c>
      <c r="T105">
        <f>F105-MAX('raw data'!E$162:E$242)</f>
        <v>0</v>
      </c>
      <c r="U105">
        <f>G105-MAX('raw data'!F$162:F$242)</f>
        <v>0</v>
      </c>
      <c r="V105">
        <f>H105-MAX('raw data'!G$162:G$242)</f>
        <v>0</v>
      </c>
      <c r="W105">
        <f t="shared" si="16"/>
        <v>0</v>
      </c>
      <c r="X105">
        <f t="shared" si="17"/>
        <v>0</v>
      </c>
      <c r="Y105">
        <f t="shared" si="12"/>
        <v>0</v>
      </c>
      <c r="Z105">
        <f t="shared" si="13"/>
        <v>0</v>
      </c>
      <c r="AA105">
        <f t="shared" si="14"/>
        <v>0</v>
      </c>
      <c r="AB105">
        <f t="shared" si="19"/>
        <v>-32.394357376464384</v>
      </c>
      <c r="AC105" t="str">
        <f t="shared" si="18"/>
        <v>Fail</v>
      </c>
    </row>
    <row r="106" spans="2:29" x14ac:dyDescent="0.3">
      <c r="B106">
        <f>'raw data'!A305</f>
        <v>25002.575000000441</v>
      </c>
      <c r="C106">
        <f>'raw data'!B305</f>
        <v>0</v>
      </c>
      <c r="D106">
        <f>'raw data'!C305</f>
        <v>0</v>
      </c>
      <c r="E106">
        <f>'raw data'!D305</f>
        <v>0</v>
      </c>
      <c r="F106">
        <f>'raw data'!E305</f>
        <v>0</v>
      </c>
      <c r="G106">
        <f>'raw data'!F305</f>
        <v>0</v>
      </c>
      <c r="H106">
        <f>'raw data'!G305</f>
        <v>0</v>
      </c>
      <c r="I106">
        <f>'raw data'!H305</f>
        <v>0</v>
      </c>
      <c r="J106">
        <f>'raw data'!I305</f>
        <v>0</v>
      </c>
      <c r="K106">
        <f>'raw data'!J305</f>
        <v>0</v>
      </c>
      <c r="L106">
        <f>'raw data'!K305</f>
        <v>0</v>
      </c>
      <c r="M106">
        <f>'raw data'!L305</f>
        <v>0</v>
      </c>
      <c r="P106" s="1">
        <f t="shared" si="15"/>
        <v>2.1458333334582376</v>
      </c>
      <c r="Q106">
        <f>C106-MAX('raw data'!B$162:B$242)</f>
        <v>0</v>
      </c>
      <c r="R106">
        <f>D106-MAX('raw data'!C$162:C$242)</f>
        <v>0</v>
      </c>
      <c r="S106">
        <f>E106-MAX('raw data'!D$162:D$242)</f>
        <v>0</v>
      </c>
      <c r="T106">
        <f>F106-MAX('raw data'!E$162:E$242)</f>
        <v>0</v>
      </c>
      <c r="U106">
        <f>G106-MAX('raw data'!F$162:F$242)</f>
        <v>0</v>
      </c>
      <c r="V106">
        <f>H106-MAX('raw data'!G$162:G$242)</f>
        <v>0</v>
      </c>
      <c r="W106">
        <f t="shared" si="16"/>
        <v>0</v>
      </c>
      <c r="X106">
        <f t="shared" si="17"/>
        <v>0</v>
      </c>
      <c r="Y106">
        <f t="shared" si="12"/>
        <v>0</v>
      </c>
      <c r="Z106">
        <f t="shared" si="13"/>
        <v>0</v>
      </c>
      <c r="AA106">
        <f t="shared" si="14"/>
        <v>0</v>
      </c>
      <c r="AB106">
        <f t="shared" si="19"/>
        <v>-32.563839494194568</v>
      </c>
      <c r="AC106" t="str">
        <f t="shared" si="18"/>
        <v>Fail</v>
      </c>
    </row>
    <row r="107" spans="2:29" x14ac:dyDescent="0.3">
      <c r="B107">
        <f>'raw data'!A306</f>
        <v>25002.600000000439</v>
      </c>
      <c r="C107">
        <f>'raw data'!B306</f>
        <v>0</v>
      </c>
      <c r="D107">
        <f>'raw data'!C306</f>
        <v>0</v>
      </c>
      <c r="E107">
        <f>'raw data'!D306</f>
        <v>0</v>
      </c>
      <c r="F107">
        <f>'raw data'!E306</f>
        <v>0</v>
      </c>
      <c r="G107">
        <f>'raw data'!F306</f>
        <v>0</v>
      </c>
      <c r="H107">
        <f>'raw data'!G306</f>
        <v>0</v>
      </c>
      <c r="I107">
        <f>'raw data'!H306</f>
        <v>0</v>
      </c>
      <c r="J107">
        <f>'raw data'!I306</f>
        <v>0</v>
      </c>
      <c r="K107">
        <f>'raw data'!J306</f>
        <v>0</v>
      </c>
      <c r="L107">
        <f>'raw data'!K306</f>
        <v>0</v>
      </c>
      <c r="M107">
        <f>'raw data'!L306</f>
        <v>0</v>
      </c>
      <c r="P107" s="1">
        <f t="shared" si="15"/>
        <v>2.1666666667897516</v>
      </c>
      <c r="Q107">
        <f>C107-MAX('raw data'!B$162:B$242)</f>
        <v>0</v>
      </c>
      <c r="R107">
        <f>D107-MAX('raw data'!C$162:C$242)</f>
        <v>0</v>
      </c>
      <c r="S107">
        <f>E107-MAX('raw data'!D$162:D$242)</f>
        <v>0</v>
      </c>
      <c r="T107">
        <f>F107-MAX('raw data'!E$162:E$242)</f>
        <v>0</v>
      </c>
      <c r="U107">
        <f>G107-MAX('raw data'!F$162:F$242)</f>
        <v>0</v>
      </c>
      <c r="V107">
        <f>H107-MAX('raw data'!G$162:G$242)</f>
        <v>0</v>
      </c>
      <c r="W107">
        <f t="shared" si="16"/>
        <v>0</v>
      </c>
      <c r="X107">
        <f t="shared" si="17"/>
        <v>0</v>
      </c>
      <c r="Y107">
        <f t="shared" si="12"/>
        <v>0</v>
      </c>
      <c r="Z107">
        <f t="shared" si="13"/>
        <v>0</v>
      </c>
      <c r="AA107">
        <f t="shared" si="14"/>
        <v>0</v>
      </c>
      <c r="AB107">
        <f t="shared" si="19"/>
        <v>-32.731684077914593</v>
      </c>
      <c r="AC107" t="str">
        <f t="shared" si="18"/>
        <v>Fail</v>
      </c>
    </row>
    <row r="108" spans="2:29" x14ac:dyDescent="0.3">
      <c r="B108">
        <f>'raw data'!A307</f>
        <v>25002.62500000044</v>
      </c>
      <c r="C108">
        <f>'raw data'!B307</f>
        <v>0</v>
      </c>
      <c r="D108">
        <f>'raw data'!C307</f>
        <v>0</v>
      </c>
      <c r="E108">
        <f>'raw data'!D307</f>
        <v>0</v>
      </c>
      <c r="F108">
        <f>'raw data'!E307</f>
        <v>0</v>
      </c>
      <c r="G108">
        <f>'raw data'!F307</f>
        <v>0</v>
      </c>
      <c r="H108">
        <f>'raw data'!G307</f>
        <v>0</v>
      </c>
      <c r="I108">
        <f>'raw data'!H307</f>
        <v>0</v>
      </c>
      <c r="J108">
        <f>'raw data'!I307</f>
        <v>0</v>
      </c>
      <c r="K108">
        <f>'raw data'!J307</f>
        <v>0</v>
      </c>
      <c r="L108">
        <f>'raw data'!K307</f>
        <v>0</v>
      </c>
      <c r="M108">
        <f>'raw data'!L307</f>
        <v>0</v>
      </c>
      <c r="P108" s="1">
        <f t="shared" si="15"/>
        <v>2.1875000001242979</v>
      </c>
      <c r="Q108">
        <f>C108-MAX('raw data'!B$162:B$242)</f>
        <v>0</v>
      </c>
      <c r="R108">
        <f>D108-MAX('raw data'!C$162:C$242)</f>
        <v>0</v>
      </c>
      <c r="S108">
        <f>E108-MAX('raw data'!D$162:D$242)</f>
        <v>0</v>
      </c>
      <c r="T108">
        <f>F108-MAX('raw data'!E$162:E$242)</f>
        <v>0</v>
      </c>
      <c r="U108">
        <f>G108-MAX('raw data'!F$162:F$242)</f>
        <v>0</v>
      </c>
      <c r="V108">
        <f>H108-MAX('raw data'!G$162:G$242)</f>
        <v>0</v>
      </c>
      <c r="W108">
        <f t="shared" si="16"/>
        <v>0</v>
      </c>
      <c r="X108">
        <f t="shared" si="17"/>
        <v>0</v>
      </c>
      <c r="Y108">
        <f t="shared" si="12"/>
        <v>0</v>
      </c>
      <c r="Z108">
        <f t="shared" si="13"/>
        <v>0</v>
      </c>
      <c r="AA108">
        <f t="shared" si="14"/>
        <v>0</v>
      </c>
      <c r="AB108">
        <f t="shared" si="19"/>
        <v>-32.897922468761131</v>
      </c>
      <c r="AC108" t="str">
        <f t="shared" si="18"/>
        <v>Fail</v>
      </c>
    </row>
    <row r="109" spans="2:29" x14ac:dyDescent="0.3">
      <c r="B109">
        <f>'raw data'!A308</f>
        <v>25002.650000000449</v>
      </c>
      <c r="C109">
        <f>'raw data'!B308</f>
        <v>0</v>
      </c>
      <c r="D109">
        <f>'raw data'!C308</f>
        <v>0</v>
      </c>
      <c r="E109">
        <f>'raw data'!D308</f>
        <v>0</v>
      </c>
      <c r="F109">
        <f>'raw data'!E308</f>
        <v>0</v>
      </c>
      <c r="G109">
        <f>'raw data'!F308</f>
        <v>0</v>
      </c>
      <c r="H109">
        <f>'raw data'!G308</f>
        <v>0</v>
      </c>
      <c r="I109">
        <f>'raw data'!H308</f>
        <v>0</v>
      </c>
      <c r="J109">
        <f>'raw data'!I308</f>
        <v>0</v>
      </c>
      <c r="K109">
        <f>'raw data'!J308</f>
        <v>0</v>
      </c>
      <c r="L109">
        <f>'raw data'!K308</f>
        <v>0</v>
      </c>
      <c r="M109">
        <f>'raw data'!L308</f>
        <v>0</v>
      </c>
      <c r="P109" s="1">
        <f t="shared" si="15"/>
        <v>2.2083333334649069</v>
      </c>
      <c r="Q109">
        <f>C109-MAX('raw data'!B$162:B$242)</f>
        <v>0</v>
      </c>
      <c r="R109">
        <f>D109-MAX('raw data'!C$162:C$242)</f>
        <v>0</v>
      </c>
      <c r="S109">
        <f>E109-MAX('raw data'!D$162:D$242)</f>
        <v>0</v>
      </c>
      <c r="T109">
        <f>F109-MAX('raw data'!E$162:E$242)</f>
        <v>0</v>
      </c>
      <c r="U109">
        <f>G109-MAX('raw data'!F$162:F$242)</f>
        <v>0</v>
      </c>
      <c r="V109">
        <f>H109-MAX('raw data'!G$162:G$242)</f>
        <v>0</v>
      </c>
      <c r="W109">
        <f t="shared" si="16"/>
        <v>0</v>
      </c>
      <c r="X109">
        <f t="shared" si="17"/>
        <v>0</v>
      </c>
      <c r="Y109">
        <f t="shared" si="12"/>
        <v>0</v>
      </c>
      <c r="Z109">
        <f t="shared" si="13"/>
        <v>0</v>
      </c>
      <c r="AA109">
        <f t="shared" si="14"/>
        <v>0</v>
      </c>
      <c r="AB109">
        <v>-33</v>
      </c>
      <c r="AC109" t="str">
        <f t="shared" si="18"/>
        <v>Fail</v>
      </c>
    </row>
    <row r="110" spans="2:29" x14ac:dyDescent="0.3">
      <c r="B110">
        <f>'raw data'!A309</f>
        <v>25002.67500000045</v>
      </c>
      <c r="C110">
        <f>'raw data'!B309</f>
        <v>0</v>
      </c>
      <c r="D110">
        <f>'raw data'!C309</f>
        <v>0</v>
      </c>
      <c r="E110">
        <f>'raw data'!D309</f>
        <v>0</v>
      </c>
      <c r="F110">
        <f>'raw data'!E309</f>
        <v>0</v>
      </c>
      <c r="G110">
        <f>'raw data'!F309</f>
        <v>0</v>
      </c>
      <c r="H110">
        <f>'raw data'!G309</f>
        <v>0</v>
      </c>
      <c r="I110">
        <f>'raw data'!H309</f>
        <v>0</v>
      </c>
      <c r="J110">
        <f>'raw data'!I309</f>
        <v>0</v>
      </c>
      <c r="K110">
        <f>'raw data'!J309</f>
        <v>0</v>
      </c>
      <c r="L110">
        <f>'raw data'!K309</f>
        <v>0</v>
      </c>
      <c r="M110">
        <f>'raw data'!L309</f>
        <v>0</v>
      </c>
      <c r="P110" s="1">
        <f t="shared" si="15"/>
        <v>2.2291666667994532</v>
      </c>
      <c r="Q110">
        <f>C110-MAX('raw data'!B$162:B$242)</f>
        <v>0</v>
      </c>
      <c r="R110">
        <f>D110-MAX('raw data'!C$162:C$242)</f>
        <v>0</v>
      </c>
      <c r="S110">
        <f>E110-MAX('raw data'!D$162:D$242)</f>
        <v>0</v>
      </c>
      <c r="T110">
        <f>F110-MAX('raw data'!E$162:E$242)</f>
        <v>0</v>
      </c>
      <c r="U110">
        <f>G110-MAX('raw data'!F$162:F$242)</f>
        <v>0</v>
      </c>
      <c r="V110">
        <f>H110-MAX('raw data'!G$162:G$242)</f>
        <v>0</v>
      </c>
      <c r="W110">
        <f t="shared" si="16"/>
        <v>0</v>
      </c>
      <c r="X110">
        <f t="shared" si="17"/>
        <v>0</v>
      </c>
      <c r="Y110">
        <f t="shared" si="12"/>
        <v>0</v>
      </c>
      <c r="Z110">
        <f t="shared" si="13"/>
        <v>0</v>
      </c>
      <c r="AA110">
        <f t="shared" si="14"/>
        <v>0</v>
      </c>
      <c r="AB110">
        <v>-33</v>
      </c>
      <c r="AC110" t="str">
        <f t="shared" si="18"/>
        <v>Fail</v>
      </c>
    </row>
    <row r="111" spans="2:29" x14ac:dyDescent="0.3">
      <c r="B111">
        <f>'raw data'!A310</f>
        <v>25002.700000000448</v>
      </c>
      <c r="C111">
        <f>'raw data'!B310</f>
        <v>0</v>
      </c>
      <c r="D111">
        <f>'raw data'!C310</f>
        <v>0</v>
      </c>
      <c r="E111">
        <f>'raw data'!D310</f>
        <v>0</v>
      </c>
      <c r="F111">
        <f>'raw data'!E310</f>
        <v>0</v>
      </c>
      <c r="G111">
        <f>'raw data'!F310</f>
        <v>0</v>
      </c>
      <c r="H111">
        <f>'raw data'!G310</f>
        <v>0</v>
      </c>
      <c r="I111">
        <f>'raw data'!H310</f>
        <v>0</v>
      </c>
      <c r="J111">
        <f>'raw data'!I310</f>
        <v>0</v>
      </c>
      <c r="K111">
        <f>'raw data'!J310</f>
        <v>0</v>
      </c>
      <c r="L111">
        <f>'raw data'!K310</f>
        <v>0</v>
      </c>
      <c r="M111">
        <f>'raw data'!L310</f>
        <v>0</v>
      </c>
      <c r="P111" s="1">
        <f t="shared" si="15"/>
        <v>2.2500000001309672</v>
      </c>
      <c r="Q111">
        <f>C111-MAX('raw data'!B$162:B$242)</f>
        <v>0</v>
      </c>
      <c r="R111">
        <f>D111-MAX('raw data'!C$162:C$242)</f>
        <v>0</v>
      </c>
      <c r="S111">
        <f>E111-MAX('raw data'!D$162:D$242)</f>
        <v>0</v>
      </c>
      <c r="T111">
        <f>F111-MAX('raw data'!E$162:E$242)</f>
        <v>0</v>
      </c>
      <c r="U111">
        <f>G111-MAX('raw data'!F$162:F$242)</f>
        <v>0</v>
      </c>
      <c r="V111">
        <f>H111-MAX('raw data'!G$162:G$242)</f>
        <v>0</v>
      </c>
      <c r="W111">
        <f t="shared" si="16"/>
        <v>0</v>
      </c>
      <c r="X111">
        <f t="shared" si="17"/>
        <v>0</v>
      </c>
      <c r="Y111">
        <f t="shared" si="12"/>
        <v>0</v>
      </c>
      <c r="Z111">
        <f t="shared" si="13"/>
        <v>0</v>
      </c>
      <c r="AA111">
        <f t="shared" si="14"/>
        <v>0</v>
      </c>
      <c r="AB111">
        <v>-33</v>
      </c>
      <c r="AC111" t="str">
        <f t="shared" si="18"/>
        <v>Fail</v>
      </c>
    </row>
    <row r="112" spans="2:29" x14ac:dyDescent="0.3">
      <c r="B112">
        <f>'raw data'!A311</f>
        <v>25002.72500000045</v>
      </c>
      <c r="C112">
        <f>'raw data'!B311</f>
        <v>0</v>
      </c>
      <c r="D112">
        <f>'raw data'!C311</f>
        <v>0</v>
      </c>
      <c r="E112">
        <f>'raw data'!D311</f>
        <v>0</v>
      </c>
      <c r="F112">
        <f>'raw data'!E311</f>
        <v>0</v>
      </c>
      <c r="G112">
        <f>'raw data'!F311</f>
        <v>0</v>
      </c>
      <c r="H112">
        <f>'raw data'!G311</f>
        <v>0</v>
      </c>
      <c r="I112">
        <f>'raw data'!H311</f>
        <v>0</v>
      </c>
      <c r="J112">
        <f>'raw data'!I311</f>
        <v>0</v>
      </c>
      <c r="K112">
        <f>'raw data'!J311</f>
        <v>0</v>
      </c>
      <c r="L112">
        <f>'raw data'!K311</f>
        <v>0</v>
      </c>
      <c r="M112">
        <f>'raw data'!L311</f>
        <v>0</v>
      </c>
      <c r="P112" s="1">
        <f t="shared" si="15"/>
        <v>2.2708333334655135</v>
      </c>
      <c r="Q112">
        <f>C112-MAX('raw data'!B$162:B$242)</f>
        <v>0</v>
      </c>
      <c r="R112">
        <f>D112-MAX('raw data'!C$162:C$242)</f>
        <v>0</v>
      </c>
      <c r="S112">
        <f>E112-MAX('raw data'!D$162:D$242)</f>
        <v>0</v>
      </c>
      <c r="T112">
        <f>F112-MAX('raw data'!E$162:E$242)</f>
        <v>0</v>
      </c>
      <c r="U112">
        <f>G112-MAX('raw data'!F$162:F$242)</f>
        <v>0</v>
      </c>
      <c r="V112">
        <f>H112-MAX('raw data'!G$162:G$242)</f>
        <v>0</v>
      </c>
      <c r="W112">
        <f t="shared" si="16"/>
        <v>0</v>
      </c>
      <c r="X112">
        <f t="shared" si="17"/>
        <v>0</v>
      </c>
      <c r="Y112">
        <f t="shared" si="12"/>
        <v>0</v>
      </c>
      <c r="Z112">
        <f t="shared" si="13"/>
        <v>0</v>
      </c>
      <c r="AA112">
        <f t="shared" si="14"/>
        <v>0</v>
      </c>
      <c r="AB112">
        <v>-33</v>
      </c>
      <c r="AC112" t="str">
        <f t="shared" si="18"/>
        <v>Fail</v>
      </c>
    </row>
    <row r="113" spans="2:29" x14ac:dyDescent="0.3">
      <c r="B113">
        <f>'raw data'!A312</f>
        <v>25002.750000000451</v>
      </c>
      <c r="C113">
        <f>'raw data'!B312</f>
        <v>0</v>
      </c>
      <c r="D113">
        <f>'raw data'!C312</f>
        <v>0</v>
      </c>
      <c r="E113">
        <f>'raw data'!D312</f>
        <v>0</v>
      </c>
      <c r="F113">
        <f>'raw data'!E312</f>
        <v>0</v>
      </c>
      <c r="G113">
        <f>'raw data'!F312</f>
        <v>0</v>
      </c>
      <c r="H113">
        <f>'raw data'!G312</f>
        <v>0</v>
      </c>
      <c r="I113">
        <f>'raw data'!H312</f>
        <v>0</v>
      </c>
      <c r="J113">
        <f>'raw data'!I312</f>
        <v>0</v>
      </c>
      <c r="K113">
        <f>'raw data'!J312</f>
        <v>0</v>
      </c>
      <c r="L113">
        <f>'raw data'!K312</f>
        <v>0</v>
      </c>
      <c r="M113">
        <f>'raw data'!L312</f>
        <v>0</v>
      </c>
      <c r="P113" s="1">
        <f t="shared" si="15"/>
        <v>2.2916666668000594</v>
      </c>
      <c r="Q113">
        <f>C113-MAX('raw data'!B$162:B$242)</f>
        <v>0</v>
      </c>
      <c r="R113">
        <f>D113-MAX('raw data'!C$162:C$242)</f>
        <v>0</v>
      </c>
      <c r="S113">
        <f>E113-MAX('raw data'!D$162:D$242)</f>
        <v>0</v>
      </c>
      <c r="T113">
        <f>F113-MAX('raw data'!E$162:E$242)</f>
        <v>0</v>
      </c>
      <c r="U113">
        <f>G113-MAX('raw data'!F$162:F$242)</f>
        <v>0</v>
      </c>
      <c r="V113">
        <f>H113-MAX('raw data'!G$162:G$242)</f>
        <v>0</v>
      </c>
      <c r="W113">
        <f t="shared" si="16"/>
        <v>0</v>
      </c>
      <c r="X113">
        <f t="shared" si="17"/>
        <v>0</v>
      </c>
      <c r="Y113">
        <f t="shared" si="12"/>
        <v>0</v>
      </c>
      <c r="Z113">
        <f t="shared" si="13"/>
        <v>0</v>
      </c>
      <c r="AA113">
        <f t="shared" si="14"/>
        <v>0</v>
      </c>
      <c r="AB113">
        <v>-33</v>
      </c>
      <c r="AC113" t="str">
        <f t="shared" si="18"/>
        <v>Fail</v>
      </c>
    </row>
    <row r="114" spans="2:29" x14ac:dyDescent="0.3">
      <c r="B114">
        <f>'raw data'!A313</f>
        <v>25002.775000000449</v>
      </c>
      <c r="C114">
        <f>'raw data'!B313</f>
        <v>0</v>
      </c>
      <c r="D114">
        <f>'raw data'!C313</f>
        <v>0</v>
      </c>
      <c r="E114">
        <f>'raw data'!D313</f>
        <v>0</v>
      </c>
      <c r="F114">
        <f>'raw data'!E313</f>
        <v>0</v>
      </c>
      <c r="G114">
        <f>'raw data'!F313</f>
        <v>0</v>
      </c>
      <c r="H114">
        <f>'raw data'!G313</f>
        <v>0</v>
      </c>
      <c r="I114">
        <f>'raw data'!H313</f>
        <v>0</v>
      </c>
      <c r="J114">
        <f>'raw data'!I313</f>
        <v>0</v>
      </c>
      <c r="K114">
        <f>'raw data'!J313</f>
        <v>0</v>
      </c>
      <c r="L114">
        <f>'raw data'!K313</f>
        <v>0</v>
      </c>
      <c r="M114">
        <f>'raw data'!L313</f>
        <v>0</v>
      </c>
      <c r="P114" s="1">
        <f t="shared" si="15"/>
        <v>2.3125000001315739</v>
      </c>
      <c r="Q114">
        <f>C114-MAX('raw data'!B$162:B$242)</f>
        <v>0</v>
      </c>
      <c r="R114">
        <f>D114-MAX('raw data'!C$162:C$242)</f>
        <v>0</v>
      </c>
      <c r="S114">
        <f>E114-MAX('raw data'!D$162:D$242)</f>
        <v>0</v>
      </c>
      <c r="T114">
        <f>F114-MAX('raw data'!E$162:E$242)</f>
        <v>0</v>
      </c>
      <c r="U114">
        <f>G114-MAX('raw data'!F$162:F$242)</f>
        <v>0</v>
      </c>
      <c r="V114">
        <f>H114-MAX('raw data'!G$162:G$242)</f>
        <v>0</v>
      </c>
      <c r="W114">
        <f t="shared" si="16"/>
        <v>0</v>
      </c>
      <c r="X114">
        <f t="shared" si="17"/>
        <v>0</v>
      </c>
      <c r="Y114">
        <f t="shared" si="12"/>
        <v>0</v>
      </c>
      <c r="Z114">
        <f t="shared" si="13"/>
        <v>0</v>
      </c>
      <c r="AA114">
        <f t="shared" si="14"/>
        <v>0</v>
      </c>
      <c r="AB114">
        <v>-33</v>
      </c>
      <c r="AC114" t="str">
        <f t="shared" si="18"/>
        <v>Fail</v>
      </c>
    </row>
    <row r="115" spans="2:29" x14ac:dyDescent="0.3">
      <c r="B115">
        <f>'raw data'!A314</f>
        <v>25002.80000000045</v>
      </c>
      <c r="C115">
        <f>'raw data'!B314</f>
        <v>0</v>
      </c>
      <c r="D115">
        <f>'raw data'!C314</f>
        <v>0</v>
      </c>
      <c r="E115">
        <f>'raw data'!D314</f>
        <v>0</v>
      </c>
      <c r="F115">
        <f>'raw data'!E314</f>
        <v>0</v>
      </c>
      <c r="G115">
        <f>'raw data'!F314</f>
        <v>0</v>
      </c>
      <c r="H115">
        <f>'raw data'!G314</f>
        <v>0</v>
      </c>
      <c r="I115">
        <f>'raw data'!H314</f>
        <v>0</v>
      </c>
      <c r="J115">
        <f>'raw data'!I314</f>
        <v>0</v>
      </c>
      <c r="K115">
        <f>'raw data'!J314</f>
        <v>0</v>
      </c>
      <c r="L115">
        <f>'raw data'!K314</f>
        <v>0</v>
      </c>
      <c r="M115">
        <f>'raw data'!L314</f>
        <v>0</v>
      </c>
      <c r="P115" s="1">
        <f t="shared" si="15"/>
        <v>2.3333333334661197</v>
      </c>
      <c r="Q115">
        <f>C115-MAX('raw data'!B$162:B$242)</f>
        <v>0</v>
      </c>
      <c r="R115">
        <f>D115-MAX('raw data'!C$162:C$242)</f>
        <v>0</v>
      </c>
      <c r="S115">
        <f>E115-MAX('raw data'!D$162:D$242)</f>
        <v>0</v>
      </c>
      <c r="T115">
        <f>F115-MAX('raw data'!E$162:E$242)</f>
        <v>0</v>
      </c>
      <c r="U115">
        <f>G115-MAX('raw data'!F$162:F$242)</f>
        <v>0</v>
      </c>
      <c r="V115">
        <f>H115-MAX('raw data'!G$162:G$242)</f>
        <v>0</v>
      </c>
      <c r="W115">
        <f t="shared" si="16"/>
        <v>0</v>
      </c>
      <c r="X115">
        <f t="shared" si="17"/>
        <v>0</v>
      </c>
      <c r="Y115">
        <f t="shared" si="12"/>
        <v>0</v>
      </c>
      <c r="Z115">
        <f t="shared" si="13"/>
        <v>0</v>
      </c>
      <c r="AA115">
        <f t="shared" si="14"/>
        <v>0</v>
      </c>
      <c r="AB115">
        <v>-33</v>
      </c>
      <c r="AC115" t="str">
        <f t="shared" si="18"/>
        <v>Fail</v>
      </c>
    </row>
    <row r="116" spans="2:29" x14ac:dyDescent="0.3">
      <c r="B116">
        <f>'raw data'!A315</f>
        <v>25002.825000000459</v>
      </c>
      <c r="C116">
        <f>'raw data'!B315</f>
        <v>0</v>
      </c>
      <c r="D116">
        <f>'raw data'!C315</f>
        <v>0</v>
      </c>
      <c r="E116">
        <f>'raw data'!D315</f>
        <v>0</v>
      </c>
      <c r="F116">
        <f>'raw data'!E315</f>
        <v>0</v>
      </c>
      <c r="G116">
        <f>'raw data'!F315</f>
        <v>0</v>
      </c>
      <c r="H116">
        <f>'raw data'!G315</f>
        <v>0</v>
      </c>
      <c r="I116">
        <f>'raw data'!H315</f>
        <v>0</v>
      </c>
      <c r="J116">
        <f>'raw data'!I315</f>
        <v>0</v>
      </c>
      <c r="K116">
        <f>'raw data'!J315</f>
        <v>0</v>
      </c>
      <c r="L116">
        <f>'raw data'!K315</f>
        <v>0</v>
      </c>
      <c r="M116">
        <f>'raw data'!L315</f>
        <v>0</v>
      </c>
      <c r="P116" s="1">
        <f t="shared" si="15"/>
        <v>2.3541666668067291</v>
      </c>
      <c r="Q116">
        <f>C116-MAX('raw data'!B$162:B$242)</f>
        <v>0</v>
      </c>
      <c r="R116">
        <f>D116-MAX('raw data'!C$162:C$242)</f>
        <v>0</v>
      </c>
      <c r="S116">
        <f>E116-MAX('raw data'!D$162:D$242)</f>
        <v>0</v>
      </c>
      <c r="T116">
        <f>F116-MAX('raw data'!E$162:E$242)</f>
        <v>0</v>
      </c>
      <c r="U116">
        <f>G116-MAX('raw data'!F$162:F$242)</f>
        <v>0</v>
      </c>
      <c r="V116">
        <f>H116-MAX('raw data'!G$162:G$242)</f>
        <v>0</v>
      </c>
      <c r="W116">
        <f t="shared" si="16"/>
        <v>0</v>
      </c>
      <c r="X116">
        <f t="shared" si="17"/>
        <v>0</v>
      </c>
      <c r="Y116">
        <f t="shared" si="12"/>
        <v>0</v>
      </c>
      <c r="Z116">
        <f t="shared" si="13"/>
        <v>0</v>
      </c>
      <c r="AA116">
        <f t="shared" si="14"/>
        <v>0</v>
      </c>
      <c r="AB116">
        <v>-33</v>
      </c>
      <c r="AC116" t="str">
        <f t="shared" si="18"/>
        <v>Fail</v>
      </c>
    </row>
    <row r="117" spans="2:29" x14ac:dyDescent="0.3">
      <c r="B117">
        <f>'raw data'!A316</f>
        <v>25002.850000000461</v>
      </c>
      <c r="C117">
        <f>'raw data'!B316</f>
        <v>0</v>
      </c>
      <c r="D117">
        <f>'raw data'!C316</f>
        <v>0</v>
      </c>
      <c r="E117">
        <f>'raw data'!D316</f>
        <v>0</v>
      </c>
      <c r="F117">
        <f>'raw data'!E316</f>
        <v>0</v>
      </c>
      <c r="G117">
        <f>'raw data'!F316</f>
        <v>0</v>
      </c>
      <c r="H117">
        <f>'raw data'!G316</f>
        <v>0</v>
      </c>
      <c r="I117">
        <f>'raw data'!H316</f>
        <v>0</v>
      </c>
      <c r="J117">
        <f>'raw data'!I316</f>
        <v>0</v>
      </c>
      <c r="K117">
        <f>'raw data'!J316</f>
        <v>0</v>
      </c>
      <c r="L117">
        <f>'raw data'!K316</f>
        <v>0</v>
      </c>
      <c r="M117">
        <f>'raw data'!L316</f>
        <v>0</v>
      </c>
      <c r="P117" s="1">
        <f t="shared" si="15"/>
        <v>2.375000000141275</v>
      </c>
      <c r="Q117">
        <f>C117-MAX('raw data'!B$162:B$242)</f>
        <v>0</v>
      </c>
      <c r="R117">
        <f>D117-MAX('raw data'!C$162:C$242)</f>
        <v>0</v>
      </c>
      <c r="S117">
        <f>E117-MAX('raw data'!D$162:D$242)</f>
        <v>0</v>
      </c>
      <c r="T117">
        <f>F117-MAX('raw data'!E$162:E$242)</f>
        <v>0</v>
      </c>
      <c r="U117">
        <f>G117-MAX('raw data'!F$162:F$242)</f>
        <v>0</v>
      </c>
      <c r="V117">
        <f>H117-MAX('raw data'!G$162:G$242)</f>
        <v>0</v>
      </c>
      <c r="W117">
        <f t="shared" si="16"/>
        <v>0</v>
      </c>
      <c r="X117">
        <f t="shared" si="17"/>
        <v>0</v>
      </c>
      <c r="Y117">
        <f t="shared" si="12"/>
        <v>0</v>
      </c>
      <c r="Z117">
        <f t="shared" si="13"/>
        <v>0</v>
      </c>
      <c r="AA117">
        <f t="shared" si="14"/>
        <v>0</v>
      </c>
      <c r="AB117">
        <v>-33</v>
      </c>
      <c r="AC117" t="str">
        <f t="shared" si="18"/>
        <v>Fail</v>
      </c>
    </row>
    <row r="118" spans="2:29" x14ac:dyDescent="0.3">
      <c r="B118">
        <f>'raw data'!A317</f>
        <v>25002.875000000458</v>
      </c>
      <c r="C118">
        <f>'raw data'!B317</f>
        <v>0</v>
      </c>
      <c r="D118">
        <f>'raw data'!C317</f>
        <v>0</v>
      </c>
      <c r="E118">
        <f>'raw data'!D317</f>
        <v>0</v>
      </c>
      <c r="F118">
        <f>'raw data'!E317</f>
        <v>0</v>
      </c>
      <c r="G118">
        <f>'raw data'!F317</f>
        <v>0</v>
      </c>
      <c r="H118">
        <f>'raw data'!G317</f>
        <v>0</v>
      </c>
      <c r="I118">
        <f>'raw data'!H317</f>
        <v>0</v>
      </c>
      <c r="J118">
        <f>'raw data'!I317</f>
        <v>0</v>
      </c>
      <c r="K118">
        <f>'raw data'!J317</f>
        <v>0</v>
      </c>
      <c r="L118">
        <f>'raw data'!K317</f>
        <v>0</v>
      </c>
      <c r="M118">
        <f>'raw data'!L317</f>
        <v>0</v>
      </c>
      <c r="P118" s="1">
        <f t="shared" si="15"/>
        <v>2.3958333334727895</v>
      </c>
      <c r="Q118">
        <f>C118-MAX('raw data'!B$162:B$242)</f>
        <v>0</v>
      </c>
      <c r="R118">
        <f>D118-MAX('raw data'!C$162:C$242)</f>
        <v>0</v>
      </c>
      <c r="S118">
        <f>E118-MAX('raw data'!D$162:D$242)</f>
        <v>0</v>
      </c>
      <c r="T118">
        <f>F118-MAX('raw data'!E$162:E$242)</f>
        <v>0</v>
      </c>
      <c r="U118">
        <f>G118-MAX('raw data'!F$162:F$242)</f>
        <v>0</v>
      </c>
      <c r="V118">
        <f>H118-MAX('raw data'!G$162:G$242)</f>
        <v>0</v>
      </c>
      <c r="W118">
        <f t="shared" si="16"/>
        <v>0</v>
      </c>
      <c r="X118">
        <f t="shared" si="17"/>
        <v>0</v>
      </c>
      <c r="Y118">
        <f t="shared" si="12"/>
        <v>0</v>
      </c>
      <c r="Z118">
        <f t="shared" si="13"/>
        <v>0</v>
      </c>
      <c r="AA118">
        <f t="shared" si="14"/>
        <v>0</v>
      </c>
      <c r="AB118">
        <v>-33</v>
      </c>
      <c r="AC118" t="str">
        <f t="shared" si="18"/>
        <v>Fail</v>
      </c>
    </row>
    <row r="119" spans="2:29" x14ac:dyDescent="0.3">
      <c r="B119">
        <f>'raw data'!A318</f>
        <v>25002.90000000046</v>
      </c>
      <c r="C119">
        <f>'raw data'!B318</f>
        <v>0</v>
      </c>
      <c r="D119">
        <f>'raw data'!C318</f>
        <v>0</v>
      </c>
      <c r="E119">
        <f>'raw data'!D318</f>
        <v>0</v>
      </c>
      <c r="F119">
        <f>'raw data'!E318</f>
        <v>0</v>
      </c>
      <c r="G119">
        <f>'raw data'!F318</f>
        <v>0</v>
      </c>
      <c r="H119">
        <f>'raw data'!G318</f>
        <v>0</v>
      </c>
      <c r="I119">
        <f>'raw data'!H318</f>
        <v>0</v>
      </c>
      <c r="J119">
        <f>'raw data'!I318</f>
        <v>0</v>
      </c>
      <c r="K119">
        <f>'raw data'!J318</f>
        <v>0</v>
      </c>
      <c r="L119">
        <f>'raw data'!K318</f>
        <v>0</v>
      </c>
      <c r="M119">
        <f>'raw data'!L318</f>
        <v>0</v>
      </c>
      <c r="P119" s="1">
        <f t="shared" si="15"/>
        <v>2.4166666668073353</v>
      </c>
      <c r="Q119">
        <f>C119-MAX('raw data'!B$162:B$242)</f>
        <v>0</v>
      </c>
      <c r="R119">
        <f>D119-MAX('raw data'!C$162:C$242)</f>
        <v>0</v>
      </c>
      <c r="S119">
        <f>E119-MAX('raw data'!D$162:D$242)</f>
        <v>0</v>
      </c>
      <c r="T119">
        <f>F119-MAX('raw data'!E$162:E$242)</f>
        <v>0</v>
      </c>
      <c r="U119">
        <f>G119-MAX('raw data'!F$162:F$242)</f>
        <v>0</v>
      </c>
      <c r="V119">
        <f>H119-MAX('raw data'!G$162:G$242)</f>
        <v>0</v>
      </c>
      <c r="W119">
        <f t="shared" si="16"/>
        <v>0</v>
      </c>
      <c r="X119">
        <f t="shared" si="17"/>
        <v>0</v>
      </c>
      <c r="Y119">
        <f t="shared" si="12"/>
        <v>0</v>
      </c>
      <c r="Z119">
        <f t="shared" si="13"/>
        <v>0</v>
      </c>
      <c r="AA119">
        <f t="shared" si="14"/>
        <v>0</v>
      </c>
      <c r="AB119">
        <v>-33</v>
      </c>
      <c r="AC119" t="str">
        <f t="shared" si="18"/>
        <v>Fail</v>
      </c>
    </row>
    <row r="120" spans="2:29" x14ac:dyDescent="0.3">
      <c r="B120">
        <f>'raw data'!A319</f>
        <v>25002.925000000461</v>
      </c>
      <c r="C120">
        <f>'raw data'!B319</f>
        <v>0</v>
      </c>
      <c r="D120">
        <f>'raw data'!C319</f>
        <v>0</v>
      </c>
      <c r="E120">
        <f>'raw data'!D319</f>
        <v>0</v>
      </c>
      <c r="F120">
        <f>'raw data'!E319</f>
        <v>0</v>
      </c>
      <c r="G120">
        <f>'raw data'!F319</f>
        <v>0</v>
      </c>
      <c r="H120">
        <f>'raw data'!G319</f>
        <v>0</v>
      </c>
      <c r="I120">
        <f>'raw data'!H319</f>
        <v>0</v>
      </c>
      <c r="J120">
        <f>'raw data'!I319</f>
        <v>0</v>
      </c>
      <c r="K120">
        <f>'raw data'!J319</f>
        <v>0</v>
      </c>
      <c r="L120">
        <f>'raw data'!K319</f>
        <v>0</v>
      </c>
      <c r="M120">
        <f>'raw data'!L319</f>
        <v>0</v>
      </c>
      <c r="P120" s="1">
        <f t="shared" si="15"/>
        <v>2.4375000001418812</v>
      </c>
      <c r="Q120">
        <f>C120-MAX('raw data'!B$162:B$242)</f>
        <v>0</v>
      </c>
      <c r="R120">
        <f>D120-MAX('raw data'!C$162:C$242)</f>
        <v>0</v>
      </c>
      <c r="S120">
        <f>E120-MAX('raw data'!D$162:D$242)</f>
        <v>0</v>
      </c>
      <c r="T120">
        <f>F120-MAX('raw data'!E$162:E$242)</f>
        <v>0</v>
      </c>
      <c r="U120">
        <f>G120-MAX('raw data'!F$162:F$242)</f>
        <v>0</v>
      </c>
      <c r="V120">
        <f>H120-MAX('raw data'!G$162:G$242)</f>
        <v>0</v>
      </c>
      <c r="W120">
        <f t="shared" si="16"/>
        <v>0</v>
      </c>
      <c r="X120">
        <f t="shared" si="17"/>
        <v>0</v>
      </c>
      <c r="Y120">
        <f t="shared" si="12"/>
        <v>0</v>
      </c>
      <c r="Z120">
        <f t="shared" si="13"/>
        <v>0</v>
      </c>
      <c r="AA120">
        <f t="shared" si="14"/>
        <v>0</v>
      </c>
      <c r="AB120">
        <v>-33</v>
      </c>
      <c r="AC120" t="str">
        <f t="shared" si="18"/>
        <v>Fail</v>
      </c>
    </row>
    <row r="121" spans="2:29" x14ac:dyDescent="0.3">
      <c r="B121">
        <f>'raw data'!A320</f>
        <v>25002.950000000459</v>
      </c>
      <c r="C121">
        <f>'raw data'!B320</f>
        <v>0</v>
      </c>
      <c r="D121">
        <f>'raw data'!C320</f>
        <v>0</v>
      </c>
      <c r="E121">
        <f>'raw data'!D320</f>
        <v>0</v>
      </c>
      <c r="F121">
        <f>'raw data'!E320</f>
        <v>0</v>
      </c>
      <c r="G121">
        <f>'raw data'!F320</f>
        <v>0</v>
      </c>
      <c r="H121">
        <f>'raw data'!G320</f>
        <v>0</v>
      </c>
      <c r="I121">
        <f>'raw data'!H320</f>
        <v>0</v>
      </c>
      <c r="J121">
        <f>'raw data'!I320</f>
        <v>0</v>
      </c>
      <c r="K121">
        <f>'raw data'!J320</f>
        <v>0</v>
      </c>
      <c r="L121">
        <f>'raw data'!K320</f>
        <v>0</v>
      </c>
      <c r="M121">
        <f>'raw data'!L320</f>
        <v>0</v>
      </c>
      <c r="P121" s="1">
        <f t="shared" si="15"/>
        <v>2.4583333334733957</v>
      </c>
      <c r="Q121">
        <f>C121-MAX('raw data'!B$162:B$242)</f>
        <v>0</v>
      </c>
      <c r="R121">
        <f>D121-MAX('raw data'!C$162:C$242)</f>
        <v>0</v>
      </c>
      <c r="S121">
        <f>E121-MAX('raw data'!D$162:D$242)</f>
        <v>0</v>
      </c>
      <c r="T121">
        <f>F121-MAX('raw data'!E$162:E$242)</f>
        <v>0</v>
      </c>
      <c r="U121">
        <f>G121-MAX('raw data'!F$162:F$242)</f>
        <v>0</v>
      </c>
      <c r="V121">
        <f>H121-MAX('raw data'!G$162:G$242)</f>
        <v>0</v>
      </c>
      <c r="W121">
        <f t="shared" si="16"/>
        <v>0</v>
      </c>
      <c r="X121">
        <f t="shared" si="17"/>
        <v>0</v>
      </c>
      <c r="Y121">
        <f t="shared" si="12"/>
        <v>0</v>
      </c>
      <c r="Z121">
        <f t="shared" si="13"/>
        <v>0</v>
      </c>
      <c r="AA121">
        <f t="shared" si="14"/>
        <v>0</v>
      </c>
      <c r="AB121">
        <v>-33</v>
      </c>
      <c r="AC121" t="str">
        <f t="shared" si="18"/>
        <v>Fail</v>
      </c>
    </row>
    <row r="122" spans="2:29" x14ac:dyDescent="0.3">
      <c r="B122">
        <f>'raw data'!A321</f>
        <v>25002.975000000461</v>
      </c>
      <c r="C122">
        <f>'raw data'!B321</f>
        <v>0</v>
      </c>
      <c r="D122">
        <f>'raw data'!C321</f>
        <v>0</v>
      </c>
      <c r="E122">
        <f>'raw data'!D321</f>
        <v>0</v>
      </c>
      <c r="F122">
        <f>'raw data'!E321</f>
        <v>0</v>
      </c>
      <c r="G122">
        <f>'raw data'!F321</f>
        <v>0</v>
      </c>
      <c r="H122">
        <f>'raw data'!G321</f>
        <v>0</v>
      </c>
      <c r="I122">
        <f>'raw data'!H321</f>
        <v>0</v>
      </c>
      <c r="J122">
        <f>'raw data'!I321</f>
        <v>0</v>
      </c>
      <c r="K122">
        <f>'raw data'!J321</f>
        <v>0</v>
      </c>
      <c r="L122">
        <f>'raw data'!K321</f>
        <v>0</v>
      </c>
      <c r="M122">
        <f>'raw data'!L321</f>
        <v>0</v>
      </c>
      <c r="P122" s="1">
        <f t="shared" si="15"/>
        <v>2.4791666668079415</v>
      </c>
      <c r="Q122">
        <f>C122-MAX('raw data'!B$162:B$242)</f>
        <v>0</v>
      </c>
      <c r="R122">
        <f>D122-MAX('raw data'!C$162:C$242)</f>
        <v>0</v>
      </c>
      <c r="S122">
        <f>E122-MAX('raw data'!D$162:D$242)</f>
        <v>0</v>
      </c>
      <c r="T122">
        <f>F122-MAX('raw data'!E$162:E$242)</f>
        <v>0</v>
      </c>
      <c r="U122">
        <f>G122-MAX('raw data'!F$162:F$242)</f>
        <v>0</v>
      </c>
      <c r="V122">
        <f>H122-MAX('raw data'!G$162:G$242)</f>
        <v>0</v>
      </c>
      <c r="W122">
        <f t="shared" si="16"/>
        <v>0</v>
      </c>
      <c r="X122">
        <f t="shared" si="17"/>
        <v>0</v>
      </c>
      <c r="Y122">
        <f t="shared" si="12"/>
        <v>0</v>
      </c>
      <c r="Z122">
        <f t="shared" si="13"/>
        <v>0</v>
      </c>
      <c r="AA122">
        <f t="shared" si="14"/>
        <v>0</v>
      </c>
      <c r="AB122">
        <v>-33</v>
      </c>
      <c r="AC122" t="str">
        <f t="shared" si="18"/>
        <v>Fail</v>
      </c>
    </row>
    <row r="123" spans="2:29" x14ac:dyDescent="0.3">
      <c r="B123">
        <f>'raw data'!A322</f>
        <v>25003.000000000469</v>
      </c>
      <c r="C123">
        <f>'raw data'!B322</f>
        <v>0</v>
      </c>
      <c r="D123">
        <f>'raw data'!C322</f>
        <v>0</v>
      </c>
      <c r="E123">
        <f>'raw data'!D322</f>
        <v>0</v>
      </c>
      <c r="F123">
        <f>'raw data'!E322</f>
        <v>0</v>
      </c>
      <c r="G123">
        <f>'raw data'!F322</f>
        <v>0</v>
      </c>
      <c r="H123">
        <f>'raw data'!G322</f>
        <v>0</v>
      </c>
      <c r="I123">
        <f>'raw data'!H322</f>
        <v>0</v>
      </c>
      <c r="J123">
        <f>'raw data'!I322</f>
        <v>0</v>
      </c>
      <c r="K123">
        <f>'raw data'!J322</f>
        <v>0</v>
      </c>
      <c r="L123">
        <f>'raw data'!K322</f>
        <v>0</v>
      </c>
      <c r="M123">
        <f>'raw data'!L322</f>
        <v>0</v>
      </c>
      <c r="P123" s="1">
        <f t="shared" si="15"/>
        <v>2.5000000001485509</v>
      </c>
      <c r="Q123">
        <f>C123-MAX('raw data'!B$162:B$242)</f>
        <v>0</v>
      </c>
      <c r="R123">
        <f>D123-MAX('raw data'!C$162:C$242)</f>
        <v>0</v>
      </c>
      <c r="S123">
        <f>E123-MAX('raw data'!D$162:D$242)</f>
        <v>0</v>
      </c>
      <c r="T123">
        <f>F123-MAX('raw data'!E$162:E$242)</f>
        <v>0</v>
      </c>
      <c r="U123">
        <f>G123-MAX('raw data'!F$162:F$242)</f>
        <v>0</v>
      </c>
      <c r="V123">
        <f>H123-MAX('raw data'!G$162:G$242)</f>
        <v>0</v>
      </c>
      <c r="W123">
        <f t="shared" si="16"/>
        <v>0</v>
      </c>
      <c r="X123">
        <f t="shared" si="17"/>
        <v>0</v>
      </c>
      <c r="Y123">
        <f t="shared" si="12"/>
        <v>0</v>
      </c>
      <c r="Z123">
        <f t="shared" si="13"/>
        <v>0</v>
      </c>
      <c r="AA123">
        <f t="shared" si="14"/>
        <v>0</v>
      </c>
      <c r="AB123">
        <v>-33</v>
      </c>
      <c r="AC123" t="str">
        <f t="shared" si="18"/>
        <v>Fail</v>
      </c>
    </row>
    <row r="124" spans="2:29" x14ac:dyDescent="0.3">
      <c r="B124">
        <f>'raw data'!A323</f>
        <v>25003.025000000471</v>
      </c>
      <c r="C124">
        <f>'raw data'!B323</f>
        <v>0</v>
      </c>
      <c r="D124">
        <f>'raw data'!C323</f>
        <v>0</v>
      </c>
      <c r="E124">
        <f>'raw data'!D323</f>
        <v>0</v>
      </c>
      <c r="F124">
        <f>'raw data'!E323</f>
        <v>0</v>
      </c>
      <c r="G124">
        <f>'raw data'!F323</f>
        <v>0</v>
      </c>
      <c r="H124">
        <f>'raw data'!G323</f>
        <v>0</v>
      </c>
      <c r="I124">
        <f>'raw data'!H323</f>
        <v>0</v>
      </c>
      <c r="J124">
        <f>'raw data'!I323</f>
        <v>0</v>
      </c>
      <c r="K124">
        <f>'raw data'!J323</f>
        <v>0</v>
      </c>
      <c r="L124">
        <f>'raw data'!K323</f>
        <v>0</v>
      </c>
      <c r="M124">
        <f>'raw data'!L323</f>
        <v>0</v>
      </c>
      <c r="P124" s="1">
        <f t="shared" si="15"/>
        <v>2.5208333334830968</v>
      </c>
      <c r="Q124">
        <f>C124-MAX('raw data'!B$162:B$242)</f>
        <v>0</v>
      </c>
      <c r="R124">
        <f>D124-MAX('raw data'!C$162:C$242)</f>
        <v>0</v>
      </c>
      <c r="S124">
        <f>E124-MAX('raw data'!D$162:D$242)</f>
        <v>0</v>
      </c>
      <c r="T124">
        <f>F124-MAX('raw data'!E$162:E$242)</f>
        <v>0</v>
      </c>
      <c r="U124">
        <f>G124-MAX('raw data'!F$162:F$242)</f>
        <v>0</v>
      </c>
      <c r="V124">
        <f>H124-MAX('raw data'!G$162:G$242)</f>
        <v>0</v>
      </c>
      <c r="W124">
        <f t="shared" si="16"/>
        <v>0</v>
      </c>
      <c r="X124">
        <f t="shared" si="17"/>
        <v>0</v>
      </c>
      <c r="Y124">
        <f t="shared" si="12"/>
        <v>0</v>
      </c>
      <c r="Z124">
        <f t="shared" si="13"/>
        <v>0</v>
      </c>
      <c r="AA124">
        <f t="shared" si="14"/>
        <v>0</v>
      </c>
      <c r="AB124">
        <v>-33</v>
      </c>
      <c r="AC124" t="str">
        <f t="shared" si="18"/>
        <v>Fail</v>
      </c>
    </row>
    <row r="125" spans="2:29" x14ac:dyDescent="0.3">
      <c r="B125">
        <f>'raw data'!A324</f>
        <v>25003.050000000469</v>
      </c>
      <c r="C125">
        <f>'raw data'!B324</f>
        <v>0</v>
      </c>
      <c r="D125">
        <f>'raw data'!C324</f>
        <v>0</v>
      </c>
      <c r="E125">
        <f>'raw data'!D324</f>
        <v>0</v>
      </c>
      <c r="F125">
        <f>'raw data'!E324</f>
        <v>0</v>
      </c>
      <c r="G125">
        <f>'raw data'!F324</f>
        <v>0</v>
      </c>
      <c r="H125">
        <f>'raw data'!G324</f>
        <v>0</v>
      </c>
      <c r="I125">
        <f>'raw data'!H324</f>
        <v>0</v>
      </c>
      <c r="J125">
        <f>'raw data'!I324</f>
        <v>0</v>
      </c>
      <c r="K125">
        <f>'raw data'!J324</f>
        <v>0</v>
      </c>
      <c r="L125">
        <f>'raw data'!K324</f>
        <v>0</v>
      </c>
      <c r="M125">
        <f>'raw data'!L324</f>
        <v>0</v>
      </c>
      <c r="P125" s="1">
        <f t="shared" si="15"/>
        <v>2.5416666668146113</v>
      </c>
      <c r="Q125">
        <f>C125-MAX('raw data'!B$162:B$242)</f>
        <v>0</v>
      </c>
      <c r="R125">
        <f>D125-MAX('raw data'!C$162:C$242)</f>
        <v>0</v>
      </c>
      <c r="S125">
        <f>E125-MAX('raw data'!D$162:D$242)</f>
        <v>0</v>
      </c>
      <c r="T125">
        <f>F125-MAX('raw data'!E$162:E$242)</f>
        <v>0</v>
      </c>
      <c r="U125">
        <f>G125-MAX('raw data'!F$162:F$242)</f>
        <v>0</v>
      </c>
      <c r="V125">
        <f>H125-MAX('raw data'!G$162:G$242)</f>
        <v>0</v>
      </c>
      <c r="W125">
        <f t="shared" si="16"/>
        <v>0</v>
      </c>
      <c r="X125">
        <f t="shared" si="17"/>
        <v>0</v>
      </c>
      <c r="Y125">
        <f t="shared" si="12"/>
        <v>0</v>
      </c>
      <c r="Z125">
        <f t="shared" si="13"/>
        <v>0</v>
      </c>
      <c r="AA125">
        <f t="shared" si="14"/>
        <v>0</v>
      </c>
      <c r="AB125">
        <v>-33</v>
      </c>
      <c r="AC125" t="str">
        <f t="shared" si="18"/>
        <v>Fail</v>
      </c>
    </row>
    <row r="126" spans="2:29" x14ac:dyDescent="0.3">
      <c r="B126">
        <f>'raw data'!A325</f>
        <v>25003.07500000047</v>
      </c>
      <c r="C126">
        <f>'raw data'!B325</f>
        <v>0</v>
      </c>
      <c r="D126">
        <f>'raw data'!C325</f>
        <v>0</v>
      </c>
      <c r="E126">
        <f>'raw data'!D325</f>
        <v>0</v>
      </c>
      <c r="F126">
        <f>'raw data'!E325</f>
        <v>0</v>
      </c>
      <c r="G126">
        <f>'raw data'!F325</f>
        <v>0</v>
      </c>
      <c r="H126">
        <f>'raw data'!G325</f>
        <v>0</v>
      </c>
      <c r="I126">
        <f>'raw data'!H325</f>
        <v>0</v>
      </c>
      <c r="J126">
        <f>'raw data'!I325</f>
        <v>0</v>
      </c>
      <c r="K126">
        <f>'raw data'!J325</f>
        <v>0</v>
      </c>
      <c r="L126">
        <f>'raw data'!K325</f>
        <v>0</v>
      </c>
      <c r="M126">
        <f>'raw data'!L325</f>
        <v>0</v>
      </c>
      <c r="P126" s="1">
        <f t="shared" si="15"/>
        <v>2.5625000001491571</v>
      </c>
      <c r="Q126">
        <f>C126-MAX('raw data'!B$162:B$242)</f>
        <v>0</v>
      </c>
      <c r="R126">
        <f>D126-MAX('raw data'!C$162:C$242)</f>
        <v>0</v>
      </c>
      <c r="S126">
        <f>E126-MAX('raw data'!D$162:D$242)</f>
        <v>0</v>
      </c>
      <c r="T126">
        <f>F126-MAX('raw data'!E$162:E$242)</f>
        <v>0</v>
      </c>
      <c r="U126">
        <f>G126-MAX('raw data'!F$162:F$242)</f>
        <v>0</v>
      </c>
      <c r="V126">
        <f>H126-MAX('raw data'!G$162:G$242)</f>
        <v>0</v>
      </c>
      <c r="W126">
        <f t="shared" si="16"/>
        <v>0</v>
      </c>
      <c r="X126">
        <f t="shared" si="17"/>
        <v>0</v>
      </c>
      <c r="Y126">
        <f t="shared" si="12"/>
        <v>0</v>
      </c>
      <c r="Z126">
        <f t="shared" si="13"/>
        <v>0</v>
      </c>
      <c r="AA126">
        <f t="shared" si="14"/>
        <v>0</v>
      </c>
      <c r="AB126">
        <v>-33</v>
      </c>
      <c r="AC126" t="str">
        <f t="shared" si="18"/>
        <v>Fail</v>
      </c>
    </row>
    <row r="127" spans="2:29" x14ac:dyDescent="0.3">
      <c r="B127">
        <f>'raw data'!A326</f>
        <v>25003.100000000471</v>
      </c>
      <c r="C127">
        <f>'raw data'!B326</f>
        <v>0</v>
      </c>
      <c r="D127">
        <f>'raw data'!C326</f>
        <v>0</v>
      </c>
      <c r="E127">
        <f>'raw data'!D326</f>
        <v>0</v>
      </c>
      <c r="F127">
        <f>'raw data'!E326</f>
        <v>0</v>
      </c>
      <c r="G127">
        <f>'raw data'!F326</f>
        <v>0</v>
      </c>
      <c r="H127">
        <f>'raw data'!G326</f>
        <v>0</v>
      </c>
      <c r="I127">
        <f>'raw data'!H326</f>
        <v>0</v>
      </c>
      <c r="J127">
        <f>'raw data'!I326</f>
        <v>0</v>
      </c>
      <c r="K127">
        <f>'raw data'!J326</f>
        <v>0</v>
      </c>
      <c r="L127">
        <f>'raw data'!K326</f>
        <v>0</v>
      </c>
      <c r="M127">
        <f>'raw data'!L326</f>
        <v>0</v>
      </c>
      <c r="P127" s="1">
        <f t="shared" si="15"/>
        <v>2.5833333334837034</v>
      </c>
      <c r="Q127">
        <f>C127-MAX('raw data'!B$162:B$242)</f>
        <v>0</v>
      </c>
      <c r="R127">
        <f>D127-MAX('raw data'!C$162:C$242)</f>
        <v>0</v>
      </c>
      <c r="S127">
        <f>E127-MAX('raw data'!D$162:D$242)</f>
        <v>0</v>
      </c>
      <c r="T127">
        <f>F127-MAX('raw data'!E$162:E$242)</f>
        <v>0</v>
      </c>
      <c r="U127">
        <f>G127-MAX('raw data'!F$162:F$242)</f>
        <v>0</v>
      </c>
      <c r="V127">
        <f>H127-MAX('raw data'!G$162:G$242)</f>
        <v>0</v>
      </c>
      <c r="W127">
        <f t="shared" si="16"/>
        <v>0</v>
      </c>
      <c r="X127">
        <f t="shared" si="17"/>
        <v>0</v>
      </c>
      <c r="Y127">
        <f t="shared" si="12"/>
        <v>0</v>
      </c>
      <c r="Z127">
        <f t="shared" si="13"/>
        <v>0</v>
      </c>
      <c r="AA127">
        <f t="shared" si="14"/>
        <v>0</v>
      </c>
      <c r="AB127">
        <v>-33</v>
      </c>
      <c r="AC127" t="str">
        <f t="shared" si="18"/>
        <v>Fail</v>
      </c>
    </row>
    <row r="128" spans="2:29" x14ac:dyDescent="0.3">
      <c r="B128">
        <f>'raw data'!A327</f>
        <v>25003.125000000469</v>
      </c>
      <c r="C128">
        <f>'raw data'!B327</f>
        <v>0</v>
      </c>
      <c r="D128">
        <f>'raw data'!C327</f>
        <v>0</v>
      </c>
      <c r="E128">
        <f>'raw data'!D327</f>
        <v>0</v>
      </c>
      <c r="F128">
        <f>'raw data'!E327</f>
        <v>0</v>
      </c>
      <c r="G128">
        <f>'raw data'!F327</f>
        <v>0</v>
      </c>
      <c r="H128">
        <f>'raw data'!G327</f>
        <v>0</v>
      </c>
      <c r="I128">
        <f>'raw data'!H327</f>
        <v>0</v>
      </c>
      <c r="J128">
        <f>'raw data'!I327</f>
        <v>0</v>
      </c>
      <c r="K128">
        <f>'raw data'!J327</f>
        <v>0</v>
      </c>
      <c r="L128">
        <f>'raw data'!K327</f>
        <v>0</v>
      </c>
      <c r="M128">
        <f>'raw data'!L327</f>
        <v>0</v>
      </c>
      <c r="P128" s="1">
        <f t="shared" si="15"/>
        <v>2.6041666668152175</v>
      </c>
      <c r="Q128">
        <f>C128-MAX('raw data'!B$162:B$242)</f>
        <v>0</v>
      </c>
      <c r="R128">
        <f>D128-MAX('raw data'!C$162:C$242)</f>
        <v>0</v>
      </c>
      <c r="S128">
        <f>E128-MAX('raw data'!D$162:D$242)</f>
        <v>0</v>
      </c>
      <c r="T128">
        <f>F128-MAX('raw data'!E$162:E$242)</f>
        <v>0</v>
      </c>
      <c r="U128">
        <f>G128-MAX('raw data'!F$162:F$242)</f>
        <v>0</v>
      </c>
      <c r="V128">
        <f>H128-MAX('raw data'!G$162:G$242)</f>
        <v>0</v>
      </c>
      <c r="W128">
        <f t="shared" si="16"/>
        <v>0</v>
      </c>
      <c r="X128">
        <f t="shared" si="17"/>
        <v>0</v>
      </c>
      <c r="Y128">
        <f t="shared" si="12"/>
        <v>0</v>
      </c>
      <c r="Z128">
        <f t="shared" si="13"/>
        <v>0</v>
      </c>
      <c r="AA128">
        <f t="shared" si="14"/>
        <v>0</v>
      </c>
      <c r="AB128">
        <v>-33</v>
      </c>
      <c r="AC128" t="str">
        <f t="shared" si="18"/>
        <v>Fail</v>
      </c>
    </row>
    <row r="129" spans="2:29" x14ac:dyDescent="0.3">
      <c r="B129">
        <f>'raw data'!A328</f>
        <v>25003.150000000471</v>
      </c>
      <c r="C129">
        <f>'raw data'!B328</f>
        <v>0</v>
      </c>
      <c r="D129">
        <f>'raw data'!C328</f>
        <v>0</v>
      </c>
      <c r="E129">
        <f>'raw data'!D328</f>
        <v>0</v>
      </c>
      <c r="F129">
        <f>'raw data'!E328</f>
        <v>0</v>
      </c>
      <c r="G129">
        <f>'raw data'!F328</f>
        <v>0</v>
      </c>
      <c r="H129">
        <f>'raw data'!G328</f>
        <v>0</v>
      </c>
      <c r="I129">
        <f>'raw data'!H328</f>
        <v>0</v>
      </c>
      <c r="J129">
        <f>'raw data'!I328</f>
        <v>0</v>
      </c>
      <c r="K129">
        <f>'raw data'!J328</f>
        <v>0</v>
      </c>
      <c r="L129">
        <f>'raw data'!K328</f>
        <v>0</v>
      </c>
      <c r="M129">
        <f>'raw data'!L328</f>
        <v>0</v>
      </c>
      <c r="P129" s="1">
        <f t="shared" si="15"/>
        <v>2.6250000001497638</v>
      </c>
      <c r="Q129">
        <f>C129-MAX('raw data'!B$162:B$242)</f>
        <v>0</v>
      </c>
      <c r="R129">
        <f>D129-MAX('raw data'!C$162:C$242)</f>
        <v>0</v>
      </c>
      <c r="S129">
        <f>E129-MAX('raw data'!D$162:D$242)</f>
        <v>0</v>
      </c>
      <c r="T129">
        <f>F129-MAX('raw data'!E$162:E$242)</f>
        <v>0</v>
      </c>
      <c r="U129">
        <f>G129-MAX('raw data'!F$162:F$242)</f>
        <v>0</v>
      </c>
      <c r="V129">
        <f>H129-MAX('raw data'!G$162:G$242)</f>
        <v>0</v>
      </c>
      <c r="W129">
        <f t="shared" si="16"/>
        <v>0</v>
      </c>
      <c r="X129">
        <f t="shared" si="17"/>
        <v>0</v>
      </c>
      <c r="Y129">
        <f t="shared" si="12"/>
        <v>0</v>
      </c>
      <c r="Z129">
        <f t="shared" si="13"/>
        <v>0</v>
      </c>
      <c r="AA129">
        <f t="shared" si="14"/>
        <v>0</v>
      </c>
      <c r="AB129">
        <v>-33</v>
      </c>
      <c r="AC129" t="str">
        <f t="shared" si="18"/>
        <v>Fail</v>
      </c>
    </row>
    <row r="130" spans="2:29" x14ac:dyDescent="0.3">
      <c r="B130">
        <f>'raw data'!A329</f>
        <v>25003.175000000479</v>
      </c>
      <c r="C130">
        <f>'raw data'!B329</f>
        <v>0</v>
      </c>
      <c r="D130">
        <f>'raw data'!C329</f>
        <v>0</v>
      </c>
      <c r="E130">
        <f>'raw data'!D329</f>
        <v>0</v>
      </c>
      <c r="F130">
        <f>'raw data'!E329</f>
        <v>0</v>
      </c>
      <c r="G130">
        <f>'raw data'!F329</f>
        <v>0</v>
      </c>
      <c r="H130">
        <f>'raw data'!G329</f>
        <v>0</v>
      </c>
      <c r="I130">
        <f>'raw data'!H329</f>
        <v>0</v>
      </c>
      <c r="J130">
        <f>'raw data'!I329</f>
        <v>0</v>
      </c>
      <c r="K130">
        <f>'raw data'!J329</f>
        <v>0</v>
      </c>
      <c r="L130">
        <f>'raw data'!K329</f>
        <v>0</v>
      </c>
      <c r="M130">
        <f>'raw data'!L329</f>
        <v>0</v>
      </c>
      <c r="P130" s="1">
        <f t="shared" si="15"/>
        <v>2.6458333334903728</v>
      </c>
      <c r="Q130">
        <f>C130-MAX('raw data'!B$162:B$242)</f>
        <v>0</v>
      </c>
      <c r="R130">
        <f>D130-MAX('raw data'!C$162:C$242)</f>
        <v>0</v>
      </c>
      <c r="S130">
        <f>E130-MAX('raw data'!D$162:D$242)</f>
        <v>0</v>
      </c>
      <c r="T130">
        <f>F130-MAX('raw data'!E$162:E$242)</f>
        <v>0</v>
      </c>
      <c r="U130">
        <f>G130-MAX('raw data'!F$162:F$242)</f>
        <v>0</v>
      </c>
      <c r="V130">
        <f>H130-MAX('raw data'!G$162:G$242)</f>
        <v>0</v>
      </c>
      <c r="W130">
        <f t="shared" si="16"/>
        <v>0</v>
      </c>
      <c r="X130">
        <f t="shared" si="17"/>
        <v>0</v>
      </c>
      <c r="Y130">
        <f t="shared" si="12"/>
        <v>0</v>
      </c>
      <c r="Z130">
        <f t="shared" si="13"/>
        <v>0</v>
      </c>
      <c r="AA130">
        <f t="shared" si="14"/>
        <v>0</v>
      </c>
      <c r="AB130">
        <v>-33</v>
      </c>
      <c r="AC130" t="str">
        <f t="shared" si="18"/>
        <v>Fail</v>
      </c>
    </row>
    <row r="131" spans="2:29" x14ac:dyDescent="0.3">
      <c r="B131">
        <f>'raw data'!A330</f>
        <v>25003.200000000481</v>
      </c>
      <c r="C131">
        <f>'raw data'!B330</f>
        <v>0</v>
      </c>
      <c r="D131">
        <f>'raw data'!C330</f>
        <v>0</v>
      </c>
      <c r="E131">
        <f>'raw data'!D330</f>
        <v>0</v>
      </c>
      <c r="F131">
        <f>'raw data'!E330</f>
        <v>0</v>
      </c>
      <c r="G131">
        <f>'raw data'!F330</f>
        <v>0</v>
      </c>
      <c r="H131">
        <f>'raw data'!G330</f>
        <v>0</v>
      </c>
      <c r="I131">
        <f>'raw data'!H330</f>
        <v>0</v>
      </c>
      <c r="J131">
        <f>'raw data'!I330</f>
        <v>0</v>
      </c>
      <c r="K131">
        <f>'raw data'!J330</f>
        <v>0</v>
      </c>
      <c r="L131">
        <f>'raw data'!K330</f>
        <v>0</v>
      </c>
      <c r="M131">
        <f>'raw data'!L330</f>
        <v>0</v>
      </c>
      <c r="P131" s="1">
        <f t="shared" si="15"/>
        <v>2.666666666824919</v>
      </c>
      <c r="Q131">
        <f>C131-MAX('raw data'!B$162:B$242)</f>
        <v>0</v>
      </c>
      <c r="R131">
        <f>D131-MAX('raw data'!C$162:C$242)</f>
        <v>0</v>
      </c>
      <c r="S131">
        <f>E131-MAX('raw data'!D$162:D$242)</f>
        <v>0</v>
      </c>
      <c r="T131">
        <f>F131-MAX('raw data'!E$162:E$242)</f>
        <v>0</v>
      </c>
      <c r="U131">
        <f>G131-MAX('raw data'!F$162:F$242)</f>
        <v>0</v>
      </c>
      <c r="V131">
        <f>H131-MAX('raw data'!G$162:G$242)</f>
        <v>0</v>
      </c>
      <c r="W131">
        <f t="shared" si="16"/>
        <v>0</v>
      </c>
      <c r="X131">
        <f t="shared" si="17"/>
        <v>0</v>
      </c>
      <c r="Y131">
        <f t="shared" si="12"/>
        <v>0</v>
      </c>
      <c r="Z131">
        <f t="shared" si="13"/>
        <v>0</v>
      </c>
      <c r="AA131">
        <f t="shared" si="14"/>
        <v>0</v>
      </c>
      <c r="AB131">
        <v>-33</v>
      </c>
      <c r="AC131" t="str">
        <f t="shared" si="18"/>
        <v>Fail</v>
      </c>
    </row>
    <row r="132" spans="2:29" x14ac:dyDescent="0.3">
      <c r="B132">
        <f>'raw data'!A331</f>
        <v>25003.225000000479</v>
      </c>
      <c r="C132">
        <f>'raw data'!B331</f>
        <v>0</v>
      </c>
      <c r="D132">
        <f>'raw data'!C331</f>
        <v>0</v>
      </c>
      <c r="E132">
        <f>'raw data'!D331</f>
        <v>0</v>
      </c>
      <c r="F132">
        <f>'raw data'!E331</f>
        <v>0</v>
      </c>
      <c r="G132">
        <f>'raw data'!F331</f>
        <v>0</v>
      </c>
      <c r="H132">
        <f>'raw data'!G331</f>
        <v>0</v>
      </c>
      <c r="I132">
        <f>'raw data'!H331</f>
        <v>0</v>
      </c>
      <c r="J132">
        <f>'raw data'!I331</f>
        <v>0</v>
      </c>
      <c r="K132">
        <f>'raw data'!J331</f>
        <v>0</v>
      </c>
      <c r="L132">
        <f>'raw data'!K331</f>
        <v>0</v>
      </c>
      <c r="M132">
        <f>'raw data'!L331</f>
        <v>0</v>
      </c>
      <c r="P132" s="1">
        <f t="shared" si="15"/>
        <v>2.6875000001564331</v>
      </c>
      <c r="Q132">
        <f>C132-MAX('raw data'!B$162:B$242)</f>
        <v>0</v>
      </c>
      <c r="R132">
        <f>D132-MAX('raw data'!C$162:C$242)</f>
        <v>0</v>
      </c>
      <c r="S132">
        <f>E132-MAX('raw data'!D$162:D$242)</f>
        <v>0</v>
      </c>
      <c r="T132">
        <f>F132-MAX('raw data'!E$162:E$242)</f>
        <v>0</v>
      </c>
      <c r="U132">
        <f>G132-MAX('raw data'!F$162:F$242)</f>
        <v>0</v>
      </c>
      <c r="V132">
        <f>H132-MAX('raw data'!G$162:G$242)</f>
        <v>0</v>
      </c>
      <c r="W132">
        <f t="shared" si="16"/>
        <v>0</v>
      </c>
      <c r="X132">
        <f t="shared" si="17"/>
        <v>0</v>
      </c>
      <c r="Y132">
        <f t="shared" ref="Y132:Y195" si="20">K132-K$3</f>
        <v>0</v>
      </c>
      <c r="Z132">
        <f t="shared" ref="Z132:Z195" si="21">L132-L$3</f>
        <v>0</v>
      </c>
      <c r="AA132">
        <f t="shared" ref="AA132:AA195" si="22">M132-M$3</f>
        <v>0</v>
      </c>
      <c r="AB132">
        <v>-33</v>
      </c>
      <c r="AC132" t="str">
        <f t="shared" si="18"/>
        <v>Fail</v>
      </c>
    </row>
    <row r="133" spans="2:29" x14ac:dyDescent="0.3">
      <c r="B133">
        <f>'raw data'!A332</f>
        <v>25003.25000000048</v>
      </c>
      <c r="C133">
        <f>'raw data'!B332</f>
        <v>0</v>
      </c>
      <c r="D133">
        <f>'raw data'!C332</f>
        <v>0</v>
      </c>
      <c r="E133">
        <f>'raw data'!D332</f>
        <v>0</v>
      </c>
      <c r="F133">
        <f>'raw data'!E332</f>
        <v>0</v>
      </c>
      <c r="G133">
        <f>'raw data'!F332</f>
        <v>0</v>
      </c>
      <c r="H133">
        <f>'raw data'!G332</f>
        <v>0</v>
      </c>
      <c r="I133">
        <f>'raw data'!H332</f>
        <v>0</v>
      </c>
      <c r="J133">
        <f>'raw data'!I332</f>
        <v>0</v>
      </c>
      <c r="K133">
        <f>'raw data'!J332</f>
        <v>0</v>
      </c>
      <c r="L133">
        <f>'raw data'!K332</f>
        <v>0</v>
      </c>
      <c r="M133">
        <f>'raw data'!L332</f>
        <v>0</v>
      </c>
      <c r="P133" s="1">
        <f t="shared" ref="P133:P196" si="23">(B133-B$3)/1.2</f>
        <v>2.7083333334909794</v>
      </c>
      <c r="Q133">
        <f>C133-MAX('raw data'!B$162:B$242)</f>
        <v>0</v>
      </c>
      <c r="R133">
        <f>D133-MAX('raw data'!C$162:C$242)</f>
        <v>0</v>
      </c>
      <c r="S133">
        <f>E133-MAX('raw data'!D$162:D$242)</f>
        <v>0</v>
      </c>
      <c r="T133">
        <f>F133-MAX('raw data'!E$162:E$242)</f>
        <v>0</v>
      </c>
      <c r="U133">
        <f>G133-MAX('raw data'!F$162:F$242)</f>
        <v>0</v>
      </c>
      <c r="V133">
        <f>H133-MAX('raw data'!G$162:G$242)</f>
        <v>0</v>
      </c>
      <c r="W133">
        <f t="shared" ref="W133:W196" si="24">I133-I$3</f>
        <v>0</v>
      </c>
      <c r="X133">
        <f t="shared" ref="X133:X196" si="25">J133-J$3</f>
        <v>0</v>
      </c>
      <c r="Y133">
        <f t="shared" si="20"/>
        <v>0</v>
      </c>
      <c r="Z133">
        <f t="shared" si="21"/>
        <v>0</v>
      </c>
      <c r="AA133">
        <f t="shared" si="22"/>
        <v>0</v>
      </c>
      <c r="AB133">
        <v>-33</v>
      </c>
      <c r="AC133" t="str">
        <f t="shared" si="18"/>
        <v>Fail</v>
      </c>
    </row>
    <row r="134" spans="2:29" x14ac:dyDescent="0.3">
      <c r="B134">
        <f>'raw data'!A333</f>
        <v>25003.275000000482</v>
      </c>
      <c r="C134">
        <f>'raw data'!B333</f>
        <v>0</v>
      </c>
      <c r="D134">
        <f>'raw data'!C333</f>
        <v>0</v>
      </c>
      <c r="E134">
        <f>'raw data'!D333</f>
        <v>0</v>
      </c>
      <c r="F134">
        <f>'raw data'!E333</f>
        <v>0</v>
      </c>
      <c r="G134">
        <f>'raw data'!F333</f>
        <v>0</v>
      </c>
      <c r="H134">
        <f>'raw data'!G333</f>
        <v>0</v>
      </c>
      <c r="I134">
        <f>'raw data'!H333</f>
        <v>0</v>
      </c>
      <c r="J134">
        <f>'raw data'!I333</f>
        <v>0</v>
      </c>
      <c r="K134">
        <f>'raw data'!J333</f>
        <v>0</v>
      </c>
      <c r="L134">
        <f>'raw data'!K333</f>
        <v>0</v>
      </c>
      <c r="M134">
        <f>'raw data'!L333</f>
        <v>0</v>
      </c>
      <c r="P134" s="1">
        <f t="shared" si="23"/>
        <v>2.7291666668255252</v>
      </c>
      <c r="Q134">
        <f>C134-MAX('raw data'!B$162:B$242)</f>
        <v>0</v>
      </c>
      <c r="R134">
        <f>D134-MAX('raw data'!C$162:C$242)</f>
        <v>0</v>
      </c>
      <c r="S134">
        <f>E134-MAX('raw data'!D$162:D$242)</f>
        <v>0</v>
      </c>
      <c r="T134">
        <f>F134-MAX('raw data'!E$162:E$242)</f>
        <v>0</v>
      </c>
      <c r="U134">
        <f>G134-MAX('raw data'!F$162:F$242)</f>
        <v>0</v>
      </c>
      <c r="V134">
        <f>H134-MAX('raw data'!G$162:G$242)</f>
        <v>0</v>
      </c>
      <c r="W134">
        <f t="shared" si="24"/>
        <v>0</v>
      </c>
      <c r="X134">
        <f t="shared" si="25"/>
        <v>0</v>
      </c>
      <c r="Y134">
        <f t="shared" si="20"/>
        <v>0</v>
      </c>
      <c r="Z134">
        <f t="shared" si="21"/>
        <v>0</v>
      </c>
      <c r="AA134">
        <f t="shared" si="22"/>
        <v>0</v>
      </c>
      <c r="AB134">
        <v>-33</v>
      </c>
      <c r="AC134" t="str">
        <f t="shared" si="18"/>
        <v>Fail</v>
      </c>
    </row>
    <row r="135" spans="2:29" x14ac:dyDescent="0.3">
      <c r="B135">
        <f>'raw data'!A334</f>
        <v>25003.300000000479</v>
      </c>
      <c r="C135">
        <f>'raw data'!B334</f>
        <v>0</v>
      </c>
      <c r="D135">
        <f>'raw data'!C334</f>
        <v>0</v>
      </c>
      <c r="E135">
        <f>'raw data'!D334</f>
        <v>0</v>
      </c>
      <c r="F135">
        <f>'raw data'!E334</f>
        <v>0</v>
      </c>
      <c r="G135">
        <f>'raw data'!F334</f>
        <v>0</v>
      </c>
      <c r="H135">
        <f>'raw data'!G334</f>
        <v>0</v>
      </c>
      <c r="I135">
        <f>'raw data'!H334</f>
        <v>0</v>
      </c>
      <c r="J135">
        <f>'raw data'!I334</f>
        <v>0</v>
      </c>
      <c r="K135">
        <f>'raw data'!J334</f>
        <v>0</v>
      </c>
      <c r="L135">
        <f>'raw data'!K334</f>
        <v>0</v>
      </c>
      <c r="M135">
        <f>'raw data'!L334</f>
        <v>0</v>
      </c>
      <c r="P135" s="1">
        <f t="shared" si="23"/>
        <v>2.7500000001570397</v>
      </c>
      <c r="Q135">
        <f>C135-MAX('raw data'!B$162:B$242)</f>
        <v>0</v>
      </c>
      <c r="R135">
        <f>D135-MAX('raw data'!C$162:C$242)</f>
        <v>0</v>
      </c>
      <c r="S135">
        <f>E135-MAX('raw data'!D$162:D$242)</f>
        <v>0</v>
      </c>
      <c r="T135">
        <f>F135-MAX('raw data'!E$162:E$242)</f>
        <v>0</v>
      </c>
      <c r="U135">
        <f>G135-MAX('raw data'!F$162:F$242)</f>
        <v>0</v>
      </c>
      <c r="V135">
        <f>H135-MAX('raw data'!G$162:G$242)</f>
        <v>0</v>
      </c>
      <c r="W135">
        <f t="shared" si="24"/>
        <v>0</v>
      </c>
      <c r="X135">
        <f t="shared" si="25"/>
        <v>0</v>
      </c>
      <c r="Y135">
        <f t="shared" si="20"/>
        <v>0</v>
      </c>
      <c r="Z135">
        <f t="shared" si="21"/>
        <v>0</v>
      </c>
      <c r="AA135">
        <f t="shared" si="22"/>
        <v>0</v>
      </c>
      <c r="AB135">
        <v>-33</v>
      </c>
      <c r="AC135" t="str">
        <f t="shared" si="18"/>
        <v>Fail</v>
      </c>
    </row>
    <row r="136" spans="2:29" x14ac:dyDescent="0.3">
      <c r="B136">
        <f>'raw data'!A335</f>
        <v>25003.325000000481</v>
      </c>
      <c r="C136">
        <f>'raw data'!B335</f>
        <v>0</v>
      </c>
      <c r="D136">
        <f>'raw data'!C335</f>
        <v>0</v>
      </c>
      <c r="E136">
        <f>'raw data'!D335</f>
        <v>0</v>
      </c>
      <c r="F136">
        <f>'raw data'!E335</f>
        <v>0</v>
      </c>
      <c r="G136">
        <f>'raw data'!F335</f>
        <v>0</v>
      </c>
      <c r="H136">
        <f>'raw data'!G335</f>
        <v>0</v>
      </c>
      <c r="I136">
        <f>'raw data'!H335</f>
        <v>0</v>
      </c>
      <c r="J136">
        <f>'raw data'!I335</f>
        <v>0</v>
      </c>
      <c r="K136">
        <f>'raw data'!J335</f>
        <v>0</v>
      </c>
      <c r="L136">
        <f>'raw data'!K335</f>
        <v>0</v>
      </c>
      <c r="M136">
        <f>'raw data'!L335</f>
        <v>0</v>
      </c>
      <c r="P136" s="1">
        <f t="shared" si="23"/>
        <v>2.7708333334915856</v>
      </c>
      <c r="Q136">
        <f>C136-MAX('raw data'!B$162:B$242)</f>
        <v>0</v>
      </c>
      <c r="R136">
        <f>D136-MAX('raw data'!C$162:C$242)</f>
        <v>0</v>
      </c>
      <c r="S136">
        <f>E136-MAX('raw data'!D$162:D$242)</f>
        <v>0</v>
      </c>
      <c r="T136">
        <f>F136-MAX('raw data'!E$162:E$242)</f>
        <v>0</v>
      </c>
      <c r="U136">
        <f>G136-MAX('raw data'!F$162:F$242)</f>
        <v>0</v>
      </c>
      <c r="V136">
        <f>H136-MAX('raw data'!G$162:G$242)</f>
        <v>0</v>
      </c>
      <c r="W136">
        <f t="shared" si="24"/>
        <v>0</v>
      </c>
      <c r="X136">
        <f t="shared" si="25"/>
        <v>0</v>
      </c>
      <c r="Y136">
        <f t="shared" si="20"/>
        <v>0</v>
      </c>
      <c r="Z136">
        <f t="shared" si="21"/>
        <v>0</v>
      </c>
      <c r="AA136">
        <f t="shared" si="22"/>
        <v>0</v>
      </c>
      <c r="AB136">
        <v>-33</v>
      </c>
      <c r="AC136" t="str">
        <f t="shared" si="18"/>
        <v>Fail</v>
      </c>
    </row>
    <row r="137" spans="2:29" x14ac:dyDescent="0.3">
      <c r="B137">
        <f>'raw data'!A336</f>
        <v>25003.35000000049</v>
      </c>
      <c r="C137">
        <f>'raw data'!B336</f>
        <v>0</v>
      </c>
      <c r="D137">
        <f>'raw data'!C336</f>
        <v>0</v>
      </c>
      <c r="E137">
        <f>'raw data'!D336</f>
        <v>0</v>
      </c>
      <c r="F137">
        <f>'raw data'!E336</f>
        <v>0</v>
      </c>
      <c r="G137">
        <f>'raw data'!F336</f>
        <v>0</v>
      </c>
      <c r="H137">
        <f>'raw data'!G336</f>
        <v>0</v>
      </c>
      <c r="I137">
        <f>'raw data'!H336</f>
        <v>0</v>
      </c>
      <c r="J137">
        <f>'raw data'!I336</f>
        <v>0</v>
      </c>
      <c r="K137">
        <f>'raw data'!J336</f>
        <v>0</v>
      </c>
      <c r="L137">
        <f>'raw data'!K336</f>
        <v>0</v>
      </c>
      <c r="M137">
        <f>'raw data'!L336</f>
        <v>0</v>
      </c>
      <c r="P137" s="1">
        <f t="shared" si="23"/>
        <v>2.791666666832195</v>
      </c>
      <c r="Q137">
        <f>C137-MAX('raw data'!B$162:B$242)</f>
        <v>0</v>
      </c>
      <c r="R137">
        <f>D137-MAX('raw data'!C$162:C$242)</f>
        <v>0</v>
      </c>
      <c r="S137">
        <f>E137-MAX('raw data'!D$162:D$242)</f>
        <v>0</v>
      </c>
      <c r="T137">
        <f>F137-MAX('raw data'!E$162:E$242)</f>
        <v>0</v>
      </c>
      <c r="U137">
        <f>G137-MAX('raw data'!F$162:F$242)</f>
        <v>0</v>
      </c>
      <c r="V137">
        <f>H137-MAX('raw data'!G$162:G$242)</f>
        <v>0</v>
      </c>
      <c r="W137">
        <f t="shared" si="24"/>
        <v>0</v>
      </c>
      <c r="X137">
        <f t="shared" si="25"/>
        <v>0</v>
      </c>
      <c r="Y137">
        <f t="shared" si="20"/>
        <v>0</v>
      </c>
      <c r="Z137">
        <f t="shared" si="21"/>
        <v>0</v>
      </c>
      <c r="AA137">
        <f t="shared" si="22"/>
        <v>0</v>
      </c>
      <c r="AB137">
        <v>-33</v>
      </c>
      <c r="AC137" t="str">
        <f t="shared" si="18"/>
        <v>Fail</v>
      </c>
    </row>
    <row r="138" spans="2:29" x14ac:dyDescent="0.3">
      <c r="B138">
        <f>'raw data'!A337</f>
        <v>25003.375000000491</v>
      </c>
      <c r="C138">
        <f>'raw data'!B337</f>
        <v>0</v>
      </c>
      <c r="D138">
        <f>'raw data'!C337</f>
        <v>0</v>
      </c>
      <c r="E138">
        <f>'raw data'!D337</f>
        <v>0</v>
      </c>
      <c r="F138">
        <f>'raw data'!E337</f>
        <v>0</v>
      </c>
      <c r="G138">
        <f>'raw data'!F337</f>
        <v>0</v>
      </c>
      <c r="H138">
        <f>'raw data'!G337</f>
        <v>0</v>
      </c>
      <c r="I138">
        <f>'raw data'!H337</f>
        <v>0</v>
      </c>
      <c r="J138">
        <f>'raw data'!I337</f>
        <v>0</v>
      </c>
      <c r="K138">
        <f>'raw data'!J337</f>
        <v>0</v>
      </c>
      <c r="L138">
        <f>'raw data'!K337</f>
        <v>0</v>
      </c>
      <c r="M138">
        <f>'raw data'!L337</f>
        <v>0</v>
      </c>
      <c r="P138" s="1">
        <f t="shared" si="23"/>
        <v>2.8125000001667408</v>
      </c>
      <c r="Q138">
        <f>C138-MAX('raw data'!B$162:B$242)</f>
        <v>0</v>
      </c>
      <c r="R138">
        <f>D138-MAX('raw data'!C$162:C$242)</f>
        <v>0</v>
      </c>
      <c r="S138">
        <f>E138-MAX('raw data'!D$162:D$242)</f>
        <v>0</v>
      </c>
      <c r="T138">
        <f>F138-MAX('raw data'!E$162:E$242)</f>
        <v>0</v>
      </c>
      <c r="U138">
        <f>G138-MAX('raw data'!F$162:F$242)</f>
        <v>0</v>
      </c>
      <c r="V138">
        <f>H138-MAX('raw data'!G$162:G$242)</f>
        <v>0</v>
      </c>
      <c r="W138">
        <f t="shared" si="24"/>
        <v>0</v>
      </c>
      <c r="X138">
        <f t="shared" si="25"/>
        <v>0</v>
      </c>
      <c r="Y138">
        <f t="shared" si="20"/>
        <v>0</v>
      </c>
      <c r="Z138">
        <f t="shared" si="21"/>
        <v>0</v>
      </c>
      <c r="AA138">
        <f t="shared" si="22"/>
        <v>0</v>
      </c>
      <c r="AB138">
        <v>-33</v>
      </c>
      <c r="AC138" t="str">
        <f t="shared" si="18"/>
        <v>Fail</v>
      </c>
    </row>
    <row r="139" spans="2:29" x14ac:dyDescent="0.3">
      <c r="B139">
        <f>'raw data'!A338</f>
        <v>25003.400000000489</v>
      </c>
      <c r="C139">
        <f>'raw data'!B338</f>
        <v>0</v>
      </c>
      <c r="D139">
        <f>'raw data'!C338</f>
        <v>0</v>
      </c>
      <c r="E139">
        <f>'raw data'!D338</f>
        <v>0</v>
      </c>
      <c r="F139">
        <f>'raw data'!E338</f>
        <v>0</v>
      </c>
      <c r="G139">
        <f>'raw data'!F338</f>
        <v>0</v>
      </c>
      <c r="H139">
        <f>'raw data'!G338</f>
        <v>0</v>
      </c>
      <c r="I139">
        <f>'raw data'!H338</f>
        <v>0</v>
      </c>
      <c r="J139">
        <f>'raw data'!I338</f>
        <v>0</v>
      </c>
      <c r="K139">
        <f>'raw data'!J338</f>
        <v>0</v>
      </c>
      <c r="L139">
        <f>'raw data'!K338</f>
        <v>0</v>
      </c>
      <c r="M139">
        <f>'raw data'!L338</f>
        <v>0</v>
      </c>
      <c r="P139" s="1">
        <f t="shared" si="23"/>
        <v>2.8333333334982553</v>
      </c>
      <c r="Q139">
        <f>C139-MAX('raw data'!B$162:B$242)</f>
        <v>0</v>
      </c>
      <c r="R139">
        <f>D139-MAX('raw data'!C$162:C$242)</f>
        <v>0</v>
      </c>
      <c r="S139">
        <f>E139-MAX('raw data'!D$162:D$242)</f>
        <v>0</v>
      </c>
      <c r="T139">
        <f>F139-MAX('raw data'!E$162:E$242)</f>
        <v>0</v>
      </c>
      <c r="U139">
        <f>G139-MAX('raw data'!F$162:F$242)</f>
        <v>0</v>
      </c>
      <c r="V139">
        <f>H139-MAX('raw data'!G$162:G$242)</f>
        <v>0</v>
      </c>
      <c r="W139">
        <f t="shared" si="24"/>
        <v>0</v>
      </c>
      <c r="X139">
        <f t="shared" si="25"/>
        <v>0</v>
      </c>
      <c r="Y139">
        <f t="shared" si="20"/>
        <v>0</v>
      </c>
      <c r="Z139">
        <f t="shared" si="21"/>
        <v>0</v>
      </c>
      <c r="AA139">
        <f t="shared" si="22"/>
        <v>0</v>
      </c>
      <c r="AB139">
        <v>-33</v>
      </c>
      <c r="AC139" t="str">
        <f t="shared" si="18"/>
        <v>Fail</v>
      </c>
    </row>
    <row r="140" spans="2:29" x14ac:dyDescent="0.3">
      <c r="B140">
        <f>'raw data'!A339</f>
        <v>25003.42500000049</v>
      </c>
      <c r="C140">
        <f>'raw data'!B339</f>
        <v>0</v>
      </c>
      <c r="D140">
        <f>'raw data'!C339</f>
        <v>0</v>
      </c>
      <c r="E140">
        <f>'raw data'!D339</f>
        <v>0</v>
      </c>
      <c r="F140">
        <f>'raw data'!E339</f>
        <v>0</v>
      </c>
      <c r="G140">
        <f>'raw data'!F339</f>
        <v>0</v>
      </c>
      <c r="H140">
        <f>'raw data'!G339</f>
        <v>0</v>
      </c>
      <c r="I140">
        <f>'raw data'!H339</f>
        <v>0</v>
      </c>
      <c r="J140">
        <f>'raw data'!I339</f>
        <v>0</v>
      </c>
      <c r="K140">
        <f>'raw data'!J339</f>
        <v>0</v>
      </c>
      <c r="L140">
        <f>'raw data'!K339</f>
        <v>0</v>
      </c>
      <c r="M140">
        <f>'raw data'!L339</f>
        <v>0</v>
      </c>
      <c r="P140" s="1">
        <f t="shared" si="23"/>
        <v>2.8541666668328012</v>
      </c>
      <c r="Q140">
        <f>C140-MAX('raw data'!B$162:B$242)</f>
        <v>0</v>
      </c>
      <c r="R140">
        <f>D140-MAX('raw data'!C$162:C$242)</f>
        <v>0</v>
      </c>
      <c r="S140">
        <f>E140-MAX('raw data'!D$162:D$242)</f>
        <v>0</v>
      </c>
      <c r="T140">
        <f>F140-MAX('raw data'!E$162:E$242)</f>
        <v>0</v>
      </c>
      <c r="U140">
        <f>G140-MAX('raw data'!F$162:F$242)</f>
        <v>0</v>
      </c>
      <c r="V140">
        <f>H140-MAX('raw data'!G$162:G$242)</f>
        <v>0</v>
      </c>
      <c r="W140">
        <f t="shared" si="24"/>
        <v>0</v>
      </c>
      <c r="X140">
        <f t="shared" si="25"/>
        <v>0</v>
      </c>
      <c r="Y140">
        <f t="shared" si="20"/>
        <v>0</v>
      </c>
      <c r="Z140">
        <f t="shared" si="21"/>
        <v>0</v>
      </c>
      <c r="AA140">
        <f t="shared" si="22"/>
        <v>0</v>
      </c>
      <c r="AB140">
        <v>-33</v>
      </c>
      <c r="AC140" t="str">
        <f t="shared" si="18"/>
        <v>Fail</v>
      </c>
    </row>
    <row r="141" spans="2:29" x14ac:dyDescent="0.3">
      <c r="B141">
        <f>'raw data'!A340</f>
        <v>25003.450000000488</v>
      </c>
      <c r="C141">
        <f>'raw data'!B340</f>
        <v>0</v>
      </c>
      <c r="D141">
        <f>'raw data'!C340</f>
        <v>0</v>
      </c>
      <c r="E141">
        <f>'raw data'!D340</f>
        <v>0</v>
      </c>
      <c r="F141">
        <f>'raw data'!E340</f>
        <v>0</v>
      </c>
      <c r="G141">
        <f>'raw data'!F340</f>
        <v>0</v>
      </c>
      <c r="H141">
        <f>'raw data'!G340</f>
        <v>0</v>
      </c>
      <c r="I141">
        <f>'raw data'!H340</f>
        <v>0</v>
      </c>
      <c r="J141">
        <f>'raw data'!I340</f>
        <v>0</v>
      </c>
      <c r="K141">
        <f>'raw data'!J340</f>
        <v>0</v>
      </c>
      <c r="L141">
        <f>'raw data'!K340</f>
        <v>0</v>
      </c>
      <c r="M141">
        <f>'raw data'!L340</f>
        <v>0</v>
      </c>
      <c r="P141" s="1">
        <f t="shared" si="23"/>
        <v>2.8750000001643157</v>
      </c>
      <c r="Q141">
        <f>C141-MAX('raw data'!B$162:B$242)</f>
        <v>0</v>
      </c>
      <c r="R141">
        <f>D141-MAX('raw data'!C$162:C$242)</f>
        <v>0</v>
      </c>
      <c r="S141">
        <f>E141-MAX('raw data'!D$162:D$242)</f>
        <v>0</v>
      </c>
      <c r="T141">
        <f>F141-MAX('raw data'!E$162:E$242)</f>
        <v>0</v>
      </c>
      <c r="U141">
        <f>G141-MAX('raw data'!F$162:F$242)</f>
        <v>0</v>
      </c>
      <c r="V141">
        <f>H141-MAX('raw data'!G$162:G$242)</f>
        <v>0</v>
      </c>
      <c r="W141">
        <f t="shared" si="24"/>
        <v>0</v>
      </c>
      <c r="X141">
        <f t="shared" si="25"/>
        <v>0</v>
      </c>
      <c r="Y141">
        <f t="shared" si="20"/>
        <v>0</v>
      </c>
      <c r="Z141">
        <f t="shared" si="21"/>
        <v>0</v>
      </c>
      <c r="AA141">
        <f t="shared" si="22"/>
        <v>0</v>
      </c>
      <c r="AB141">
        <v>-33</v>
      </c>
      <c r="AC141" t="str">
        <f t="shared" si="18"/>
        <v>Fail</v>
      </c>
    </row>
    <row r="142" spans="2:29" x14ac:dyDescent="0.3">
      <c r="B142">
        <f>'raw data'!A341</f>
        <v>25003.47500000049</v>
      </c>
      <c r="C142">
        <f>'raw data'!B341</f>
        <v>0</v>
      </c>
      <c r="D142">
        <f>'raw data'!C341</f>
        <v>0</v>
      </c>
      <c r="E142">
        <f>'raw data'!D341</f>
        <v>0</v>
      </c>
      <c r="F142">
        <f>'raw data'!E341</f>
        <v>0</v>
      </c>
      <c r="G142">
        <f>'raw data'!F341</f>
        <v>0</v>
      </c>
      <c r="H142">
        <f>'raw data'!G341</f>
        <v>0</v>
      </c>
      <c r="I142">
        <f>'raw data'!H341</f>
        <v>0</v>
      </c>
      <c r="J142">
        <f>'raw data'!I341</f>
        <v>0</v>
      </c>
      <c r="K142">
        <f>'raw data'!J341</f>
        <v>0</v>
      </c>
      <c r="L142">
        <f>'raw data'!K341</f>
        <v>0</v>
      </c>
      <c r="M142">
        <f>'raw data'!L341</f>
        <v>0</v>
      </c>
      <c r="P142" s="1">
        <f t="shared" si="23"/>
        <v>2.8958333334988615</v>
      </c>
      <c r="Q142">
        <f>C142-MAX('raw data'!B$162:B$242)</f>
        <v>0</v>
      </c>
      <c r="R142">
        <f>D142-MAX('raw data'!C$162:C$242)</f>
        <v>0</v>
      </c>
      <c r="S142">
        <f>E142-MAX('raw data'!D$162:D$242)</f>
        <v>0</v>
      </c>
      <c r="T142">
        <f>F142-MAX('raw data'!E$162:E$242)</f>
        <v>0</v>
      </c>
      <c r="U142">
        <f>G142-MAX('raw data'!F$162:F$242)</f>
        <v>0</v>
      </c>
      <c r="V142">
        <f>H142-MAX('raw data'!G$162:G$242)</f>
        <v>0</v>
      </c>
      <c r="W142">
        <f t="shared" si="24"/>
        <v>0</v>
      </c>
      <c r="X142">
        <f t="shared" si="25"/>
        <v>0</v>
      </c>
      <c r="Y142">
        <f t="shared" si="20"/>
        <v>0</v>
      </c>
      <c r="Z142">
        <f t="shared" si="21"/>
        <v>0</v>
      </c>
      <c r="AA142">
        <f t="shared" si="22"/>
        <v>0</v>
      </c>
      <c r="AB142">
        <v>-33</v>
      </c>
      <c r="AC142" t="str">
        <f t="shared" si="18"/>
        <v>Fail</v>
      </c>
    </row>
    <row r="143" spans="2:29" x14ac:dyDescent="0.3">
      <c r="B143">
        <f>'raw data'!A342</f>
        <v>25003.500000000491</v>
      </c>
      <c r="C143">
        <f>'raw data'!B342</f>
        <v>0</v>
      </c>
      <c r="D143">
        <f>'raw data'!C342</f>
        <v>0</v>
      </c>
      <c r="E143">
        <f>'raw data'!D342</f>
        <v>0</v>
      </c>
      <c r="F143">
        <f>'raw data'!E342</f>
        <v>0</v>
      </c>
      <c r="G143">
        <f>'raw data'!F342</f>
        <v>0</v>
      </c>
      <c r="H143">
        <f>'raw data'!G342</f>
        <v>0</v>
      </c>
      <c r="I143">
        <f>'raw data'!H342</f>
        <v>0</v>
      </c>
      <c r="J143">
        <f>'raw data'!I342</f>
        <v>0</v>
      </c>
      <c r="K143">
        <f>'raw data'!J342</f>
        <v>0</v>
      </c>
      <c r="L143">
        <f>'raw data'!K342</f>
        <v>0</v>
      </c>
      <c r="M143">
        <f>'raw data'!L342</f>
        <v>0</v>
      </c>
      <c r="P143" s="1">
        <f t="shared" si="23"/>
        <v>2.9166666668334074</v>
      </c>
      <c r="Q143">
        <f>C143-MAX('raw data'!B$162:B$242)</f>
        <v>0</v>
      </c>
      <c r="R143">
        <f>D143-MAX('raw data'!C$162:C$242)</f>
        <v>0</v>
      </c>
      <c r="S143">
        <f>E143-MAX('raw data'!D$162:D$242)</f>
        <v>0</v>
      </c>
      <c r="T143">
        <f>F143-MAX('raw data'!E$162:E$242)</f>
        <v>0</v>
      </c>
      <c r="U143">
        <f>G143-MAX('raw data'!F$162:F$242)</f>
        <v>0</v>
      </c>
      <c r="V143">
        <f>H143-MAX('raw data'!G$162:G$242)</f>
        <v>0</v>
      </c>
      <c r="W143">
        <f t="shared" si="24"/>
        <v>0</v>
      </c>
      <c r="X143">
        <f t="shared" si="25"/>
        <v>0</v>
      </c>
      <c r="Y143">
        <f t="shared" si="20"/>
        <v>0</v>
      </c>
      <c r="Z143">
        <f t="shared" si="21"/>
        <v>0</v>
      </c>
      <c r="AA143">
        <f t="shared" si="22"/>
        <v>0</v>
      </c>
      <c r="AB143">
        <v>-33</v>
      </c>
      <c r="AC143" t="str">
        <f t="shared" si="18"/>
        <v>Fail</v>
      </c>
    </row>
    <row r="144" spans="2:29" x14ac:dyDescent="0.3">
      <c r="B144">
        <f>'raw data'!A343</f>
        <v>25003.5250000005</v>
      </c>
      <c r="C144">
        <f>'raw data'!B343</f>
        <v>0</v>
      </c>
      <c r="D144">
        <f>'raw data'!C343</f>
        <v>0</v>
      </c>
      <c r="E144">
        <f>'raw data'!D343</f>
        <v>0</v>
      </c>
      <c r="F144">
        <f>'raw data'!E343</f>
        <v>0</v>
      </c>
      <c r="G144">
        <f>'raw data'!F343</f>
        <v>0</v>
      </c>
      <c r="H144">
        <f>'raw data'!G343</f>
        <v>0</v>
      </c>
      <c r="I144">
        <f>'raw data'!H343</f>
        <v>0</v>
      </c>
      <c r="J144">
        <f>'raw data'!I343</f>
        <v>0</v>
      </c>
      <c r="K144">
        <f>'raw data'!J343</f>
        <v>0</v>
      </c>
      <c r="L144">
        <f>'raw data'!K343</f>
        <v>0</v>
      </c>
      <c r="M144">
        <f>'raw data'!L343</f>
        <v>0</v>
      </c>
      <c r="P144" s="1">
        <f t="shared" si="23"/>
        <v>2.9375000001740168</v>
      </c>
      <c r="Q144">
        <f>C144-MAX('raw data'!B$162:B$242)</f>
        <v>0</v>
      </c>
      <c r="R144">
        <f>D144-MAX('raw data'!C$162:C$242)</f>
        <v>0</v>
      </c>
      <c r="S144">
        <f>E144-MAX('raw data'!D$162:D$242)</f>
        <v>0</v>
      </c>
      <c r="T144">
        <f>F144-MAX('raw data'!E$162:E$242)</f>
        <v>0</v>
      </c>
      <c r="U144">
        <f>G144-MAX('raw data'!F$162:F$242)</f>
        <v>0</v>
      </c>
      <c r="V144">
        <f>H144-MAX('raw data'!G$162:G$242)</f>
        <v>0</v>
      </c>
      <c r="W144">
        <f t="shared" si="24"/>
        <v>0</v>
      </c>
      <c r="X144">
        <f t="shared" si="25"/>
        <v>0</v>
      </c>
      <c r="Y144">
        <f t="shared" si="20"/>
        <v>0</v>
      </c>
      <c r="Z144">
        <f t="shared" si="21"/>
        <v>0</v>
      </c>
      <c r="AA144">
        <f t="shared" si="22"/>
        <v>0</v>
      </c>
      <c r="AB144">
        <v>-33</v>
      </c>
      <c r="AC144" t="str">
        <f t="shared" si="18"/>
        <v>Fail</v>
      </c>
    </row>
    <row r="145" spans="2:29" x14ac:dyDescent="0.3">
      <c r="B145">
        <f>'raw data'!A344</f>
        <v>25003.550000000501</v>
      </c>
      <c r="C145">
        <f>'raw data'!B344</f>
        <v>0</v>
      </c>
      <c r="D145">
        <f>'raw data'!C344</f>
        <v>0</v>
      </c>
      <c r="E145">
        <f>'raw data'!D344</f>
        <v>0</v>
      </c>
      <c r="F145">
        <f>'raw data'!E344</f>
        <v>0</v>
      </c>
      <c r="G145">
        <f>'raw data'!F344</f>
        <v>0</v>
      </c>
      <c r="H145">
        <f>'raw data'!G344</f>
        <v>0</v>
      </c>
      <c r="I145">
        <f>'raw data'!H344</f>
        <v>0</v>
      </c>
      <c r="J145">
        <f>'raw data'!I344</f>
        <v>0</v>
      </c>
      <c r="K145">
        <f>'raw data'!J344</f>
        <v>0</v>
      </c>
      <c r="L145">
        <f>'raw data'!K344</f>
        <v>0</v>
      </c>
      <c r="M145">
        <f>'raw data'!L344</f>
        <v>0</v>
      </c>
      <c r="P145" s="1">
        <f t="shared" si="23"/>
        <v>2.9583333335085626</v>
      </c>
      <c r="Q145">
        <f>C145-MAX('raw data'!B$162:B$242)</f>
        <v>0</v>
      </c>
      <c r="R145">
        <f>D145-MAX('raw data'!C$162:C$242)</f>
        <v>0</v>
      </c>
      <c r="S145">
        <f>E145-MAX('raw data'!D$162:D$242)</f>
        <v>0</v>
      </c>
      <c r="T145">
        <f>F145-MAX('raw data'!E$162:E$242)</f>
        <v>0</v>
      </c>
      <c r="U145">
        <f>G145-MAX('raw data'!F$162:F$242)</f>
        <v>0</v>
      </c>
      <c r="V145">
        <f>H145-MAX('raw data'!G$162:G$242)</f>
        <v>0</v>
      </c>
      <c r="W145">
        <f t="shared" si="24"/>
        <v>0</v>
      </c>
      <c r="X145">
        <f t="shared" si="25"/>
        <v>0</v>
      </c>
      <c r="Y145">
        <f t="shared" si="20"/>
        <v>0</v>
      </c>
      <c r="Z145">
        <f t="shared" si="21"/>
        <v>0</v>
      </c>
      <c r="AA145">
        <f t="shared" si="22"/>
        <v>0</v>
      </c>
      <c r="AB145">
        <v>-33</v>
      </c>
      <c r="AC145" t="str">
        <f t="shared" si="18"/>
        <v>Fail</v>
      </c>
    </row>
    <row r="146" spans="2:29" x14ac:dyDescent="0.3">
      <c r="B146">
        <f>'raw data'!A345</f>
        <v>25003.575000000499</v>
      </c>
      <c r="C146">
        <f>'raw data'!B345</f>
        <v>0</v>
      </c>
      <c r="D146">
        <f>'raw data'!C345</f>
        <v>0</v>
      </c>
      <c r="E146">
        <f>'raw data'!D345</f>
        <v>0</v>
      </c>
      <c r="F146">
        <f>'raw data'!E345</f>
        <v>0</v>
      </c>
      <c r="G146">
        <f>'raw data'!F345</f>
        <v>0</v>
      </c>
      <c r="H146">
        <f>'raw data'!G345</f>
        <v>0</v>
      </c>
      <c r="I146">
        <f>'raw data'!H345</f>
        <v>0</v>
      </c>
      <c r="J146">
        <f>'raw data'!I345</f>
        <v>0</v>
      </c>
      <c r="K146">
        <f>'raw data'!J345</f>
        <v>0</v>
      </c>
      <c r="L146">
        <f>'raw data'!K345</f>
        <v>0</v>
      </c>
      <c r="M146">
        <f>'raw data'!L345</f>
        <v>0</v>
      </c>
      <c r="P146" s="1">
        <f t="shared" si="23"/>
        <v>2.9791666668400771</v>
      </c>
      <c r="Q146">
        <f>C146-MAX('raw data'!B$162:B$242)</f>
        <v>0</v>
      </c>
      <c r="R146">
        <f>D146-MAX('raw data'!C$162:C$242)</f>
        <v>0</v>
      </c>
      <c r="S146">
        <f>E146-MAX('raw data'!D$162:D$242)</f>
        <v>0</v>
      </c>
      <c r="T146">
        <f>F146-MAX('raw data'!E$162:E$242)</f>
        <v>0</v>
      </c>
      <c r="U146">
        <f>G146-MAX('raw data'!F$162:F$242)</f>
        <v>0</v>
      </c>
      <c r="V146">
        <f>H146-MAX('raw data'!G$162:G$242)</f>
        <v>0</v>
      </c>
      <c r="W146">
        <f t="shared" si="24"/>
        <v>0</v>
      </c>
      <c r="X146">
        <f t="shared" si="25"/>
        <v>0</v>
      </c>
      <c r="Y146">
        <f t="shared" si="20"/>
        <v>0</v>
      </c>
      <c r="Z146">
        <f t="shared" si="21"/>
        <v>0</v>
      </c>
      <c r="AA146">
        <f t="shared" si="22"/>
        <v>0</v>
      </c>
      <c r="AB146">
        <v>-33</v>
      </c>
      <c r="AC146" t="str">
        <f t="shared" si="18"/>
        <v>Fail</v>
      </c>
    </row>
    <row r="147" spans="2:29" x14ac:dyDescent="0.3">
      <c r="B147">
        <f>'raw data'!A346</f>
        <v>25003.600000000501</v>
      </c>
      <c r="C147">
        <f>'raw data'!B346</f>
        <v>0</v>
      </c>
      <c r="D147">
        <f>'raw data'!C346</f>
        <v>0</v>
      </c>
      <c r="E147">
        <f>'raw data'!D346</f>
        <v>0</v>
      </c>
      <c r="F147">
        <f>'raw data'!E346</f>
        <v>0</v>
      </c>
      <c r="G147">
        <f>'raw data'!F346</f>
        <v>0</v>
      </c>
      <c r="H147">
        <f>'raw data'!G346</f>
        <v>0</v>
      </c>
      <c r="I147">
        <f>'raw data'!H346</f>
        <v>0</v>
      </c>
      <c r="J147">
        <f>'raw data'!I346</f>
        <v>0</v>
      </c>
      <c r="K147">
        <f>'raw data'!J346</f>
        <v>0</v>
      </c>
      <c r="L147">
        <f>'raw data'!K346</f>
        <v>0</v>
      </c>
      <c r="M147">
        <f>'raw data'!L346</f>
        <v>0</v>
      </c>
      <c r="P147" s="1">
        <f t="shared" si="23"/>
        <v>3.000000000174623</v>
      </c>
      <c r="Q147">
        <f>C147-MAX('raw data'!B$162:B$242)</f>
        <v>0</v>
      </c>
      <c r="R147">
        <f>D147-MAX('raw data'!C$162:C$242)</f>
        <v>0</v>
      </c>
      <c r="S147">
        <f>E147-MAX('raw data'!D$162:D$242)</f>
        <v>0</v>
      </c>
      <c r="T147">
        <f>F147-MAX('raw data'!E$162:E$242)</f>
        <v>0</v>
      </c>
      <c r="U147">
        <f>G147-MAX('raw data'!F$162:F$242)</f>
        <v>0</v>
      </c>
      <c r="V147">
        <f>H147-MAX('raw data'!G$162:G$242)</f>
        <v>0</v>
      </c>
      <c r="W147">
        <f t="shared" si="24"/>
        <v>0</v>
      </c>
      <c r="X147">
        <f t="shared" si="25"/>
        <v>0</v>
      </c>
      <c r="Y147">
        <f t="shared" si="20"/>
        <v>0</v>
      </c>
      <c r="Z147">
        <f t="shared" si="21"/>
        <v>0</v>
      </c>
      <c r="AA147">
        <f t="shared" si="22"/>
        <v>0</v>
      </c>
      <c r="AB147">
        <v>-33</v>
      </c>
      <c r="AC147" t="str">
        <f t="shared" si="18"/>
        <v>Fail</v>
      </c>
    </row>
    <row r="148" spans="2:29" x14ac:dyDescent="0.3">
      <c r="B148">
        <f>'raw data'!A347</f>
        <v>25003.625000000498</v>
      </c>
      <c r="C148">
        <f>'raw data'!B347</f>
        <v>0</v>
      </c>
      <c r="D148">
        <f>'raw data'!C347</f>
        <v>0</v>
      </c>
      <c r="E148">
        <f>'raw data'!D347</f>
        <v>0</v>
      </c>
      <c r="F148">
        <f>'raw data'!E347</f>
        <v>0</v>
      </c>
      <c r="G148">
        <f>'raw data'!F347</f>
        <v>0</v>
      </c>
      <c r="H148">
        <f>'raw data'!G347</f>
        <v>0</v>
      </c>
      <c r="I148">
        <f>'raw data'!H347</f>
        <v>0</v>
      </c>
      <c r="J148">
        <f>'raw data'!I347</f>
        <v>0</v>
      </c>
      <c r="K148">
        <f>'raw data'!J347</f>
        <v>0</v>
      </c>
      <c r="L148">
        <f>'raw data'!K347</f>
        <v>0</v>
      </c>
      <c r="M148">
        <f>'raw data'!L347</f>
        <v>0</v>
      </c>
      <c r="P148" s="1">
        <f t="shared" si="23"/>
        <v>3.0208333335061375</v>
      </c>
      <c r="Q148">
        <f>C148-MAX('raw data'!B$162:B$242)</f>
        <v>0</v>
      </c>
      <c r="R148">
        <f>D148-MAX('raw data'!C$162:C$242)</f>
        <v>0</v>
      </c>
      <c r="S148">
        <f>E148-MAX('raw data'!D$162:D$242)</f>
        <v>0</v>
      </c>
      <c r="T148">
        <f>F148-MAX('raw data'!E$162:E$242)</f>
        <v>0</v>
      </c>
      <c r="U148">
        <f>G148-MAX('raw data'!F$162:F$242)</f>
        <v>0</v>
      </c>
      <c r="V148">
        <f>H148-MAX('raw data'!G$162:G$242)</f>
        <v>0</v>
      </c>
      <c r="W148">
        <f t="shared" si="24"/>
        <v>0</v>
      </c>
      <c r="X148">
        <f t="shared" si="25"/>
        <v>0</v>
      </c>
      <c r="Y148">
        <f t="shared" si="20"/>
        <v>0</v>
      </c>
      <c r="Z148">
        <f t="shared" si="21"/>
        <v>0</v>
      </c>
      <c r="AA148">
        <f t="shared" si="22"/>
        <v>0</v>
      </c>
      <c r="AB148">
        <v>-33</v>
      </c>
      <c r="AC148" t="str">
        <f t="shared" si="18"/>
        <v>Fail</v>
      </c>
    </row>
    <row r="149" spans="2:29" x14ac:dyDescent="0.3">
      <c r="B149">
        <f>'raw data'!A348</f>
        <v>25003.6500000005</v>
      </c>
      <c r="C149">
        <f>'raw data'!B348</f>
        <v>0</v>
      </c>
      <c r="D149">
        <f>'raw data'!C348</f>
        <v>0</v>
      </c>
      <c r="E149">
        <f>'raw data'!D348</f>
        <v>0</v>
      </c>
      <c r="F149">
        <f>'raw data'!E348</f>
        <v>0</v>
      </c>
      <c r="G149">
        <f>'raw data'!F348</f>
        <v>0</v>
      </c>
      <c r="H149">
        <f>'raw data'!G348</f>
        <v>0</v>
      </c>
      <c r="I149">
        <f>'raw data'!H348</f>
        <v>0</v>
      </c>
      <c r="J149">
        <f>'raw data'!I348</f>
        <v>0</v>
      </c>
      <c r="K149">
        <f>'raw data'!J348</f>
        <v>0</v>
      </c>
      <c r="L149">
        <f>'raw data'!K348</f>
        <v>0</v>
      </c>
      <c r="M149">
        <f>'raw data'!L348</f>
        <v>0</v>
      </c>
      <c r="P149" s="1">
        <f t="shared" si="23"/>
        <v>3.0416666668406833</v>
      </c>
      <c r="Q149">
        <f>C149-MAX('raw data'!B$162:B$242)</f>
        <v>0</v>
      </c>
      <c r="R149">
        <f>D149-MAX('raw data'!C$162:C$242)</f>
        <v>0</v>
      </c>
      <c r="S149">
        <f>E149-MAX('raw data'!D$162:D$242)</f>
        <v>0</v>
      </c>
      <c r="T149">
        <f>F149-MAX('raw data'!E$162:E$242)</f>
        <v>0</v>
      </c>
      <c r="U149">
        <f>G149-MAX('raw data'!F$162:F$242)</f>
        <v>0</v>
      </c>
      <c r="V149">
        <f>H149-MAX('raw data'!G$162:G$242)</f>
        <v>0</v>
      </c>
      <c r="W149">
        <f t="shared" si="24"/>
        <v>0</v>
      </c>
      <c r="X149">
        <f t="shared" si="25"/>
        <v>0</v>
      </c>
      <c r="Y149">
        <f t="shared" si="20"/>
        <v>0</v>
      </c>
      <c r="Z149">
        <f t="shared" si="21"/>
        <v>0</v>
      </c>
      <c r="AA149">
        <f t="shared" si="22"/>
        <v>0</v>
      </c>
      <c r="AB149">
        <v>-33</v>
      </c>
      <c r="AC149" t="str">
        <f t="shared" si="18"/>
        <v>Fail</v>
      </c>
    </row>
    <row r="150" spans="2:29" x14ac:dyDescent="0.3">
      <c r="B150">
        <f>'raw data'!A349</f>
        <v>25003.675000000501</v>
      </c>
      <c r="C150">
        <f>'raw data'!B349</f>
        <v>0</v>
      </c>
      <c r="D150">
        <f>'raw data'!C349</f>
        <v>0</v>
      </c>
      <c r="E150">
        <f>'raw data'!D349</f>
        <v>0</v>
      </c>
      <c r="F150">
        <f>'raw data'!E349</f>
        <v>0</v>
      </c>
      <c r="G150">
        <f>'raw data'!F349</f>
        <v>0</v>
      </c>
      <c r="H150">
        <f>'raw data'!G349</f>
        <v>0</v>
      </c>
      <c r="I150">
        <f>'raw data'!H349</f>
        <v>0</v>
      </c>
      <c r="J150">
        <f>'raw data'!I349</f>
        <v>0</v>
      </c>
      <c r="K150">
        <f>'raw data'!J349</f>
        <v>0</v>
      </c>
      <c r="L150">
        <f>'raw data'!K349</f>
        <v>0</v>
      </c>
      <c r="M150">
        <f>'raw data'!L349</f>
        <v>0</v>
      </c>
      <c r="P150" s="1">
        <f t="shared" si="23"/>
        <v>3.0625000001752296</v>
      </c>
      <c r="Q150">
        <f>C150-MAX('raw data'!B$162:B$242)</f>
        <v>0</v>
      </c>
      <c r="R150">
        <f>D150-MAX('raw data'!C$162:C$242)</f>
        <v>0</v>
      </c>
      <c r="S150">
        <f>E150-MAX('raw data'!D$162:D$242)</f>
        <v>0</v>
      </c>
      <c r="T150">
        <f>F150-MAX('raw data'!E$162:E$242)</f>
        <v>0</v>
      </c>
      <c r="U150">
        <f>G150-MAX('raw data'!F$162:F$242)</f>
        <v>0</v>
      </c>
      <c r="V150">
        <f>H150-MAX('raw data'!G$162:G$242)</f>
        <v>0</v>
      </c>
      <c r="W150">
        <f t="shared" si="24"/>
        <v>0</v>
      </c>
      <c r="X150">
        <f t="shared" si="25"/>
        <v>0</v>
      </c>
      <c r="Y150">
        <f t="shared" si="20"/>
        <v>0</v>
      </c>
      <c r="Z150">
        <f t="shared" si="21"/>
        <v>0</v>
      </c>
      <c r="AA150">
        <f t="shared" si="22"/>
        <v>0</v>
      </c>
      <c r="AB150">
        <v>-33</v>
      </c>
      <c r="AC150" t="str">
        <f t="shared" si="18"/>
        <v>Fail</v>
      </c>
    </row>
    <row r="151" spans="2:29" x14ac:dyDescent="0.3">
      <c r="B151">
        <f>'raw data'!A350</f>
        <v>25003.70000000051</v>
      </c>
      <c r="C151">
        <f>'raw data'!B350</f>
        <v>0</v>
      </c>
      <c r="D151">
        <f>'raw data'!C350</f>
        <v>0</v>
      </c>
      <c r="E151">
        <f>'raw data'!D350</f>
        <v>0</v>
      </c>
      <c r="F151">
        <f>'raw data'!E350</f>
        <v>0</v>
      </c>
      <c r="G151">
        <f>'raw data'!F350</f>
        <v>0</v>
      </c>
      <c r="H151">
        <f>'raw data'!G350</f>
        <v>0</v>
      </c>
      <c r="I151">
        <f>'raw data'!H350</f>
        <v>0</v>
      </c>
      <c r="J151">
        <f>'raw data'!I350</f>
        <v>0</v>
      </c>
      <c r="K151">
        <f>'raw data'!J350</f>
        <v>0</v>
      </c>
      <c r="L151">
        <f>'raw data'!K350</f>
        <v>0</v>
      </c>
      <c r="M151">
        <f>'raw data'!L350</f>
        <v>0</v>
      </c>
      <c r="P151" s="1">
        <f t="shared" si="23"/>
        <v>3.0833333335158386</v>
      </c>
      <c r="Q151">
        <f>C151-MAX('raw data'!B$162:B$242)</f>
        <v>0</v>
      </c>
      <c r="R151">
        <f>D151-MAX('raw data'!C$162:C$242)</f>
        <v>0</v>
      </c>
      <c r="S151">
        <f>E151-MAX('raw data'!D$162:D$242)</f>
        <v>0</v>
      </c>
      <c r="T151">
        <f>F151-MAX('raw data'!E$162:E$242)</f>
        <v>0</v>
      </c>
      <c r="U151">
        <f>G151-MAX('raw data'!F$162:F$242)</f>
        <v>0</v>
      </c>
      <c r="V151">
        <f>H151-MAX('raw data'!G$162:G$242)</f>
        <v>0</v>
      </c>
      <c r="W151">
        <f t="shared" si="24"/>
        <v>0</v>
      </c>
      <c r="X151">
        <f t="shared" si="25"/>
        <v>0</v>
      </c>
      <c r="Y151">
        <f t="shared" si="20"/>
        <v>0</v>
      </c>
      <c r="Z151">
        <f t="shared" si="21"/>
        <v>0</v>
      </c>
      <c r="AA151">
        <f t="shared" si="22"/>
        <v>0</v>
      </c>
      <c r="AB151">
        <v>-33</v>
      </c>
      <c r="AC151" t="str">
        <f t="shared" si="18"/>
        <v>Fail</v>
      </c>
    </row>
    <row r="152" spans="2:29" x14ac:dyDescent="0.3">
      <c r="B152">
        <f>'raw data'!A351</f>
        <v>25003.725000000511</v>
      </c>
      <c r="C152">
        <f>'raw data'!B351</f>
        <v>0</v>
      </c>
      <c r="D152">
        <f>'raw data'!C351</f>
        <v>0</v>
      </c>
      <c r="E152">
        <f>'raw data'!D351</f>
        <v>0</v>
      </c>
      <c r="F152">
        <f>'raw data'!E351</f>
        <v>0</v>
      </c>
      <c r="G152">
        <f>'raw data'!F351</f>
        <v>0</v>
      </c>
      <c r="H152">
        <f>'raw data'!G351</f>
        <v>0</v>
      </c>
      <c r="I152">
        <f>'raw data'!H351</f>
        <v>0</v>
      </c>
      <c r="J152">
        <f>'raw data'!I351</f>
        <v>0</v>
      </c>
      <c r="K152">
        <f>'raw data'!J351</f>
        <v>0</v>
      </c>
      <c r="L152">
        <f>'raw data'!K351</f>
        <v>0</v>
      </c>
      <c r="M152">
        <f>'raw data'!L351</f>
        <v>0</v>
      </c>
      <c r="P152" s="1">
        <f t="shared" si="23"/>
        <v>3.1041666668503849</v>
      </c>
      <c r="Q152">
        <f>C152-MAX('raw data'!B$162:B$242)</f>
        <v>0</v>
      </c>
      <c r="R152">
        <f>D152-MAX('raw data'!C$162:C$242)</f>
        <v>0</v>
      </c>
      <c r="S152">
        <f>E152-MAX('raw data'!D$162:D$242)</f>
        <v>0</v>
      </c>
      <c r="T152">
        <f>F152-MAX('raw data'!E$162:E$242)</f>
        <v>0</v>
      </c>
      <c r="U152">
        <f>G152-MAX('raw data'!F$162:F$242)</f>
        <v>0</v>
      </c>
      <c r="V152">
        <f>H152-MAX('raw data'!G$162:G$242)</f>
        <v>0</v>
      </c>
      <c r="W152">
        <f t="shared" si="24"/>
        <v>0</v>
      </c>
      <c r="X152">
        <f t="shared" si="25"/>
        <v>0</v>
      </c>
      <c r="Y152">
        <f t="shared" si="20"/>
        <v>0</v>
      </c>
      <c r="Z152">
        <f t="shared" si="21"/>
        <v>0</v>
      </c>
      <c r="AA152">
        <f t="shared" si="22"/>
        <v>0</v>
      </c>
      <c r="AB152">
        <v>-33</v>
      </c>
      <c r="AC152" t="str">
        <f t="shared" si="18"/>
        <v>Fail</v>
      </c>
    </row>
    <row r="153" spans="2:29" x14ac:dyDescent="0.3">
      <c r="B153">
        <f>'raw data'!A352</f>
        <v>25003.750000000509</v>
      </c>
      <c r="C153">
        <f>'raw data'!B352</f>
        <v>0</v>
      </c>
      <c r="D153">
        <f>'raw data'!C352</f>
        <v>0</v>
      </c>
      <c r="E153">
        <f>'raw data'!D352</f>
        <v>0</v>
      </c>
      <c r="F153">
        <f>'raw data'!E352</f>
        <v>0</v>
      </c>
      <c r="G153">
        <f>'raw data'!F352</f>
        <v>0</v>
      </c>
      <c r="H153">
        <f>'raw data'!G352</f>
        <v>0</v>
      </c>
      <c r="I153">
        <f>'raw data'!H352</f>
        <v>0</v>
      </c>
      <c r="J153">
        <f>'raw data'!I352</f>
        <v>0</v>
      </c>
      <c r="K153">
        <f>'raw data'!J352</f>
        <v>0</v>
      </c>
      <c r="L153">
        <f>'raw data'!K352</f>
        <v>0</v>
      </c>
      <c r="M153">
        <f>'raw data'!L352</f>
        <v>0</v>
      </c>
      <c r="P153" s="1">
        <f t="shared" si="23"/>
        <v>3.1250000001818989</v>
      </c>
      <c r="Q153">
        <f>C153-MAX('raw data'!B$162:B$242)</f>
        <v>0</v>
      </c>
      <c r="R153">
        <f>D153-MAX('raw data'!C$162:C$242)</f>
        <v>0</v>
      </c>
      <c r="S153">
        <f>E153-MAX('raw data'!D$162:D$242)</f>
        <v>0</v>
      </c>
      <c r="T153">
        <f>F153-MAX('raw data'!E$162:E$242)</f>
        <v>0</v>
      </c>
      <c r="U153">
        <f>G153-MAX('raw data'!F$162:F$242)</f>
        <v>0</v>
      </c>
      <c r="V153">
        <f>H153-MAX('raw data'!G$162:G$242)</f>
        <v>0</v>
      </c>
      <c r="W153">
        <f t="shared" si="24"/>
        <v>0</v>
      </c>
      <c r="X153">
        <f t="shared" si="25"/>
        <v>0</v>
      </c>
      <c r="Y153">
        <f t="shared" si="20"/>
        <v>0</v>
      </c>
      <c r="Z153">
        <f t="shared" si="21"/>
        <v>0</v>
      </c>
      <c r="AA153">
        <f t="shared" si="22"/>
        <v>0</v>
      </c>
      <c r="AB153">
        <v>-33</v>
      </c>
      <c r="AC153" t="str">
        <f t="shared" si="18"/>
        <v>Fail</v>
      </c>
    </row>
    <row r="154" spans="2:29" x14ac:dyDescent="0.3">
      <c r="B154">
        <f>'raw data'!A353</f>
        <v>25003.775000000511</v>
      </c>
      <c r="C154">
        <f>'raw data'!B353</f>
        <v>0</v>
      </c>
      <c r="D154">
        <f>'raw data'!C353</f>
        <v>0</v>
      </c>
      <c r="E154">
        <f>'raw data'!D353</f>
        <v>0</v>
      </c>
      <c r="F154">
        <f>'raw data'!E353</f>
        <v>0</v>
      </c>
      <c r="G154">
        <f>'raw data'!F353</f>
        <v>0</v>
      </c>
      <c r="H154">
        <f>'raw data'!G353</f>
        <v>0</v>
      </c>
      <c r="I154">
        <f>'raw data'!H353</f>
        <v>0</v>
      </c>
      <c r="J154">
        <f>'raw data'!I353</f>
        <v>0</v>
      </c>
      <c r="K154">
        <f>'raw data'!J353</f>
        <v>0</v>
      </c>
      <c r="L154">
        <f>'raw data'!K353</f>
        <v>0</v>
      </c>
      <c r="M154">
        <f>'raw data'!L353</f>
        <v>0</v>
      </c>
      <c r="P154" s="1">
        <f t="shared" si="23"/>
        <v>3.1458333335164452</v>
      </c>
      <c r="Q154">
        <f>C154-MAX('raw data'!B$162:B$242)</f>
        <v>0</v>
      </c>
      <c r="R154">
        <f>D154-MAX('raw data'!C$162:C$242)</f>
        <v>0</v>
      </c>
      <c r="S154">
        <f>E154-MAX('raw data'!D$162:D$242)</f>
        <v>0</v>
      </c>
      <c r="T154">
        <f>F154-MAX('raw data'!E$162:E$242)</f>
        <v>0</v>
      </c>
      <c r="U154">
        <f>G154-MAX('raw data'!F$162:F$242)</f>
        <v>0</v>
      </c>
      <c r="V154">
        <f>H154-MAX('raw data'!G$162:G$242)</f>
        <v>0</v>
      </c>
      <c r="W154">
        <f t="shared" si="24"/>
        <v>0</v>
      </c>
      <c r="X154">
        <f t="shared" si="25"/>
        <v>0</v>
      </c>
      <c r="Y154">
        <f t="shared" si="20"/>
        <v>0</v>
      </c>
      <c r="Z154">
        <f t="shared" si="21"/>
        <v>0</v>
      </c>
      <c r="AA154">
        <f t="shared" si="22"/>
        <v>0</v>
      </c>
      <c r="AB154">
        <v>-33</v>
      </c>
      <c r="AC154" t="str">
        <f t="shared" si="18"/>
        <v>Fail</v>
      </c>
    </row>
    <row r="155" spans="2:29" x14ac:dyDescent="0.3">
      <c r="B155">
        <f>'raw data'!A354</f>
        <v>25003.800000000509</v>
      </c>
      <c r="C155">
        <f>'raw data'!B354</f>
        <v>0</v>
      </c>
      <c r="D155">
        <f>'raw data'!C354</f>
        <v>0</v>
      </c>
      <c r="E155">
        <f>'raw data'!D354</f>
        <v>0</v>
      </c>
      <c r="F155">
        <f>'raw data'!E354</f>
        <v>0</v>
      </c>
      <c r="G155">
        <f>'raw data'!F354</f>
        <v>0</v>
      </c>
      <c r="H155">
        <f>'raw data'!G354</f>
        <v>0</v>
      </c>
      <c r="I155">
        <f>'raw data'!H354</f>
        <v>0</v>
      </c>
      <c r="J155">
        <f>'raw data'!I354</f>
        <v>0</v>
      </c>
      <c r="K155">
        <f>'raw data'!J354</f>
        <v>0</v>
      </c>
      <c r="L155">
        <f>'raw data'!K354</f>
        <v>0</v>
      </c>
      <c r="M155">
        <f>'raw data'!L354</f>
        <v>0</v>
      </c>
      <c r="P155" s="1">
        <f t="shared" si="23"/>
        <v>3.1666666668479593</v>
      </c>
      <c r="Q155">
        <f>C155-MAX('raw data'!B$162:B$242)</f>
        <v>0</v>
      </c>
      <c r="R155">
        <f>D155-MAX('raw data'!C$162:C$242)</f>
        <v>0</v>
      </c>
      <c r="S155">
        <f>E155-MAX('raw data'!D$162:D$242)</f>
        <v>0</v>
      </c>
      <c r="T155">
        <f>F155-MAX('raw data'!E$162:E$242)</f>
        <v>0</v>
      </c>
      <c r="U155">
        <f>G155-MAX('raw data'!F$162:F$242)</f>
        <v>0</v>
      </c>
      <c r="V155">
        <f>H155-MAX('raw data'!G$162:G$242)</f>
        <v>0</v>
      </c>
      <c r="W155">
        <f t="shared" si="24"/>
        <v>0</v>
      </c>
      <c r="X155">
        <f t="shared" si="25"/>
        <v>0</v>
      </c>
      <c r="Y155">
        <f t="shared" si="20"/>
        <v>0</v>
      </c>
      <c r="Z155">
        <f t="shared" si="21"/>
        <v>0</v>
      </c>
      <c r="AA155">
        <f t="shared" si="22"/>
        <v>0</v>
      </c>
      <c r="AB155">
        <v>-33</v>
      </c>
      <c r="AC155" t="str">
        <f t="shared" ref="AC155:AC202" si="26">IF(AND(Q155&lt;AB155,R155&lt;AB155,T155&lt;AB155,V155&lt;AB155,W155&lt;AB155,Y155&lt;AB155),"Pass","Fail")</f>
        <v>Fail</v>
      </c>
    </row>
    <row r="156" spans="2:29" x14ac:dyDescent="0.3">
      <c r="B156">
        <f>'raw data'!A355</f>
        <v>25003.82500000051</v>
      </c>
      <c r="C156">
        <f>'raw data'!B355</f>
        <v>0</v>
      </c>
      <c r="D156">
        <f>'raw data'!C355</f>
        <v>0</v>
      </c>
      <c r="E156">
        <f>'raw data'!D355</f>
        <v>0</v>
      </c>
      <c r="F156">
        <f>'raw data'!E355</f>
        <v>0</v>
      </c>
      <c r="G156">
        <f>'raw data'!F355</f>
        <v>0</v>
      </c>
      <c r="H156">
        <f>'raw data'!G355</f>
        <v>0</v>
      </c>
      <c r="I156">
        <f>'raw data'!H355</f>
        <v>0</v>
      </c>
      <c r="J156">
        <f>'raw data'!I355</f>
        <v>0</v>
      </c>
      <c r="K156">
        <f>'raw data'!J355</f>
        <v>0</v>
      </c>
      <c r="L156">
        <f>'raw data'!K355</f>
        <v>0</v>
      </c>
      <c r="M156">
        <f>'raw data'!L355</f>
        <v>0</v>
      </c>
      <c r="P156" s="1">
        <f t="shared" si="23"/>
        <v>3.1875000001825056</v>
      </c>
      <c r="Q156">
        <f>C156-MAX('raw data'!B$162:B$242)</f>
        <v>0</v>
      </c>
      <c r="R156">
        <f>D156-MAX('raw data'!C$162:C$242)</f>
        <v>0</v>
      </c>
      <c r="S156">
        <f>E156-MAX('raw data'!D$162:D$242)</f>
        <v>0</v>
      </c>
      <c r="T156">
        <f>F156-MAX('raw data'!E$162:E$242)</f>
        <v>0</v>
      </c>
      <c r="U156">
        <f>G156-MAX('raw data'!F$162:F$242)</f>
        <v>0</v>
      </c>
      <c r="V156">
        <f>H156-MAX('raw data'!G$162:G$242)</f>
        <v>0</v>
      </c>
      <c r="W156">
        <f t="shared" si="24"/>
        <v>0</v>
      </c>
      <c r="X156">
        <f t="shared" si="25"/>
        <v>0</v>
      </c>
      <c r="Y156">
        <f t="shared" si="20"/>
        <v>0</v>
      </c>
      <c r="Z156">
        <f t="shared" si="21"/>
        <v>0</v>
      </c>
      <c r="AA156">
        <f t="shared" si="22"/>
        <v>0</v>
      </c>
      <c r="AB156">
        <v>-33</v>
      </c>
      <c r="AC156" t="str">
        <f t="shared" si="26"/>
        <v>Fail</v>
      </c>
    </row>
    <row r="157" spans="2:29" x14ac:dyDescent="0.3">
      <c r="B157">
        <f>'raw data'!A356</f>
        <v>25003.850000000519</v>
      </c>
      <c r="C157">
        <f>'raw data'!B356</f>
        <v>0</v>
      </c>
      <c r="D157">
        <f>'raw data'!C356</f>
        <v>0</v>
      </c>
      <c r="E157">
        <f>'raw data'!D356</f>
        <v>0</v>
      </c>
      <c r="F157">
        <f>'raw data'!E356</f>
        <v>0</v>
      </c>
      <c r="G157">
        <f>'raw data'!F356</f>
        <v>0</v>
      </c>
      <c r="H157">
        <f>'raw data'!G356</f>
        <v>0</v>
      </c>
      <c r="I157">
        <f>'raw data'!H356</f>
        <v>0</v>
      </c>
      <c r="J157">
        <f>'raw data'!I356</f>
        <v>0</v>
      </c>
      <c r="K157">
        <f>'raw data'!J356</f>
        <v>0</v>
      </c>
      <c r="L157">
        <f>'raw data'!K356</f>
        <v>0</v>
      </c>
      <c r="M157">
        <f>'raw data'!L356</f>
        <v>0</v>
      </c>
      <c r="P157" s="1">
        <f t="shared" si="23"/>
        <v>3.2083333335231146</v>
      </c>
      <c r="Q157">
        <f>C157-MAX('raw data'!B$162:B$242)</f>
        <v>0</v>
      </c>
      <c r="R157">
        <f>D157-MAX('raw data'!C$162:C$242)</f>
        <v>0</v>
      </c>
      <c r="S157">
        <f>E157-MAX('raw data'!D$162:D$242)</f>
        <v>0</v>
      </c>
      <c r="T157">
        <f>F157-MAX('raw data'!E$162:E$242)</f>
        <v>0</v>
      </c>
      <c r="U157">
        <f>G157-MAX('raw data'!F$162:F$242)</f>
        <v>0</v>
      </c>
      <c r="V157">
        <f>H157-MAX('raw data'!G$162:G$242)</f>
        <v>0</v>
      </c>
      <c r="W157">
        <f t="shared" si="24"/>
        <v>0</v>
      </c>
      <c r="X157">
        <f t="shared" si="25"/>
        <v>0</v>
      </c>
      <c r="Y157">
        <f t="shared" si="20"/>
        <v>0</v>
      </c>
      <c r="Z157">
        <f t="shared" si="21"/>
        <v>0</v>
      </c>
      <c r="AA157">
        <f t="shared" si="22"/>
        <v>0</v>
      </c>
      <c r="AB157">
        <v>-33</v>
      </c>
      <c r="AC157" t="str">
        <f t="shared" si="26"/>
        <v>Fail</v>
      </c>
    </row>
    <row r="158" spans="2:29" x14ac:dyDescent="0.3">
      <c r="B158">
        <f>'raw data'!A357</f>
        <v>25003.87500000052</v>
      </c>
      <c r="C158">
        <f>'raw data'!B357</f>
        <v>0</v>
      </c>
      <c r="D158">
        <f>'raw data'!C357</f>
        <v>0</v>
      </c>
      <c r="E158">
        <f>'raw data'!D357</f>
        <v>0</v>
      </c>
      <c r="F158">
        <f>'raw data'!E357</f>
        <v>0</v>
      </c>
      <c r="G158">
        <f>'raw data'!F357</f>
        <v>0</v>
      </c>
      <c r="H158">
        <f>'raw data'!G357</f>
        <v>0</v>
      </c>
      <c r="I158">
        <f>'raw data'!H357</f>
        <v>0</v>
      </c>
      <c r="J158">
        <f>'raw data'!I357</f>
        <v>0</v>
      </c>
      <c r="K158">
        <f>'raw data'!J357</f>
        <v>0</v>
      </c>
      <c r="L158">
        <f>'raw data'!K357</f>
        <v>0</v>
      </c>
      <c r="M158">
        <f>'raw data'!L357</f>
        <v>0</v>
      </c>
      <c r="P158" s="1">
        <f t="shared" si="23"/>
        <v>3.2291666668576609</v>
      </c>
      <c r="Q158">
        <f>C158-MAX('raw data'!B$162:B$242)</f>
        <v>0</v>
      </c>
      <c r="R158">
        <f>D158-MAX('raw data'!C$162:C$242)</f>
        <v>0</v>
      </c>
      <c r="S158">
        <f>E158-MAX('raw data'!D$162:D$242)</f>
        <v>0</v>
      </c>
      <c r="T158">
        <f>F158-MAX('raw data'!E$162:E$242)</f>
        <v>0</v>
      </c>
      <c r="U158">
        <f>G158-MAX('raw data'!F$162:F$242)</f>
        <v>0</v>
      </c>
      <c r="V158">
        <f>H158-MAX('raw data'!G$162:G$242)</f>
        <v>0</v>
      </c>
      <c r="W158">
        <f t="shared" si="24"/>
        <v>0</v>
      </c>
      <c r="X158">
        <f t="shared" si="25"/>
        <v>0</v>
      </c>
      <c r="Y158">
        <f t="shared" si="20"/>
        <v>0</v>
      </c>
      <c r="Z158">
        <f t="shared" si="21"/>
        <v>0</v>
      </c>
      <c r="AA158">
        <f t="shared" si="22"/>
        <v>0</v>
      </c>
      <c r="AB158">
        <v>-33</v>
      </c>
      <c r="AC158" t="str">
        <f t="shared" si="26"/>
        <v>Fail</v>
      </c>
    </row>
    <row r="159" spans="2:29" x14ac:dyDescent="0.3">
      <c r="B159">
        <f>'raw data'!A358</f>
        <v>25003.900000000522</v>
      </c>
      <c r="C159">
        <f>'raw data'!B358</f>
        <v>0</v>
      </c>
      <c r="D159">
        <f>'raw data'!C358</f>
        <v>0</v>
      </c>
      <c r="E159">
        <f>'raw data'!D358</f>
        <v>0</v>
      </c>
      <c r="F159">
        <f>'raw data'!E358</f>
        <v>0</v>
      </c>
      <c r="G159">
        <f>'raw data'!F358</f>
        <v>0</v>
      </c>
      <c r="H159">
        <f>'raw data'!G358</f>
        <v>0</v>
      </c>
      <c r="I159">
        <f>'raw data'!H358</f>
        <v>0</v>
      </c>
      <c r="J159">
        <f>'raw data'!I358</f>
        <v>0</v>
      </c>
      <c r="K159">
        <f>'raw data'!J358</f>
        <v>0</v>
      </c>
      <c r="L159">
        <f>'raw data'!K358</f>
        <v>0</v>
      </c>
      <c r="M159">
        <f>'raw data'!L358</f>
        <v>0</v>
      </c>
      <c r="P159" s="1">
        <f t="shared" si="23"/>
        <v>3.2500000001922067</v>
      </c>
      <c r="Q159">
        <f>C159-MAX('raw data'!B$162:B$242)</f>
        <v>0</v>
      </c>
      <c r="R159">
        <f>D159-MAX('raw data'!C$162:C$242)</f>
        <v>0</v>
      </c>
      <c r="S159">
        <f>E159-MAX('raw data'!D$162:D$242)</f>
        <v>0</v>
      </c>
      <c r="T159">
        <f>F159-MAX('raw data'!E$162:E$242)</f>
        <v>0</v>
      </c>
      <c r="U159">
        <f>G159-MAX('raw data'!F$162:F$242)</f>
        <v>0</v>
      </c>
      <c r="V159">
        <f>H159-MAX('raw data'!G$162:G$242)</f>
        <v>0</v>
      </c>
      <c r="W159">
        <f t="shared" si="24"/>
        <v>0</v>
      </c>
      <c r="X159">
        <f t="shared" si="25"/>
        <v>0</v>
      </c>
      <c r="Y159">
        <f t="shared" si="20"/>
        <v>0</v>
      </c>
      <c r="Z159">
        <f t="shared" si="21"/>
        <v>0</v>
      </c>
      <c r="AA159">
        <f t="shared" si="22"/>
        <v>0</v>
      </c>
      <c r="AB159">
        <v>-33</v>
      </c>
      <c r="AC159" t="str">
        <f t="shared" si="26"/>
        <v>Fail</v>
      </c>
    </row>
    <row r="160" spans="2:29" x14ac:dyDescent="0.3">
      <c r="B160">
        <f>'raw data'!A359</f>
        <v>25003.92500000052</v>
      </c>
      <c r="C160">
        <f>'raw data'!B359</f>
        <v>0</v>
      </c>
      <c r="D160">
        <f>'raw data'!C359</f>
        <v>0</v>
      </c>
      <c r="E160">
        <f>'raw data'!D359</f>
        <v>0</v>
      </c>
      <c r="F160">
        <f>'raw data'!E359</f>
        <v>0</v>
      </c>
      <c r="G160">
        <f>'raw data'!F359</f>
        <v>0</v>
      </c>
      <c r="H160">
        <f>'raw data'!G359</f>
        <v>0</v>
      </c>
      <c r="I160">
        <f>'raw data'!H359</f>
        <v>0</v>
      </c>
      <c r="J160">
        <f>'raw data'!I359</f>
        <v>0</v>
      </c>
      <c r="K160">
        <f>'raw data'!J359</f>
        <v>0</v>
      </c>
      <c r="L160">
        <f>'raw data'!K359</f>
        <v>0</v>
      </c>
      <c r="M160">
        <f>'raw data'!L359</f>
        <v>0</v>
      </c>
      <c r="P160" s="1">
        <f t="shared" si="23"/>
        <v>3.2708333335237212</v>
      </c>
      <c r="Q160">
        <f>C160-MAX('raw data'!B$162:B$242)</f>
        <v>0</v>
      </c>
      <c r="R160">
        <f>D160-MAX('raw data'!C$162:C$242)</f>
        <v>0</v>
      </c>
      <c r="S160">
        <f>E160-MAX('raw data'!D$162:D$242)</f>
        <v>0</v>
      </c>
      <c r="T160">
        <f>F160-MAX('raw data'!E$162:E$242)</f>
        <v>0</v>
      </c>
      <c r="U160">
        <f>G160-MAX('raw data'!F$162:F$242)</f>
        <v>0</v>
      </c>
      <c r="V160">
        <f>H160-MAX('raw data'!G$162:G$242)</f>
        <v>0</v>
      </c>
      <c r="W160">
        <f t="shared" si="24"/>
        <v>0</v>
      </c>
      <c r="X160">
        <f t="shared" si="25"/>
        <v>0</v>
      </c>
      <c r="Y160">
        <f t="shared" si="20"/>
        <v>0</v>
      </c>
      <c r="Z160">
        <f t="shared" si="21"/>
        <v>0</v>
      </c>
      <c r="AA160">
        <f t="shared" si="22"/>
        <v>0</v>
      </c>
      <c r="AB160">
        <v>-33</v>
      </c>
      <c r="AC160" t="str">
        <f t="shared" si="26"/>
        <v>Fail</v>
      </c>
    </row>
    <row r="161" spans="2:29" x14ac:dyDescent="0.3">
      <c r="B161">
        <f>'raw data'!A360</f>
        <v>25003.950000000521</v>
      </c>
      <c r="C161">
        <f>'raw data'!B360</f>
        <v>0</v>
      </c>
      <c r="D161">
        <f>'raw data'!C360</f>
        <v>0</v>
      </c>
      <c r="E161">
        <f>'raw data'!D360</f>
        <v>0</v>
      </c>
      <c r="F161">
        <f>'raw data'!E360</f>
        <v>0</v>
      </c>
      <c r="G161">
        <f>'raw data'!F360</f>
        <v>0</v>
      </c>
      <c r="H161">
        <f>'raw data'!G360</f>
        <v>0</v>
      </c>
      <c r="I161">
        <f>'raw data'!H360</f>
        <v>0</v>
      </c>
      <c r="J161">
        <f>'raw data'!I360</f>
        <v>0</v>
      </c>
      <c r="K161">
        <f>'raw data'!J360</f>
        <v>0</v>
      </c>
      <c r="L161">
        <f>'raw data'!K360</f>
        <v>0</v>
      </c>
      <c r="M161">
        <f>'raw data'!L360</f>
        <v>0</v>
      </c>
      <c r="P161" s="1">
        <f t="shared" si="23"/>
        <v>3.291666666858267</v>
      </c>
      <c r="Q161">
        <f>C161-MAX('raw data'!B$162:B$242)</f>
        <v>0</v>
      </c>
      <c r="R161">
        <f>D161-MAX('raw data'!C$162:C$242)</f>
        <v>0</v>
      </c>
      <c r="S161">
        <f>E161-MAX('raw data'!D$162:D$242)</f>
        <v>0</v>
      </c>
      <c r="T161">
        <f>F161-MAX('raw data'!E$162:E$242)</f>
        <v>0</v>
      </c>
      <c r="U161">
        <f>G161-MAX('raw data'!F$162:F$242)</f>
        <v>0</v>
      </c>
      <c r="V161">
        <f>H161-MAX('raw data'!G$162:G$242)</f>
        <v>0</v>
      </c>
      <c r="W161">
        <f t="shared" si="24"/>
        <v>0</v>
      </c>
      <c r="X161">
        <f t="shared" si="25"/>
        <v>0</v>
      </c>
      <c r="Y161">
        <f t="shared" si="20"/>
        <v>0</v>
      </c>
      <c r="Z161">
        <f t="shared" si="21"/>
        <v>0</v>
      </c>
      <c r="AA161">
        <f t="shared" si="22"/>
        <v>0</v>
      </c>
      <c r="AB161">
        <v>-33</v>
      </c>
      <c r="AC161" t="str">
        <f t="shared" si="26"/>
        <v>Fail</v>
      </c>
    </row>
    <row r="162" spans="2:29" x14ac:dyDescent="0.3">
      <c r="B162">
        <f>'raw data'!A361</f>
        <v>25003.975000000519</v>
      </c>
      <c r="C162">
        <f>'raw data'!B361</f>
        <v>0</v>
      </c>
      <c r="D162">
        <f>'raw data'!C361</f>
        <v>0</v>
      </c>
      <c r="E162">
        <f>'raw data'!D361</f>
        <v>0</v>
      </c>
      <c r="F162">
        <f>'raw data'!E361</f>
        <v>0</v>
      </c>
      <c r="G162">
        <f>'raw data'!F361</f>
        <v>0</v>
      </c>
      <c r="H162">
        <f>'raw data'!G361</f>
        <v>0</v>
      </c>
      <c r="I162">
        <f>'raw data'!H361</f>
        <v>0</v>
      </c>
      <c r="J162">
        <f>'raw data'!I361</f>
        <v>0</v>
      </c>
      <c r="K162">
        <f>'raw data'!J361</f>
        <v>0</v>
      </c>
      <c r="L162">
        <f>'raw data'!K361</f>
        <v>0</v>
      </c>
      <c r="M162">
        <f>'raw data'!L361</f>
        <v>0</v>
      </c>
      <c r="P162" s="1">
        <f t="shared" si="23"/>
        <v>3.3125000001897815</v>
      </c>
      <c r="Q162">
        <f>C162-MAX('raw data'!B$162:B$242)</f>
        <v>0</v>
      </c>
      <c r="R162">
        <f>D162-MAX('raw data'!C$162:C$242)</f>
        <v>0</v>
      </c>
      <c r="S162">
        <f>E162-MAX('raw data'!D$162:D$242)</f>
        <v>0</v>
      </c>
      <c r="T162">
        <f>F162-MAX('raw data'!E$162:E$242)</f>
        <v>0</v>
      </c>
      <c r="U162">
        <f>G162-MAX('raw data'!F$162:F$242)</f>
        <v>0</v>
      </c>
      <c r="V162">
        <f>H162-MAX('raw data'!G$162:G$242)</f>
        <v>0</v>
      </c>
      <c r="W162">
        <f t="shared" si="24"/>
        <v>0</v>
      </c>
      <c r="X162">
        <f t="shared" si="25"/>
        <v>0</v>
      </c>
      <c r="Y162">
        <f t="shared" si="20"/>
        <v>0</v>
      </c>
      <c r="Z162">
        <f t="shared" si="21"/>
        <v>0</v>
      </c>
      <c r="AA162">
        <f t="shared" si="22"/>
        <v>0</v>
      </c>
      <c r="AB162">
        <v>-33</v>
      </c>
      <c r="AC162" t="str">
        <f t="shared" si="26"/>
        <v>Fail</v>
      </c>
    </row>
    <row r="163" spans="2:29" x14ac:dyDescent="0.3">
      <c r="B163">
        <f>'raw data'!A362</f>
        <v>25004.00000000052</v>
      </c>
      <c r="C163">
        <f>'raw data'!B362</f>
        <v>0</v>
      </c>
      <c r="D163">
        <f>'raw data'!C362</f>
        <v>0</v>
      </c>
      <c r="E163">
        <f>'raw data'!D362</f>
        <v>0</v>
      </c>
      <c r="F163">
        <f>'raw data'!E362</f>
        <v>0</v>
      </c>
      <c r="G163">
        <f>'raw data'!F362</f>
        <v>0</v>
      </c>
      <c r="H163">
        <f>'raw data'!G362</f>
        <v>0</v>
      </c>
      <c r="I163">
        <f>'raw data'!H362</f>
        <v>0</v>
      </c>
      <c r="J163">
        <f>'raw data'!I362</f>
        <v>0</v>
      </c>
      <c r="K163">
        <f>'raw data'!J362</f>
        <v>0</v>
      </c>
      <c r="L163">
        <f>'raw data'!K362</f>
        <v>0</v>
      </c>
      <c r="M163">
        <f>'raw data'!L362</f>
        <v>0</v>
      </c>
      <c r="P163" s="1">
        <f t="shared" si="23"/>
        <v>3.3333333335243274</v>
      </c>
      <c r="Q163">
        <f>C163-MAX('raw data'!B$162:B$242)</f>
        <v>0</v>
      </c>
      <c r="R163">
        <f>D163-MAX('raw data'!C$162:C$242)</f>
        <v>0</v>
      </c>
      <c r="S163">
        <f>E163-MAX('raw data'!D$162:D$242)</f>
        <v>0</v>
      </c>
      <c r="T163">
        <f>F163-MAX('raw data'!E$162:E$242)</f>
        <v>0</v>
      </c>
      <c r="U163">
        <f>G163-MAX('raw data'!F$162:F$242)</f>
        <v>0</v>
      </c>
      <c r="V163">
        <f>H163-MAX('raw data'!G$162:G$242)</f>
        <v>0</v>
      </c>
      <c r="W163">
        <f t="shared" si="24"/>
        <v>0</v>
      </c>
      <c r="X163">
        <f t="shared" si="25"/>
        <v>0</v>
      </c>
      <c r="Y163">
        <f t="shared" si="20"/>
        <v>0</v>
      </c>
      <c r="Z163">
        <f t="shared" si="21"/>
        <v>0</v>
      </c>
      <c r="AA163">
        <f t="shared" si="22"/>
        <v>0</v>
      </c>
      <c r="AB163">
        <v>-33</v>
      </c>
      <c r="AC163" t="str">
        <f t="shared" si="26"/>
        <v>Fail</v>
      </c>
    </row>
    <row r="164" spans="2:29" x14ac:dyDescent="0.3">
      <c r="B164">
        <f>'raw data'!A363</f>
        <v>25004.025000000529</v>
      </c>
      <c r="C164">
        <f>'raw data'!B363</f>
        <v>0</v>
      </c>
      <c r="D164">
        <f>'raw data'!C363</f>
        <v>0</v>
      </c>
      <c r="E164">
        <f>'raw data'!D363</f>
        <v>0</v>
      </c>
      <c r="F164">
        <f>'raw data'!E363</f>
        <v>0</v>
      </c>
      <c r="G164">
        <f>'raw data'!F363</f>
        <v>0</v>
      </c>
      <c r="H164">
        <f>'raw data'!G363</f>
        <v>0</v>
      </c>
      <c r="I164">
        <f>'raw data'!H363</f>
        <v>0</v>
      </c>
      <c r="J164">
        <f>'raw data'!I363</f>
        <v>0</v>
      </c>
      <c r="K164">
        <f>'raw data'!J363</f>
        <v>0</v>
      </c>
      <c r="L164">
        <f>'raw data'!K363</f>
        <v>0</v>
      </c>
      <c r="M164">
        <f>'raw data'!L363</f>
        <v>0</v>
      </c>
      <c r="P164" s="1">
        <f t="shared" si="23"/>
        <v>3.3541666668649368</v>
      </c>
      <c r="Q164">
        <f>C164-MAX('raw data'!B$162:B$242)</f>
        <v>0</v>
      </c>
      <c r="R164">
        <f>D164-MAX('raw data'!C$162:C$242)</f>
        <v>0</v>
      </c>
      <c r="S164">
        <f>E164-MAX('raw data'!D$162:D$242)</f>
        <v>0</v>
      </c>
      <c r="T164">
        <f>F164-MAX('raw data'!E$162:E$242)</f>
        <v>0</v>
      </c>
      <c r="U164">
        <f>G164-MAX('raw data'!F$162:F$242)</f>
        <v>0</v>
      </c>
      <c r="V164">
        <f>H164-MAX('raw data'!G$162:G$242)</f>
        <v>0</v>
      </c>
      <c r="W164">
        <f t="shared" si="24"/>
        <v>0</v>
      </c>
      <c r="X164">
        <f t="shared" si="25"/>
        <v>0</v>
      </c>
      <c r="Y164">
        <f t="shared" si="20"/>
        <v>0</v>
      </c>
      <c r="Z164">
        <f t="shared" si="21"/>
        <v>0</v>
      </c>
      <c r="AA164">
        <f t="shared" si="22"/>
        <v>0</v>
      </c>
      <c r="AB164">
        <v>-33</v>
      </c>
      <c r="AC164" t="str">
        <f t="shared" si="26"/>
        <v>Fail</v>
      </c>
    </row>
    <row r="165" spans="2:29" x14ac:dyDescent="0.3">
      <c r="B165">
        <f>'raw data'!A364</f>
        <v>25004.05000000053</v>
      </c>
      <c r="C165">
        <f>'raw data'!B364</f>
        <v>0</v>
      </c>
      <c r="D165">
        <f>'raw data'!C364</f>
        <v>0</v>
      </c>
      <c r="E165">
        <f>'raw data'!D364</f>
        <v>0</v>
      </c>
      <c r="F165">
        <f>'raw data'!E364</f>
        <v>0</v>
      </c>
      <c r="G165">
        <f>'raw data'!F364</f>
        <v>0</v>
      </c>
      <c r="H165">
        <f>'raw data'!G364</f>
        <v>0</v>
      </c>
      <c r="I165">
        <f>'raw data'!H364</f>
        <v>0</v>
      </c>
      <c r="J165">
        <f>'raw data'!I364</f>
        <v>0</v>
      </c>
      <c r="K165">
        <f>'raw data'!J364</f>
        <v>0</v>
      </c>
      <c r="L165">
        <f>'raw data'!K364</f>
        <v>0</v>
      </c>
      <c r="M165">
        <f>'raw data'!L364</f>
        <v>0</v>
      </c>
      <c r="P165" s="1">
        <f t="shared" si="23"/>
        <v>3.3750000001994827</v>
      </c>
      <c r="Q165">
        <f>C165-MAX('raw data'!B$162:B$242)</f>
        <v>0</v>
      </c>
      <c r="R165">
        <f>D165-MAX('raw data'!C$162:C$242)</f>
        <v>0</v>
      </c>
      <c r="S165">
        <f>E165-MAX('raw data'!D$162:D$242)</f>
        <v>0</v>
      </c>
      <c r="T165">
        <f>F165-MAX('raw data'!E$162:E$242)</f>
        <v>0</v>
      </c>
      <c r="U165">
        <f>G165-MAX('raw data'!F$162:F$242)</f>
        <v>0</v>
      </c>
      <c r="V165">
        <f>H165-MAX('raw data'!G$162:G$242)</f>
        <v>0</v>
      </c>
      <c r="W165">
        <f t="shared" si="24"/>
        <v>0</v>
      </c>
      <c r="X165">
        <f t="shared" si="25"/>
        <v>0</v>
      </c>
      <c r="Y165">
        <f t="shared" si="20"/>
        <v>0</v>
      </c>
      <c r="Z165">
        <f t="shared" si="21"/>
        <v>0</v>
      </c>
      <c r="AA165">
        <f t="shared" si="22"/>
        <v>0</v>
      </c>
      <c r="AB165">
        <v>-33</v>
      </c>
      <c r="AC165" t="str">
        <f t="shared" si="26"/>
        <v>Fail</v>
      </c>
    </row>
    <row r="166" spans="2:29" x14ac:dyDescent="0.3">
      <c r="B166">
        <f>'raw data'!A365</f>
        <v>25004.075000000528</v>
      </c>
      <c r="C166">
        <f>'raw data'!B365</f>
        <v>0</v>
      </c>
      <c r="D166">
        <f>'raw data'!C365</f>
        <v>0</v>
      </c>
      <c r="E166">
        <f>'raw data'!D365</f>
        <v>0</v>
      </c>
      <c r="F166">
        <f>'raw data'!E365</f>
        <v>0</v>
      </c>
      <c r="G166">
        <f>'raw data'!F365</f>
        <v>0</v>
      </c>
      <c r="H166">
        <f>'raw data'!G365</f>
        <v>0</v>
      </c>
      <c r="I166">
        <f>'raw data'!H365</f>
        <v>0</v>
      </c>
      <c r="J166">
        <f>'raw data'!I365</f>
        <v>0</v>
      </c>
      <c r="K166">
        <f>'raw data'!J365</f>
        <v>0</v>
      </c>
      <c r="L166">
        <f>'raw data'!K365</f>
        <v>0</v>
      </c>
      <c r="M166">
        <f>'raw data'!L365</f>
        <v>0</v>
      </c>
      <c r="P166" s="1">
        <f t="shared" si="23"/>
        <v>3.3958333335309971</v>
      </c>
      <c r="Q166">
        <f>C166-MAX('raw data'!B$162:B$242)</f>
        <v>0</v>
      </c>
      <c r="R166">
        <f>D166-MAX('raw data'!C$162:C$242)</f>
        <v>0</v>
      </c>
      <c r="S166">
        <f>E166-MAX('raw data'!D$162:D$242)</f>
        <v>0</v>
      </c>
      <c r="T166">
        <f>F166-MAX('raw data'!E$162:E$242)</f>
        <v>0</v>
      </c>
      <c r="U166">
        <f>G166-MAX('raw data'!F$162:F$242)</f>
        <v>0</v>
      </c>
      <c r="V166">
        <f>H166-MAX('raw data'!G$162:G$242)</f>
        <v>0</v>
      </c>
      <c r="W166">
        <f t="shared" si="24"/>
        <v>0</v>
      </c>
      <c r="X166">
        <f t="shared" si="25"/>
        <v>0</v>
      </c>
      <c r="Y166">
        <f t="shared" si="20"/>
        <v>0</v>
      </c>
      <c r="Z166">
        <f t="shared" si="21"/>
        <v>0</v>
      </c>
      <c r="AA166">
        <f t="shared" si="22"/>
        <v>0</v>
      </c>
      <c r="AB166">
        <v>-33</v>
      </c>
      <c r="AC166" t="str">
        <f t="shared" si="26"/>
        <v>Fail</v>
      </c>
    </row>
    <row r="167" spans="2:29" x14ac:dyDescent="0.3">
      <c r="B167">
        <f>'raw data'!A366</f>
        <v>25004.10000000053</v>
      </c>
      <c r="C167">
        <f>'raw data'!B366</f>
        <v>0</v>
      </c>
      <c r="D167">
        <f>'raw data'!C366</f>
        <v>0</v>
      </c>
      <c r="E167">
        <f>'raw data'!D366</f>
        <v>0</v>
      </c>
      <c r="F167">
        <f>'raw data'!E366</f>
        <v>0</v>
      </c>
      <c r="G167">
        <f>'raw data'!F366</f>
        <v>0</v>
      </c>
      <c r="H167">
        <f>'raw data'!G366</f>
        <v>0</v>
      </c>
      <c r="I167">
        <f>'raw data'!H366</f>
        <v>0</v>
      </c>
      <c r="J167">
        <f>'raw data'!I366</f>
        <v>0</v>
      </c>
      <c r="K167">
        <f>'raw data'!J366</f>
        <v>0</v>
      </c>
      <c r="L167">
        <f>'raw data'!K366</f>
        <v>0</v>
      </c>
      <c r="M167">
        <f>'raw data'!L366</f>
        <v>0</v>
      </c>
      <c r="P167" s="1">
        <f t="shared" si="23"/>
        <v>3.416666666865543</v>
      </c>
      <c r="Q167">
        <f>C167-MAX('raw data'!B$162:B$242)</f>
        <v>0</v>
      </c>
      <c r="R167">
        <f>D167-MAX('raw data'!C$162:C$242)</f>
        <v>0</v>
      </c>
      <c r="S167">
        <f>E167-MAX('raw data'!D$162:D$242)</f>
        <v>0</v>
      </c>
      <c r="T167">
        <f>F167-MAX('raw data'!E$162:E$242)</f>
        <v>0</v>
      </c>
      <c r="U167">
        <f>G167-MAX('raw data'!F$162:F$242)</f>
        <v>0</v>
      </c>
      <c r="V167">
        <f>H167-MAX('raw data'!G$162:G$242)</f>
        <v>0</v>
      </c>
      <c r="W167">
        <f t="shared" si="24"/>
        <v>0</v>
      </c>
      <c r="X167">
        <f t="shared" si="25"/>
        <v>0</v>
      </c>
      <c r="Y167">
        <f t="shared" si="20"/>
        <v>0</v>
      </c>
      <c r="Z167">
        <f t="shared" si="21"/>
        <v>0</v>
      </c>
      <c r="AA167">
        <f t="shared" si="22"/>
        <v>0</v>
      </c>
      <c r="AB167">
        <v>-33</v>
      </c>
      <c r="AC167" t="str">
        <f t="shared" si="26"/>
        <v>Fail</v>
      </c>
    </row>
    <row r="168" spans="2:29" x14ac:dyDescent="0.3">
      <c r="B168">
        <f>'raw data'!A367</f>
        <v>25004.125000000531</v>
      </c>
      <c r="C168">
        <f>'raw data'!B367</f>
        <v>0</v>
      </c>
      <c r="D168">
        <f>'raw data'!C367</f>
        <v>0</v>
      </c>
      <c r="E168">
        <f>'raw data'!D367</f>
        <v>0</v>
      </c>
      <c r="F168">
        <f>'raw data'!E367</f>
        <v>0</v>
      </c>
      <c r="G168">
        <f>'raw data'!F367</f>
        <v>0</v>
      </c>
      <c r="H168">
        <f>'raw data'!G367</f>
        <v>0</v>
      </c>
      <c r="I168">
        <f>'raw data'!H367</f>
        <v>0</v>
      </c>
      <c r="J168">
        <f>'raw data'!I367</f>
        <v>0</v>
      </c>
      <c r="K168">
        <f>'raw data'!J367</f>
        <v>0</v>
      </c>
      <c r="L168">
        <f>'raw data'!K367</f>
        <v>0</v>
      </c>
      <c r="M168">
        <f>'raw data'!L367</f>
        <v>0</v>
      </c>
      <c r="P168" s="1">
        <f t="shared" si="23"/>
        <v>3.4375000002000888</v>
      </c>
      <c r="Q168">
        <f>C168-MAX('raw data'!B$162:B$242)</f>
        <v>0</v>
      </c>
      <c r="R168">
        <f>D168-MAX('raw data'!C$162:C$242)</f>
        <v>0</v>
      </c>
      <c r="S168">
        <f>E168-MAX('raw data'!D$162:D$242)</f>
        <v>0</v>
      </c>
      <c r="T168">
        <f>F168-MAX('raw data'!E$162:E$242)</f>
        <v>0</v>
      </c>
      <c r="U168">
        <f>G168-MAX('raw data'!F$162:F$242)</f>
        <v>0</v>
      </c>
      <c r="V168">
        <f>H168-MAX('raw data'!G$162:G$242)</f>
        <v>0</v>
      </c>
      <c r="W168">
        <f t="shared" si="24"/>
        <v>0</v>
      </c>
      <c r="X168">
        <f t="shared" si="25"/>
        <v>0</v>
      </c>
      <c r="Y168">
        <f t="shared" si="20"/>
        <v>0</v>
      </c>
      <c r="Z168">
        <f t="shared" si="21"/>
        <v>0</v>
      </c>
      <c r="AA168">
        <f t="shared" si="22"/>
        <v>0</v>
      </c>
      <c r="AB168">
        <v>-33</v>
      </c>
      <c r="AC168" t="str">
        <f t="shared" si="26"/>
        <v>Fail</v>
      </c>
    </row>
    <row r="169" spans="2:29" x14ac:dyDescent="0.3">
      <c r="B169">
        <f>'raw data'!A368</f>
        <v>25004.150000000529</v>
      </c>
      <c r="C169">
        <f>'raw data'!B368</f>
        <v>0</v>
      </c>
      <c r="D169">
        <f>'raw data'!C368</f>
        <v>0</v>
      </c>
      <c r="E169">
        <f>'raw data'!D368</f>
        <v>0</v>
      </c>
      <c r="F169">
        <f>'raw data'!E368</f>
        <v>0</v>
      </c>
      <c r="G169">
        <f>'raw data'!F368</f>
        <v>0</v>
      </c>
      <c r="H169">
        <f>'raw data'!G368</f>
        <v>0</v>
      </c>
      <c r="I169">
        <f>'raw data'!H368</f>
        <v>0</v>
      </c>
      <c r="J169">
        <f>'raw data'!I368</f>
        <v>0</v>
      </c>
      <c r="K169">
        <f>'raw data'!J368</f>
        <v>0</v>
      </c>
      <c r="L169">
        <f>'raw data'!K368</f>
        <v>0</v>
      </c>
      <c r="M169">
        <f>'raw data'!L368</f>
        <v>0</v>
      </c>
      <c r="P169" s="1">
        <f t="shared" si="23"/>
        <v>3.4583333335316033</v>
      </c>
      <c r="Q169">
        <f>C169-MAX('raw data'!B$162:B$242)</f>
        <v>0</v>
      </c>
      <c r="R169">
        <f>D169-MAX('raw data'!C$162:C$242)</f>
        <v>0</v>
      </c>
      <c r="S169">
        <f>E169-MAX('raw data'!D$162:D$242)</f>
        <v>0</v>
      </c>
      <c r="T169">
        <f>F169-MAX('raw data'!E$162:E$242)</f>
        <v>0</v>
      </c>
      <c r="U169">
        <f>G169-MAX('raw data'!F$162:F$242)</f>
        <v>0</v>
      </c>
      <c r="V169">
        <f>H169-MAX('raw data'!G$162:G$242)</f>
        <v>0</v>
      </c>
      <c r="W169">
        <f t="shared" si="24"/>
        <v>0</v>
      </c>
      <c r="X169">
        <f t="shared" si="25"/>
        <v>0</v>
      </c>
      <c r="Y169">
        <f t="shared" si="20"/>
        <v>0</v>
      </c>
      <c r="Z169">
        <f t="shared" si="21"/>
        <v>0</v>
      </c>
      <c r="AA169">
        <f t="shared" si="22"/>
        <v>0</v>
      </c>
      <c r="AB169">
        <v>-33</v>
      </c>
      <c r="AC169" t="str">
        <f t="shared" si="26"/>
        <v>Fail</v>
      </c>
    </row>
    <row r="170" spans="2:29" x14ac:dyDescent="0.3">
      <c r="B170">
        <f>'raw data'!A369</f>
        <v>25004.17500000053</v>
      </c>
      <c r="C170">
        <f>'raw data'!B369</f>
        <v>0</v>
      </c>
      <c r="D170">
        <f>'raw data'!C369</f>
        <v>0</v>
      </c>
      <c r="E170">
        <f>'raw data'!D369</f>
        <v>0</v>
      </c>
      <c r="F170">
        <f>'raw data'!E369</f>
        <v>0</v>
      </c>
      <c r="G170">
        <f>'raw data'!F369</f>
        <v>0</v>
      </c>
      <c r="H170">
        <f>'raw data'!G369</f>
        <v>0</v>
      </c>
      <c r="I170">
        <f>'raw data'!H369</f>
        <v>0</v>
      </c>
      <c r="J170">
        <f>'raw data'!I369</f>
        <v>0</v>
      </c>
      <c r="K170">
        <f>'raw data'!J369</f>
        <v>0</v>
      </c>
      <c r="L170">
        <f>'raw data'!K369</f>
        <v>0</v>
      </c>
      <c r="M170">
        <f>'raw data'!L369</f>
        <v>0</v>
      </c>
      <c r="P170" s="1">
        <f t="shared" si="23"/>
        <v>3.4791666668661492</v>
      </c>
      <c r="Q170">
        <f>C170-MAX('raw data'!B$162:B$242)</f>
        <v>0</v>
      </c>
      <c r="R170">
        <f>D170-MAX('raw data'!C$162:C$242)</f>
        <v>0</v>
      </c>
      <c r="S170">
        <f>E170-MAX('raw data'!D$162:D$242)</f>
        <v>0</v>
      </c>
      <c r="T170">
        <f>F170-MAX('raw data'!E$162:E$242)</f>
        <v>0</v>
      </c>
      <c r="U170">
        <f>G170-MAX('raw data'!F$162:F$242)</f>
        <v>0</v>
      </c>
      <c r="V170">
        <f>H170-MAX('raw data'!G$162:G$242)</f>
        <v>0</v>
      </c>
      <c r="W170">
        <f t="shared" si="24"/>
        <v>0</v>
      </c>
      <c r="X170">
        <f t="shared" si="25"/>
        <v>0</v>
      </c>
      <c r="Y170">
        <f t="shared" si="20"/>
        <v>0</v>
      </c>
      <c r="Z170">
        <f t="shared" si="21"/>
        <v>0</v>
      </c>
      <c r="AA170">
        <f t="shared" si="22"/>
        <v>0</v>
      </c>
      <c r="AB170">
        <v>-33</v>
      </c>
      <c r="AC170" t="str">
        <f t="shared" si="26"/>
        <v>Fail</v>
      </c>
    </row>
    <row r="171" spans="2:29" x14ac:dyDescent="0.3">
      <c r="B171">
        <f>'raw data'!A370</f>
        <v>25004.200000000539</v>
      </c>
      <c r="C171">
        <f>'raw data'!B370</f>
        <v>0</v>
      </c>
      <c r="D171">
        <f>'raw data'!C370</f>
        <v>0</v>
      </c>
      <c r="E171">
        <f>'raw data'!D370</f>
        <v>0</v>
      </c>
      <c r="F171">
        <f>'raw data'!E370</f>
        <v>0</v>
      </c>
      <c r="G171">
        <f>'raw data'!F370</f>
        <v>0</v>
      </c>
      <c r="H171">
        <f>'raw data'!G370</f>
        <v>0</v>
      </c>
      <c r="I171">
        <f>'raw data'!H370</f>
        <v>0</v>
      </c>
      <c r="J171">
        <f>'raw data'!I370</f>
        <v>0</v>
      </c>
      <c r="K171">
        <f>'raw data'!J370</f>
        <v>0</v>
      </c>
      <c r="L171">
        <f>'raw data'!K370</f>
        <v>0</v>
      </c>
      <c r="M171">
        <f>'raw data'!L370</f>
        <v>0</v>
      </c>
      <c r="P171" s="1">
        <f t="shared" si="23"/>
        <v>3.5000000002067586</v>
      </c>
      <c r="Q171">
        <f>C171-MAX('raw data'!B$162:B$242)</f>
        <v>0</v>
      </c>
      <c r="R171">
        <f>D171-MAX('raw data'!C$162:C$242)</f>
        <v>0</v>
      </c>
      <c r="S171">
        <f>E171-MAX('raw data'!D$162:D$242)</f>
        <v>0</v>
      </c>
      <c r="T171">
        <f>F171-MAX('raw data'!E$162:E$242)</f>
        <v>0</v>
      </c>
      <c r="U171">
        <f>G171-MAX('raw data'!F$162:F$242)</f>
        <v>0</v>
      </c>
      <c r="V171">
        <f>H171-MAX('raw data'!G$162:G$242)</f>
        <v>0</v>
      </c>
      <c r="W171">
        <f t="shared" si="24"/>
        <v>0</v>
      </c>
      <c r="X171">
        <f t="shared" si="25"/>
        <v>0</v>
      </c>
      <c r="Y171">
        <f t="shared" si="20"/>
        <v>0</v>
      </c>
      <c r="Z171">
        <f t="shared" si="21"/>
        <v>0</v>
      </c>
      <c r="AA171">
        <f t="shared" si="22"/>
        <v>0</v>
      </c>
      <c r="AB171">
        <v>-33</v>
      </c>
      <c r="AC171" t="str">
        <f t="shared" si="26"/>
        <v>Fail</v>
      </c>
    </row>
    <row r="172" spans="2:29" x14ac:dyDescent="0.3">
      <c r="B172">
        <f>'raw data'!A371</f>
        <v>25004.225000000541</v>
      </c>
      <c r="C172">
        <f>'raw data'!B371</f>
        <v>0</v>
      </c>
      <c r="D172">
        <f>'raw data'!C371</f>
        <v>0</v>
      </c>
      <c r="E172">
        <f>'raw data'!D371</f>
        <v>0</v>
      </c>
      <c r="F172">
        <f>'raw data'!E371</f>
        <v>0</v>
      </c>
      <c r="G172">
        <f>'raw data'!F371</f>
        <v>0</v>
      </c>
      <c r="H172">
        <f>'raw data'!G371</f>
        <v>0</v>
      </c>
      <c r="I172">
        <f>'raw data'!H371</f>
        <v>0</v>
      </c>
      <c r="J172">
        <f>'raw data'!I371</f>
        <v>0</v>
      </c>
      <c r="K172">
        <f>'raw data'!J371</f>
        <v>0</v>
      </c>
      <c r="L172">
        <f>'raw data'!K371</f>
        <v>0</v>
      </c>
      <c r="M172">
        <f>'raw data'!L371</f>
        <v>0</v>
      </c>
      <c r="P172" s="1">
        <f t="shared" si="23"/>
        <v>3.5208333335413045</v>
      </c>
      <c r="Q172">
        <f>C172-MAX('raw data'!B$162:B$242)</f>
        <v>0</v>
      </c>
      <c r="R172">
        <f>D172-MAX('raw data'!C$162:C$242)</f>
        <v>0</v>
      </c>
      <c r="S172">
        <f>E172-MAX('raw data'!D$162:D$242)</f>
        <v>0</v>
      </c>
      <c r="T172">
        <f>F172-MAX('raw data'!E$162:E$242)</f>
        <v>0</v>
      </c>
      <c r="U172">
        <f>G172-MAX('raw data'!F$162:F$242)</f>
        <v>0</v>
      </c>
      <c r="V172">
        <f>H172-MAX('raw data'!G$162:G$242)</f>
        <v>0</v>
      </c>
      <c r="W172">
        <f t="shared" si="24"/>
        <v>0</v>
      </c>
      <c r="X172">
        <f t="shared" si="25"/>
        <v>0</v>
      </c>
      <c r="Y172">
        <f t="shared" si="20"/>
        <v>0</v>
      </c>
      <c r="Z172">
        <f t="shared" si="21"/>
        <v>0</v>
      </c>
      <c r="AA172">
        <f t="shared" si="22"/>
        <v>0</v>
      </c>
      <c r="AB172">
        <v>-33</v>
      </c>
      <c r="AC172" t="str">
        <f t="shared" si="26"/>
        <v>Fail</v>
      </c>
    </row>
    <row r="173" spans="2:29" x14ac:dyDescent="0.3">
      <c r="B173">
        <f>'raw data'!A372</f>
        <v>25004.250000000538</v>
      </c>
      <c r="C173">
        <f>'raw data'!B372</f>
        <v>0</v>
      </c>
      <c r="D173">
        <f>'raw data'!C372</f>
        <v>0</v>
      </c>
      <c r="E173">
        <f>'raw data'!D372</f>
        <v>0</v>
      </c>
      <c r="F173">
        <f>'raw data'!E372</f>
        <v>0</v>
      </c>
      <c r="G173">
        <f>'raw data'!F372</f>
        <v>0</v>
      </c>
      <c r="H173">
        <f>'raw data'!G372</f>
        <v>0</v>
      </c>
      <c r="I173">
        <f>'raw data'!H372</f>
        <v>0</v>
      </c>
      <c r="J173">
        <f>'raw data'!I372</f>
        <v>0</v>
      </c>
      <c r="K173">
        <f>'raw data'!J372</f>
        <v>0</v>
      </c>
      <c r="L173">
        <f>'raw data'!K372</f>
        <v>0</v>
      </c>
      <c r="M173">
        <f>'raw data'!L372</f>
        <v>0</v>
      </c>
      <c r="P173" s="1">
        <f t="shared" si="23"/>
        <v>3.5416666668728189</v>
      </c>
      <c r="Q173">
        <f>C173-MAX('raw data'!B$162:B$242)</f>
        <v>0</v>
      </c>
      <c r="R173">
        <f>D173-MAX('raw data'!C$162:C$242)</f>
        <v>0</v>
      </c>
      <c r="S173">
        <f>E173-MAX('raw data'!D$162:D$242)</f>
        <v>0</v>
      </c>
      <c r="T173">
        <f>F173-MAX('raw data'!E$162:E$242)</f>
        <v>0</v>
      </c>
      <c r="U173">
        <f>G173-MAX('raw data'!F$162:F$242)</f>
        <v>0</v>
      </c>
      <c r="V173">
        <f>H173-MAX('raw data'!G$162:G$242)</f>
        <v>0</v>
      </c>
      <c r="W173">
        <f t="shared" si="24"/>
        <v>0</v>
      </c>
      <c r="X173">
        <f t="shared" si="25"/>
        <v>0</v>
      </c>
      <c r="Y173">
        <f t="shared" si="20"/>
        <v>0</v>
      </c>
      <c r="Z173">
        <f t="shared" si="21"/>
        <v>0</v>
      </c>
      <c r="AA173">
        <f t="shared" si="22"/>
        <v>0</v>
      </c>
      <c r="AB173">
        <v>-33</v>
      </c>
      <c r="AC173" t="str">
        <f t="shared" si="26"/>
        <v>Fail</v>
      </c>
    </row>
    <row r="174" spans="2:29" x14ac:dyDescent="0.3">
      <c r="B174">
        <f>'raw data'!A373</f>
        <v>25004.27500000054</v>
      </c>
      <c r="C174">
        <f>'raw data'!B373</f>
        <v>0</v>
      </c>
      <c r="D174">
        <f>'raw data'!C373</f>
        <v>0</v>
      </c>
      <c r="E174">
        <f>'raw data'!D373</f>
        <v>0</v>
      </c>
      <c r="F174">
        <f>'raw data'!E373</f>
        <v>0</v>
      </c>
      <c r="G174">
        <f>'raw data'!F373</f>
        <v>0</v>
      </c>
      <c r="H174">
        <f>'raw data'!G373</f>
        <v>0</v>
      </c>
      <c r="I174">
        <f>'raw data'!H373</f>
        <v>0</v>
      </c>
      <c r="J174">
        <f>'raw data'!I373</f>
        <v>0</v>
      </c>
      <c r="K174">
        <f>'raw data'!J373</f>
        <v>0</v>
      </c>
      <c r="L174">
        <f>'raw data'!K373</f>
        <v>0</v>
      </c>
      <c r="M174">
        <f>'raw data'!L373</f>
        <v>0</v>
      </c>
      <c r="P174" s="1">
        <f t="shared" si="23"/>
        <v>3.5625000002073648</v>
      </c>
      <c r="Q174">
        <f>C174-MAX('raw data'!B$162:B$242)</f>
        <v>0</v>
      </c>
      <c r="R174">
        <f>D174-MAX('raw data'!C$162:C$242)</f>
        <v>0</v>
      </c>
      <c r="S174">
        <f>E174-MAX('raw data'!D$162:D$242)</f>
        <v>0</v>
      </c>
      <c r="T174">
        <f>F174-MAX('raw data'!E$162:E$242)</f>
        <v>0</v>
      </c>
      <c r="U174">
        <f>G174-MAX('raw data'!F$162:F$242)</f>
        <v>0</v>
      </c>
      <c r="V174">
        <f>H174-MAX('raw data'!G$162:G$242)</f>
        <v>0</v>
      </c>
      <c r="W174">
        <f t="shared" si="24"/>
        <v>0</v>
      </c>
      <c r="X174">
        <f t="shared" si="25"/>
        <v>0</v>
      </c>
      <c r="Y174">
        <f t="shared" si="20"/>
        <v>0</v>
      </c>
      <c r="Z174">
        <f t="shared" si="21"/>
        <v>0</v>
      </c>
      <c r="AA174">
        <f t="shared" si="22"/>
        <v>0</v>
      </c>
      <c r="AB174">
        <v>-33</v>
      </c>
      <c r="AC174" t="str">
        <f t="shared" si="26"/>
        <v>Fail</v>
      </c>
    </row>
    <row r="175" spans="2:29" x14ac:dyDescent="0.3">
      <c r="B175">
        <f>'raw data'!A374</f>
        <v>25004.300000000541</v>
      </c>
      <c r="C175">
        <f>'raw data'!B374</f>
        <v>0</v>
      </c>
      <c r="D175">
        <f>'raw data'!C374</f>
        <v>0</v>
      </c>
      <c r="E175">
        <f>'raw data'!D374</f>
        <v>0</v>
      </c>
      <c r="F175">
        <f>'raw data'!E374</f>
        <v>0</v>
      </c>
      <c r="G175">
        <f>'raw data'!F374</f>
        <v>0</v>
      </c>
      <c r="H175">
        <f>'raw data'!G374</f>
        <v>0</v>
      </c>
      <c r="I175">
        <f>'raw data'!H374</f>
        <v>0</v>
      </c>
      <c r="J175">
        <f>'raw data'!I374</f>
        <v>0</v>
      </c>
      <c r="K175">
        <f>'raw data'!J374</f>
        <v>0</v>
      </c>
      <c r="L175">
        <f>'raw data'!K374</f>
        <v>0</v>
      </c>
      <c r="M175">
        <f>'raw data'!L374</f>
        <v>0</v>
      </c>
      <c r="P175" s="1">
        <f t="shared" si="23"/>
        <v>3.5833333335419111</v>
      </c>
      <c r="Q175">
        <f>C175-MAX('raw data'!B$162:B$242)</f>
        <v>0</v>
      </c>
      <c r="R175">
        <f>D175-MAX('raw data'!C$162:C$242)</f>
        <v>0</v>
      </c>
      <c r="S175">
        <f>E175-MAX('raw data'!D$162:D$242)</f>
        <v>0</v>
      </c>
      <c r="T175">
        <f>F175-MAX('raw data'!E$162:E$242)</f>
        <v>0</v>
      </c>
      <c r="U175">
        <f>G175-MAX('raw data'!F$162:F$242)</f>
        <v>0</v>
      </c>
      <c r="V175">
        <f>H175-MAX('raw data'!G$162:G$242)</f>
        <v>0</v>
      </c>
      <c r="W175">
        <f t="shared" si="24"/>
        <v>0</v>
      </c>
      <c r="X175">
        <f t="shared" si="25"/>
        <v>0</v>
      </c>
      <c r="Y175">
        <f t="shared" si="20"/>
        <v>0</v>
      </c>
      <c r="Z175">
        <f t="shared" si="21"/>
        <v>0</v>
      </c>
      <c r="AA175">
        <f t="shared" si="22"/>
        <v>0</v>
      </c>
      <c r="AB175">
        <v>-33</v>
      </c>
      <c r="AC175" t="str">
        <f t="shared" si="26"/>
        <v>Fail</v>
      </c>
    </row>
    <row r="176" spans="2:29" x14ac:dyDescent="0.3">
      <c r="B176">
        <f>'raw data'!A375</f>
        <v>25004.325000000539</v>
      </c>
      <c r="C176">
        <f>'raw data'!B375</f>
        <v>0</v>
      </c>
      <c r="D176">
        <f>'raw data'!C375</f>
        <v>0</v>
      </c>
      <c r="E176">
        <f>'raw data'!D375</f>
        <v>0</v>
      </c>
      <c r="F176">
        <f>'raw data'!E375</f>
        <v>0</v>
      </c>
      <c r="G176">
        <f>'raw data'!F375</f>
        <v>0</v>
      </c>
      <c r="H176">
        <f>'raw data'!G375</f>
        <v>0</v>
      </c>
      <c r="I176">
        <f>'raw data'!H375</f>
        <v>0</v>
      </c>
      <c r="J176">
        <f>'raw data'!I375</f>
        <v>0</v>
      </c>
      <c r="K176">
        <f>'raw data'!J375</f>
        <v>0</v>
      </c>
      <c r="L176">
        <f>'raw data'!K375</f>
        <v>0</v>
      </c>
      <c r="M176">
        <f>'raw data'!L375</f>
        <v>0</v>
      </c>
      <c r="P176" s="1">
        <f t="shared" si="23"/>
        <v>3.6041666668734251</v>
      </c>
      <c r="Q176">
        <f>C176-MAX('raw data'!B$162:B$242)</f>
        <v>0</v>
      </c>
      <c r="R176">
        <f>D176-MAX('raw data'!C$162:C$242)</f>
        <v>0</v>
      </c>
      <c r="S176">
        <f>E176-MAX('raw data'!D$162:D$242)</f>
        <v>0</v>
      </c>
      <c r="T176">
        <f>F176-MAX('raw data'!E$162:E$242)</f>
        <v>0</v>
      </c>
      <c r="U176">
        <f>G176-MAX('raw data'!F$162:F$242)</f>
        <v>0</v>
      </c>
      <c r="V176">
        <f>H176-MAX('raw data'!G$162:G$242)</f>
        <v>0</v>
      </c>
      <c r="W176">
        <f t="shared" si="24"/>
        <v>0</v>
      </c>
      <c r="X176">
        <f t="shared" si="25"/>
        <v>0</v>
      </c>
      <c r="Y176">
        <f t="shared" si="20"/>
        <v>0</v>
      </c>
      <c r="Z176">
        <f t="shared" si="21"/>
        <v>0</v>
      </c>
      <c r="AA176">
        <f t="shared" si="22"/>
        <v>0</v>
      </c>
      <c r="AB176">
        <v>-33</v>
      </c>
      <c r="AC176" t="str">
        <f t="shared" si="26"/>
        <v>Fail</v>
      </c>
    </row>
    <row r="177" spans="2:29" x14ac:dyDescent="0.3">
      <c r="B177">
        <f>'raw data'!A376</f>
        <v>25004.350000000541</v>
      </c>
      <c r="C177">
        <f>'raw data'!B376</f>
        <v>0</v>
      </c>
      <c r="D177">
        <f>'raw data'!C376</f>
        <v>0</v>
      </c>
      <c r="E177">
        <f>'raw data'!D376</f>
        <v>0</v>
      </c>
      <c r="F177">
        <f>'raw data'!E376</f>
        <v>0</v>
      </c>
      <c r="G177">
        <f>'raw data'!F376</f>
        <v>0</v>
      </c>
      <c r="H177">
        <f>'raw data'!G376</f>
        <v>0</v>
      </c>
      <c r="I177">
        <f>'raw data'!H376</f>
        <v>0</v>
      </c>
      <c r="J177">
        <f>'raw data'!I376</f>
        <v>0</v>
      </c>
      <c r="K177">
        <f>'raw data'!J376</f>
        <v>0</v>
      </c>
      <c r="L177">
        <f>'raw data'!K376</f>
        <v>0</v>
      </c>
      <c r="M177">
        <f>'raw data'!L376</f>
        <v>0</v>
      </c>
      <c r="P177" s="1">
        <f t="shared" si="23"/>
        <v>3.6250000002079714</v>
      </c>
      <c r="Q177">
        <f>C177-MAX('raw data'!B$162:B$242)</f>
        <v>0</v>
      </c>
      <c r="R177">
        <f>D177-MAX('raw data'!C$162:C$242)</f>
        <v>0</v>
      </c>
      <c r="S177">
        <f>E177-MAX('raw data'!D$162:D$242)</f>
        <v>0</v>
      </c>
      <c r="T177">
        <f>F177-MAX('raw data'!E$162:E$242)</f>
        <v>0</v>
      </c>
      <c r="U177">
        <f>G177-MAX('raw data'!F$162:F$242)</f>
        <v>0</v>
      </c>
      <c r="V177">
        <f>H177-MAX('raw data'!G$162:G$242)</f>
        <v>0</v>
      </c>
      <c r="W177">
        <f t="shared" si="24"/>
        <v>0</v>
      </c>
      <c r="X177">
        <f t="shared" si="25"/>
        <v>0</v>
      </c>
      <c r="Y177">
        <f t="shared" si="20"/>
        <v>0</v>
      </c>
      <c r="Z177">
        <f t="shared" si="21"/>
        <v>0</v>
      </c>
      <c r="AA177">
        <f t="shared" si="22"/>
        <v>0</v>
      </c>
      <c r="AB177">
        <v>-33</v>
      </c>
      <c r="AC177" t="str">
        <f t="shared" si="26"/>
        <v>Fail</v>
      </c>
    </row>
    <row r="178" spans="2:29" x14ac:dyDescent="0.3">
      <c r="B178">
        <f>'raw data'!A377</f>
        <v>25004.375000000549</v>
      </c>
      <c r="C178">
        <f>'raw data'!B377</f>
        <v>0</v>
      </c>
      <c r="D178">
        <f>'raw data'!C377</f>
        <v>0</v>
      </c>
      <c r="E178">
        <f>'raw data'!D377</f>
        <v>0</v>
      </c>
      <c r="F178">
        <f>'raw data'!E377</f>
        <v>0</v>
      </c>
      <c r="G178">
        <f>'raw data'!F377</f>
        <v>0</v>
      </c>
      <c r="H178">
        <f>'raw data'!G377</f>
        <v>0</v>
      </c>
      <c r="I178">
        <f>'raw data'!H377</f>
        <v>0</v>
      </c>
      <c r="J178">
        <f>'raw data'!I377</f>
        <v>0</v>
      </c>
      <c r="K178">
        <f>'raw data'!J377</f>
        <v>0</v>
      </c>
      <c r="L178">
        <f>'raw data'!K377</f>
        <v>0</v>
      </c>
      <c r="M178">
        <f>'raw data'!L377</f>
        <v>0</v>
      </c>
      <c r="P178" s="1">
        <f t="shared" si="23"/>
        <v>3.6458333335485804</v>
      </c>
      <c r="Q178">
        <f>C178-MAX('raw data'!B$162:B$242)</f>
        <v>0</v>
      </c>
      <c r="R178">
        <f>D178-MAX('raw data'!C$162:C$242)</f>
        <v>0</v>
      </c>
      <c r="S178">
        <f>E178-MAX('raw data'!D$162:D$242)</f>
        <v>0</v>
      </c>
      <c r="T178">
        <f>F178-MAX('raw data'!E$162:E$242)</f>
        <v>0</v>
      </c>
      <c r="U178">
        <f>G178-MAX('raw data'!F$162:F$242)</f>
        <v>0</v>
      </c>
      <c r="V178">
        <f>H178-MAX('raw data'!G$162:G$242)</f>
        <v>0</v>
      </c>
      <c r="W178">
        <f t="shared" si="24"/>
        <v>0</v>
      </c>
      <c r="X178">
        <f t="shared" si="25"/>
        <v>0</v>
      </c>
      <c r="Y178">
        <f t="shared" si="20"/>
        <v>0</v>
      </c>
      <c r="Z178">
        <f t="shared" si="21"/>
        <v>0</v>
      </c>
      <c r="AA178">
        <f t="shared" si="22"/>
        <v>0</v>
      </c>
      <c r="AB178">
        <v>-33</v>
      </c>
      <c r="AC178" t="str">
        <f t="shared" si="26"/>
        <v>Fail</v>
      </c>
    </row>
    <row r="179" spans="2:29" x14ac:dyDescent="0.3">
      <c r="B179">
        <f>'raw data'!A378</f>
        <v>25004.400000000551</v>
      </c>
      <c r="C179">
        <f>'raw data'!B378</f>
        <v>0</v>
      </c>
      <c r="D179">
        <f>'raw data'!C378</f>
        <v>0</v>
      </c>
      <c r="E179">
        <f>'raw data'!D378</f>
        <v>0</v>
      </c>
      <c r="F179">
        <f>'raw data'!E378</f>
        <v>0</v>
      </c>
      <c r="G179">
        <f>'raw data'!F378</f>
        <v>0</v>
      </c>
      <c r="H179">
        <f>'raw data'!G378</f>
        <v>0</v>
      </c>
      <c r="I179">
        <f>'raw data'!H378</f>
        <v>0</v>
      </c>
      <c r="J179">
        <f>'raw data'!I378</f>
        <v>0</v>
      </c>
      <c r="K179">
        <f>'raw data'!J378</f>
        <v>0</v>
      </c>
      <c r="L179">
        <f>'raw data'!K378</f>
        <v>0</v>
      </c>
      <c r="M179">
        <f>'raw data'!L378</f>
        <v>0</v>
      </c>
      <c r="P179" s="1">
        <f t="shared" si="23"/>
        <v>3.6666666668831267</v>
      </c>
      <c r="Q179">
        <f>C179-MAX('raw data'!B$162:B$242)</f>
        <v>0</v>
      </c>
      <c r="R179">
        <f>D179-MAX('raw data'!C$162:C$242)</f>
        <v>0</v>
      </c>
      <c r="S179">
        <f>E179-MAX('raw data'!D$162:D$242)</f>
        <v>0</v>
      </c>
      <c r="T179">
        <f>F179-MAX('raw data'!E$162:E$242)</f>
        <v>0</v>
      </c>
      <c r="U179">
        <f>G179-MAX('raw data'!F$162:F$242)</f>
        <v>0</v>
      </c>
      <c r="V179">
        <f>H179-MAX('raw data'!G$162:G$242)</f>
        <v>0</v>
      </c>
      <c r="W179">
        <f t="shared" si="24"/>
        <v>0</v>
      </c>
      <c r="X179">
        <f t="shared" si="25"/>
        <v>0</v>
      </c>
      <c r="Y179">
        <f t="shared" si="20"/>
        <v>0</v>
      </c>
      <c r="Z179">
        <f t="shared" si="21"/>
        <v>0</v>
      </c>
      <c r="AA179">
        <f t="shared" si="22"/>
        <v>0</v>
      </c>
      <c r="AB179">
        <v>-33</v>
      </c>
      <c r="AC179" t="str">
        <f t="shared" si="26"/>
        <v>Fail</v>
      </c>
    </row>
    <row r="180" spans="2:29" x14ac:dyDescent="0.3">
      <c r="B180">
        <f>'raw data'!A379</f>
        <v>25004.425000000549</v>
      </c>
      <c r="C180">
        <f>'raw data'!B379</f>
        <v>0</v>
      </c>
      <c r="D180">
        <f>'raw data'!C379</f>
        <v>0</v>
      </c>
      <c r="E180">
        <f>'raw data'!D379</f>
        <v>0</v>
      </c>
      <c r="F180">
        <f>'raw data'!E379</f>
        <v>0</v>
      </c>
      <c r="G180">
        <f>'raw data'!F379</f>
        <v>0</v>
      </c>
      <c r="H180">
        <f>'raw data'!G379</f>
        <v>0</v>
      </c>
      <c r="I180">
        <f>'raw data'!H379</f>
        <v>0</v>
      </c>
      <c r="J180">
        <f>'raw data'!I379</f>
        <v>0</v>
      </c>
      <c r="K180">
        <f>'raw data'!J379</f>
        <v>0</v>
      </c>
      <c r="L180">
        <f>'raw data'!K379</f>
        <v>0</v>
      </c>
      <c r="M180">
        <f>'raw data'!L379</f>
        <v>0</v>
      </c>
      <c r="P180" s="1">
        <f t="shared" si="23"/>
        <v>3.6875000002146407</v>
      </c>
      <c r="Q180">
        <f>C180-MAX('raw data'!B$162:B$242)</f>
        <v>0</v>
      </c>
      <c r="R180">
        <f>D180-MAX('raw data'!C$162:C$242)</f>
        <v>0</v>
      </c>
      <c r="S180">
        <f>E180-MAX('raw data'!D$162:D$242)</f>
        <v>0</v>
      </c>
      <c r="T180">
        <f>F180-MAX('raw data'!E$162:E$242)</f>
        <v>0</v>
      </c>
      <c r="U180">
        <f>G180-MAX('raw data'!F$162:F$242)</f>
        <v>0</v>
      </c>
      <c r="V180">
        <f>H180-MAX('raw data'!G$162:G$242)</f>
        <v>0</v>
      </c>
      <c r="W180">
        <f t="shared" si="24"/>
        <v>0</v>
      </c>
      <c r="X180">
        <f t="shared" si="25"/>
        <v>0</v>
      </c>
      <c r="Y180">
        <f t="shared" si="20"/>
        <v>0</v>
      </c>
      <c r="Z180">
        <f t="shared" si="21"/>
        <v>0</v>
      </c>
      <c r="AA180">
        <f t="shared" si="22"/>
        <v>0</v>
      </c>
      <c r="AB180">
        <v>-33</v>
      </c>
      <c r="AC180" t="str">
        <f t="shared" si="26"/>
        <v>Fail</v>
      </c>
    </row>
    <row r="181" spans="2:29" x14ac:dyDescent="0.3">
      <c r="B181">
        <f>'raw data'!A380</f>
        <v>25004.45000000055</v>
      </c>
      <c r="C181">
        <f>'raw data'!B380</f>
        <v>0</v>
      </c>
      <c r="D181">
        <f>'raw data'!C380</f>
        <v>0</v>
      </c>
      <c r="E181">
        <f>'raw data'!D380</f>
        <v>0</v>
      </c>
      <c r="F181">
        <f>'raw data'!E380</f>
        <v>0</v>
      </c>
      <c r="G181">
        <f>'raw data'!F380</f>
        <v>0</v>
      </c>
      <c r="H181">
        <f>'raw data'!G380</f>
        <v>0</v>
      </c>
      <c r="I181">
        <f>'raw data'!H380</f>
        <v>0</v>
      </c>
      <c r="J181">
        <f>'raw data'!I380</f>
        <v>0</v>
      </c>
      <c r="K181">
        <f>'raw data'!J380</f>
        <v>0</v>
      </c>
      <c r="L181">
        <f>'raw data'!K380</f>
        <v>0</v>
      </c>
      <c r="M181">
        <f>'raw data'!L380</f>
        <v>0</v>
      </c>
      <c r="P181" s="1">
        <f t="shared" si="23"/>
        <v>3.708333333549187</v>
      </c>
      <c r="Q181">
        <f>C181-MAX('raw data'!B$162:B$242)</f>
        <v>0</v>
      </c>
      <c r="R181">
        <f>D181-MAX('raw data'!C$162:C$242)</f>
        <v>0</v>
      </c>
      <c r="S181">
        <f>E181-MAX('raw data'!D$162:D$242)</f>
        <v>0</v>
      </c>
      <c r="T181">
        <f>F181-MAX('raw data'!E$162:E$242)</f>
        <v>0</v>
      </c>
      <c r="U181">
        <f>G181-MAX('raw data'!F$162:F$242)</f>
        <v>0</v>
      </c>
      <c r="V181">
        <f>H181-MAX('raw data'!G$162:G$242)</f>
        <v>0</v>
      </c>
      <c r="W181">
        <f t="shared" si="24"/>
        <v>0</v>
      </c>
      <c r="X181">
        <f t="shared" si="25"/>
        <v>0</v>
      </c>
      <c r="Y181">
        <f t="shared" si="20"/>
        <v>0</v>
      </c>
      <c r="Z181">
        <f t="shared" si="21"/>
        <v>0</v>
      </c>
      <c r="AA181">
        <f t="shared" si="22"/>
        <v>0</v>
      </c>
      <c r="AB181">
        <v>-33</v>
      </c>
      <c r="AC181" t="str">
        <f t="shared" si="26"/>
        <v>Fail</v>
      </c>
    </row>
    <row r="182" spans="2:29" x14ac:dyDescent="0.3">
      <c r="B182">
        <f>'raw data'!A381</f>
        <v>25004.475000000552</v>
      </c>
      <c r="C182">
        <f>'raw data'!B381</f>
        <v>0</v>
      </c>
      <c r="D182">
        <f>'raw data'!C381</f>
        <v>0</v>
      </c>
      <c r="E182">
        <f>'raw data'!D381</f>
        <v>0</v>
      </c>
      <c r="F182">
        <f>'raw data'!E381</f>
        <v>0</v>
      </c>
      <c r="G182">
        <f>'raw data'!F381</f>
        <v>0</v>
      </c>
      <c r="H182">
        <f>'raw data'!G381</f>
        <v>0</v>
      </c>
      <c r="I182">
        <f>'raw data'!H381</f>
        <v>0</v>
      </c>
      <c r="J182">
        <f>'raw data'!I381</f>
        <v>0</v>
      </c>
      <c r="K182">
        <f>'raw data'!J381</f>
        <v>0</v>
      </c>
      <c r="L182">
        <f>'raw data'!K381</f>
        <v>0</v>
      </c>
      <c r="M182">
        <f>'raw data'!L381</f>
        <v>0</v>
      </c>
      <c r="P182" s="1">
        <f t="shared" si="23"/>
        <v>3.7291666668837329</v>
      </c>
      <c r="Q182">
        <f>C182-MAX('raw data'!B$162:B$242)</f>
        <v>0</v>
      </c>
      <c r="R182">
        <f>D182-MAX('raw data'!C$162:C$242)</f>
        <v>0</v>
      </c>
      <c r="S182">
        <f>E182-MAX('raw data'!D$162:D$242)</f>
        <v>0</v>
      </c>
      <c r="T182">
        <f>F182-MAX('raw data'!E$162:E$242)</f>
        <v>0</v>
      </c>
      <c r="U182">
        <f>G182-MAX('raw data'!F$162:F$242)</f>
        <v>0</v>
      </c>
      <c r="V182">
        <f>H182-MAX('raw data'!G$162:G$242)</f>
        <v>0</v>
      </c>
      <c r="W182">
        <f t="shared" si="24"/>
        <v>0</v>
      </c>
      <c r="X182">
        <f t="shared" si="25"/>
        <v>0</v>
      </c>
      <c r="Y182">
        <f t="shared" si="20"/>
        <v>0</v>
      </c>
      <c r="Z182">
        <f t="shared" si="21"/>
        <v>0</v>
      </c>
      <c r="AA182">
        <f t="shared" si="22"/>
        <v>0</v>
      </c>
      <c r="AB182">
        <v>-33</v>
      </c>
      <c r="AC182" t="str">
        <f t="shared" si="26"/>
        <v>Fail</v>
      </c>
    </row>
    <row r="183" spans="2:29" x14ac:dyDescent="0.3">
      <c r="B183">
        <f>'raw data'!A382</f>
        <v>25004.500000000549</v>
      </c>
      <c r="C183">
        <f>'raw data'!B382</f>
        <v>0</v>
      </c>
      <c r="D183">
        <f>'raw data'!C382</f>
        <v>0</v>
      </c>
      <c r="E183">
        <f>'raw data'!D382</f>
        <v>0</v>
      </c>
      <c r="F183">
        <f>'raw data'!E382</f>
        <v>0</v>
      </c>
      <c r="G183">
        <f>'raw data'!F382</f>
        <v>0</v>
      </c>
      <c r="H183">
        <f>'raw data'!G382</f>
        <v>0</v>
      </c>
      <c r="I183">
        <f>'raw data'!H382</f>
        <v>0</v>
      </c>
      <c r="J183">
        <f>'raw data'!I382</f>
        <v>0</v>
      </c>
      <c r="K183">
        <f>'raw data'!J382</f>
        <v>0</v>
      </c>
      <c r="L183">
        <f>'raw data'!K382</f>
        <v>0</v>
      </c>
      <c r="M183">
        <f>'raw data'!L382</f>
        <v>0</v>
      </c>
      <c r="P183" s="1">
        <f t="shared" si="23"/>
        <v>3.7500000002152474</v>
      </c>
      <c r="Q183">
        <f>C183-MAX('raw data'!B$162:B$242)</f>
        <v>0</v>
      </c>
      <c r="R183">
        <f>D183-MAX('raw data'!C$162:C$242)</f>
        <v>0</v>
      </c>
      <c r="S183">
        <f>E183-MAX('raw data'!D$162:D$242)</f>
        <v>0</v>
      </c>
      <c r="T183">
        <f>F183-MAX('raw data'!E$162:E$242)</f>
        <v>0</v>
      </c>
      <c r="U183">
        <f>G183-MAX('raw data'!F$162:F$242)</f>
        <v>0</v>
      </c>
      <c r="V183">
        <f>H183-MAX('raw data'!G$162:G$242)</f>
        <v>0</v>
      </c>
      <c r="W183">
        <f t="shared" si="24"/>
        <v>0</v>
      </c>
      <c r="X183">
        <f t="shared" si="25"/>
        <v>0</v>
      </c>
      <c r="Y183">
        <f t="shared" si="20"/>
        <v>0</v>
      </c>
      <c r="Z183">
        <f t="shared" si="21"/>
        <v>0</v>
      </c>
      <c r="AA183">
        <f t="shared" si="22"/>
        <v>0</v>
      </c>
      <c r="AB183">
        <v>-33</v>
      </c>
      <c r="AC183" t="str">
        <f t="shared" si="26"/>
        <v>Fail</v>
      </c>
    </row>
    <row r="184" spans="2:29" x14ac:dyDescent="0.3">
      <c r="B184">
        <f>'raw data'!A383</f>
        <v>25004.525000000551</v>
      </c>
      <c r="C184">
        <f>'raw data'!B383</f>
        <v>0</v>
      </c>
      <c r="D184">
        <f>'raw data'!C383</f>
        <v>0</v>
      </c>
      <c r="E184">
        <f>'raw data'!D383</f>
        <v>0</v>
      </c>
      <c r="F184">
        <f>'raw data'!E383</f>
        <v>0</v>
      </c>
      <c r="G184">
        <f>'raw data'!F383</f>
        <v>0</v>
      </c>
      <c r="H184">
        <f>'raw data'!G383</f>
        <v>0</v>
      </c>
      <c r="I184">
        <f>'raw data'!H383</f>
        <v>0</v>
      </c>
      <c r="J184">
        <f>'raw data'!I383</f>
        <v>0</v>
      </c>
      <c r="K184">
        <f>'raw data'!J383</f>
        <v>0</v>
      </c>
      <c r="L184">
        <f>'raw data'!K383</f>
        <v>0</v>
      </c>
      <c r="M184">
        <f>'raw data'!L383</f>
        <v>0</v>
      </c>
      <c r="P184" s="1">
        <f t="shared" si="23"/>
        <v>3.7708333335497932</v>
      </c>
      <c r="Q184">
        <f>C184-MAX('raw data'!B$162:B$242)</f>
        <v>0</v>
      </c>
      <c r="R184">
        <f>D184-MAX('raw data'!C$162:C$242)</f>
        <v>0</v>
      </c>
      <c r="S184">
        <f>E184-MAX('raw data'!D$162:D$242)</f>
        <v>0</v>
      </c>
      <c r="T184">
        <f>F184-MAX('raw data'!E$162:E$242)</f>
        <v>0</v>
      </c>
      <c r="U184">
        <f>G184-MAX('raw data'!F$162:F$242)</f>
        <v>0</v>
      </c>
      <c r="V184">
        <f>H184-MAX('raw data'!G$162:G$242)</f>
        <v>0</v>
      </c>
      <c r="W184">
        <f t="shared" si="24"/>
        <v>0</v>
      </c>
      <c r="X184">
        <f t="shared" si="25"/>
        <v>0</v>
      </c>
      <c r="Y184">
        <f t="shared" si="20"/>
        <v>0</v>
      </c>
      <c r="Z184">
        <f t="shared" si="21"/>
        <v>0</v>
      </c>
      <c r="AA184">
        <f t="shared" si="22"/>
        <v>0</v>
      </c>
      <c r="AB184">
        <v>-33</v>
      </c>
      <c r="AC184" t="str">
        <f t="shared" si="26"/>
        <v>Fail</v>
      </c>
    </row>
    <row r="185" spans="2:29" x14ac:dyDescent="0.3">
      <c r="B185">
        <f>'raw data'!A384</f>
        <v>25004.55000000056</v>
      </c>
      <c r="C185">
        <f>'raw data'!B384</f>
        <v>0</v>
      </c>
      <c r="D185">
        <f>'raw data'!C384</f>
        <v>0</v>
      </c>
      <c r="E185">
        <f>'raw data'!D384</f>
        <v>0</v>
      </c>
      <c r="F185">
        <f>'raw data'!E384</f>
        <v>0</v>
      </c>
      <c r="G185">
        <f>'raw data'!F384</f>
        <v>0</v>
      </c>
      <c r="H185">
        <f>'raw data'!G384</f>
        <v>0</v>
      </c>
      <c r="I185">
        <f>'raw data'!H384</f>
        <v>0</v>
      </c>
      <c r="J185">
        <f>'raw data'!I384</f>
        <v>0</v>
      </c>
      <c r="K185">
        <f>'raw data'!J384</f>
        <v>0</v>
      </c>
      <c r="L185">
        <f>'raw data'!K384</f>
        <v>0</v>
      </c>
      <c r="M185">
        <f>'raw data'!L384</f>
        <v>0</v>
      </c>
      <c r="P185" s="1">
        <f t="shared" si="23"/>
        <v>3.7916666668904027</v>
      </c>
      <c r="Q185">
        <f>C185-MAX('raw data'!B$162:B$242)</f>
        <v>0</v>
      </c>
      <c r="R185">
        <f>D185-MAX('raw data'!C$162:C$242)</f>
        <v>0</v>
      </c>
      <c r="S185">
        <f>E185-MAX('raw data'!D$162:D$242)</f>
        <v>0</v>
      </c>
      <c r="T185">
        <f>F185-MAX('raw data'!E$162:E$242)</f>
        <v>0</v>
      </c>
      <c r="U185">
        <f>G185-MAX('raw data'!F$162:F$242)</f>
        <v>0</v>
      </c>
      <c r="V185">
        <f>H185-MAX('raw data'!G$162:G$242)</f>
        <v>0</v>
      </c>
      <c r="W185">
        <f t="shared" si="24"/>
        <v>0</v>
      </c>
      <c r="X185">
        <f t="shared" si="25"/>
        <v>0</v>
      </c>
      <c r="Y185">
        <f t="shared" si="20"/>
        <v>0</v>
      </c>
      <c r="Z185">
        <f t="shared" si="21"/>
        <v>0</v>
      </c>
      <c r="AA185">
        <f t="shared" si="22"/>
        <v>0</v>
      </c>
      <c r="AB185">
        <v>-33</v>
      </c>
      <c r="AC185" t="str">
        <f t="shared" si="26"/>
        <v>Fail</v>
      </c>
    </row>
    <row r="186" spans="2:29" x14ac:dyDescent="0.3">
      <c r="B186">
        <f>'raw data'!A385</f>
        <v>25004.575000000561</v>
      </c>
      <c r="C186">
        <f>'raw data'!B385</f>
        <v>0</v>
      </c>
      <c r="D186">
        <f>'raw data'!C385</f>
        <v>0</v>
      </c>
      <c r="E186">
        <f>'raw data'!D385</f>
        <v>0</v>
      </c>
      <c r="F186">
        <f>'raw data'!E385</f>
        <v>0</v>
      </c>
      <c r="G186">
        <f>'raw data'!F385</f>
        <v>0</v>
      </c>
      <c r="H186">
        <f>'raw data'!G385</f>
        <v>0</v>
      </c>
      <c r="I186">
        <f>'raw data'!H385</f>
        <v>0</v>
      </c>
      <c r="J186">
        <f>'raw data'!I385</f>
        <v>0</v>
      </c>
      <c r="K186">
        <f>'raw data'!J385</f>
        <v>0</v>
      </c>
      <c r="L186">
        <f>'raw data'!K385</f>
        <v>0</v>
      </c>
      <c r="M186">
        <f>'raw data'!L385</f>
        <v>0</v>
      </c>
      <c r="P186" s="1">
        <f t="shared" si="23"/>
        <v>3.8125000002249485</v>
      </c>
      <c r="Q186">
        <f>C186-MAX('raw data'!B$162:B$242)</f>
        <v>0</v>
      </c>
      <c r="R186">
        <f>D186-MAX('raw data'!C$162:C$242)</f>
        <v>0</v>
      </c>
      <c r="S186">
        <f>E186-MAX('raw data'!D$162:D$242)</f>
        <v>0</v>
      </c>
      <c r="T186">
        <f>F186-MAX('raw data'!E$162:E$242)</f>
        <v>0</v>
      </c>
      <c r="U186">
        <f>G186-MAX('raw data'!F$162:F$242)</f>
        <v>0</v>
      </c>
      <c r="V186">
        <f>H186-MAX('raw data'!G$162:G$242)</f>
        <v>0</v>
      </c>
      <c r="W186">
        <f t="shared" si="24"/>
        <v>0</v>
      </c>
      <c r="X186">
        <f t="shared" si="25"/>
        <v>0</v>
      </c>
      <c r="Y186">
        <f t="shared" si="20"/>
        <v>0</v>
      </c>
      <c r="Z186">
        <f t="shared" si="21"/>
        <v>0</v>
      </c>
      <c r="AA186">
        <f t="shared" si="22"/>
        <v>0</v>
      </c>
      <c r="AB186">
        <v>-33</v>
      </c>
      <c r="AC186" t="str">
        <f t="shared" si="26"/>
        <v>Fail</v>
      </c>
    </row>
    <row r="187" spans="2:29" x14ac:dyDescent="0.3">
      <c r="B187">
        <f>'raw data'!A386</f>
        <v>25004.600000000559</v>
      </c>
      <c r="C187">
        <f>'raw data'!B386</f>
        <v>0</v>
      </c>
      <c r="D187">
        <f>'raw data'!C386</f>
        <v>0</v>
      </c>
      <c r="E187">
        <f>'raw data'!D386</f>
        <v>0</v>
      </c>
      <c r="F187">
        <f>'raw data'!E386</f>
        <v>0</v>
      </c>
      <c r="G187">
        <f>'raw data'!F386</f>
        <v>0</v>
      </c>
      <c r="H187">
        <f>'raw data'!G386</f>
        <v>0</v>
      </c>
      <c r="I187">
        <f>'raw data'!H386</f>
        <v>0</v>
      </c>
      <c r="J187">
        <f>'raw data'!I386</f>
        <v>0</v>
      </c>
      <c r="K187">
        <f>'raw data'!J386</f>
        <v>0</v>
      </c>
      <c r="L187">
        <f>'raw data'!K386</f>
        <v>0</v>
      </c>
      <c r="M187">
        <f>'raw data'!L386</f>
        <v>0</v>
      </c>
      <c r="P187" s="1">
        <f t="shared" si="23"/>
        <v>3.833333333556463</v>
      </c>
      <c r="Q187">
        <f>C187-MAX('raw data'!B$162:B$242)</f>
        <v>0</v>
      </c>
      <c r="R187">
        <f>D187-MAX('raw data'!C$162:C$242)</f>
        <v>0</v>
      </c>
      <c r="S187">
        <f>E187-MAX('raw data'!D$162:D$242)</f>
        <v>0</v>
      </c>
      <c r="T187">
        <f>F187-MAX('raw data'!E$162:E$242)</f>
        <v>0</v>
      </c>
      <c r="U187">
        <f>G187-MAX('raw data'!F$162:F$242)</f>
        <v>0</v>
      </c>
      <c r="V187">
        <f>H187-MAX('raw data'!G$162:G$242)</f>
        <v>0</v>
      </c>
      <c r="W187">
        <f t="shared" si="24"/>
        <v>0</v>
      </c>
      <c r="X187">
        <f t="shared" si="25"/>
        <v>0</v>
      </c>
      <c r="Y187">
        <f t="shared" si="20"/>
        <v>0</v>
      </c>
      <c r="Z187">
        <f t="shared" si="21"/>
        <v>0</v>
      </c>
      <c r="AA187">
        <f t="shared" si="22"/>
        <v>0</v>
      </c>
      <c r="AB187">
        <v>-33</v>
      </c>
      <c r="AC187" t="str">
        <f t="shared" si="26"/>
        <v>Fail</v>
      </c>
    </row>
    <row r="188" spans="2:29" x14ac:dyDescent="0.3">
      <c r="B188">
        <f>'raw data'!A387</f>
        <v>25004.62500000056</v>
      </c>
      <c r="C188">
        <f>'raw data'!B387</f>
        <v>0</v>
      </c>
      <c r="D188">
        <f>'raw data'!C387</f>
        <v>0</v>
      </c>
      <c r="E188">
        <f>'raw data'!D387</f>
        <v>0</v>
      </c>
      <c r="F188">
        <f>'raw data'!E387</f>
        <v>0</v>
      </c>
      <c r="G188">
        <f>'raw data'!F387</f>
        <v>0</v>
      </c>
      <c r="H188">
        <f>'raw data'!G387</f>
        <v>0</v>
      </c>
      <c r="I188">
        <f>'raw data'!H387</f>
        <v>0</v>
      </c>
      <c r="J188">
        <f>'raw data'!I387</f>
        <v>0</v>
      </c>
      <c r="K188">
        <f>'raw data'!J387</f>
        <v>0</v>
      </c>
      <c r="L188">
        <f>'raw data'!K387</f>
        <v>0</v>
      </c>
      <c r="M188">
        <f>'raw data'!L387</f>
        <v>0</v>
      </c>
      <c r="P188" s="1">
        <f t="shared" si="23"/>
        <v>3.8541666668910088</v>
      </c>
      <c r="Q188">
        <f>C188-MAX('raw data'!B$162:B$242)</f>
        <v>0</v>
      </c>
      <c r="R188">
        <f>D188-MAX('raw data'!C$162:C$242)</f>
        <v>0</v>
      </c>
      <c r="S188">
        <f>E188-MAX('raw data'!D$162:D$242)</f>
        <v>0</v>
      </c>
      <c r="T188">
        <f>F188-MAX('raw data'!E$162:E$242)</f>
        <v>0</v>
      </c>
      <c r="U188">
        <f>G188-MAX('raw data'!F$162:F$242)</f>
        <v>0</v>
      </c>
      <c r="V188">
        <f>H188-MAX('raw data'!G$162:G$242)</f>
        <v>0</v>
      </c>
      <c r="W188">
        <f t="shared" si="24"/>
        <v>0</v>
      </c>
      <c r="X188">
        <f t="shared" si="25"/>
        <v>0</v>
      </c>
      <c r="Y188">
        <f t="shared" si="20"/>
        <v>0</v>
      </c>
      <c r="Z188">
        <f t="shared" si="21"/>
        <v>0</v>
      </c>
      <c r="AA188">
        <f t="shared" si="22"/>
        <v>0</v>
      </c>
      <c r="AB188">
        <v>-33</v>
      </c>
      <c r="AC188" t="str">
        <f t="shared" si="26"/>
        <v>Fail</v>
      </c>
    </row>
    <row r="189" spans="2:29" x14ac:dyDescent="0.3">
      <c r="B189">
        <f>'raw data'!A388</f>
        <v>25004.650000000562</v>
      </c>
      <c r="C189">
        <f>'raw data'!B388</f>
        <v>0</v>
      </c>
      <c r="D189">
        <f>'raw data'!C388</f>
        <v>0</v>
      </c>
      <c r="E189">
        <f>'raw data'!D388</f>
        <v>0</v>
      </c>
      <c r="F189">
        <f>'raw data'!E388</f>
        <v>0</v>
      </c>
      <c r="G189">
        <f>'raw data'!F388</f>
        <v>0</v>
      </c>
      <c r="H189">
        <f>'raw data'!G388</f>
        <v>0</v>
      </c>
      <c r="I189">
        <f>'raw data'!H388</f>
        <v>0</v>
      </c>
      <c r="J189">
        <f>'raw data'!I388</f>
        <v>0</v>
      </c>
      <c r="K189">
        <f>'raw data'!J388</f>
        <v>0</v>
      </c>
      <c r="L189">
        <f>'raw data'!K388</f>
        <v>0</v>
      </c>
      <c r="M189">
        <f>'raw data'!L388</f>
        <v>0</v>
      </c>
      <c r="P189" s="1">
        <f t="shared" si="23"/>
        <v>3.8750000002255547</v>
      </c>
      <c r="Q189">
        <f>C189-MAX('raw data'!B$162:B$242)</f>
        <v>0</v>
      </c>
      <c r="R189">
        <f>D189-MAX('raw data'!C$162:C$242)</f>
        <v>0</v>
      </c>
      <c r="S189">
        <f>E189-MAX('raw data'!D$162:D$242)</f>
        <v>0</v>
      </c>
      <c r="T189">
        <f>F189-MAX('raw data'!E$162:E$242)</f>
        <v>0</v>
      </c>
      <c r="U189">
        <f>G189-MAX('raw data'!F$162:F$242)</f>
        <v>0</v>
      </c>
      <c r="V189">
        <f>H189-MAX('raw data'!G$162:G$242)</f>
        <v>0</v>
      </c>
      <c r="W189">
        <f t="shared" si="24"/>
        <v>0</v>
      </c>
      <c r="X189">
        <f t="shared" si="25"/>
        <v>0</v>
      </c>
      <c r="Y189">
        <f t="shared" si="20"/>
        <v>0</v>
      </c>
      <c r="Z189">
        <f t="shared" si="21"/>
        <v>0</v>
      </c>
      <c r="AA189">
        <f t="shared" si="22"/>
        <v>0</v>
      </c>
      <c r="AB189">
        <v>-33</v>
      </c>
      <c r="AC189" t="str">
        <f t="shared" si="26"/>
        <v>Fail</v>
      </c>
    </row>
    <row r="190" spans="2:29" x14ac:dyDescent="0.3">
      <c r="B190">
        <f>'raw data'!A389</f>
        <v>25004.67500000056</v>
      </c>
      <c r="C190">
        <f>'raw data'!B389</f>
        <v>0</v>
      </c>
      <c r="D190">
        <f>'raw data'!C389</f>
        <v>0</v>
      </c>
      <c r="E190">
        <f>'raw data'!D389</f>
        <v>0</v>
      </c>
      <c r="F190">
        <f>'raw data'!E389</f>
        <v>0</v>
      </c>
      <c r="G190">
        <f>'raw data'!F389</f>
        <v>0</v>
      </c>
      <c r="H190">
        <f>'raw data'!G389</f>
        <v>0</v>
      </c>
      <c r="I190">
        <f>'raw data'!H389</f>
        <v>0</v>
      </c>
      <c r="J190">
        <f>'raw data'!I389</f>
        <v>0</v>
      </c>
      <c r="K190">
        <f>'raw data'!J389</f>
        <v>0</v>
      </c>
      <c r="L190">
        <f>'raw data'!K389</f>
        <v>0</v>
      </c>
      <c r="M190">
        <f>'raw data'!L389</f>
        <v>0</v>
      </c>
      <c r="P190" s="1">
        <f t="shared" si="23"/>
        <v>3.8958333335570692</v>
      </c>
      <c r="Q190">
        <f>C190-MAX('raw data'!B$162:B$242)</f>
        <v>0</v>
      </c>
      <c r="R190">
        <f>D190-MAX('raw data'!C$162:C$242)</f>
        <v>0</v>
      </c>
      <c r="S190">
        <f>E190-MAX('raw data'!D$162:D$242)</f>
        <v>0</v>
      </c>
      <c r="T190">
        <f>F190-MAX('raw data'!E$162:E$242)</f>
        <v>0</v>
      </c>
      <c r="U190">
        <f>G190-MAX('raw data'!F$162:F$242)</f>
        <v>0</v>
      </c>
      <c r="V190">
        <f>H190-MAX('raw data'!G$162:G$242)</f>
        <v>0</v>
      </c>
      <c r="W190">
        <f t="shared" si="24"/>
        <v>0</v>
      </c>
      <c r="X190">
        <f t="shared" si="25"/>
        <v>0</v>
      </c>
      <c r="Y190">
        <f t="shared" si="20"/>
        <v>0</v>
      </c>
      <c r="Z190">
        <f t="shared" si="21"/>
        <v>0</v>
      </c>
      <c r="AA190">
        <f t="shared" si="22"/>
        <v>0</v>
      </c>
      <c r="AB190">
        <v>-33</v>
      </c>
      <c r="AC190" t="str">
        <f t="shared" si="26"/>
        <v>Fail</v>
      </c>
    </row>
    <row r="191" spans="2:29" x14ac:dyDescent="0.3">
      <c r="B191">
        <f>'raw data'!A390</f>
        <v>25004.700000000561</v>
      </c>
      <c r="C191">
        <f>'raw data'!B390</f>
        <v>0</v>
      </c>
      <c r="D191">
        <f>'raw data'!C390</f>
        <v>0</v>
      </c>
      <c r="E191">
        <f>'raw data'!D390</f>
        <v>0</v>
      </c>
      <c r="F191">
        <f>'raw data'!E390</f>
        <v>0</v>
      </c>
      <c r="G191">
        <f>'raw data'!F390</f>
        <v>0</v>
      </c>
      <c r="H191">
        <f>'raw data'!G390</f>
        <v>0</v>
      </c>
      <c r="I191">
        <f>'raw data'!H390</f>
        <v>0</v>
      </c>
      <c r="J191">
        <f>'raw data'!I390</f>
        <v>0</v>
      </c>
      <c r="K191">
        <f>'raw data'!J390</f>
        <v>0</v>
      </c>
      <c r="L191">
        <f>'raw data'!K390</f>
        <v>0</v>
      </c>
      <c r="M191">
        <f>'raw data'!L390</f>
        <v>0</v>
      </c>
      <c r="P191" s="1">
        <f t="shared" si="23"/>
        <v>3.916666666891615</v>
      </c>
      <c r="Q191">
        <f>C191-MAX('raw data'!B$162:B$242)</f>
        <v>0</v>
      </c>
      <c r="R191">
        <f>D191-MAX('raw data'!C$162:C$242)</f>
        <v>0</v>
      </c>
      <c r="S191">
        <f>E191-MAX('raw data'!D$162:D$242)</f>
        <v>0</v>
      </c>
      <c r="T191">
        <f>F191-MAX('raw data'!E$162:E$242)</f>
        <v>0</v>
      </c>
      <c r="U191">
        <f>G191-MAX('raw data'!F$162:F$242)</f>
        <v>0</v>
      </c>
      <c r="V191">
        <f>H191-MAX('raw data'!G$162:G$242)</f>
        <v>0</v>
      </c>
      <c r="W191">
        <f t="shared" si="24"/>
        <v>0</v>
      </c>
      <c r="X191">
        <f t="shared" si="25"/>
        <v>0</v>
      </c>
      <c r="Y191">
        <f t="shared" si="20"/>
        <v>0</v>
      </c>
      <c r="Z191">
        <f t="shared" si="21"/>
        <v>0</v>
      </c>
      <c r="AA191">
        <f t="shared" si="22"/>
        <v>0</v>
      </c>
      <c r="AB191">
        <v>-33</v>
      </c>
      <c r="AC191" t="str">
        <f t="shared" si="26"/>
        <v>Fail</v>
      </c>
    </row>
    <row r="192" spans="2:29" x14ac:dyDescent="0.3">
      <c r="B192">
        <f>'raw data'!A391</f>
        <v>25004.72500000057</v>
      </c>
      <c r="C192">
        <f>'raw data'!B391</f>
        <v>0</v>
      </c>
      <c r="D192">
        <f>'raw data'!C391</f>
        <v>0</v>
      </c>
      <c r="E192">
        <f>'raw data'!D391</f>
        <v>0</v>
      </c>
      <c r="F192">
        <f>'raw data'!E391</f>
        <v>0</v>
      </c>
      <c r="G192">
        <f>'raw data'!F391</f>
        <v>0</v>
      </c>
      <c r="H192">
        <f>'raw data'!G391</f>
        <v>0</v>
      </c>
      <c r="I192">
        <f>'raw data'!H391</f>
        <v>0</v>
      </c>
      <c r="J192">
        <f>'raw data'!I391</f>
        <v>0</v>
      </c>
      <c r="K192">
        <f>'raw data'!J391</f>
        <v>0</v>
      </c>
      <c r="L192">
        <f>'raw data'!K391</f>
        <v>0</v>
      </c>
      <c r="M192">
        <f>'raw data'!L391</f>
        <v>0</v>
      </c>
      <c r="P192" s="1">
        <f t="shared" si="23"/>
        <v>3.9375000002322245</v>
      </c>
      <c r="Q192">
        <f>C192-MAX('raw data'!B$162:B$242)</f>
        <v>0</v>
      </c>
      <c r="R192">
        <f>D192-MAX('raw data'!C$162:C$242)</f>
        <v>0</v>
      </c>
      <c r="S192">
        <f>E192-MAX('raw data'!D$162:D$242)</f>
        <v>0</v>
      </c>
      <c r="T192">
        <f>F192-MAX('raw data'!E$162:E$242)</f>
        <v>0</v>
      </c>
      <c r="U192">
        <f>G192-MAX('raw data'!F$162:F$242)</f>
        <v>0</v>
      </c>
      <c r="V192">
        <f>H192-MAX('raw data'!G$162:G$242)</f>
        <v>0</v>
      </c>
      <c r="W192">
        <f t="shared" si="24"/>
        <v>0</v>
      </c>
      <c r="X192">
        <f t="shared" si="25"/>
        <v>0</v>
      </c>
      <c r="Y192">
        <f t="shared" si="20"/>
        <v>0</v>
      </c>
      <c r="Z192">
        <f t="shared" si="21"/>
        <v>0</v>
      </c>
      <c r="AA192">
        <f t="shared" si="22"/>
        <v>0</v>
      </c>
      <c r="AB192">
        <v>-33</v>
      </c>
      <c r="AC192" t="str">
        <f t="shared" si="26"/>
        <v>Fail</v>
      </c>
    </row>
    <row r="193" spans="2:29" x14ac:dyDescent="0.3">
      <c r="B193">
        <f>'raw data'!A392</f>
        <v>25004.750000000571</v>
      </c>
      <c r="C193">
        <f>'raw data'!B392</f>
        <v>0</v>
      </c>
      <c r="D193">
        <f>'raw data'!C392</f>
        <v>0</v>
      </c>
      <c r="E193">
        <f>'raw data'!D392</f>
        <v>0</v>
      </c>
      <c r="F193">
        <f>'raw data'!E392</f>
        <v>0</v>
      </c>
      <c r="G193">
        <f>'raw data'!F392</f>
        <v>0</v>
      </c>
      <c r="H193">
        <f>'raw data'!G392</f>
        <v>0</v>
      </c>
      <c r="I193">
        <f>'raw data'!H392</f>
        <v>0</v>
      </c>
      <c r="J193">
        <f>'raw data'!I392</f>
        <v>0</v>
      </c>
      <c r="K193">
        <f>'raw data'!J392</f>
        <v>0</v>
      </c>
      <c r="L193">
        <f>'raw data'!K392</f>
        <v>0</v>
      </c>
      <c r="M193">
        <f>'raw data'!L392</f>
        <v>0</v>
      </c>
      <c r="P193" s="1">
        <f t="shared" si="23"/>
        <v>3.9583333335667703</v>
      </c>
      <c r="Q193">
        <f>C193-MAX('raw data'!B$162:B$242)</f>
        <v>0</v>
      </c>
      <c r="R193">
        <f>D193-MAX('raw data'!C$162:C$242)</f>
        <v>0</v>
      </c>
      <c r="S193">
        <f>E193-MAX('raw data'!D$162:D$242)</f>
        <v>0</v>
      </c>
      <c r="T193">
        <f>F193-MAX('raw data'!E$162:E$242)</f>
        <v>0</v>
      </c>
      <c r="U193">
        <f>G193-MAX('raw data'!F$162:F$242)</f>
        <v>0</v>
      </c>
      <c r="V193">
        <f>H193-MAX('raw data'!G$162:G$242)</f>
        <v>0</v>
      </c>
      <c r="W193">
        <f t="shared" si="24"/>
        <v>0</v>
      </c>
      <c r="X193">
        <f t="shared" si="25"/>
        <v>0</v>
      </c>
      <c r="Y193">
        <f t="shared" si="20"/>
        <v>0</v>
      </c>
      <c r="Z193">
        <f t="shared" si="21"/>
        <v>0</v>
      </c>
      <c r="AA193">
        <f t="shared" si="22"/>
        <v>0</v>
      </c>
      <c r="AB193">
        <v>-33</v>
      </c>
      <c r="AC193" t="str">
        <f t="shared" si="26"/>
        <v>Fail</v>
      </c>
    </row>
    <row r="194" spans="2:29" x14ac:dyDescent="0.3">
      <c r="B194">
        <f>'raw data'!A393</f>
        <v>25004.775000000569</v>
      </c>
      <c r="C194">
        <f>'raw data'!B393</f>
        <v>0</v>
      </c>
      <c r="D194">
        <f>'raw data'!C393</f>
        <v>0</v>
      </c>
      <c r="E194">
        <f>'raw data'!D393</f>
        <v>0</v>
      </c>
      <c r="F194">
        <f>'raw data'!E393</f>
        <v>0</v>
      </c>
      <c r="G194">
        <f>'raw data'!F393</f>
        <v>0</v>
      </c>
      <c r="H194">
        <f>'raw data'!G393</f>
        <v>0</v>
      </c>
      <c r="I194">
        <f>'raw data'!H393</f>
        <v>0</v>
      </c>
      <c r="J194">
        <f>'raw data'!I393</f>
        <v>0</v>
      </c>
      <c r="K194">
        <f>'raw data'!J393</f>
        <v>0</v>
      </c>
      <c r="L194">
        <f>'raw data'!K393</f>
        <v>0</v>
      </c>
      <c r="M194">
        <f>'raw data'!L393</f>
        <v>0</v>
      </c>
      <c r="P194" s="1">
        <f t="shared" si="23"/>
        <v>3.9791666668982848</v>
      </c>
      <c r="Q194">
        <f>C194-MAX('raw data'!B$162:B$242)</f>
        <v>0</v>
      </c>
      <c r="R194">
        <f>D194-MAX('raw data'!C$162:C$242)</f>
        <v>0</v>
      </c>
      <c r="S194">
        <f>E194-MAX('raw data'!D$162:D$242)</f>
        <v>0</v>
      </c>
      <c r="T194">
        <f>F194-MAX('raw data'!E$162:E$242)</f>
        <v>0</v>
      </c>
      <c r="U194">
        <f>G194-MAX('raw data'!F$162:F$242)</f>
        <v>0</v>
      </c>
      <c r="V194">
        <f>H194-MAX('raw data'!G$162:G$242)</f>
        <v>0</v>
      </c>
      <c r="W194">
        <f t="shared" si="24"/>
        <v>0</v>
      </c>
      <c r="X194">
        <f t="shared" si="25"/>
        <v>0</v>
      </c>
      <c r="Y194">
        <f t="shared" si="20"/>
        <v>0</v>
      </c>
      <c r="Z194">
        <f t="shared" si="21"/>
        <v>0</v>
      </c>
      <c r="AA194">
        <f t="shared" si="22"/>
        <v>0</v>
      </c>
      <c r="AB194">
        <v>-33</v>
      </c>
      <c r="AC194" t="str">
        <f t="shared" si="26"/>
        <v>Fail</v>
      </c>
    </row>
    <row r="195" spans="2:29" x14ac:dyDescent="0.3">
      <c r="B195">
        <f>'raw data'!A394</f>
        <v>25004.80000000057</v>
      </c>
      <c r="C195">
        <f>'raw data'!B394</f>
        <v>0</v>
      </c>
      <c r="D195">
        <f>'raw data'!C394</f>
        <v>0</v>
      </c>
      <c r="E195">
        <f>'raw data'!D394</f>
        <v>0</v>
      </c>
      <c r="F195">
        <f>'raw data'!E394</f>
        <v>0</v>
      </c>
      <c r="G195">
        <f>'raw data'!F394</f>
        <v>0</v>
      </c>
      <c r="H195">
        <f>'raw data'!G394</f>
        <v>0</v>
      </c>
      <c r="I195">
        <f>'raw data'!H394</f>
        <v>0</v>
      </c>
      <c r="J195">
        <f>'raw data'!I394</f>
        <v>0</v>
      </c>
      <c r="K195">
        <f>'raw data'!J394</f>
        <v>0</v>
      </c>
      <c r="L195">
        <f>'raw data'!K394</f>
        <v>0</v>
      </c>
      <c r="M195">
        <f>'raw data'!L394</f>
        <v>0</v>
      </c>
      <c r="P195" s="1">
        <f t="shared" si="23"/>
        <v>4.0000000002328306</v>
      </c>
      <c r="Q195">
        <f>C195-MAX('raw data'!B$162:B$242)</f>
        <v>0</v>
      </c>
      <c r="R195">
        <f>D195-MAX('raw data'!C$162:C$242)</f>
        <v>0</v>
      </c>
      <c r="S195">
        <f>E195-MAX('raw data'!D$162:D$242)</f>
        <v>0</v>
      </c>
      <c r="T195">
        <f>F195-MAX('raw data'!E$162:E$242)</f>
        <v>0</v>
      </c>
      <c r="U195">
        <f>G195-MAX('raw data'!F$162:F$242)</f>
        <v>0</v>
      </c>
      <c r="V195">
        <f>H195-MAX('raw data'!G$162:G$242)</f>
        <v>0</v>
      </c>
      <c r="W195">
        <f t="shared" si="24"/>
        <v>0</v>
      </c>
      <c r="X195">
        <f t="shared" si="25"/>
        <v>0</v>
      </c>
      <c r="Y195">
        <f t="shared" si="20"/>
        <v>0</v>
      </c>
      <c r="Z195">
        <f t="shared" si="21"/>
        <v>0</v>
      </c>
      <c r="AA195">
        <f t="shared" si="22"/>
        <v>0</v>
      </c>
      <c r="AB195">
        <v>-33</v>
      </c>
      <c r="AC195" t="str">
        <f t="shared" si="26"/>
        <v>Fail</v>
      </c>
    </row>
    <row r="196" spans="2:29" x14ac:dyDescent="0.3">
      <c r="B196">
        <f>'raw data'!A395</f>
        <v>25004.825000000568</v>
      </c>
      <c r="C196">
        <f>'raw data'!B395</f>
        <v>0</v>
      </c>
      <c r="D196">
        <f>'raw data'!C395</f>
        <v>0</v>
      </c>
      <c r="E196">
        <f>'raw data'!D395</f>
        <v>0</v>
      </c>
      <c r="F196">
        <f>'raw data'!E395</f>
        <v>0</v>
      </c>
      <c r="G196">
        <f>'raw data'!F395</f>
        <v>0</v>
      </c>
      <c r="H196">
        <f>'raw data'!G395</f>
        <v>0</v>
      </c>
      <c r="I196">
        <f>'raw data'!H395</f>
        <v>0</v>
      </c>
      <c r="J196">
        <f>'raw data'!I395</f>
        <v>0</v>
      </c>
      <c r="K196">
        <f>'raw data'!J395</f>
        <v>0</v>
      </c>
      <c r="L196">
        <f>'raw data'!K395</f>
        <v>0</v>
      </c>
      <c r="M196">
        <f>'raw data'!L395</f>
        <v>0</v>
      </c>
      <c r="P196" s="1">
        <f t="shared" si="23"/>
        <v>4.0208333335643456</v>
      </c>
      <c r="Q196">
        <f>C196-MAX('raw data'!B$162:B$242)</f>
        <v>0</v>
      </c>
      <c r="R196">
        <f>D196-MAX('raw data'!C$162:C$242)</f>
        <v>0</v>
      </c>
      <c r="S196">
        <f>E196-MAX('raw data'!D$162:D$242)</f>
        <v>0</v>
      </c>
      <c r="T196">
        <f>F196-MAX('raw data'!E$162:E$242)</f>
        <v>0</v>
      </c>
      <c r="U196">
        <f>G196-MAX('raw data'!F$162:F$242)</f>
        <v>0</v>
      </c>
      <c r="V196">
        <f>H196-MAX('raw data'!G$162:G$242)</f>
        <v>0</v>
      </c>
      <c r="W196">
        <f t="shared" si="24"/>
        <v>0</v>
      </c>
      <c r="X196">
        <f t="shared" si="25"/>
        <v>0</v>
      </c>
      <c r="Y196">
        <f t="shared" ref="Y196:Y202" si="27">K196-K$3</f>
        <v>0</v>
      </c>
      <c r="Z196">
        <f t="shared" ref="Z196:Z202" si="28">L196-L$3</f>
        <v>0</v>
      </c>
      <c r="AA196">
        <f t="shared" ref="AA196:AA202" si="29">M196-M$3</f>
        <v>0</v>
      </c>
      <c r="AB196">
        <v>-33</v>
      </c>
      <c r="AC196" t="str">
        <f t="shared" si="26"/>
        <v>Fail</v>
      </c>
    </row>
    <row r="197" spans="2:29" x14ac:dyDescent="0.3">
      <c r="B197">
        <f>'raw data'!A396</f>
        <v>25004.85000000057</v>
      </c>
      <c r="C197">
        <f>'raw data'!B396</f>
        <v>0</v>
      </c>
      <c r="D197">
        <f>'raw data'!C396</f>
        <v>0</v>
      </c>
      <c r="E197">
        <f>'raw data'!D396</f>
        <v>0</v>
      </c>
      <c r="F197">
        <f>'raw data'!E396</f>
        <v>0</v>
      </c>
      <c r="G197">
        <f>'raw data'!F396</f>
        <v>0</v>
      </c>
      <c r="H197">
        <f>'raw data'!G396</f>
        <v>0</v>
      </c>
      <c r="I197">
        <f>'raw data'!H396</f>
        <v>0</v>
      </c>
      <c r="J197">
        <f>'raw data'!I396</f>
        <v>0</v>
      </c>
      <c r="K197">
        <f>'raw data'!J396</f>
        <v>0</v>
      </c>
      <c r="L197">
        <f>'raw data'!K396</f>
        <v>0</v>
      </c>
      <c r="M197">
        <f>'raw data'!L396</f>
        <v>0</v>
      </c>
      <c r="P197" s="1">
        <f t="shared" ref="P197:P202" si="30">(B197-B$3)/1.2</f>
        <v>4.041666666898891</v>
      </c>
      <c r="Q197">
        <f>C197-MAX('raw data'!B$162:B$242)</f>
        <v>0</v>
      </c>
      <c r="R197">
        <f>D197-MAX('raw data'!C$162:C$242)</f>
        <v>0</v>
      </c>
      <c r="S197">
        <f>E197-MAX('raw data'!D$162:D$242)</f>
        <v>0</v>
      </c>
      <c r="T197">
        <f>F197-MAX('raw data'!E$162:E$242)</f>
        <v>0</v>
      </c>
      <c r="U197">
        <f>G197-MAX('raw data'!F$162:F$242)</f>
        <v>0</v>
      </c>
      <c r="V197">
        <f>H197-MAX('raw data'!G$162:G$242)</f>
        <v>0</v>
      </c>
      <c r="W197">
        <f t="shared" ref="W197:W202" si="31">I197-I$3</f>
        <v>0</v>
      </c>
      <c r="X197">
        <f t="shared" ref="X197:X202" si="32">J197-J$3</f>
        <v>0</v>
      </c>
      <c r="Y197">
        <f t="shared" si="27"/>
        <v>0</v>
      </c>
      <c r="Z197">
        <f t="shared" si="28"/>
        <v>0</v>
      </c>
      <c r="AA197">
        <f t="shared" si="29"/>
        <v>0</v>
      </c>
      <c r="AB197">
        <v>-33</v>
      </c>
      <c r="AC197" t="str">
        <f t="shared" si="26"/>
        <v>Fail</v>
      </c>
    </row>
    <row r="198" spans="2:29" x14ac:dyDescent="0.3">
      <c r="B198">
        <f>'raw data'!A397</f>
        <v>25004.875000000571</v>
      </c>
      <c r="C198">
        <f>'raw data'!B397</f>
        <v>0</v>
      </c>
      <c r="D198">
        <f>'raw data'!C397</f>
        <v>0</v>
      </c>
      <c r="E198">
        <f>'raw data'!D397</f>
        <v>0</v>
      </c>
      <c r="F198">
        <f>'raw data'!E397</f>
        <v>0</v>
      </c>
      <c r="G198">
        <f>'raw data'!F397</f>
        <v>0</v>
      </c>
      <c r="H198">
        <f>'raw data'!G397</f>
        <v>0</v>
      </c>
      <c r="I198">
        <f>'raw data'!H397</f>
        <v>0</v>
      </c>
      <c r="J198">
        <f>'raw data'!I397</f>
        <v>0</v>
      </c>
      <c r="K198">
        <f>'raw data'!J397</f>
        <v>0</v>
      </c>
      <c r="L198">
        <f>'raw data'!K397</f>
        <v>0</v>
      </c>
      <c r="M198">
        <f>'raw data'!L397</f>
        <v>0</v>
      </c>
      <c r="P198" s="1">
        <f t="shared" si="30"/>
        <v>4.0625000002334373</v>
      </c>
      <c r="Q198">
        <f>C198-MAX('raw data'!B$162:B$242)</f>
        <v>0</v>
      </c>
      <c r="R198">
        <f>D198-MAX('raw data'!C$162:C$242)</f>
        <v>0</v>
      </c>
      <c r="S198">
        <f>E198-MAX('raw data'!D$162:D$242)</f>
        <v>0</v>
      </c>
      <c r="T198">
        <f>F198-MAX('raw data'!E$162:E$242)</f>
        <v>0</v>
      </c>
      <c r="U198">
        <f>G198-MAX('raw data'!F$162:F$242)</f>
        <v>0</v>
      </c>
      <c r="V198">
        <f>H198-MAX('raw data'!G$162:G$242)</f>
        <v>0</v>
      </c>
      <c r="W198">
        <f t="shared" si="31"/>
        <v>0</v>
      </c>
      <c r="X198">
        <f t="shared" si="32"/>
        <v>0</v>
      </c>
      <c r="Y198">
        <f t="shared" si="27"/>
        <v>0</v>
      </c>
      <c r="Z198">
        <f t="shared" si="28"/>
        <v>0</v>
      </c>
      <c r="AA198">
        <f t="shared" si="29"/>
        <v>0</v>
      </c>
      <c r="AB198">
        <v>-33</v>
      </c>
      <c r="AC198" t="str">
        <f t="shared" si="26"/>
        <v>Fail</v>
      </c>
    </row>
    <row r="199" spans="2:29" x14ac:dyDescent="0.3">
      <c r="B199">
        <f>'raw data'!A398</f>
        <v>25004.90000000058</v>
      </c>
      <c r="C199">
        <f>'raw data'!B398</f>
        <v>0</v>
      </c>
      <c r="D199">
        <f>'raw data'!C398</f>
        <v>0</v>
      </c>
      <c r="E199">
        <f>'raw data'!D398</f>
        <v>0</v>
      </c>
      <c r="F199">
        <f>'raw data'!E398</f>
        <v>0</v>
      </c>
      <c r="G199">
        <f>'raw data'!F398</f>
        <v>0</v>
      </c>
      <c r="H199">
        <f>'raw data'!G398</f>
        <v>0</v>
      </c>
      <c r="I199">
        <f>'raw data'!H398</f>
        <v>0</v>
      </c>
      <c r="J199">
        <f>'raw data'!I398</f>
        <v>0</v>
      </c>
      <c r="K199">
        <f>'raw data'!J398</f>
        <v>0</v>
      </c>
      <c r="L199">
        <f>'raw data'!K398</f>
        <v>0</v>
      </c>
      <c r="M199">
        <f>'raw data'!L398</f>
        <v>0</v>
      </c>
      <c r="P199" s="1">
        <f t="shared" si="30"/>
        <v>4.0833333335740463</v>
      </c>
      <c r="Q199">
        <f>C199-MAX('raw data'!B$162:B$242)</f>
        <v>0</v>
      </c>
      <c r="R199">
        <f>D199-MAX('raw data'!C$162:C$242)</f>
        <v>0</v>
      </c>
      <c r="S199">
        <f>E199-MAX('raw data'!D$162:D$242)</f>
        <v>0</v>
      </c>
      <c r="T199">
        <f>F199-MAX('raw data'!E$162:E$242)</f>
        <v>0</v>
      </c>
      <c r="U199">
        <f>G199-MAX('raw data'!F$162:F$242)</f>
        <v>0</v>
      </c>
      <c r="V199">
        <f>H199-MAX('raw data'!G$162:G$242)</f>
        <v>0</v>
      </c>
      <c r="W199">
        <f t="shared" si="31"/>
        <v>0</v>
      </c>
      <c r="X199">
        <f t="shared" si="32"/>
        <v>0</v>
      </c>
      <c r="Y199">
        <f t="shared" si="27"/>
        <v>0</v>
      </c>
      <c r="Z199">
        <f t="shared" si="28"/>
        <v>0</v>
      </c>
      <c r="AA199">
        <f t="shared" si="29"/>
        <v>0</v>
      </c>
      <c r="AB199">
        <v>-33</v>
      </c>
      <c r="AC199" t="str">
        <f t="shared" si="26"/>
        <v>Fail</v>
      </c>
    </row>
    <row r="200" spans="2:29" x14ac:dyDescent="0.3">
      <c r="B200">
        <f>'raw data'!A399</f>
        <v>25004.925000000581</v>
      </c>
      <c r="C200">
        <f>'raw data'!B399</f>
        <v>0</v>
      </c>
      <c r="D200">
        <f>'raw data'!C399</f>
        <v>0</v>
      </c>
      <c r="E200">
        <f>'raw data'!D399</f>
        <v>0</v>
      </c>
      <c r="F200">
        <f>'raw data'!E399</f>
        <v>0</v>
      </c>
      <c r="G200">
        <f>'raw data'!F399</f>
        <v>0</v>
      </c>
      <c r="H200">
        <f>'raw data'!G399</f>
        <v>0</v>
      </c>
      <c r="I200">
        <f>'raw data'!H399</f>
        <v>0</v>
      </c>
      <c r="J200">
        <f>'raw data'!I399</f>
        <v>0</v>
      </c>
      <c r="K200">
        <f>'raw data'!J399</f>
        <v>0</v>
      </c>
      <c r="L200">
        <f>'raw data'!K399</f>
        <v>0</v>
      </c>
      <c r="M200">
        <f>'raw data'!L399</f>
        <v>0</v>
      </c>
      <c r="P200" s="1">
        <f t="shared" si="30"/>
        <v>4.1041666669085926</v>
      </c>
      <c r="Q200">
        <f>C200-MAX('raw data'!B$162:B$242)</f>
        <v>0</v>
      </c>
      <c r="R200">
        <f>D200-MAX('raw data'!C$162:C$242)</f>
        <v>0</v>
      </c>
      <c r="S200">
        <f>E200-MAX('raw data'!D$162:D$242)</f>
        <v>0</v>
      </c>
      <c r="T200">
        <f>F200-MAX('raw data'!E$162:E$242)</f>
        <v>0</v>
      </c>
      <c r="U200">
        <f>G200-MAX('raw data'!F$162:F$242)</f>
        <v>0</v>
      </c>
      <c r="V200">
        <f>H200-MAX('raw data'!G$162:G$242)</f>
        <v>0</v>
      </c>
      <c r="W200">
        <f t="shared" si="31"/>
        <v>0</v>
      </c>
      <c r="X200">
        <f t="shared" si="32"/>
        <v>0</v>
      </c>
      <c r="Y200">
        <f t="shared" si="27"/>
        <v>0</v>
      </c>
      <c r="Z200">
        <f t="shared" si="28"/>
        <v>0</v>
      </c>
      <c r="AA200">
        <f t="shared" si="29"/>
        <v>0</v>
      </c>
      <c r="AB200">
        <v>-33</v>
      </c>
      <c r="AC200" t="str">
        <f t="shared" si="26"/>
        <v>Fail</v>
      </c>
    </row>
    <row r="201" spans="2:29" x14ac:dyDescent="0.3">
      <c r="B201">
        <f>'raw data'!A400</f>
        <v>25004.950000000579</v>
      </c>
      <c r="C201">
        <f>'raw data'!B400</f>
        <v>0</v>
      </c>
      <c r="D201">
        <f>'raw data'!C400</f>
        <v>0</v>
      </c>
      <c r="E201">
        <f>'raw data'!D400</f>
        <v>0</v>
      </c>
      <c r="F201">
        <f>'raw data'!E400</f>
        <v>0</v>
      </c>
      <c r="G201">
        <f>'raw data'!F400</f>
        <v>0</v>
      </c>
      <c r="H201">
        <f>'raw data'!G400</f>
        <v>0</v>
      </c>
      <c r="I201">
        <f>'raw data'!H400</f>
        <v>0</v>
      </c>
      <c r="J201">
        <f>'raw data'!I400</f>
        <v>0</v>
      </c>
      <c r="K201">
        <f>'raw data'!J400</f>
        <v>0</v>
      </c>
      <c r="L201">
        <f>'raw data'!K400</f>
        <v>0</v>
      </c>
      <c r="M201">
        <f>'raw data'!L400</f>
        <v>0</v>
      </c>
      <c r="P201" s="1">
        <f t="shared" si="30"/>
        <v>4.1250000002401066</v>
      </c>
      <c r="Q201">
        <f>C201-MAX('raw data'!B$162:B$242)</f>
        <v>0</v>
      </c>
      <c r="R201">
        <f>D201-MAX('raw data'!C$162:C$242)</f>
        <v>0</v>
      </c>
      <c r="S201">
        <f>E201-MAX('raw data'!D$162:D$242)</f>
        <v>0</v>
      </c>
      <c r="T201">
        <f>F201-MAX('raw data'!E$162:E$242)</f>
        <v>0</v>
      </c>
      <c r="U201">
        <f>G201-MAX('raw data'!F$162:F$242)</f>
        <v>0</v>
      </c>
      <c r="V201">
        <f>H201-MAX('raw data'!G$162:G$242)</f>
        <v>0</v>
      </c>
      <c r="W201">
        <f t="shared" si="31"/>
        <v>0</v>
      </c>
      <c r="X201">
        <f t="shared" si="32"/>
        <v>0</v>
      </c>
      <c r="Y201">
        <f t="shared" si="27"/>
        <v>0</v>
      </c>
      <c r="Z201">
        <f t="shared" si="28"/>
        <v>0</v>
      </c>
      <c r="AA201">
        <f t="shared" si="29"/>
        <v>0</v>
      </c>
      <c r="AB201">
        <v>-33</v>
      </c>
      <c r="AC201" t="str">
        <f t="shared" si="26"/>
        <v>Fail</v>
      </c>
    </row>
    <row r="202" spans="2:29" x14ac:dyDescent="0.3">
      <c r="B202">
        <f>'raw data'!A401</f>
        <v>25004.975000000581</v>
      </c>
      <c r="C202">
        <f>'raw data'!B401</f>
        <v>0</v>
      </c>
      <c r="D202">
        <f>'raw data'!C401</f>
        <v>0</v>
      </c>
      <c r="E202">
        <f>'raw data'!D401</f>
        <v>0</v>
      </c>
      <c r="F202">
        <f>'raw data'!E401</f>
        <v>0</v>
      </c>
      <c r="G202">
        <f>'raw data'!F401</f>
        <v>0</v>
      </c>
      <c r="H202">
        <f>'raw data'!G401</f>
        <v>0</v>
      </c>
      <c r="I202">
        <f>'raw data'!H401</f>
        <v>0</v>
      </c>
      <c r="J202">
        <f>'raw data'!I401</f>
        <v>0</v>
      </c>
      <c r="K202">
        <f>'raw data'!J401</f>
        <v>0</v>
      </c>
      <c r="L202">
        <f>'raw data'!K401</f>
        <v>0</v>
      </c>
      <c r="M202">
        <f>'raw data'!L401</f>
        <v>0</v>
      </c>
      <c r="P202" s="1">
        <f t="shared" si="30"/>
        <v>4.1458333335746529</v>
      </c>
      <c r="Q202">
        <f>C202-MAX('raw data'!B$162:B$242)</f>
        <v>0</v>
      </c>
      <c r="R202">
        <f>D202-MAX('raw data'!C$162:C$242)</f>
        <v>0</v>
      </c>
      <c r="S202">
        <f>E202-MAX('raw data'!D$162:D$242)</f>
        <v>0</v>
      </c>
      <c r="T202">
        <f>F202-MAX('raw data'!E$162:E$242)</f>
        <v>0</v>
      </c>
      <c r="U202">
        <f>G202-MAX('raw data'!F$162:F$242)</f>
        <v>0</v>
      </c>
      <c r="V202">
        <f>H202-MAX('raw data'!G$162:G$242)</f>
        <v>0</v>
      </c>
      <c r="W202">
        <f t="shared" si="31"/>
        <v>0</v>
      </c>
      <c r="X202">
        <f t="shared" si="32"/>
        <v>0</v>
      </c>
      <c r="Y202">
        <f t="shared" si="27"/>
        <v>0</v>
      </c>
      <c r="Z202">
        <f t="shared" si="28"/>
        <v>0</v>
      </c>
      <c r="AA202">
        <f t="shared" si="29"/>
        <v>0</v>
      </c>
      <c r="AB202">
        <v>-33</v>
      </c>
      <c r="AC202" t="str">
        <f t="shared" si="26"/>
        <v>Fail</v>
      </c>
    </row>
    <row r="203" spans="2:29" x14ac:dyDescent="0.3">
      <c r="B203">
        <f>'raw data'!A402</f>
        <v>0</v>
      </c>
    </row>
    <row r="204" spans="2:29" x14ac:dyDescent="0.3">
      <c r="AC204" t="str">
        <f>IF(COUNTIF((AC27:AC202),"Fail")&gt;0,"Fail","Pass")</f>
        <v>Fail</v>
      </c>
    </row>
  </sheetData>
  <conditionalFormatting sqref="AB204">
    <cfRule type="containsText" dxfId="2" priority="3" operator="containsText" text="Fail">
      <formula>NOT(ISERROR(SEARCH("Fail",AB204)))</formula>
    </cfRule>
  </conditionalFormatting>
  <conditionalFormatting sqref="AC1:AC1048576">
    <cfRule type="containsText" dxfId="1" priority="1" operator="containsText" text="Fail">
      <formula>NOT(ISERROR(SEARCH("Fail",AC1)))</formula>
    </cfRule>
  </conditionalFormatting>
  <conditionalFormatting sqref="AE204">
    <cfRule type="containsText" dxfId="0" priority="2" operator="containsText" text="Fail">
      <formula>NOT(ISERROR(SEARCH("Fail",AE204)))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raw data</vt:lpstr>
      <vt:lpstr>lower sideband</vt:lpstr>
      <vt:lpstr>upper sideband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Teske</cp:lastModifiedBy>
  <cp:lastPrinted>2023-10-02T19:18:53Z</cp:lastPrinted>
  <dcterms:created xsi:type="dcterms:W3CDTF">2023-05-18T16:23:25Z</dcterms:created>
  <dcterms:modified xsi:type="dcterms:W3CDTF">2025-06-02T20:29:04Z</dcterms:modified>
</cp:coreProperties>
</file>