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ryanteske\uec\trace_compiler\OSCAR TEMPLATES\"/>
    </mc:Choice>
  </mc:AlternateContent>
  <xr:revisionPtr revIDLastSave="0" documentId="13_ncr:1_{635DD62C-49C7-4BEF-A1B9-595F999E25EB}" xr6:coauthVersionLast="47" xr6:coauthVersionMax="47" xr10:uidLastSave="{00000000-0000-0000-0000-000000000000}"/>
  <bookViews>
    <workbookView xWindow="-96" yWindow="0" windowWidth="11712" windowHeight="12336" firstSheet="1" activeTab="1" xr2:uid="{00000000-000D-0000-FFFF-FFFF00000000}"/>
  </bookViews>
  <sheets>
    <sheet name="Sheet" sheetId="1" r:id="rId1"/>
    <sheet name="raw data" sheetId="2" r:id="rId2"/>
    <sheet name="sidebands" sheetId="5" r:id="rId3"/>
    <sheet name="upper sideban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4" l="1"/>
  <c r="AG4" i="4"/>
  <c r="AF5" i="4"/>
  <c r="AG5" i="4"/>
  <c r="AF6" i="4"/>
  <c r="AG6" i="4"/>
  <c r="AF7" i="4"/>
  <c r="AG7" i="4"/>
  <c r="AF8" i="4"/>
  <c r="AG8" i="4"/>
  <c r="AF9" i="4"/>
  <c r="AG9" i="4"/>
  <c r="AF10" i="4"/>
  <c r="AG10" i="4"/>
  <c r="AF11" i="4"/>
  <c r="AG11" i="4"/>
  <c r="AF12" i="4"/>
  <c r="AG12" i="4"/>
  <c r="AF13" i="4"/>
  <c r="AG13" i="4"/>
  <c r="AF14" i="4"/>
  <c r="AG14" i="4"/>
  <c r="AF15" i="4"/>
  <c r="AG15" i="4"/>
  <c r="AF16" i="4"/>
  <c r="AG16" i="4"/>
  <c r="AF17" i="4"/>
  <c r="AG17" i="4"/>
  <c r="AF18" i="4"/>
  <c r="AG18" i="4"/>
  <c r="AF19" i="4"/>
  <c r="AG19" i="4"/>
  <c r="AF20" i="4"/>
  <c r="AG20" i="4"/>
  <c r="AF21" i="4"/>
  <c r="AG21" i="4"/>
  <c r="AF22" i="4"/>
  <c r="AG22" i="4"/>
  <c r="AF23" i="4"/>
  <c r="AG23" i="4"/>
  <c r="AF24" i="4"/>
  <c r="AG24" i="4"/>
  <c r="AF25" i="4"/>
  <c r="AG25" i="4"/>
  <c r="AF26" i="4"/>
  <c r="AG26" i="4"/>
  <c r="AF27" i="4"/>
  <c r="AG27" i="4"/>
  <c r="AF28" i="4"/>
  <c r="AG28" i="4"/>
  <c r="AF29" i="4"/>
  <c r="AG29" i="4"/>
  <c r="AF30" i="4"/>
  <c r="AG30" i="4"/>
  <c r="AF31" i="4"/>
  <c r="AG31" i="4"/>
  <c r="AF32" i="4"/>
  <c r="AG32" i="4"/>
  <c r="AF33" i="4"/>
  <c r="AG33" i="4"/>
  <c r="AF34" i="4"/>
  <c r="AG34" i="4"/>
  <c r="AF35" i="4"/>
  <c r="AG35" i="4"/>
  <c r="AF36" i="4"/>
  <c r="AG36" i="4"/>
  <c r="AF37" i="4"/>
  <c r="AG37" i="4"/>
  <c r="AF38" i="4"/>
  <c r="AG38" i="4"/>
  <c r="AF39" i="4"/>
  <c r="AG39" i="4"/>
  <c r="AF40" i="4"/>
  <c r="AG40" i="4"/>
  <c r="AF41" i="4"/>
  <c r="AG41" i="4"/>
  <c r="AF42" i="4"/>
  <c r="AG42" i="4"/>
  <c r="AF43" i="4"/>
  <c r="AG43" i="4"/>
  <c r="AF44" i="4"/>
  <c r="AG44" i="4"/>
  <c r="AF45" i="4"/>
  <c r="AG45" i="4"/>
  <c r="AF46" i="4"/>
  <c r="AG46" i="4"/>
  <c r="AF47" i="4"/>
  <c r="AG47" i="4"/>
  <c r="AF48" i="4"/>
  <c r="AG48" i="4"/>
  <c r="AF49" i="4"/>
  <c r="AG49" i="4"/>
  <c r="AF50" i="4"/>
  <c r="AG50" i="4"/>
  <c r="AF51" i="4"/>
  <c r="AG51" i="4"/>
  <c r="AF52" i="4"/>
  <c r="AG52" i="4"/>
  <c r="AF53" i="4"/>
  <c r="AG53" i="4"/>
  <c r="AF54" i="4"/>
  <c r="AG54" i="4"/>
  <c r="AF55" i="4"/>
  <c r="AG55" i="4"/>
  <c r="AF56" i="4"/>
  <c r="AG56" i="4"/>
  <c r="AF57" i="4"/>
  <c r="AG57" i="4"/>
  <c r="AF58" i="4"/>
  <c r="AG58" i="4"/>
  <c r="AF59" i="4"/>
  <c r="AG59" i="4"/>
  <c r="AF60" i="4"/>
  <c r="AG60" i="4"/>
  <c r="AF61" i="4"/>
  <c r="AG61" i="4"/>
  <c r="AF62" i="4"/>
  <c r="AG62" i="4"/>
  <c r="AF63" i="4"/>
  <c r="AG63" i="4"/>
  <c r="AF64" i="4"/>
  <c r="AG64" i="4"/>
  <c r="AF65" i="4"/>
  <c r="AG65" i="4"/>
  <c r="AF66" i="4"/>
  <c r="AG66" i="4"/>
  <c r="AF67" i="4"/>
  <c r="AG67" i="4"/>
  <c r="AF68" i="4"/>
  <c r="AG68" i="4"/>
  <c r="AF69" i="4"/>
  <c r="AG69" i="4"/>
  <c r="AF70" i="4"/>
  <c r="AG70" i="4"/>
  <c r="AF71" i="4"/>
  <c r="AG71" i="4"/>
  <c r="AF72" i="4"/>
  <c r="AG72" i="4"/>
  <c r="AF73" i="4"/>
  <c r="AG73" i="4"/>
  <c r="AF74" i="4"/>
  <c r="AG74" i="4"/>
  <c r="AF75" i="4"/>
  <c r="AG75" i="4"/>
  <c r="AF76" i="4"/>
  <c r="AG76" i="4"/>
  <c r="AF77" i="4"/>
  <c r="AG77" i="4"/>
  <c r="AF78" i="4"/>
  <c r="AG78" i="4"/>
  <c r="AF79" i="4"/>
  <c r="AG79" i="4"/>
  <c r="AF80" i="4"/>
  <c r="AG80" i="4"/>
  <c r="AF81" i="4"/>
  <c r="AG81" i="4"/>
  <c r="AF82" i="4"/>
  <c r="AG82" i="4"/>
  <c r="AF83" i="4"/>
  <c r="AG83" i="4"/>
  <c r="AF84" i="4"/>
  <c r="AG84" i="4"/>
  <c r="AF85" i="4"/>
  <c r="AG85" i="4"/>
  <c r="AF86" i="4"/>
  <c r="AG86" i="4"/>
  <c r="AF87" i="4"/>
  <c r="AG87" i="4"/>
  <c r="AF88" i="4"/>
  <c r="AG88" i="4"/>
  <c r="AF89" i="4"/>
  <c r="AG89" i="4"/>
  <c r="AF90" i="4"/>
  <c r="AG90" i="4"/>
  <c r="AF91" i="4"/>
  <c r="AG91" i="4"/>
  <c r="AF92" i="4"/>
  <c r="AG92" i="4"/>
  <c r="AF93" i="4"/>
  <c r="AG93" i="4"/>
  <c r="AF94" i="4"/>
  <c r="AG94" i="4"/>
  <c r="AF95" i="4"/>
  <c r="AG95" i="4"/>
  <c r="AF96" i="4"/>
  <c r="AG96" i="4"/>
  <c r="AF97" i="4"/>
  <c r="AG97" i="4"/>
  <c r="AF98" i="4"/>
  <c r="AG98" i="4"/>
  <c r="AF99" i="4"/>
  <c r="AG99" i="4"/>
  <c r="AF100" i="4"/>
  <c r="AG100" i="4"/>
  <c r="AF101" i="4"/>
  <c r="AG101" i="4"/>
  <c r="AF102" i="4"/>
  <c r="AG102" i="4"/>
  <c r="AF103" i="4"/>
  <c r="AG103" i="4"/>
  <c r="AF104" i="4"/>
  <c r="AG104" i="4"/>
  <c r="AF105" i="4"/>
  <c r="AG105" i="4"/>
  <c r="AF106" i="4"/>
  <c r="AG106" i="4"/>
  <c r="AF107" i="4"/>
  <c r="AG107" i="4"/>
  <c r="AF108" i="4"/>
  <c r="AG108" i="4"/>
  <c r="AF109" i="4"/>
  <c r="AG109" i="4"/>
  <c r="AF110" i="4"/>
  <c r="AG110" i="4"/>
  <c r="AF111" i="4"/>
  <c r="AG111" i="4"/>
  <c r="AF112" i="4"/>
  <c r="AG112" i="4"/>
  <c r="AF113" i="4"/>
  <c r="AG113" i="4"/>
  <c r="AF114" i="4"/>
  <c r="AG114" i="4"/>
  <c r="AF115" i="4"/>
  <c r="AG115" i="4"/>
  <c r="AF116" i="4"/>
  <c r="AG116" i="4"/>
  <c r="AF117" i="4"/>
  <c r="AG117" i="4"/>
  <c r="AF118" i="4"/>
  <c r="AG118" i="4"/>
  <c r="AF119" i="4"/>
  <c r="AG119" i="4"/>
  <c r="AF120" i="4"/>
  <c r="AG120" i="4"/>
  <c r="AF121" i="4"/>
  <c r="AG121" i="4"/>
  <c r="AF122" i="4"/>
  <c r="AG122" i="4"/>
  <c r="AF123" i="4"/>
  <c r="AG123" i="4"/>
  <c r="AF124" i="4"/>
  <c r="AG124" i="4"/>
  <c r="AF125" i="4"/>
  <c r="AG125" i="4"/>
  <c r="AF126" i="4"/>
  <c r="AG126" i="4"/>
  <c r="AF127" i="4"/>
  <c r="AG127" i="4"/>
  <c r="AF128" i="4"/>
  <c r="AG128" i="4"/>
  <c r="AF129" i="4"/>
  <c r="AG129" i="4"/>
  <c r="AF130" i="4"/>
  <c r="AG130" i="4"/>
  <c r="AF131" i="4"/>
  <c r="AG131" i="4"/>
  <c r="AF132" i="4"/>
  <c r="AG132" i="4"/>
  <c r="AF133" i="4"/>
  <c r="AG133" i="4"/>
  <c r="AF134" i="4"/>
  <c r="AG134" i="4"/>
  <c r="AF135" i="4"/>
  <c r="AG135" i="4"/>
  <c r="AF136" i="4"/>
  <c r="AG136" i="4"/>
  <c r="AF137" i="4"/>
  <c r="AG137" i="4"/>
  <c r="AF138" i="4"/>
  <c r="AG138" i="4"/>
  <c r="AF139" i="4"/>
  <c r="AG139" i="4"/>
  <c r="AF140" i="4"/>
  <c r="AG140" i="4"/>
  <c r="AF141" i="4"/>
  <c r="AG141" i="4"/>
  <c r="AF142" i="4"/>
  <c r="AG142" i="4"/>
  <c r="AF143" i="4"/>
  <c r="AG143" i="4"/>
  <c r="AF144" i="4"/>
  <c r="AG144" i="4"/>
  <c r="AF145" i="4"/>
  <c r="AG145" i="4"/>
  <c r="AF146" i="4"/>
  <c r="AG146" i="4"/>
  <c r="AF147" i="4"/>
  <c r="AG147" i="4"/>
  <c r="AF148" i="4"/>
  <c r="AG148" i="4"/>
  <c r="AF149" i="4"/>
  <c r="AG149" i="4"/>
  <c r="AF150" i="4"/>
  <c r="AG150" i="4"/>
  <c r="AF151" i="4"/>
  <c r="AG151" i="4"/>
  <c r="AF152" i="4"/>
  <c r="AG152" i="4"/>
  <c r="AF153" i="4"/>
  <c r="AG153" i="4"/>
  <c r="AF154" i="4"/>
  <c r="AG154" i="4"/>
  <c r="AF155" i="4"/>
  <c r="AG155" i="4"/>
  <c r="AF156" i="4"/>
  <c r="AG156" i="4"/>
  <c r="AF157" i="4"/>
  <c r="AG157" i="4"/>
  <c r="AF158" i="4"/>
  <c r="AG158" i="4"/>
  <c r="AF159" i="4"/>
  <c r="AG159" i="4"/>
  <c r="AF160" i="4"/>
  <c r="AG160" i="4"/>
  <c r="AF161" i="4"/>
  <c r="AG161" i="4"/>
  <c r="AF162" i="4"/>
  <c r="AG162" i="4"/>
  <c r="AF163" i="4"/>
  <c r="AG163" i="4"/>
  <c r="AF164" i="4"/>
  <c r="AG164" i="4"/>
  <c r="AF165" i="4"/>
  <c r="AG165" i="4"/>
  <c r="AF166" i="4"/>
  <c r="AG166" i="4"/>
  <c r="AF167" i="4"/>
  <c r="AG167" i="4"/>
  <c r="AF168" i="4"/>
  <c r="AG168" i="4"/>
  <c r="AF169" i="4"/>
  <c r="AG169" i="4"/>
  <c r="AF170" i="4"/>
  <c r="AG170" i="4"/>
  <c r="AF171" i="4"/>
  <c r="AG171" i="4"/>
  <c r="AF172" i="4"/>
  <c r="AG172" i="4"/>
  <c r="AF173" i="4"/>
  <c r="AG173" i="4"/>
  <c r="AF174" i="4"/>
  <c r="AG174" i="4"/>
  <c r="AF175" i="4"/>
  <c r="AG175" i="4"/>
  <c r="AF176" i="4"/>
  <c r="AG176" i="4"/>
  <c r="AF177" i="4"/>
  <c r="AG177" i="4"/>
  <c r="AF178" i="4"/>
  <c r="AG178" i="4"/>
  <c r="AF179" i="4"/>
  <c r="AG179" i="4"/>
  <c r="AF180" i="4"/>
  <c r="AG180" i="4"/>
  <c r="AF181" i="4"/>
  <c r="AG181" i="4"/>
  <c r="AF182" i="4"/>
  <c r="AG182" i="4"/>
  <c r="AF183" i="4"/>
  <c r="AG183" i="4"/>
  <c r="AF184" i="4"/>
  <c r="AG184" i="4"/>
  <c r="AF185" i="4"/>
  <c r="AG185" i="4"/>
  <c r="AF186" i="4"/>
  <c r="AG186" i="4"/>
  <c r="AF187" i="4"/>
  <c r="AG187" i="4"/>
  <c r="AF188" i="4"/>
  <c r="AG188" i="4"/>
  <c r="AF189" i="4"/>
  <c r="AG189" i="4"/>
  <c r="AF190" i="4"/>
  <c r="AG190" i="4"/>
  <c r="AF191" i="4"/>
  <c r="AG191" i="4"/>
  <c r="AF192" i="4"/>
  <c r="AG192" i="4"/>
  <c r="AF193" i="4"/>
  <c r="AG193" i="4"/>
  <c r="AF194" i="4"/>
  <c r="AG194" i="4"/>
  <c r="AF195" i="4"/>
  <c r="AG195" i="4"/>
  <c r="AF196" i="4"/>
  <c r="AG196" i="4"/>
  <c r="AF197" i="4"/>
  <c r="AG197" i="4"/>
  <c r="AF198" i="4"/>
  <c r="AG198" i="4"/>
  <c r="AF199" i="4"/>
  <c r="AG199" i="4"/>
  <c r="AF200" i="4"/>
  <c r="AG200" i="4"/>
  <c r="AF201" i="4"/>
  <c r="AG201" i="4"/>
  <c r="AF202" i="4"/>
  <c r="AG202" i="4"/>
  <c r="AG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AH4" i="4" s="1"/>
  <c r="R4" i="4"/>
  <c r="S4" i="4"/>
  <c r="T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AH10" i="4" s="1"/>
  <c r="R10" i="4"/>
  <c r="S10" i="4"/>
  <c r="T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AH11" i="4" s="1"/>
  <c r="R11" i="4"/>
  <c r="S11" i="4"/>
  <c r="T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AH12" i="4" s="1"/>
  <c r="R12" i="4"/>
  <c r="S12" i="4"/>
  <c r="T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AH15" i="4" s="1"/>
  <c r="R15" i="4"/>
  <c r="S15" i="4"/>
  <c r="T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AH16" i="4" s="1"/>
  <c r="R16" i="4"/>
  <c r="S16" i="4"/>
  <c r="T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AH17" i="4" s="1"/>
  <c r="R17" i="4"/>
  <c r="S17" i="4"/>
  <c r="T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AH18" i="4" s="1"/>
  <c r="R18" i="4"/>
  <c r="S18" i="4"/>
  <c r="T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AH26" i="4" s="1"/>
  <c r="R26" i="4"/>
  <c r="S26" i="4"/>
  <c r="T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AH27" i="4" s="1"/>
  <c r="R27" i="4"/>
  <c r="S27" i="4"/>
  <c r="T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AH28" i="4" s="1"/>
  <c r="R28" i="4"/>
  <c r="S28" i="4"/>
  <c r="T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AH31" i="4" s="1"/>
  <c r="R31" i="4"/>
  <c r="S31" i="4"/>
  <c r="T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AH32" i="4" s="1"/>
  <c r="R32" i="4"/>
  <c r="S32" i="4"/>
  <c r="T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AH33" i="4" s="1"/>
  <c r="R33" i="4"/>
  <c r="S33" i="4"/>
  <c r="T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AH34" i="4" s="1"/>
  <c r="R34" i="4"/>
  <c r="S34" i="4"/>
  <c r="T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AH42" i="4" s="1"/>
  <c r="R42" i="4"/>
  <c r="S42" i="4"/>
  <c r="T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AH43" i="4" s="1"/>
  <c r="R43" i="4"/>
  <c r="S43" i="4"/>
  <c r="T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AH44" i="4" s="1"/>
  <c r="R44" i="4"/>
  <c r="S44" i="4"/>
  <c r="T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AH47" i="4" s="1"/>
  <c r="R47" i="4"/>
  <c r="S47" i="4"/>
  <c r="T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AH48" i="4" s="1"/>
  <c r="R48" i="4"/>
  <c r="S48" i="4"/>
  <c r="T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AH49" i="4" s="1"/>
  <c r="R49" i="4"/>
  <c r="S49" i="4"/>
  <c r="T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AH50" i="4" s="1"/>
  <c r="R50" i="4"/>
  <c r="S50" i="4"/>
  <c r="T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AH58" i="4" s="1"/>
  <c r="R58" i="4"/>
  <c r="S58" i="4"/>
  <c r="T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AH59" i="4" s="1"/>
  <c r="R59" i="4"/>
  <c r="S59" i="4"/>
  <c r="T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AH60" i="4" s="1"/>
  <c r="R60" i="4"/>
  <c r="S60" i="4"/>
  <c r="T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AH63" i="4" s="1"/>
  <c r="R63" i="4"/>
  <c r="S63" i="4"/>
  <c r="T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AH64" i="4" s="1"/>
  <c r="R64" i="4"/>
  <c r="S64" i="4"/>
  <c r="T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AH65" i="4" s="1"/>
  <c r="R65" i="4"/>
  <c r="S65" i="4"/>
  <c r="T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AH66" i="4" s="1"/>
  <c r="R66" i="4"/>
  <c r="S66" i="4"/>
  <c r="T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AH74" i="4" s="1"/>
  <c r="R74" i="4"/>
  <c r="S74" i="4"/>
  <c r="T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AH75" i="4" s="1"/>
  <c r="R75" i="4"/>
  <c r="S75" i="4"/>
  <c r="T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AH76" i="4" s="1"/>
  <c r="R76" i="4"/>
  <c r="S76" i="4"/>
  <c r="T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AH79" i="4" s="1"/>
  <c r="R79" i="4"/>
  <c r="S79" i="4"/>
  <c r="T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AH80" i="4" s="1"/>
  <c r="R80" i="4"/>
  <c r="S80" i="4"/>
  <c r="T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AH81" i="4" s="1"/>
  <c r="R81" i="4"/>
  <c r="S81" i="4"/>
  <c r="T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AH82" i="4" s="1"/>
  <c r="R82" i="4"/>
  <c r="S82" i="4"/>
  <c r="T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AH90" i="4" s="1"/>
  <c r="R90" i="4"/>
  <c r="S90" i="4"/>
  <c r="T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AH91" i="4" s="1"/>
  <c r="R91" i="4"/>
  <c r="S91" i="4"/>
  <c r="T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AH92" i="4" s="1"/>
  <c r="R92" i="4"/>
  <c r="S92" i="4"/>
  <c r="T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AH95" i="4" s="1"/>
  <c r="R95" i="4"/>
  <c r="S95" i="4"/>
  <c r="T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AH96" i="4" s="1"/>
  <c r="R96" i="4"/>
  <c r="S96" i="4"/>
  <c r="T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AH97" i="4" s="1"/>
  <c r="R97" i="4"/>
  <c r="S97" i="4"/>
  <c r="T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AH98" i="4" s="1"/>
  <c r="R98" i="4"/>
  <c r="S98" i="4"/>
  <c r="T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AH106" i="4" s="1"/>
  <c r="R106" i="4"/>
  <c r="S106" i="4"/>
  <c r="T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AH107" i="4" s="1"/>
  <c r="R107" i="4"/>
  <c r="S107" i="4"/>
  <c r="T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AH108" i="4" s="1"/>
  <c r="R108" i="4"/>
  <c r="S108" i="4"/>
  <c r="T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AH111" i="4" s="1"/>
  <c r="R111" i="4"/>
  <c r="S111" i="4"/>
  <c r="T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AH112" i="4" s="1"/>
  <c r="R112" i="4"/>
  <c r="S112" i="4"/>
  <c r="T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AH113" i="4" s="1"/>
  <c r="R113" i="4"/>
  <c r="S113" i="4"/>
  <c r="T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AH114" i="4" s="1"/>
  <c r="R114" i="4"/>
  <c r="S114" i="4"/>
  <c r="T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AH122" i="4" s="1"/>
  <c r="R122" i="4"/>
  <c r="S122" i="4"/>
  <c r="T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AH123" i="4" s="1"/>
  <c r="R123" i="4"/>
  <c r="S123" i="4"/>
  <c r="T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AH124" i="4" s="1"/>
  <c r="R124" i="4"/>
  <c r="S124" i="4"/>
  <c r="T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AH127" i="4" s="1"/>
  <c r="R127" i="4"/>
  <c r="S127" i="4"/>
  <c r="T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AH128" i="4" s="1"/>
  <c r="R128" i="4"/>
  <c r="S128" i="4"/>
  <c r="T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AH129" i="4" s="1"/>
  <c r="R129" i="4"/>
  <c r="S129" i="4"/>
  <c r="T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AH130" i="4" s="1"/>
  <c r="R130" i="4"/>
  <c r="S130" i="4"/>
  <c r="T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AH138" i="4" s="1"/>
  <c r="R138" i="4"/>
  <c r="S138" i="4"/>
  <c r="T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AH139" i="4" s="1"/>
  <c r="R139" i="4"/>
  <c r="S139" i="4"/>
  <c r="T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AH140" i="4" s="1"/>
  <c r="R140" i="4"/>
  <c r="S140" i="4"/>
  <c r="T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AH143" i="4" s="1"/>
  <c r="R143" i="4"/>
  <c r="S143" i="4"/>
  <c r="T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AH144" i="4" s="1"/>
  <c r="R144" i="4"/>
  <c r="S144" i="4"/>
  <c r="T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AH145" i="4" s="1"/>
  <c r="R145" i="4"/>
  <c r="S145" i="4"/>
  <c r="T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AH146" i="4" s="1"/>
  <c r="R146" i="4"/>
  <c r="S146" i="4"/>
  <c r="T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AH154" i="4" s="1"/>
  <c r="R154" i="4"/>
  <c r="S154" i="4"/>
  <c r="T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AH155" i="4" s="1"/>
  <c r="R155" i="4"/>
  <c r="S155" i="4"/>
  <c r="T155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AH156" i="4" s="1"/>
  <c r="R156" i="4"/>
  <c r="S156" i="4"/>
  <c r="T156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AH159" i="4" s="1"/>
  <c r="R159" i="4"/>
  <c r="S159" i="4"/>
  <c r="T159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AH160" i="4" s="1"/>
  <c r="R160" i="4"/>
  <c r="S160" i="4"/>
  <c r="T160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AH161" i="4" s="1"/>
  <c r="R161" i="4"/>
  <c r="S161" i="4"/>
  <c r="T161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AH162" i="4" s="1"/>
  <c r="R162" i="4"/>
  <c r="S162" i="4"/>
  <c r="T162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AH170" i="4" s="1"/>
  <c r="R170" i="4"/>
  <c r="S170" i="4"/>
  <c r="T170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AH171" i="4" s="1"/>
  <c r="R171" i="4"/>
  <c r="S171" i="4"/>
  <c r="T171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AH172" i="4" s="1"/>
  <c r="R172" i="4"/>
  <c r="S172" i="4"/>
  <c r="T172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AH175" i="4" s="1"/>
  <c r="R175" i="4"/>
  <c r="S175" i="4"/>
  <c r="T175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AH176" i="4" s="1"/>
  <c r="R176" i="4"/>
  <c r="S176" i="4"/>
  <c r="T176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AH177" i="4" s="1"/>
  <c r="R177" i="4"/>
  <c r="S177" i="4"/>
  <c r="T177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AH178" i="4" s="1"/>
  <c r="R178" i="4"/>
  <c r="S178" i="4"/>
  <c r="T178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AH186" i="4" s="1"/>
  <c r="R186" i="4"/>
  <c r="S186" i="4"/>
  <c r="T186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AH187" i="4" s="1"/>
  <c r="R187" i="4"/>
  <c r="S187" i="4"/>
  <c r="T187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AH188" i="4" s="1"/>
  <c r="R188" i="4"/>
  <c r="S188" i="4"/>
  <c r="T188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AH191" i="4" s="1"/>
  <c r="R191" i="4"/>
  <c r="S191" i="4"/>
  <c r="T191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AH192" i="4" s="1"/>
  <c r="R192" i="4"/>
  <c r="S192" i="4"/>
  <c r="T192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AH193" i="4" s="1"/>
  <c r="R193" i="4"/>
  <c r="S193" i="4"/>
  <c r="T193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AH194" i="4" s="1"/>
  <c r="R194" i="4"/>
  <c r="S194" i="4"/>
  <c r="T194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AH202" i="4" s="1"/>
  <c r="R202" i="4"/>
  <c r="S202" i="4"/>
  <c r="T202" i="4"/>
  <c r="M3" i="4"/>
  <c r="N3" i="4"/>
  <c r="O3" i="4"/>
  <c r="P3" i="4"/>
  <c r="Q3" i="4"/>
  <c r="R3" i="4"/>
  <c r="S3" i="4"/>
  <c r="T3" i="4"/>
  <c r="R2" i="4"/>
  <c r="S2" i="4"/>
  <c r="T2" i="4"/>
  <c r="M2" i="4"/>
  <c r="N2" i="4"/>
  <c r="O2" i="4"/>
  <c r="P2" i="4"/>
  <c r="Q2" i="4"/>
  <c r="AI4" i="4"/>
  <c r="AH5" i="4"/>
  <c r="AI5" i="4"/>
  <c r="AH6" i="4"/>
  <c r="AI6" i="4"/>
  <c r="AH7" i="4"/>
  <c r="AI7" i="4"/>
  <c r="AH8" i="4"/>
  <c r="AI8" i="4"/>
  <c r="AH9" i="4"/>
  <c r="AI9" i="4"/>
  <c r="AI10" i="4"/>
  <c r="AI11" i="4"/>
  <c r="AI12" i="4"/>
  <c r="AH13" i="4"/>
  <c r="AI13" i="4"/>
  <c r="AH14" i="4"/>
  <c r="AI14" i="4"/>
  <c r="AI15" i="4"/>
  <c r="AI16" i="4"/>
  <c r="AI17" i="4"/>
  <c r="AI18" i="4"/>
  <c r="AH19" i="4"/>
  <c r="AI19" i="4"/>
  <c r="AH20" i="4"/>
  <c r="AI20" i="4"/>
  <c r="AH21" i="4"/>
  <c r="AI21" i="4"/>
  <c r="AH22" i="4"/>
  <c r="AI22" i="4"/>
  <c r="AH23" i="4"/>
  <c r="AI23" i="4"/>
  <c r="AH24" i="4"/>
  <c r="AI24" i="4"/>
  <c r="AH25" i="4"/>
  <c r="AI25" i="4"/>
  <c r="AI26" i="4"/>
  <c r="AI27" i="4"/>
  <c r="AI28" i="4"/>
  <c r="AH29" i="4"/>
  <c r="AI29" i="4"/>
  <c r="AH30" i="4"/>
  <c r="AI30" i="4"/>
  <c r="AI31" i="4"/>
  <c r="AI32" i="4"/>
  <c r="AI33" i="4"/>
  <c r="AI34" i="4"/>
  <c r="AH35" i="4"/>
  <c r="AI35" i="4"/>
  <c r="AH36" i="4"/>
  <c r="AI36" i="4"/>
  <c r="AH37" i="4"/>
  <c r="AI37" i="4"/>
  <c r="AH38" i="4"/>
  <c r="AI38" i="4"/>
  <c r="AH39" i="4"/>
  <c r="AI39" i="4"/>
  <c r="AH40" i="4"/>
  <c r="AI40" i="4"/>
  <c r="AH41" i="4"/>
  <c r="AI41" i="4"/>
  <c r="AI42" i="4"/>
  <c r="AI43" i="4"/>
  <c r="AI44" i="4"/>
  <c r="AH45" i="4"/>
  <c r="AI45" i="4"/>
  <c r="AH46" i="4"/>
  <c r="AI46" i="4"/>
  <c r="AI47" i="4"/>
  <c r="AI48" i="4"/>
  <c r="AI49" i="4"/>
  <c r="AI50" i="4"/>
  <c r="AH51" i="4"/>
  <c r="AI51" i="4"/>
  <c r="AH52" i="4"/>
  <c r="AI52" i="4"/>
  <c r="AH53" i="4"/>
  <c r="AI53" i="4"/>
  <c r="AH54" i="4"/>
  <c r="AI54" i="4"/>
  <c r="AH55" i="4"/>
  <c r="AI55" i="4"/>
  <c r="AH56" i="4"/>
  <c r="AI56" i="4"/>
  <c r="AH57" i="4"/>
  <c r="AI57" i="4"/>
  <c r="AI58" i="4"/>
  <c r="AI59" i="4"/>
  <c r="AI60" i="4"/>
  <c r="AH61" i="4"/>
  <c r="AI61" i="4"/>
  <c r="AH62" i="4"/>
  <c r="AI62" i="4"/>
  <c r="AI63" i="4"/>
  <c r="AI64" i="4"/>
  <c r="AI65" i="4"/>
  <c r="AI66" i="4"/>
  <c r="AH67" i="4"/>
  <c r="AI67" i="4"/>
  <c r="AH68" i="4"/>
  <c r="AI68" i="4"/>
  <c r="AH69" i="4"/>
  <c r="AI69" i="4"/>
  <c r="AH70" i="4"/>
  <c r="AI70" i="4"/>
  <c r="AH71" i="4"/>
  <c r="AI71" i="4"/>
  <c r="AH72" i="4"/>
  <c r="AI72" i="4"/>
  <c r="AH73" i="4"/>
  <c r="AI73" i="4"/>
  <c r="AI74" i="4"/>
  <c r="AI75" i="4"/>
  <c r="AI76" i="4"/>
  <c r="AH77" i="4"/>
  <c r="AI77" i="4"/>
  <c r="AH78" i="4"/>
  <c r="AI78" i="4"/>
  <c r="AI79" i="4"/>
  <c r="AI80" i="4"/>
  <c r="AI81" i="4"/>
  <c r="AI82" i="4"/>
  <c r="AH83" i="4"/>
  <c r="AI83" i="4"/>
  <c r="AH84" i="4"/>
  <c r="AI84" i="4"/>
  <c r="AH85" i="4"/>
  <c r="AI85" i="4"/>
  <c r="AH86" i="4"/>
  <c r="AI86" i="4"/>
  <c r="AH87" i="4"/>
  <c r="AI87" i="4"/>
  <c r="AH88" i="4"/>
  <c r="AI88" i="4"/>
  <c r="AH89" i="4"/>
  <c r="AI89" i="4"/>
  <c r="AI90" i="4"/>
  <c r="AI91" i="4"/>
  <c r="AI92" i="4"/>
  <c r="AH93" i="4"/>
  <c r="AI93" i="4"/>
  <c r="AH94" i="4"/>
  <c r="AI94" i="4"/>
  <c r="AI95" i="4"/>
  <c r="AI96" i="4"/>
  <c r="AI97" i="4"/>
  <c r="AI98" i="4"/>
  <c r="AH99" i="4"/>
  <c r="AI99" i="4"/>
  <c r="AH100" i="4"/>
  <c r="AI100" i="4"/>
  <c r="AH101" i="4"/>
  <c r="AI101" i="4"/>
  <c r="AH102" i="4"/>
  <c r="AI102" i="4"/>
  <c r="AH103" i="4"/>
  <c r="AI103" i="4"/>
  <c r="AH104" i="4"/>
  <c r="AI104" i="4"/>
  <c r="AH105" i="4"/>
  <c r="AI105" i="4"/>
  <c r="AI106" i="4"/>
  <c r="AI107" i="4"/>
  <c r="AI108" i="4"/>
  <c r="AH109" i="4"/>
  <c r="AI109" i="4"/>
  <c r="AH110" i="4"/>
  <c r="AI110" i="4"/>
  <c r="AI111" i="4"/>
  <c r="AI112" i="4"/>
  <c r="AI113" i="4"/>
  <c r="AI114" i="4"/>
  <c r="AH115" i="4"/>
  <c r="AI115" i="4"/>
  <c r="AH116" i="4"/>
  <c r="AI116" i="4"/>
  <c r="AH117" i="4"/>
  <c r="AI117" i="4"/>
  <c r="AH118" i="4"/>
  <c r="AI118" i="4"/>
  <c r="AH119" i="4"/>
  <c r="AI119" i="4"/>
  <c r="AH120" i="4"/>
  <c r="AI120" i="4"/>
  <c r="AH121" i="4"/>
  <c r="AI121" i="4"/>
  <c r="AI122" i="4"/>
  <c r="AI123" i="4"/>
  <c r="AI124" i="4"/>
  <c r="AH125" i="4"/>
  <c r="AI125" i="4"/>
  <c r="AH126" i="4"/>
  <c r="AI126" i="4"/>
  <c r="AI127" i="4"/>
  <c r="AI128" i="4"/>
  <c r="AI129" i="4"/>
  <c r="AI130" i="4"/>
  <c r="AH131" i="4"/>
  <c r="AI131" i="4"/>
  <c r="AH132" i="4"/>
  <c r="AI132" i="4"/>
  <c r="AH133" i="4"/>
  <c r="AI133" i="4"/>
  <c r="AH134" i="4"/>
  <c r="AI134" i="4"/>
  <c r="AH135" i="4"/>
  <c r="AI135" i="4"/>
  <c r="AH136" i="4"/>
  <c r="AI136" i="4"/>
  <c r="AH137" i="4"/>
  <c r="AI137" i="4"/>
  <c r="AI138" i="4"/>
  <c r="AI139" i="4"/>
  <c r="AI140" i="4"/>
  <c r="AH141" i="4"/>
  <c r="AI141" i="4"/>
  <c r="AH142" i="4"/>
  <c r="AI142" i="4"/>
  <c r="AI143" i="4"/>
  <c r="AI144" i="4"/>
  <c r="AI145" i="4"/>
  <c r="AI146" i="4"/>
  <c r="AH147" i="4"/>
  <c r="AI147" i="4"/>
  <c r="AH148" i="4"/>
  <c r="AI148" i="4"/>
  <c r="AH149" i="4"/>
  <c r="AI149" i="4"/>
  <c r="AH150" i="4"/>
  <c r="AI150" i="4"/>
  <c r="AH151" i="4"/>
  <c r="AI151" i="4"/>
  <c r="AH152" i="4"/>
  <c r="AI152" i="4"/>
  <c r="AH153" i="4"/>
  <c r="AI153" i="4"/>
  <c r="AI154" i="4"/>
  <c r="AI155" i="4"/>
  <c r="AI156" i="4"/>
  <c r="AH157" i="4"/>
  <c r="AI157" i="4"/>
  <c r="AH158" i="4"/>
  <c r="AI158" i="4"/>
  <c r="AI159" i="4"/>
  <c r="AI160" i="4"/>
  <c r="AI161" i="4"/>
  <c r="AI162" i="4"/>
  <c r="AH163" i="4"/>
  <c r="AI163" i="4"/>
  <c r="AH164" i="4"/>
  <c r="AI164" i="4"/>
  <c r="AH165" i="4"/>
  <c r="AI165" i="4"/>
  <c r="AH166" i="4"/>
  <c r="AI166" i="4"/>
  <c r="AH167" i="4"/>
  <c r="AI167" i="4"/>
  <c r="AH168" i="4"/>
  <c r="AI168" i="4"/>
  <c r="AH169" i="4"/>
  <c r="AI169" i="4"/>
  <c r="AI170" i="4"/>
  <c r="AI171" i="4"/>
  <c r="AI172" i="4"/>
  <c r="AH173" i="4"/>
  <c r="AI173" i="4"/>
  <c r="AH174" i="4"/>
  <c r="AI174" i="4"/>
  <c r="AI175" i="4"/>
  <c r="AI176" i="4"/>
  <c r="AI177" i="4"/>
  <c r="AI178" i="4"/>
  <c r="AH179" i="4"/>
  <c r="AI179" i="4"/>
  <c r="AH180" i="4"/>
  <c r="AI180" i="4"/>
  <c r="AH181" i="4"/>
  <c r="AI181" i="4"/>
  <c r="AH182" i="4"/>
  <c r="AI182" i="4"/>
  <c r="AH183" i="4"/>
  <c r="AI183" i="4"/>
  <c r="AH184" i="4"/>
  <c r="AI184" i="4"/>
  <c r="AH185" i="4"/>
  <c r="AI185" i="4"/>
  <c r="AI186" i="4"/>
  <c r="AI187" i="4"/>
  <c r="AI188" i="4"/>
  <c r="AH189" i="4"/>
  <c r="AI189" i="4"/>
  <c r="AH190" i="4"/>
  <c r="AI190" i="4"/>
  <c r="AI191" i="4"/>
  <c r="AI192" i="4"/>
  <c r="AI193" i="4"/>
  <c r="AI194" i="4"/>
  <c r="AH195" i="4"/>
  <c r="AI195" i="4"/>
  <c r="AH196" i="4"/>
  <c r="AI196" i="4"/>
  <c r="AH197" i="4"/>
  <c r="AI197" i="4"/>
  <c r="AH198" i="4"/>
  <c r="AI198" i="4"/>
  <c r="AH199" i="4"/>
  <c r="AI199" i="4"/>
  <c r="AH200" i="4"/>
  <c r="AI200" i="4"/>
  <c r="AH201" i="4"/>
  <c r="AI201" i="4"/>
  <c r="AI202" i="4"/>
  <c r="AN2" i="4"/>
  <c r="AH3" i="4"/>
  <c r="AI3" i="4"/>
  <c r="AK2" i="4"/>
  <c r="AL2" i="4"/>
  <c r="AM2" i="4"/>
  <c r="AG2" i="4"/>
  <c r="AH2" i="4"/>
  <c r="AI2" i="4"/>
  <c r="AJ2" i="4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C4" i="5"/>
  <c r="AD4" i="5"/>
  <c r="AE4" i="5"/>
  <c r="AF4" i="5"/>
  <c r="AG4" i="5"/>
  <c r="AH4" i="5"/>
  <c r="AI4" i="5"/>
  <c r="AJ4" i="5"/>
  <c r="AK4" i="5"/>
  <c r="AL4" i="5"/>
  <c r="AM4" i="5"/>
  <c r="AN4" i="5"/>
  <c r="AC5" i="5"/>
  <c r="AD5" i="5"/>
  <c r="AE5" i="5"/>
  <c r="AF5" i="5"/>
  <c r="AG5" i="5"/>
  <c r="AH5" i="5"/>
  <c r="AI5" i="5"/>
  <c r="AJ5" i="5"/>
  <c r="AK5" i="5"/>
  <c r="AL5" i="5"/>
  <c r="AM5" i="5"/>
  <c r="AN5" i="5"/>
  <c r="AC6" i="5"/>
  <c r="AD6" i="5"/>
  <c r="AE6" i="5"/>
  <c r="AF6" i="5"/>
  <c r="AG6" i="5"/>
  <c r="AH6" i="5"/>
  <c r="AI6" i="5"/>
  <c r="AJ6" i="5"/>
  <c r="AK6" i="5"/>
  <c r="AL6" i="5"/>
  <c r="AM6" i="5"/>
  <c r="AN6" i="5"/>
  <c r="AC7" i="5"/>
  <c r="AD7" i="5"/>
  <c r="AE7" i="5"/>
  <c r="AF7" i="5"/>
  <c r="AG7" i="5"/>
  <c r="AH7" i="5"/>
  <c r="AI7" i="5"/>
  <c r="AJ7" i="5"/>
  <c r="AK7" i="5"/>
  <c r="AL7" i="5"/>
  <c r="AM7" i="5"/>
  <c r="AN7" i="5"/>
  <c r="AC8" i="5"/>
  <c r="AD8" i="5"/>
  <c r="AE8" i="5"/>
  <c r="AF8" i="5"/>
  <c r="AG8" i="5"/>
  <c r="AH8" i="5"/>
  <c r="AI8" i="5"/>
  <c r="AJ8" i="5"/>
  <c r="AK8" i="5"/>
  <c r="AL8" i="5"/>
  <c r="AM8" i="5"/>
  <c r="AN8" i="5"/>
  <c r="AC9" i="5"/>
  <c r="AD9" i="5"/>
  <c r="AE9" i="5"/>
  <c r="AF9" i="5"/>
  <c r="AG9" i="5"/>
  <c r="AH9" i="5"/>
  <c r="AI9" i="5"/>
  <c r="AJ9" i="5"/>
  <c r="AK9" i="5"/>
  <c r="AL9" i="5"/>
  <c r="AM9" i="5"/>
  <c r="AN9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C3" i="5"/>
  <c r="AD3" i="5"/>
  <c r="AE3" i="5"/>
  <c r="AF3" i="5"/>
  <c r="AG3" i="5"/>
  <c r="AH3" i="5"/>
  <c r="AI3" i="5"/>
  <c r="AJ3" i="5"/>
  <c r="AK3" i="5"/>
  <c r="AL3" i="5"/>
  <c r="AM3" i="5"/>
  <c r="AN3" i="5"/>
  <c r="AN2" i="5"/>
  <c r="AI2" i="5"/>
  <c r="AJ2" i="5"/>
  <c r="AK2" i="5"/>
  <c r="AL2" i="5"/>
  <c r="AM2" i="5"/>
  <c r="AG2" i="5"/>
  <c r="AH2" i="5"/>
  <c r="S2" i="5"/>
  <c r="T2" i="5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S132" i="5"/>
  <c r="T132" i="5"/>
  <c r="S133" i="5"/>
  <c r="T133" i="5"/>
  <c r="S134" i="5"/>
  <c r="T134" i="5"/>
  <c r="S135" i="5"/>
  <c r="T135" i="5"/>
  <c r="S136" i="5"/>
  <c r="T136" i="5"/>
  <c r="S137" i="5"/>
  <c r="T137" i="5"/>
  <c r="S138" i="5"/>
  <c r="T138" i="5"/>
  <c r="S139" i="5"/>
  <c r="T139" i="5"/>
  <c r="S140" i="5"/>
  <c r="T140" i="5"/>
  <c r="S141" i="5"/>
  <c r="T141" i="5"/>
  <c r="S142" i="5"/>
  <c r="T142" i="5"/>
  <c r="S143" i="5"/>
  <c r="T143" i="5"/>
  <c r="S144" i="5"/>
  <c r="T144" i="5"/>
  <c r="S145" i="5"/>
  <c r="T145" i="5"/>
  <c r="S146" i="5"/>
  <c r="T146" i="5"/>
  <c r="S147" i="5"/>
  <c r="T147" i="5"/>
  <c r="S148" i="5"/>
  <c r="T148" i="5"/>
  <c r="S149" i="5"/>
  <c r="T149" i="5"/>
  <c r="S150" i="5"/>
  <c r="T150" i="5"/>
  <c r="S151" i="5"/>
  <c r="T151" i="5"/>
  <c r="S152" i="5"/>
  <c r="T152" i="5"/>
  <c r="S153" i="5"/>
  <c r="T153" i="5"/>
  <c r="S154" i="5"/>
  <c r="T154" i="5"/>
  <c r="S155" i="5"/>
  <c r="T155" i="5"/>
  <c r="S156" i="5"/>
  <c r="T156" i="5"/>
  <c r="S157" i="5"/>
  <c r="T157" i="5"/>
  <c r="S158" i="5"/>
  <c r="T158" i="5"/>
  <c r="S159" i="5"/>
  <c r="T159" i="5"/>
  <c r="S160" i="5"/>
  <c r="T160" i="5"/>
  <c r="S161" i="5"/>
  <c r="T161" i="5"/>
  <c r="S162" i="5"/>
  <c r="T162" i="5"/>
  <c r="S163" i="5"/>
  <c r="T163" i="5"/>
  <c r="S164" i="5"/>
  <c r="T164" i="5"/>
  <c r="S165" i="5"/>
  <c r="T165" i="5"/>
  <c r="S166" i="5"/>
  <c r="T166" i="5"/>
  <c r="S167" i="5"/>
  <c r="T167" i="5"/>
  <c r="S168" i="5"/>
  <c r="T168" i="5"/>
  <c r="S169" i="5"/>
  <c r="T169" i="5"/>
  <c r="S170" i="5"/>
  <c r="T170" i="5"/>
  <c r="S171" i="5"/>
  <c r="T171" i="5"/>
  <c r="S172" i="5"/>
  <c r="T172" i="5"/>
  <c r="S173" i="5"/>
  <c r="T173" i="5"/>
  <c r="S174" i="5"/>
  <c r="T174" i="5"/>
  <c r="S175" i="5"/>
  <c r="T175" i="5"/>
  <c r="S176" i="5"/>
  <c r="T176" i="5"/>
  <c r="S177" i="5"/>
  <c r="T177" i="5"/>
  <c r="S178" i="5"/>
  <c r="T178" i="5"/>
  <c r="S179" i="5"/>
  <c r="T179" i="5"/>
  <c r="S180" i="5"/>
  <c r="T180" i="5"/>
  <c r="S181" i="5"/>
  <c r="T181" i="5"/>
  <c r="S182" i="5"/>
  <c r="T182" i="5"/>
  <c r="S183" i="5"/>
  <c r="T183" i="5"/>
  <c r="S184" i="5"/>
  <c r="T184" i="5"/>
  <c r="S185" i="5"/>
  <c r="T185" i="5"/>
  <c r="S186" i="5"/>
  <c r="T186" i="5"/>
  <c r="S187" i="5"/>
  <c r="T187" i="5"/>
  <c r="S188" i="5"/>
  <c r="T188" i="5"/>
  <c r="S189" i="5"/>
  <c r="T189" i="5"/>
  <c r="S190" i="5"/>
  <c r="T190" i="5"/>
  <c r="S191" i="5"/>
  <c r="T191" i="5"/>
  <c r="S192" i="5"/>
  <c r="T192" i="5"/>
  <c r="S193" i="5"/>
  <c r="T193" i="5"/>
  <c r="S194" i="5"/>
  <c r="T194" i="5"/>
  <c r="S195" i="5"/>
  <c r="T195" i="5"/>
  <c r="S196" i="5"/>
  <c r="T196" i="5"/>
  <c r="S197" i="5"/>
  <c r="T197" i="5"/>
  <c r="S198" i="5"/>
  <c r="T198" i="5"/>
  <c r="S199" i="5"/>
  <c r="T199" i="5"/>
  <c r="S200" i="5"/>
  <c r="T200" i="5"/>
  <c r="S201" i="5"/>
  <c r="T201" i="5"/>
  <c r="S202" i="5"/>
  <c r="T202" i="5"/>
  <c r="S203" i="5"/>
  <c r="T203" i="5"/>
  <c r="N2" i="5"/>
  <c r="O2" i="5"/>
  <c r="P2" i="5"/>
  <c r="Q2" i="5"/>
  <c r="R2" i="5"/>
  <c r="N3" i="5"/>
  <c r="O3" i="5"/>
  <c r="P3" i="5"/>
  <c r="Q3" i="5"/>
  <c r="R3" i="5"/>
  <c r="N4" i="5"/>
  <c r="O4" i="5"/>
  <c r="P4" i="5"/>
  <c r="Q4" i="5"/>
  <c r="R4" i="5"/>
  <c r="N5" i="5"/>
  <c r="O5" i="5"/>
  <c r="P5" i="5"/>
  <c r="Q5" i="5"/>
  <c r="R5" i="5"/>
  <c r="N6" i="5"/>
  <c r="O6" i="5"/>
  <c r="P6" i="5"/>
  <c r="Q6" i="5"/>
  <c r="R6" i="5"/>
  <c r="N7" i="5"/>
  <c r="O7" i="5"/>
  <c r="P7" i="5"/>
  <c r="Q7" i="5"/>
  <c r="R7" i="5"/>
  <c r="N8" i="5"/>
  <c r="O8" i="5"/>
  <c r="P8" i="5"/>
  <c r="Q8" i="5"/>
  <c r="R8" i="5"/>
  <c r="N9" i="5"/>
  <c r="O9" i="5"/>
  <c r="P9" i="5"/>
  <c r="Q9" i="5"/>
  <c r="R9" i="5"/>
  <c r="N10" i="5"/>
  <c r="O10" i="5"/>
  <c r="P10" i="5"/>
  <c r="Q10" i="5"/>
  <c r="R10" i="5"/>
  <c r="N11" i="5"/>
  <c r="O11" i="5"/>
  <c r="P11" i="5"/>
  <c r="Q11" i="5"/>
  <c r="R11" i="5"/>
  <c r="N12" i="5"/>
  <c r="O12" i="5"/>
  <c r="P12" i="5"/>
  <c r="Q12" i="5"/>
  <c r="R12" i="5"/>
  <c r="N13" i="5"/>
  <c r="O13" i="5"/>
  <c r="P13" i="5"/>
  <c r="Q13" i="5"/>
  <c r="R13" i="5"/>
  <c r="N14" i="5"/>
  <c r="O14" i="5"/>
  <c r="P14" i="5"/>
  <c r="Q14" i="5"/>
  <c r="R14" i="5"/>
  <c r="N15" i="5"/>
  <c r="O15" i="5"/>
  <c r="P15" i="5"/>
  <c r="Q15" i="5"/>
  <c r="R15" i="5"/>
  <c r="N16" i="5"/>
  <c r="O16" i="5"/>
  <c r="P16" i="5"/>
  <c r="Q16" i="5"/>
  <c r="R16" i="5"/>
  <c r="N17" i="5"/>
  <c r="O17" i="5"/>
  <c r="P17" i="5"/>
  <c r="Q17" i="5"/>
  <c r="R17" i="5"/>
  <c r="N18" i="5"/>
  <c r="O18" i="5"/>
  <c r="P18" i="5"/>
  <c r="Q18" i="5"/>
  <c r="R18" i="5"/>
  <c r="N19" i="5"/>
  <c r="O19" i="5"/>
  <c r="P19" i="5"/>
  <c r="Q19" i="5"/>
  <c r="R19" i="5"/>
  <c r="N20" i="5"/>
  <c r="O20" i="5"/>
  <c r="P20" i="5"/>
  <c r="Q20" i="5"/>
  <c r="R20" i="5"/>
  <c r="N21" i="5"/>
  <c r="O21" i="5"/>
  <c r="P21" i="5"/>
  <c r="Q21" i="5"/>
  <c r="R21" i="5"/>
  <c r="N22" i="5"/>
  <c r="O22" i="5"/>
  <c r="P22" i="5"/>
  <c r="Q22" i="5"/>
  <c r="R22" i="5"/>
  <c r="N23" i="5"/>
  <c r="O23" i="5"/>
  <c r="P23" i="5"/>
  <c r="Q23" i="5"/>
  <c r="R23" i="5"/>
  <c r="N24" i="5"/>
  <c r="O24" i="5"/>
  <c r="P24" i="5"/>
  <c r="Q24" i="5"/>
  <c r="R24" i="5"/>
  <c r="N25" i="5"/>
  <c r="O25" i="5"/>
  <c r="P25" i="5"/>
  <c r="Q25" i="5"/>
  <c r="R25" i="5"/>
  <c r="N26" i="5"/>
  <c r="O26" i="5"/>
  <c r="P26" i="5"/>
  <c r="Q26" i="5"/>
  <c r="R26" i="5"/>
  <c r="N27" i="5"/>
  <c r="O27" i="5"/>
  <c r="P27" i="5"/>
  <c r="Q27" i="5"/>
  <c r="R27" i="5"/>
  <c r="N28" i="5"/>
  <c r="O28" i="5"/>
  <c r="P28" i="5"/>
  <c r="Q28" i="5"/>
  <c r="R28" i="5"/>
  <c r="N29" i="5"/>
  <c r="O29" i="5"/>
  <c r="P29" i="5"/>
  <c r="Q29" i="5"/>
  <c r="R29" i="5"/>
  <c r="N30" i="5"/>
  <c r="O30" i="5"/>
  <c r="P30" i="5"/>
  <c r="Q30" i="5"/>
  <c r="R30" i="5"/>
  <c r="N31" i="5"/>
  <c r="O31" i="5"/>
  <c r="P31" i="5"/>
  <c r="Q31" i="5"/>
  <c r="R31" i="5"/>
  <c r="N32" i="5"/>
  <c r="O32" i="5"/>
  <c r="P32" i="5"/>
  <c r="Q32" i="5"/>
  <c r="R32" i="5"/>
  <c r="N33" i="5"/>
  <c r="O33" i="5"/>
  <c r="P33" i="5"/>
  <c r="Q33" i="5"/>
  <c r="R33" i="5"/>
  <c r="N34" i="5"/>
  <c r="O34" i="5"/>
  <c r="P34" i="5"/>
  <c r="Q34" i="5"/>
  <c r="R34" i="5"/>
  <c r="N35" i="5"/>
  <c r="O35" i="5"/>
  <c r="P35" i="5"/>
  <c r="Q35" i="5"/>
  <c r="R35" i="5"/>
  <c r="N36" i="5"/>
  <c r="O36" i="5"/>
  <c r="P36" i="5"/>
  <c r="Q36" i="5"/>
  <c r="R36" i="5"/>
  <c r="N37" i="5"/>
  <c r="O37" i="5"/>
  <c r="P37" i="5"/>
  <c r="Q37" i="5"/>
  <c r="R37" i="5"/>
  <c r="N38" i="5"/>
  <c r="O38" i="5"/>
  <c r="P38" i="5"/>
  <c r="Q38" i="5"/>
  <c r="R38" i="5"/>
  <c r="N39" i="5"/>
  <c r="O39" i="5"/>
  <c r="P39" i="5"/>
  <c r="Q39" i="5"/>
  <c r="R39" i="5"/>
  <c r="N40" i="5"/>
  <c r="O40" i="5"/>
  <c r="P40" i="5"/>
  <c r="Q40" i="5"/>
  <c r="R40" i="5"/>
  <c r="N41" i="5"/>
  <c r="O41" i="5"/>
  <c r="P41" i="5"/>
  <c r="Q41" i="5"/>
  <c r="R41" i="5"/>
  <c r="N42" i="5"/>
  <c r="O42" i="5"/>
  <c r="P42" i="5"/>
  <c r="Q42" i="5"/>
  <c r="R42" i="5"/>
  <c r="N43" i="5"/>
  <c r="O43" i="5"/>
  <c r="P43" i="5"/>
  <c r="Q43" i="5"/>
  <c r="R43" i="5"/>
  <c r="N44" i="5"/>
  <c r="O44" i="5"/>
  <c r="P44" i="5"/>
  <c r="Q44" i="5"/>
  <c r="R44" i="5"/>
  <c r="N45" i="5"/>
  <c r="O45" i="5"/>
  <c r="P45" i="5"/>
  <c r="Q45" i="5"/>
  <c r="R45" i="5"/>
  <c r="N46" i="5"/>
  <c r="O46" i="5"/>
  <c r="P46" i="5"/>
  <c r="Q46" i="5"/>
  <c r="R46" i="5"/>
  <c r="N47" i="5"/>
  <c r="O47" i="5"/>
  <c r="P47" i="5"/>
  <c r="Q47" i="5"/>
  <c r="R47" i="5"/>
  <c r="N48" i="5"/>
  <c r="O48" i="5"/>
  <c r="P48" i="5"/>
  <c r="Q48" i="5"/>
  <c r="R48" i="5"/>
  <c r="N49" i="5"/>
  <c r="O49" i="5"/>
  <c r="P49" i="5"/>
  <c r="Q49" i="5"/>
  <c r="R49" i="5"/>
  <c r="N50" i="5"/>
  <c r="O50" i="5"/>
  <c r="P50" i="5"/>
  <c r="Q50" i="5"/>
  <c r="R50" i="5"/>
  <c r="N51" i="5"/>
  <c r="O51" i="5"/>
  <c r="P51" i="5"/>
  <c r="Q51" i="5"/>
  <c r="R51" i="5"/>
  <c r="N52" i="5"/>
  <c r="O52" i="5"/>
  <c r="P52" i="5"/>
  <c r="Q52" i="5"/>
  <c r="R52" i="5"/>
  <c r="N53" i="5"/>
  <c r="O53" i="5"/>
  <c r="P53" i="5"/>
  <c r="Q53" i="5"/>
  <c r="R53" i="5"/>
  <c r="N54" i="5"/>
  <c r="O54" i="5"/>
  <c r="P54" i="5"/>
  <c r="Q54" i="5"/>
  <c r="R54" i="5"/>
  <c r="N55" i="5"/>
  <c r="O55" i="5"/>
  <c r="P55" i="5"/>
  <c r="Q55" i="5"/>
  <c r="R55" i="5"/>
  <c r="N56" i="5"/>
  <c r="O56" i="5"/>
  <c r="P56" i="5"/>
  <c r="Q56" i="5"/>
  <c r="R56" i="5"/>
  <c r="N57" i="5"/>
  <c r="O57" i="5"/>
  <c r="P57" i="5"/>
  <c r="Q57" i="5"/>
  <c r="R57" i="5"/>
  <c r="N58" i="5"/>
  <c r="O58" i="5"/>
  <c r="P58" i="5"/>
  <c r="Q58" i="5"/>
  <c r="R58" i="5"/>
  <c r="N59" i="5"/>
  <c r="O59" i="5"/>
  <c r="P59" i="5"/>
  <c r="Q59" i="5"/>
  <c r="R59" i="5"/>
  <c r="N60" i="5"/>
  <c r="O60" i="5"/>
  <c r="P60" i="5"/>
  <c r="Q60" i="5"/>
  <c r="R60" i="5"/>
  <c r="N61" i="5"/>
  <c r="O61" i="5"/>
  <c r="P61" i="5"/>
  <c r="Q61" i="5"/>
  <c r="R61" i="5"/>
  <c r="N62" i="5"/>
  <c r="O62" i="5"/>
  <c r="P62" i="5"/>
  <c r="Q62" i="5"/>
  <c r="R62" i="5"/>
  <c r="N63" i="5"/>
  <c r="O63" i="5"/>
  <c r="P63" i="5"/>
  <c r="Q63" i="5"/>
  <c r="R63" i="5"/>
  <c r="N64" i="5"/>
  <c r="O64" i="5"/>
  <c r="P64" i="5"/>
  <c r="Q64" i="5"/>
  <c r="R64" i="5"/>
  <c r="N65" i="5"/>
  <c r="O65" i="5"/>
  <c r="P65" i="5"/>
  <c r="Q65" i="5"/>
  <c r="R65" i="5"/>
  <c r="N66" i="5"/>
  <c r="O66" i="5"/>
  <c r="P66" i="5"/>
  <c r="Q66" i="5"/>
  <c r="R66" i="5"/>
  <c r="N67" i="5"/>
  <c r="O67" i="5"/>
  <c r="P67" i="5"/>
  <c r="Q67" i="5"/>
  <c r="R67" i="5"/>
  <c r="N68" i="5"/>
  <c r="O68" i="5"/>
  <c r="P68" i="5"/>
  <c r="Q68" i="5"/>
  <c r="R68" i="5"/>
  <c r="N69" i="5"/>
  <c r="O69" i="5"/>
  <c r="P69" i="5"/>
  <c r="Q69" i="5"/>
  <c r="R69" i="5"/>
  <c r="N70" i="5"/>
  <c r="O70" i="5"/>
  <c r="P70" i="5"/>
  <c r="Q70" i="5"/>
  <c r="R70" i="5"/>
  <c r="N71" i="5"/>
  <c r="O71" i="5"/>
  <c r="P71" i="5"/>
  <c r="Q71" i="5"/>
  <c r="R71" i="5"/>
  <c r="N72" i="5"/>
  <c r="O72" i="5"/>
  <c r="P72" i="5"/>
  <c r="Q72" i="5"/>
  <c r="R72" i="5"/>
  <c r="N73" i="5"/>
  <c r="O73" i="5"/>
  <c r="P73" i="5"/>
  <c r="Q73" i="5"/>
  <c r="R73" i="5"/>
  <c r="N74" i="5"/>
  <c r="O74" i="5"/>
  <c r="P74" i="5"/>
  <c r="Q74" i="5"/>
  <c r="R74" i="5"/>
  <c r="N75" i="5"/>
  <c r="O75" i="5"/>
  <c r="P75" i="5"/>
  <c r="Q75" i="5"/>
  <c r="R75" i="5"/>
  <c r="N76" i="5"/>
  <c r="O76" i="5"/>
  <c r="P76" i="5"/>
  <c r="Q76" i="5"/>
  <c r="R76" i="5"/>
  <c r="N77" i="5"/>
  <c r="O77" i="5"/>
  <c r="P77" i="5"/>
  <c r="Q77" i="5"/>
  <c r="R77" i="5"/>
  <c r="N78" i="5"/>
  <c r="O78" i="5"/>
  <c r="P78" i="5"/>
  <c r="Q78" i="5"/>
  <c r="R78" i="5"/>
  <c r="N79" i="5"/>
  <c r="O79" i="5"/>
  <c r="P79" i="5"/>
  <c r="Q79" i="5"/>
  <c r="R79" i="5"/>
  <c r="N80" i="5"/>
  <c r="O80" i="5"/>
  <c r="P80" i="5"/>
  <c r="Q80" i="5"/>
  <c r="R80" i="5"/>
  <c r="N81" i="5"/>
  <c r="O81" i="5"/>
  <c r="P81" i="5"/>
  <c r="Q81" i="5"/>
  <c r="R81" i="5"/>
  <c r="N82" i="5"/>
  <c r="O82" i="5"/>
  <c r="P82" i="5"/>
  <c r="Q82" i="5"/>
  <c r="R82" i="5"/>
  <c r="N83" i="5"/>
  <c r="O83" i="5"/>
  <c r="P83" i="5"/>
  <c r="Q83" i="5"/>
  <c r="R83" i="5"/>
  <c r="N84" i="5"/>
  <c r="O84" i="5"/>
  <c r="P84" i="5"/>
  <c r="Q84" i="5"/>
  <c r="R84" i="5"/>
  <c r="N85" i="5"/>
  <c r="O85" i="5"/>
  <c r="P85" i="5"/>
  <c r="Q85" i="5"/>
  <c r="R85" i="5"/>
  <c r="N86" i="5"/>
  <c r="O86" i="5"/>
  <c r="P86" i="5"/>
  <c r="Q86" i="5"/>
  <c r="R86" i="5"/>
  <c r="N87" i="5"/>
  <c r="O87" i="5"/>
  <c r="P87" i="5"/>
  <c r="Q87" i="5"/>
  <c r="R87" i="5"/>
  <c r="N88" i="5"/>
  <c r="O88" i="5"/>
  <c r="P88" i="5"/>
  <c r="Q88" i="5"/>
  <c r="R88" i="5"/>
  <c r="N89" i="5"/>
  <c r="O89" i="5"/>
  <c r="P89" i="5"/>
  <c r="Q89" i="5"/>
  <c r="R89" i="5"/>
  <c r="N90" i="5"/>
  <c r="O90" i="5"/>
  <c r="P90" i="5"/>
  <c r="Q90" i="5"/>
  <c r="R90" i="5"/>
  <c r="N91" i="5"/>
  <c r="O91" i="5"/>
  <c r="P91" i="5"/>
  <c r="Q91" i="5"/>
  <c r="R91" i="5"/>
  <c r="N92" i="5"/>
  <c r="O92" i="5"/>
  <c r="P92" i="5"/>
  <c r="Q92" i="5"/>
  <c r="R92" i="5"/>
  <c r="N93" i="5"/>
  <c r="O93" i="5"/>
  <c r="P93" i="5"/>
  <c r="Q93" i="5"/>
  <c r="R93" i="5"/>
  <c r="N94" i="5"/>
  <c r="O94" i="5"/>
  <c r="P94" i="5"/>
  <c r="Q94" i="5"/>
  <c r="R94" i="5"/>
  <c r="N95" i="5"/>
  <c r="O95" i="5"/>
  <c r="P95" i="5"/>
  <c r="Q95" i="5"/>
  <c r="R95" i="5"/>
  <c r="N96" i="5"/>
  <c r="O96" i="5"/>
  <c r="P96" i="5"/>
  <c r="Q96" i="5"/>
  <c r="R96" i="5"/>
  <c r="N97" i="5"/>
  <c r="O97" i="5"/>
  <c r="P97" i="5"/>
  <c r="Q97" i="5"/>
  <c r="R97" i="5"/>
  <c r="N98" i="5"/>
  <c r="O98" i="5"/>
  <c r="P98" i="5"/>
  <c r="Q98" i="5"/>
  <c r="R98" i="5"/>
  <c r="N99" i="5"/>
  <c r="O99" i="5"/>
  <c r="P99" i="5"/>
  <c r="Q99" i="5"/>
  <c r="R99" i="5"/>
  <c r="N100" i="5"/>
  <c r="O100" i="5"/>
  <c r="P100" i="5"/>
  <c r="Q100" i="5"/>
  <c r="R100" i="5"/>
  <c r="N101" i="5"/>
  <c r="O101" i="5"/>
  <c r="P101" i="5"/>
  <c r="Q101" i="5"/>
  <c r="R101" i="5"/>
  <c r="N102" i="5"/>
  <c r="O102" i="5"/>
  <c r="P102" i="5"/>
  <c r="Q102" i="5"/>
  <c r="R102" i="5"/>
  <c r="N103" i="5"/>
  <c r="O103" i="5"/>
  <c r="P103" i="5"/>
  <c r="Q103" i="5"/>
  <c r="R103" i="5"/>
  <c r="N104" i="5"/>
  <c r="O104" i="5"/>
  <c r="P104" i="5"/>
  <c r="Q104" i="5"/>
  <c r="R104" i="5"/>
  <c r="N105" i="5"/>
  <c r="O105" i="5"/>
  <c r="P105" i="5"/>
  <c r="Q105" i="5"/>
  <c r="R105" i="5"/>
  <c r="N106" i="5"/>
  <c r="O106" i="5"/>
  <c r="P106" i="5"/>
  <c r="Q106" i="5"/>
  <c r="R106" i="5"/>
  <c r="N107" i="5"/>
  <c r="O107" i="5"/>
  <c r="P107" i="5"/>
  <c r="Q107" i="5"/>
  <c r="R107" i="5"/>
  <c r="N108" i="5"/>
  <c r="O108" i="5"/>
  <c r="P108" i="5"/>
  <c r="Q108" i="5"/>
  <c r="R108" i="5"/>
  <c r="N109" i="5"/>
  <c r="O109" i="5"/>
  <c r="P109" i="5"/>
  <c r="Q109" i="5"/>
  <c r="R109" i="5"/>
  <c r="N110" i="5"/>
  <c r="O110" i="5"/>
  <c r="P110" i="5"/>
  <c r="Q110" i="5"/>
  <c r="R110" i="5"/>
  <c r="N111" i="5"/>
  <c r="O111" i="5"/>
  <c r="P111" i="5"/>
  <c r="Q111" i="5"/>
  <c r="R111" i="5"/>
  <c r="N112" i="5"/>
  <c r="O112" i="5"/>
  <c r="P112" i="5"/>
  <c r="Q112" i="5"/>
  <c r="R112" i="5"/>
  <c r="N113" i="5"/>
  <c r="O113" i="5"/>
  <c r="P113" i="5"/>
  <c r="Q113" i="5"/>
  <c r="R113" i="5"/>
  <c r="N114" i="5"/>
  <c r="O114" i="5"/>
  <c r="P114" i="5"/>
  <c r="Q114" i="5"/>
  <c r="R114" i="5"/>
  <c r="N115" i="5"/>
  <c r="O115" i="5"/>
  <c r="P115" i="5"/>
  <c r="Q115" i="5"/>
  <c r="R115" i="5"/>
  <c r="N116" i="5"/>
  <c r="O116" i="5"/>
  <c r="P116" i="5"/>
  <c r="Q116" i="5"/>
  <c r="R116" i="5"/>
  <c r="N117" i="5"/>
  <c r="O117" i="5"/>
  <c r="P117" i="5"/>
  <c r="Q117" i="5"/>
  <c r="R117" i="5"/>
  <c r="N118" i="5"/>
  <c r="O118" i="5"/>
  <c r="P118" i="5"/>
  <c r="Q118" i="5"/>
  <c r="R118" i="5"/>
  <c r="N119" i="5"/>
  <c r="O119" i="5"/>
  <c r="P119" i="5"/>
  <c r="Q119" i="5"/>
  <c r="R119" i="5"/>
  <c r="N120" i="5"/>
  <c r="O120" i="5"/>
  <c r="P120" i="5"/>
  <c r="Q120" i="5"/>
  <c r="R120" i="5"/>
  <c r="N121" i="5"/>
  <c r="O121" i="5"/>
  <c r="P121" i="5"/>
  <c r="Q121" i="5"/>
  <c r="R121" i="5"/>
  <c r="N122" i="5"/>
  <c r="O122" i="5"/>
  <c r="P122" i="5"/>
  <c r="Q122" i="5"/>
  <c r="R122" i="5"/>
  <c r="N123" i="5"/>
  <c r="O123" i="5"/>
  <c r="P123" i="5"/>
  <c r="Q123" i="5"/>
  <c r="R123" i="5"/>
  <c r="N124" i="5"/>
  <c r="O124" i="5"/>
  <c r="P124" i="5"/>
  <c r="Q124" i="5"/>
  <c r="R124" i="5"/>
  <c r="N125" i="5"/>
  <c r="O125" i="5"/>
  <c r="P125" i="5"/>
  <c r="Q125" i="5"/>
  <c r="R125" i="5"/>
  <c r="N126" i="5"/>
  <c r="O126" i="5"/>
  <c r="P126" i="5"/>
  <c r="Q126" i="5"/>
  <c r="R126" i="5"/>
  <c r="N127" i="5"/>
  <c r="O127" i="5"/>
  <c r="P127" i="5"/>
  <c r="Q127" i="5"/>
  <c r="R127" i="5"/>
  <c r="N128" i="5"/>
  <c r="O128" i="5"/>
  <c r="P128" i="5"/>
  <c r="Q128" i="5"/>
  <c r="R128" i="5"/>
  <c r="N129" i="5"/>
  <c r="O129" i="5"/>
  <c r="P129" i="5"/>
  <c r="Q129" i="5"/>
  <c r="R129" i="5"/>
  <c r="N130" i="5"/>
  <c r="O130" i="5"/>
  <c r="P130" i="5"/>
  <c r="Q130" i="5"/>
  <c r="R130" i="5"/>
  <c r="N131" i="5"/>
  <c r="O131" i="5"/>
  <c r="P131" i="5"/>
  <c r="Q131" i="5"/>
  <c r="R131" i="5"/>
  <c r="N132" i="5"/>
  <c r="O132" i="5"/>
  <c r="P132" i="5"/>
  <c r="Q132" i="5"/>
  <c r="R132" i="5"/>
  <c r="N133" i="5"/>
  <c r="O133" i="5"/>
  <c r="P133" i="5"/>
  <c r="Q133" i="5"/>
  <c r="R133" i="5"/>
  <c r="N134" i="5"/>
  <c r="O134" i="5"/>
  <c r="P134" i="5"/>
  <c r="Q134" i="5"/>
  <c r="R134" i="5"/>
  <c r="N135" i="5"/>
  <c r="O135" i="5"/>
  <c r="P135" i="5"/>
  <c r="Q135" i="5"/>
  <c r="R135" i="5"/>
  <c r="N136" i="5"/>
  <c r="O136" i="5"/>
  <c r="P136" i="5"/>
  <c r="Q136" i="5"/>
  <c r="R136" i="5"/>
  <c r="N137" i="5"/>
  <c r="O137" i="5"/>
  <c r="P137" i="5"/>
  <c r="Q137" i="5"/>
  <c r="R137" i="5"/>
  <c r="N138" i="5"/>
  <c r="O138" i="5"/>
  <c r="P138" i="5"/>
  <c r="Q138" i="5"/>
  <c r="R138" i="5"/>
  <c r="N139" i="5"/>
  <c r="O139" i="5"/>
  <c r="P139" i="5"/>
  <c r="Q139" i="5"/>
  <c r="R139" i="5"/>
  <c r="N140" i="5"/>
  <c r="O140" i="5"/>
  <c r="P140" i="5"/>
  <c r="Q140" i="5"/>
  <c r="R140" i="5"/>
  <c r="N141" i="5"/>
  <c r="O141" i="5"/>
  <c r="P141" i="5"/>
  <c r="Q141" i="5"/>
  <c r="R141" i="5"/>
  <c r="N142" i="5"/>
  <c r="O142" i="5"/>
  <c r="P142" i="5"/>
  <c r="Q142" i="5"/>
  <c r="R142" i="5"/>
  <c r="N143" i="5"/>
  <c r="O143" i="5"/>
  <c r="P143" i="5"/>
  <c r="Q143" i="5"/>
  <c r="R143" i="5"/>
  <c r="N144" i="5"/>
  <c r="O144" i="5"/>
  <c r="P144" i="5"/>
  <c r="Q144" i="5"/>
  <c r="R144" i="5"/>
  <c r="N145" i="5"/>
  <c r="O145" i="5"/>
  <c r="P145" i="5"/>
  <c r="Q145" i="5"/>
  <c r="R145" i="5"/>
  <c r="N146" i="5"/>
  <c r="O146" i="5"/>
  <c r="P146" i="5"/>
  <c r="Q146" i="5"/>
  <c r="R146" i="5"/>
  <c r="N147" i="5"/>
  <c r="O147" i="5"/>
  <c r="P147" i="5"/>
  <c r="Q147" i="5"/>
  <c r="R147" i="5"/>
  <c r="N148" i="5"/>
  <c r="O148" i="5"/>
  <c r="P148" i="5"/>
  <c r="Q148" i="5"/>
  <c r="R148" i="5"/>
  <c r="N149" i="5"/>
  <c r="O149" i="5"/>
  <c r="P149" i="5"/>
  <c r="Q149" i="5"/>
  <c r="R149" i="5"/>
  <c r="N150" i="5"/>
  <c r="O150" i="5"/>
  <c r="P150" i="5"/>
  <c r="Q150" i="5"/>
  <c r="R150" i="5"/>
  <c r="N151" i="5"/>
  <c r="O151" i="5"/>
  <c r="P151" i="5"/>
  <c r="Q151" i="5"/>
  <c r="R151" i="5"/>
  <c r="N152" i="5"/>
  <c r="O152" i="5"/>
  <c r="P152" i="5"/>
  <c r="Q152" i="5"/>
  <c r="R152" i="5"/>
  <c r="N153" i="5"/>
  <c r="O153" i="5"/>
  <c r="P153" i="5"/>
  <c r="Q153" i="5"/>
  <c r="R153" i="5"/>
  <c r="N154" i="5"/>
  <c r="O154" i="5"/>
  <c r="P154" i="5"/>
  <c r="Q154" i="5"/>
  <c r="R154" i="5"/>
  <c r="N155" i="5"/>
  <c r="O155" i="5"/>
  <c r="P155" i="5"/>
  <c r="Q155" i="5"/>
  <c r="R155" i="5"/>
  <c r="N156" i="5"/>
  <c r="O156" i="5"/>
  <c r="P156" i="5"/>
  <c r="Q156" i="5"/>
  <c r="R156" i="5"/>
  <c r="N157" i="5"/>
  <c r="O157" i="5"/>
  <c r="P157" i="5"/>
  <c r="Q157" i="5"/>
  <c r="R157" i="5"/>
  <c r="N158" i="5"/>
  <c r="O158" i="5"/>
  <c r="P158" i="5"/>
  <c r="Q158" i="5"/>
  <c r="R158" i="5"/>
  <c r="N159" i="5"/>
  <c r="O159" i="5"/>
  <c r="P159" i="5"/>
  <c r="Q159" i="5"/>
  <c r="R159" i="5"/>
  <c r="N160" i="5"/>
  <c r="O160" i="5"/>
  <c r="P160" i="5"/>
  <c r="Q160" i="5"/>
  <c r="R160" i="5"/>
  <c r="N161" i="5"/>
  <c r="O161" i="5"/>
  <c r="P161" i="5"/>
  <c r="Q161" i="5"/>
  <c r="R161" i="5"/>
  <c r="N162" i="5"/>
  <c r="O162" i="5"/>
  <c r="P162" i="5"/>
  <c r="Q162" i="5"/>
  <c r="R162" i="5"/>
  <c r="N163" i="5"/>
  <c r="O163" i="5"/>
  <c r="P163" i="5"/>
  <c r="Q163" i="5"/>
  <c r="R163" i="5"/>
  <c r="N164" i="5"/>
  <c r="O164" i="5"/>
  <c r="P164" i="5"/>
  <c r="Q164" i="5"/>
  <c r="R164" i="5"/>
  <c r="N165" i="5"/>
  <c r="O165" i="5"/>
  <c r="P165" i="5"/>
  <c r="Q165" i="5"/>
  <c r="R165" i="5"/>
  <c r="N166" i="5"/>
  <c r="O166" i="5"/>
  <c r="P166" i="5"/>
  <c r="Q166" i="5"/>
  <c r="R166" i="5"/>
  <c r="N167" i="5"/>
  <c r="O167" i="5"/>
  <c r="P167" i="5"/>
  <c r="Q167" i="5"/>
  <c r="R167" i="5"/>
  <c r="N168" i="5"/>
  <c r="O168" i="5"/>
  <c r="P168" i="5"/>
  <c r="Q168" i="5"/>
  <c r="R168" i="5"/>
  <c r="N169" i="5"/>
  <c r="O169" i="5"/>
  <c r="P169" i="5"/>
  <c r="Q169" i="5"/>
  <c r="R169" i="5"/>
  <c r="N170" i="5"/>
  <c r="O170" i="5"/>
  <c r="P170" i="5"/>
  <c r="Q170" i="5"/>
  <c r="R170" i="5"/>
  <c r="N171" i="5"/>
  <c r="O171" i="5"/>
  <c r="P171" i="5"/>
  <c r="Q171" i="5"/>
  <c r="R171" i="5"/>
  <c r="N172" i="5"/>
  <c r="O172" i="5"/>
  <c r="P172" i="5"/>
  <c r="Q172" i="5"/>
  <c r="R172" i="5"/>
  <c r="N173" i="5"/>
  <c r="O173" i="5"/>
  <c r="P173" i="5"/>
  <c r="Q173" i="5"/>
  <c r="R173" i="5"/>
  <c r="N174" i="5"/>
  <c r="O174" i="5"/>
  <c r="P174" i="5"/>
  <c r="Q174" i="5"/>
  <c r="R174" i="5"/>
  <c r="N175" i="5"/>
  <c r="O175" i="5"/>
  <c r="P175" i="5"/>
  <c r="Q175" i="5"/>
  <c r="R175" i="5"/>
  <c r="N176" i="5"/>
  <c r="O176" i="5"/>
  <c r="P176" i="5"/>
  <c r="Q176" i="5"/>
  <c r="R176" i="5"/>
  <c r="N177" i="5"/>
  <c r="O177" i="5"/>
  <c r="P177" i="5"/>
  <c r="Q177" i="5"/>
  <c r="R177" i="5"/>
  <c r="N178" i="5"/>
  <c r="O178" i="5"/>
  <c r="P178" i="5"/>
  <c r="Q178" i="5"/>
  <c r="R178" i="5"/>
  <c r="N179" i="5"/>
  <c r="O179" i="5"/>
  <c r="P179" i="5"/>
  <c r="Q179" i="5"/>
  <c r="R179" i="5"/>
  <c r="N180" i="5"/>
  <c r="O180" i="5"/>
  <c r="P180" i="5"/>
  <c r="Q180" i="5"/>
  <c r="R180" i="5"/>
  <c r="N181" i="5"/>
  <c r="O181" i="5"/>
  <c r="P181" i="5"/>
  <c r="Q181" i="5"/>
  <c r="R181" i="5"/>
  <c r="N182" i="5"/>
  <c r="O182" i="5"/>
  <c r="P182" i="5"/>
  <c r="Q182" i="5"/>
  <c r="R182" i="5"/>
  <c r="N183" i="5"/>
  <c r="O183" i="5"/>
  <c r="P183" i="5"/>
  <c r="Q183" i="5"/>
  <c r="R183" i="5"/>
  <c r="N184" i="5"/>
  <c r="O184" i="5"/>
  <c r="P184" i="5"/>
  <c r="Q184" i="5"/>
  <c r="R184" i="5"/>
  <c r="N185" i="5"/>
  <c r="O185" i="5"/>
  <c r="P185" i="5"/>
  <c r="Q185" i="5"/>
  <c r="R185" i="5"/>
  <c r="N186" i="5"/>
  <c r="O186" i="5"/>
  <c r="P186" i="5"/>
  <c r="Q186" i="5"/>
  <c r="R186" i="5"/>
  <c r="N187" i="5"/>
  <c r="O187" i="5"/>
  <c r="P187" i="5"/>
  <c r="Q187" i="5"/>
  <c r="R187" i="5"/>
  <c r="N188" i="5"/>
  <c r="O188" i="5"/>
  <c r="P188" i="5"/>
  <c r="Q188" i="5"/>
  <c r="R188" i="5"/>
  <c r="N189" i="5"/>
  <c r="O189" i="5"/>
  <c r="P189" i="5"/>
  <c r="Q189" i="5"/>
  <c r="R189" i="5"/>
  <c r="N190" i="5"/>
  <c r="O190" i="5"/>
  <c r="P190" i="5"/>
  <c r="Q190" i="5"/>
  <c r="R190" i="5"/>
  <c r="N191" i="5"/>
  <c r="O191" i="5"/>
  <c r="P191" i="5"/>
  <c r="Q191" i="5"/>
  <c r="R191" i="5"/>
  <c r="N192" i="5"/>
  <c r="O192" i="5"/>
  <c r="P192" i="5"/>
  <c r="Q192" i="5"/>
  <c r="R192" i="5"/>
  <c r="N193" i="5"/>
  <c r="O193" i="5"/>
  <c r="P193" i="5"/>
  <c r="Q193" i="5"/>
  <c r="R193" i="5"/>
  <c r="N194" i="5"/>
  <c r="O194" i="5"/>
  <c r="P194" i="5"/>
  <c r="Q194" i="5"/>
  <c r="R194" i="5"/>
  <c r="N195" i="5"/>
  <c r="O195" i="5"/>
  <c r="P195" i="5"/>
  <c r="Q195" i="5"/>
  <c r="R195" i="5"/>
  <c r="N196" i="5"/>
  <c r="O196" i="5"/>
  <c r="P196" i="5"/>
  <c r="Q196" i="5"/>
  <c r="R196" i="5"/>
  <c r="N197" i="5"/>
  <c r="O197" i="5"/>
  <c r="P197" i="5"/>
  <c r="Q197" i="5"/>
  <c r="R197" i="5"/>
  <c r="N198" i="5"/>
  <c r="O198" i="5"/>
  <c r="P198" i="5"/>
  <c r="Q198" i="5"/>
  <c r="R198" i="5"/>
  <c r="N199" i="5"/>
  <c r="O199" i="5"/>
  <c r="P199" i="5"/>
  <c r="Q199" i="5"/>
  <c r="R199" i="5"/>
  <c r="N200" i="5"/>
  <c r="O200" i="5"/>
  <c r="P200" i="5"/>
  <c r="Q200" i="5"/>
  <c r="R200" i="5"/>
  <c r="N201" i="5"/>
  <c r="O201" i="5"/>
  <c r="P201" i="5"/>
  <c r="Q201" i="5"/>
  <c r="R201" i="5"/>
  <c r="N202" i="5"/>
  <c r="O202" i="5"/>
  <c r="P202" i="5"/>
  <c r="Q202" i="5"/>
  <c r="R202" i="5"/>
  <c r="N203" i="5"/>
  <c r="O203" i="5"/>
  <c r="P203" i="5"/>
  <c r="Q203" i="5"/>
  <c r="R203" i="5"/>
  <c r="M2" i="5"/>
  <c r="C3" i="5"/>
  <c r="W3" i="5" s="1"/>
  <c r="D3" i="5"/>
  <c r="X3" i="5" s="1"/>
  <c r="E3" i="5"/>
  <c r="F3" i="5"/>
  <c r="G3" i="5"/>
  <c r="H3" i="5"/>
  <c r="C4" i="5"/>
  <c r="D4" i="5"/>
  <c r="X4" i="5" s="1"/>
  <c r="E4" i="5"/>
  <c r="F4" i="5"/>
  <c r="G4" i="5"/>
  <c r="H4" i="5"/>
  <c r="C5" i="5"/>
  <c r="D5" i="5"/>
  <c r="X5" i="5" s="1"/>
  <c r="E5" i="5"/>
  <c r="F5" i="5"/>
  <c r="G5" i="5"/>
  <c r="H5" i="5"/>
  <c r="C6" i="5"/>
  <c r="D6" i="5"/>
  <c r="X6" i="5" s="1"/>
  <c r="E6" i="5"/>
  <c r="F6" i="5"/>
  <c r="G6" i="5"/>
  <c r="H6" i="5"/>
  <c r="C7" i="5"/>
  <c r="D7" i="5"/>
  <c r="X7" i="5" s="1"/>
  <c r="E7" i="5"/>
  <c r="F7" i="5"/>
  <c r="G7" i="5"/>
  <c r="H7" i="5"/>
  <c r="C8" i="5"/>
  <c r="D8" i="5"/>
  <c r="X8" i="5" s="1"/>
  <c r="E8" i="5"/>
  <c r="F8" i="5"/>
  <c r="G8" i="5"/>
  <c r="H8" i="5"/>
  <c r="C9" i="5"/>
  <c r="D9" i="5"/>
  <c r="X9" i="5" s="1"/>
  <c r="E9" i="5"/>
  <c r="F9" i="5"/>
  <c r="G9" i="5"/>
  <c r="H9" i="5"/>
  <c r="C10" i="5"/>
  <c r="D10" i="5"/>
  <c r="X10" i="5" s="1"/>
  <c r="E10" i="5"/>
  <c r="F10" i="5"/>
  <c r="G10" i="5"/>
  <c r="H10" i="5"/>
  <c r="C11" i="5"/>
  <c r="D11" i="5"/>
  <c r="X11" i="5" s="1"/>
  <c r="E11" i="5"/>
  <c r="F11" i="5"/>
  <c r="G11" i="5"/>
  <c r="H11" i="5"/>
  <c r="C12" i="5"/>
  <c r="D12" i="5"/>
  <c r="X12" i="5" s="1"/>
  <c r="E12" i="5"/>
  <c r="F12" i="5"/>
  <c r="G12" i="5"/>
  <c r="H12" i="5"/>
  <c r="C13" i="5"/>
  <c r="D13" i="5"/>
  <c r="X13" i="5" s="1"/>
  <c r="E13" i="5"/>
  <c r="F13" i="5"/>
  <c r="G13" i="5"/>
  <c r="H13" i="5"/>
  <c r="C14" i="5"/>
  <c r="D14" i="5"/>
  <c r="X14" i="5" s="1"/>
  <c r="E14" i="5"/>
  <c r="F14" i="5"/>
  <c r="G14" i="5"/>
  <c r="H14" i="5"/>
  <c r="C15" i="5"/>
  <c r="D15" i="5"/>
  <c r="X15" i="5" s="1"/>
  <c r="E15" i="5"/>
  <c r="F15" i="5"/>
  <c r="G15" i="5"/>
  <c r="H15" i="5"/>
  <c r="C16" i="5"/>
  <c r="D16" i="5"/>
  <c r="X16" i="5" s="1"/>
  <c r="E16" i="5"/>
  <c r="F16" i="5"/>
  <c r="G16" i="5"/>
  <c r="H16" i="5"/>
  <c r="C17" i="5"/>
  <c r="D17" i="5"/>
  <c r="X17" i="5" s="1"/>
  <c r="E17" i="5"/>
  <c r="F17" i="5"/>
  <c r="G17" i="5"/>
  <c r="H17" i="5"/>
  <c r="C18" i="5"/>
  <c r="D18" i="5"/>
  <c r="X18" i="5" s="1"/>
  <c r="E18" i="5"/>
  <c r="F18" i="5"/>
  <c r="G18" i="5"/>
  <c r="H18" i="5"/>
  <c r="C19" i="5"/>
  <c r="D19" i="5"/>
  <c r="X19" i="5" s="1"/>
  <c r="E19" i="5"/>
  <c r="F19" i="5"/>
  <c r="G19" i="5"/>
  <c r="H19" i="5"/>
  <c r="C20" i="5"/>
  <c r="D20" i="5"/>
  <c r="X20" i="5" s="1"/>
  <c r="E20" i="5"/>
  <c r="F20" i="5"/>
  <c r="G20" i="5"/>
  <c r="H20" i="5"/>
  <c r="C21" i="5"/>
  <c r="D21" i="5"/>
  <c r="X21" i="5" s="1"/>
  <c r="E21" i="5"/>
  <c r="F21" i="5"/>
  <c r="G21" i="5"/>
  <c r="H21" i="5"/>
  <c r="C22" i="5"/>
  <c r="D22" i="5"/>
  <c r="X22" i="5" s="1"/>
  <c r="E22" i="5"/>
  <c r="F22" i="5"/>
  <c r="G22" i="5"/>
  <c r="H22" i="5"/>
  <c r="C23" i="5"/>
  <c r="D23" i="5"/>
  <c r="X23" i="5" s="1"/>
  <c r="E23" i="5"/>
  <c r="F23" i="5"/>
  <c r="G23" i="5"/>
  <c r="H23" i="5"/>
  <c r="C24" i="5"/>
  <c r="D24" i="5"/>
  <c r="X24" i="5" s="1"/>
  <c r="E24" i="5"/>
  <c r="F24" i="5"/>
  <c r="G24" i="5"/>
  <c r="H24" i="5"/>
  <c r="C25" i="5"/>
  <c r="D25" i="5"/>
  <c r="X25" i="5" s="1"/>
  <c r="E25" i="5"/>
  <c r="F25" i="5"/>
  <c r="G25" i="5"/>
  <c r="H25" i="5"/>
  <c r="C26" i="5"/>
  <c r="D26" i="5"/>
  <c r="X26" i="5" s="1"/>
  <c r="E26" i="5"/>
  <c r="F26" i="5"/>
  <c r="G26" i="5"/>
  <c r="H26" i="5"/>
  <c r="C27" i="5"/>
  <c r="D27" i="5"/>
  <c r="X27" i="5" s="1"/>
  <c r="E27" i="5"/>
  <c r="F27" i="5"/>
  <c r="G27" i="5"/>
  <c r="H27" i="5"/>
  <c r="C28" i="5"/>
  <c r="D28" i="5"/>
  <c r="X28" i="5" s="1"/>
  <c r="E28" i="5"/>
  <c r="F28" i="5"/>
  <c r="G28" i="5"/>
  <c r="H28" i="5"/>
  <c r="C29" i="5"/>
  <c r="D29" i="5"/>
  <c r="X29" i="5" s="1"/>
  <c r="E29" i="5"/>
  <c r="F29" i="5"/>
  <c r="G29" i="5"/>
  <c r="H29" i="5"/>
  <c r="C30" i="5"/>
  <c r="D30" i="5"/>
  <c r="X30" i="5" s="1"/>
  <c r="E30" i="5"/>
  <c r="F30" i="5"/>
  <c r="G30" i="5"/>
  <c r="H30" i="5"/>
  <c r="C31" i="5"/>
  <c r="D31" i="5"/>
  <c r="X31" i="5" s="1"/>
  <c r="E31" i="5"/>
  <c r="F31" i="5"/>
  <c r="G31" i="5"/>
  <c r="H31" i="5"/>
  <c r="C32" i="5"/>
  <c r="D32" i="5"/>
  <c r="X32" i="5" s="1"/>
  <c r="E32" i="5"/>
  <c r="F32" i="5"/>
  <c r="G32" i="5"/>
  <c r="H32" i="5"/>
  <c r="C33" i="5"/>
  <c r="D33" i="5"/>
  <c r="X33" i="5" s="1"/>
  <c r="E33" i="5"/>
  <c r="F33" i="5"/>
  <c r="G33" i="5"/>
  <c r="H33" i="5"/>
  <c r="C34" i="5"/>
  <c r="D34" i="5"/>
  <c r="X34" i="5" s="1"/>
  <c r="E34" i="5"/>
  <c r="F34" i="5"/>
  <c r="G34" i="5"/>
  <c r="H34" i="5"/>
  <c r="C35" i="5"/>
  <c r="D35" i="5"/>
  <c r="X35" i="5" s="1"/>
  <c r="E35" i="5"/>
  <c r="F35" i="5"/>
  <c r="G35" i="5"/>
  <c r="H35" i="5"/>
  <c r="C36" i="5"/>
  <c r="D36" i="5"/>
  <c r="X36" i="5" s="1"/>
  <c r="E36" i="5"/>
  <c r="F36" i="5"/>
  <c r="G36" i="5"/>
  <c r="H36" i="5"/>
  <c r="C37" i="5"/>
  <c r="D37" i="5"/>
  <c r="X37" i="5" s="1"/>
  <c r="E37" i="5"/>
  <c r="F37" i="5"/>
  <c r="G37" i="5"/>
  <c r="H37" i="5"/>
  <c r="C38" i="5"/>
  <c r="D38" i="5"/>
  <c r="X38" i="5" s="1"/>
  <c r="E38" i="5"/>
  <c r="F38" i="5"/>
  <c r="G38" i="5"/>
  <c r="H38" i="5"/>
  <c r="C39" i="5"/>
  <c r="D39" i="5"/>
  <c r="X39" i="5" s="1"/>
  <c r="E39" i="5"/>
  <c r="F39" i="5"/>
  <c r="G39" i="5"/>
  <c r="H39" i="5"/>
  <c r="C40" i="5"/>
  <c r="D40" i="5"/>
  <c r="X40" i="5" s="1"/>
  <c r="E40" i="5"/>
  <c r="F40" i="5"/>
  <c r="G40" i="5"/>
  <c r="H40" i="5"/>
  <c r="C41" i="5"/>
  <c r="D41" i="5"/>
  <c r="X41" i="5" s="1"/>
  <c r="E41" i="5"/>
  <c r="F41" i="5"/>
  <c r="G41" i="5"/>
  <c r="H41" i="5"/>
  <c r="C42" i="5"/>
  <c r="D42" i="5"/>
  <c r="X42" i="5" s="1"/>
  <c r="E42" i="5"/>
  <c r="F42" i="5"/>
  <c r="G42" i="5"/>
  <c r="H42" i="5"/>
  <c r="C43" i="5"/>
  <c r="D43" i="5"/>
  <c r="X43" i="5" s="1"/>
  <c r="E43" i="5"/>
  <c r="F43" i="5"/>
  <c r="G43" i="5"/>
  <c r="H43" i="5"/>
  <c r="C44" i="5"/>
  <c r="D44" i="5"/>
  <c r="X44" i="5" s="1"/>
  <c r="E44" i="5"/>
  <c r="F44" i="5"/>
  <c r="G44" i="5"/>
  <c r="H44" i="5"/>
  <c r="C45" i="5"/>
  <c r="D45" i="5"/>
  <c r="X45" i="5" s="1"/>
  <c r="E45" i="5"/>
  <c r="F45" i="5"/>
  <c r="G45" i="5"/>
  <c r="H45" i="5"/>
  <c r="C46" i="5"/>
  <c r="D46" i="5"/>
  <c r="X46" i="5" s="1"/>
  <c r="E46" i="5"/>
  <c r="F46" i="5"/>
  <c r="G46" i="5"/>
  <c r="H46" i="5"/>
  <c r="C47" i="5"/>
  <c r="D47" i="5"/>
  <c r="X47" i="5" s="1"/>
  <c r="E47" i="5"/>
  <c r="F47" i="5"/>
  <c r="G47" i="5"/>
  <c r="H47" i="5"/>
  <c r="C48" i="5"/>
  <c r="D48" i="5"/>
  <c r="X48" i="5" s="1"/>
  <c r="E48" i="5"/>
  <c r="F48" i="5"/>
  <c r="G48" i="5"/>
  <c r="H48" i="5"/>
  <c r="C49" i="5"/>
  <c r="D49" i="5"/>
  <c r="X49" i="5" s="1"/>
  <c r="E49" i="5"/>
  <c r="F49" i="5"/>
  <c r="G49" i="5"/>
  <c r="H49" i="5"/>
  <c r="C50" i="5"/>
  <c r="D50" i="5"/>
  <c r="X50" i="5" s="1"/>
  <c r="E50" i="5"/>
  <c r="F50" i="5"/>
  <c r="G50" i="5"/>
  <c r="H50" i="5"/>
  <c r="C51" i="5"/>
  <c r="D51" i="5"/>
  <c r="X51" i="5" s="1"/>
  <c r="E51" i="5"/>
  <c r="F51" i="5"/>
  <c r="G51" i="5"/>
  <c r="H51" i="5"/>
  <c r="C52" i="5"/>
  <c r="D52" i="5"/>
  <c r="X52" i="5" s="1"/>
  <c r="E52" i="5"/>
  <c r="F52" i="5"/>
  <c r="G52" i="5"/>
  <c r="H52" i="5"/>
  <c r="C53" i="5"/>
  <c r="D53" i="5"/>
  <c r="X53" i="5" s="1"/>
  <c r="E53" i="5"/>
  <c r="F53" i="5"/>
  <c r="G53" i="5"/>
  <c r="H53" i="5"/>
  <c r="C54" i="5"/>
  <c r="D54" i="5"/>
  <c r="X54" i="5" s="1"/>
  <c r="E54" i="5"/>
  <c r="F54" i="5"/>
  <c r="G54" i="5"/>
  <c r="H54" i="5"/>
  <c r="C55" i="5"/>
  <c r="D55" i="5"/>
  <c r="X55" i="5" s="1"/>
  <c r="E55" i="5"/>
  <c r="F55" i="5"/>
  <c r="G55" i="5"/>
  <c r="H55" i="5"/>
  <c r="C56" i="5"/>
  <c r="D56" i="5"/>
  <c r="X56" i="5" s="1"/>
  <c r="E56" i="5"/>
  <c r="F56" i="5"/>
  <c r="G56" i="5"/>
  <c r="H56" i="5"/>
  <c r="C57" i="5"/>
  <c r="D57" i="5"/>
  <c r="X57" i="5" s="1"/>
  <c r="E57" i="5"/>
  <c r="F57" i="5"/>
  <c r="G57" i="5"/>
  <c r="H57" i="5"/>
  <c r="C58" i="5"/>
  <c r="D58" i="5"/>
  <c r="X58" i="5" s="1"/>
  <c r="E58" i="5"/>
  <c r="F58" i="5"/>
  <c r="G58" i="5"/>
  <c r="H58" i="5"/>
  <c r="C59" i="5"/>
  <c r="D59" i="5"/>
  <c r="X59" i="5" s="1"/>
  <c r="E59" i="5"/>
  <c r="F59" i="5"/>
  <c r="G59" i="5"/>
  <c r="H59" i="5"/>
  <c r="C60" i="5"/>
  <c r="D60" i="5"/>
  <c r="X60" i="5" s="1"/>
  <c r="E60" i="5"/>
  <c r="F60" i="5"/>
  <c r="G60" i="5"/>
  <c r="H60" i="5"/>
  <c r="C61" i="5"/>
  <c r="D61" i="5"/>
  <c r="X61" i="5" s="1"/>
  <c r="E61" i="5"/>
  <c r="F61" i="5"/>
  <c r="G61" i="5"/>
  <c r="H61" i="5"/>
  <c r="C62" i="5"/>
  <c r="D62" i="5"/>
  <c r="X62" i="5" s="1"/>
  <c r="E62" i="5"/>
  <c r="F62" i="5"/>
  <c r="G62" i="5"/>
  <c r="H62" i="5"/>
  <c r="C63" i="5"/>
  <c r="D63" i="5"/>
  <c r="X63" i="5" s="1"/>
  <c r="E63" i="5"/>
  <c r="F63" i="5"/>
  <c r="G63" i="5"/>
  <c r="H63" i="5"/>
  <c r="C64" i="5"/>
  <c r="D64" i="5"/>
  <c r="X64" i="5" s="1"/>
  <c r="E64" i="5"/>
  <c r="F64" i="5"/>
  <c r="G64" i="5"/>
  <c r="H64" i="5"/>
  <c r="C65" i="5"/>
  <c r="D65" i="5"/>
  <c r="X65" i="5" s="1"/>
  <c r="E65" i="5"/>
  <c r="F65" i="5"/>
  <c r="G65" i="5"/>
  <c r="H65" i="5"/>
  <c r="C66" i="5"/>
  <c r="D66" i="5"/>
  <c r="X66" i="5" s="1"/>
  <c r="E66" i="5"/>
  <c r="F66" i="5"/>
  <c r="G66" i="5"/>
  <c r="H66" i="5"/>
  <c r="C67" i="5"/>
  <c r="D67" i="5"/>
  <c r="X67" i="5" s="1"/>
  <c r="E67" i="5"/>
  <c r="F67" i="5"/>
  <c r="G67" i="5"/>
  <c r="H67" i="5"/>
  <c r="C68" i="5"/>
  <c r="D68" i="5"/>
  <c r="X68" i="5" s="1"/>
  <c r="E68" i="5"/>
  <c r="F68" i="5"/>
  <c r="G68" i="5"/>
  <c r="H68" i="5"/>
  <c r="C69" i="5"/>
  <c r="D69" i="5"/>
  <c r="X69" i="5" s="1"/>
  <c r="E69" i="5"/>
  <c r="F69" i="5"/>
  <c r="G69" i="5"/>
  <c r="H69" i="5"/>
  <c r="C70" i="5"/>
  <c r="D70" i="5"/>
  <c r="X70" i="5" s="1"/>
  <c r="E70" i="5"/>
  <c r="F70" i="5"/>
  <c r="G70" i="5"/>
  <c r="H70" i="5"/>
  <c r="C71" i="5"/>
  <c r="D71" i="5"/>
  <c r="X71" i="5" s="1"/>
  <c r="E71" i="5"/>
  <c r="F71" i="5"/>
  <c r="G71" i="5"/>
  <c r="H71" i="5"/>
  <c r="C72" i="5"/>
  <c r="D72" i="5"/>
  <c r="X72" i="5" s="1"/>
  <c r="E72" i="5"/>
  <c r="F72" i="5"/>
  <c r="G72" i="5"/>
  <c r="H72" i="5"/>
  <c r="C73" i="5"/>
  <c r="D73" i="5"/>
  <c r="X73" i="5" s="1"/>
  <c r="E73" i="5"/>
  <c r="F73" i="5"/>
  <c r="G73" i="5"/>
  <c r="H73" i="5"/>
  <c r="C74" i="5"/>
  <c r="D74" i="5"/>
  <c r="X74" i="5" s="1"/>
  <c r="E74" i="5"/>
  <c r="F74" i="5"/>
  <c r="G74" i="5"/>
  <c r="H74" i="5"/>
  <c r="C75" i="5"/>
  <c r="D75" i="5"/>
  <c r="X75" i="5" s="1"/>
  <c r="E75" i="5"/>
  <c r="F75" i="5"/>
  <c r="G75" i="5"/>
  <c r="H75" i="5"/>
  <c r="C76" i="5"/>
  <c r="D76" i="5"/>
  <c r="X76" i="5" s="1"/>
  <c r="E76" i="5"/>
  <c r="F76" i="5"/>
  <c r="G76" i="5"/>
  <c r="H76" i="5"/>
  <c r="C77" i="5"/>
  <c r="D77" i="5"/>
  <c r="X77" i="5" s="1"/>
  <c r="E77" i="5"/>
  <c r="F77" i="5"/>
  <c r="G77" i="5"/>
  <c r="H77" i="5"/>
  <c r="C78" i="5"/>
  <c r="D78" i="5"/>
  <c r="X78" i="5" s="1"/>
  <c r="E78" i="5"/>
  <c r="F78" i="5"/>
  <c r="G78" i="5"/>
  <c r="H78" i="5"/>
  <c r="C79" i="5"/>
  <c r="D79" i="5"/>
  <c r="X79" i="5" s="1"/>
  <c r="E79" i="5"/>
  <c r="F79" i="5"/>
  <c r="G79" i="5"/>
  <c r="H79" i="5"/>
  <c r="C80" i="5"/>
  <c r="D80" i="5"/>
  <c r="X80" i="5" s="1"/>
  <c r="E80" i="5"/>
  <c r="F80" i="5"/>
  <c r="G80" i="5"/>
  <c r="H80" i="5"/>
  <c r="C81" i="5"/>
  <c r="D81" i="5"/>
  <c r="X81" i="5" s="1"/>
  <c r="E81" i="5"/>
  <c r="F81" i="5"/>
  <c r="G81" i="5"/>
  <c r="H81" i="5"/>
  <c r="C82" i="5"/>
  <c r="D82" i="5"/>
  <c r="X82" i="5" s="1"/>
  <c r="E82" i="5"/>
  <c r="F82" i="5"/>
  <c r="G82" i="5"/>
  <c r="H82" i="5"/>
  <c r="C83" i="5"/>
  <c r="D83" i="5"/>
  <c r="X83" i="5" s="1"/>
  <c r="E83" i="5"/>
  <c r="F83" i="5"/>
  <c r="G83" i="5"/>
  <c r="H83" i="5"/>
  <c r="C84" i="5"/>
  <c r="D84" i="5"/>
  <c r="X84" i="5" s="1"/>
  <c r="E84" i="5"/>
  <c r="F84" i="5"/>
  <c r="G84" i="5"/>
  <c r="H84" i="5"/>
  <c r="C85" i="5"/>
  <c r="D85" i="5"/>
  <c r="X85" i="5" s="1"/>
  <c r="E85" i="5"/>
  <c r="F85" i="5"/>
  <c r="G85" i="5"/>
  <c r="H85" i="5"/>
  <c r="C86" i="5"/>
  <c r="D86" i="5"/>
  <c r="X86" i="5" s="1"/>
  <c r="E86" i="5"/>
  <c r="F86" i="5"/>
  <c r="G86" i="5"/>
  <c r="H86" i="5"/>
  <c r="C87" i="5"/>
  <c r="D87" i="5"/>
  <c r="X87" i="5" s="1"/>
  <c r="E87" i="5"/>
  <c r="F87" i="5"/>
  <c r="G87" i="5"/>
  <c r="H87" i="5"/>
  <c r="C88" i="5"/>
  <c r="D88" i="5"/>
  <c r="X88" i="5" s="1"/>
  <c r="E88" i="5"/>
  <c r="F88" i="5"/>
  <c r="G88" i="5"/>
  <c r="H88" i="5"/>
  <c r="C89" i="5"/>
  <c r="D89" i="5"/>
  <c r="X89" i="5" s="1"/>
  <c r="E89" i="5"/>
  <c r="F89" i="5"/>
  <c r="G89" i="5"/>
  <c r="H89" i="5"/>
  <c r="C90" i="5"/>
  <c r="D90" i="5"/>
  <c r="X90" i="5" s="1"/>
  <c r="E90" i="5"/>
  <c r="F90" i="5"/>
  <c r="G90" i="5"/>
  <c r="H90" i="5"/>
  <c r="C91" i="5"/>
  <c r="D91" i="5"/>
  <c r="X91" i="5" s="1"/>
  <c r="E91" i="5"/>
  <c r="F91" i="5"/>
  <c r="G91" i="5"/>
  <c r="H91" i="5"/>
  <c r="C92" i="5"/>
  <c r="D92" i="5"/>
  <c r="X92" i="5" s="1"/>
  <c r="E92" i="5"/>
  <c r="F92" i="5"/>
  <c r="G92" i="5"/>
  <c r="H92" i="5"/>
  <c r="C93" i="5"/>
  <c r="D93" i="5"/>
  <c r="X93" i="5" s="1"/>
  <c r="E93" i="5"/>
  <c r="F93" i="5"/>
  <c r="G93" i="5"/>
  <c r="H93" i="5"/>
  <c r="C94" i="5"/>
  <c r="D94" i="5"/>
  <c r="X94" i="5" s="1"/>
  <c r="E94" i="5"/>
  <c r="F94" i="5"/>
  <c r="G94" i="5"/>
  <c r="H94" i="5"/>
  <c r="C95" i="5"/>
  <c r="D95" i="5"/>
  <c r="X95" i="5" s="1"/>
  <c r="E95" i="5"/>
  <c r="F95" i="5"/>
  <c r="G95" i="5"/>
  <c r="H95" i="5"/>
  <c r="C96" i="5"/>
  <c r="D96" i="5"/>
  <c r="X96" i="5" s="1"/>
  <c r="E96" i="5"/>
  <c r="F96" i="5"/>
  <c r="G96" i="5"/>
  <c r="H96" i="5"/>
  <c r="C97" i="5"/>
  <c r="D97" i="5"/>
  <c r="X97" i="5" s="1"/>
  <c r="E97" i="5"/>
  <c r="F97" i="5"/>
  <c r="G97" i="5"/>
  <c r="H97" i="5"/>
  <c r="C98" i="5"/>
  <c r="D98" i="5"/>
  <c r="X98" i="5" s="1"/>
  <c r="E98" i="5"/>
  <c r="F98" i="5"/>
  <c r="G98" i="5"/>
  <c r="H98" i="5"/>
  <c r="C99" i="5"/>
  <c r="D99" i="5"/>
  <c r="X99" i="5" s="1"/>
  <c r="E99" i="5"/>
  <c r="F99" i="5"/>
  <c r="G99" i="5"/>
  <c r="H99" i="5"/>
  <c r="C100" i="5"/>
  <c r="D100" i="5"/>
  <c r="X100" i="5" s="1"/>
  <c r="E100" i="5"/>
  <c r="F100" i="5"/>
  <c r="G100" i="5"/>
  <c r="H100" i="5"/>
  <c r="C101" i="5"/>
  <c r="D101" i="5"/>
  <c r="X101" i="5" s="1"/>
  <c r="E101" i="5"/>
  <c r="F101" i="5"/>
  <c r="G101" i="5"/>
  <c r="H101" i="5"/>
  <c r="C102" i="5"/>
  <c r="D102" i="5"/>
  <c r="X102" i="5" s="1"/>
  <c r="E102" i="5"/>
  <c r="F102" i="5"/>
  <c r="G102" i="5"/>
  <c r="H102" i="5"/>
  <c r="C103" i="5"/>
  <c r="D103" i="5"/>
  <c r="X103" i="5" s="1"/>
  <c r="E103" i="5"/>
  <c r="F103" i="5"/>
  <c r="G103" i="5"/>
  <c r="H103" i="5"/>
  <c r="C104" i="5"/>
  <c r="D104" i="5"/>
  <c r="X104" i="5" s="1"/>
  <c r="E104" i="5"/>
  <c r="F104" i="5"/>
  <c r="G104" i="5"/>
  <c r="H104" i="5"/>
  <c r="C105" i="5"/>
  <c r="D105" i="5"/>
  <c r="X105" i="5" s="1"/>
  <c r="E105" i="5"/>
  <c r="F105" i="5"/>
  <c r="G105" i="5"/>
  <c r="H105" i="5"/>
  <c r="C106" i="5"/>
  <c r="D106" i="5"/>
  <c r="X106" i="5" s="1"/>
  <c r="E106" i="5"/>
  <c r="F106" i="5"/>
  <c r="G106" i="5"/>
  <c r="H106" i="5"/>
  <c r="C107" i="5"/>
  <c r="D107" i="5"/>
  <c r="X107" i="5" s="1"/>
  <c r="E107" i="5"/>
  <c r="F107" i="5"/>
  <c r="G107" i="5"/>
  <c r="H107" i="5"/>
  <c r="C108" i="5"/>
  <c r="D108" i="5"/>
  <c r="X108" i="5" s="1"/>
  <c r="E108" i="5"/>
  <c r="F108" i="5"/>
  <c r="G108" i="5"/>
  <c r="H108" i="5"/>
  <c r="C109" i="5"/>
  <c r="D109" i="5"/>
  <c r="X109" i="5" s="1"/>
  <c r="E109" i="5"/>
  <c r="F109" i="5"/>
  <c r="G109" i="5"/>
  <c r="H109" i="5"/>
  <c r="C110" i="5"/>
  <c r="D110" i="5"/>
  <c r="X110" i="5" s="1"/>
  <c r="E110" i="5"/>
  <c r="F110" i="5"/>
  <c r="G110" i="5"/>
  <c r="H110" i="5"/>
  <c r="C111" i="5"/>
  <c r="D111" i="5"/>
  <c r="X111" i="5" s="1"/>
  <c r="E111" i="5"/>
  <c r="F111" i="5"/>
  <c r="G111" i="5"/>
  <c r="H111" i="5"/>
  <c r="C112" i="5"/>
  <c r="D112" i="5"/>
  <c r="X112" i="5" s="1"/>
  <c r="E112" i="5"/>
  <c r="F112" i="5"/>
  <c r="G112" i="5"/>
  <c r="H112" i="5"/>
  <c r="C113" i="5"/>
  <c r="D113" i="5"/>
  <c r="X113" i="5" s="1"/>
  <c r="E113" i="5"/>
  <c r="F113" i="5"/>
  <c r="G113" i="5"/>
  <c r="H113" i="5"/>
  <c r="C114" i="5"/>
  <c r="D114" i="5"/>
  <c r="X114" i="5" s="1"/>
  <c r="E114" i="5"/>
  <c r="F114" i="5"/>
  <c r="G114" i="5"/>
  <c r="H114" i="5"/>
  <c r="C115" i="5"/>
  <c r="D115" i="5"/>
  <c r="X115" i="5" s="1"/>
  <c r="E115" i="5"/>
  <c r="F115" i="5"/>
  <c r="G115" i="5"/>
  <c r="H115" i="5"/>
  <c r="C116" i="5"/>
  <c r="D116" i="5"/>
  <c r="X116" i="5" s="1"/>
  <c r="E116" i="5"/>
  <c r="F116" i="5"/>
  <c r="G116" i="5"/>
  <c r="H116" i="5"/>
  <c r="C117" i="5"/>
  <c r="D117" i="5"/>
  <c r="X117" i="5" s="1"/>
  <c r="E117" i="5"/>
  <c r="F117" i="5"/>
  <c r="G117" i="5"/>
  <c r="H117" i="5"/>
  <c r="C118" i="5"/>
  <c r="D118" i="5"/>
  <c r="X118" i="5" s="1"/>
  <c r="E118" i="5"/>
  <c r="F118" i="5"/>
  <c r="G118" i="5"/>
  <c r="H118" i="5"/>
  <c r="C119" i="5"/>
  <c r="D119" i="5"/>
  <c r="X119" i="5" s="1"/>
  <c r="E119" i="5"/>
  <c r="F119" i="5"/>
  <c r="G119" i="5"/>
  <c r="H119" i="5"/>
  <c r="C120" i="5"/>
  <c r="D120" i="5"/>
  <c r="X120" i="5" s="1"/>
  <c r="E120" i="5"/>
  <c r="F120" i="5"/>
  <c r="G120" i="5"/>
  <c r="H120" i="5"/>
  <c r="C121" i="5"/>
  <c r="D121" i="5"/>
  <c r="X121" i="5" s="1"/>
  <c r="E121" i="5"/>
  <c r="F121" i="5"/>
  <c r="G121" i="5"/>
  <c r="H121" i="5"/>
  <c r="C122" i="5"/>
  <c r="D122" i="5"/>
  <c r="X122" i="5" s="1"/>
  <c r="E122" i="5"/>
  <c r="F122" i="5"/>
  <c r="G122" i="5"/>
  <c r="H122" i="5"/>
  <c r="C123" i="5"/>
  <c r="D123" i="5"/>
  <c r="X123" i="5" s="1"/>
  <c r="E123" i="5"/>
  <c r="F123" i="5"/>
  <c r="G123" i="5"/>
  <c r="H123" i="5"/>
  <c r="C124" i="5"/>
  <c r="D124" i="5"/>
  <c r="X124" i="5" s="1"/>
  <c r="E124" i="5"/>
  <c r="F124" i="5"/>
  <c r="G124" i="5"/>
  <c r="H124" i="5"/>
  <c r="C125" i="5"/>
  <c r="D125" i="5"/>
  <c r="X125" i="5" s="1"/>
  <c r="E125" i="5"/>
  <c r="F125" i="5"/>
  <c r="G125" i="5"/>
  <c r="H125" i="5"/>
  <c r="C126" i="5"/>
  <c r="D126" i="5"/>
  <c r="X126" i="5" s="1"/>
  <c r="E126" i="5"/>
  <c r="F126" i="5"/>
  <c r="G126" i="5"/>
  <c r="H126" i="5"/>
  <c r="C127" i="5"/>
  <c r="D127" i="5"/>
  <c r="X127" i="5" s="1"/>
  <c r="E127" i="5"/>
  <c r="F127" i="5"/>
  <c r="G127" i="5"/>
  <c r="H127" i="5"/>
  <c r="C128" i="5"/>
  <c r="D128" i="5"/>
  <c r="X128" i="5" s="1"/>
  <c r="E128" i="5"/>
  <c r="F128" i="5"/>
  <c r="G128" i="5"/>
  <c r="H128" i="5"/>
  <c r="C129" i="5"/>
  <c r="D129" i="5"/>
  <c r="X129" i="5" s="1"/>
  <c r="E129" i="5"/>
  <c r="F129" i="5"/>
  <c r="G129" i="5"/>
  <c r="H129" i="5"/>
  <c r="C130" i="5"/>
  <c r="D130" i="5"/>
  <c r="X130" i="5" s="1"/>
  <c r="E130" i="5"/>
  <c r="F130" i="5"/>
  <c r="G130" i="5"/>
  <c r="H130" i="5"/>
  <c r="C131" i="5"/>
  <c r="D131" i="5"/>
  <c r="X131" i="5" s="1"/>
  <c r="E131" i="5"/>
  <c r="F131" i="5"/>
  <c r="G131" i="5"/>
  <c r="H131" i="5"/>
  <c r="C132" i="5"/>
  <c r="D132" i="5"/>
  <c r="X132" i="5" s="1"/>
  <c r="E132" i="5"/>
  <c r="F132" i="5"/>
  <c r="G132" i="5"/>
  <c r="H132" i="5"/>
  <c r="C133" i="5"/>
  <c r="D133" i="5"/>
  <c r="X133" i="5" s="1"/>
  <c r="E133" i="5"/>
  <c r="F133" i="5"/>
  <c r="G133" i="5"/>
  <c r="H133" i="5"/>
  <c r="C134" i="5"/>
  <c r="D134" i="5"/>
  <c r="X134" i="5" s="1"/>
  <c r="E134" i="5"/>
  <c r="F134" i="5"/>
  <c r="G134" i="5"/>
  <c r="H134" i="5"/>
  <c r="C135" i="5"/>
  <c r="D135" i="5"/>
  <c r="X135" i="5" s="1"/>
  <c r="E135" i="5"/>
  <c r="F135" i="5"/>
  <c r="G135" i="5"/>
  <c r="H135" i="5"/>
  <c r="C136" i="5"/>
  <c r="D136" i="5"/>
  <c r="X136" i="5" s="1"/>
  <c r="E136" i="5"/>
  <c r="F136" i="5"/>
  <c r="G136" i="5"/>
  <c r="H136" i="5"/>
  <c r="C137" i="5"/>
  <c r="D137" i="5"/>
  <c r="X137" i="5" s="1"/>
  <c r="E137" i="5"/>
  <c r="F137" i="5"/>
  <c r="G137" i="5"/>
  <c r="H137" i="5"/>
  <c r="C138" i="5"/>
  <c r="D138" i="5"/>
  <c r="X138" i="5" s="1"/>
  <c r="E138" i="5"/>
  <c r="F138" i="5"/>
  <c r="G138" i="5"/>
  <c r="H138" i="5"/>
  <c r="C139" i="5"/>
  <c r="D139" i="5"/>
  <c r="X139" i="5" s="1"/>
  <c r="E139" i="5"/>
  <c r="F139" i="5"/>
  <c r="G139" i="5"/>
  <c r="H139" i="5"/>
  <c r="C140" i="5"/>
  <c r="D140" i="5"/>
  <c r="X140" i="5" s="1"/>
  <c r="E140" i="5"/>
  <c r="F140" i="5"/>
  <c r="G140" i="5"/>
  <c r="H140" i="5"/>
  <c r="C141" i="5"/>
  <c r="D141" i="5"/>
  <c r="X141" i="5" s="1"/>
  <c r="E141" i="5"/>
  <c r="F141" i="5"/>
  <c r="G141" i="5"/>
  <c r="H141" i="5"/>
  <c r="C142" i="5"/>
  <c r="D142" i="5"/>
  <c r="X142" i="5" s="1"/>
  <c r="E142" i="5"/>
  <c r="F142" i="5"/>
  <c r="G142" i="5"/>
  <c r="H142" i="5"/>
  <c r="C143" i="5"/>
  <c r="D143" i="5"/>
  <c r="X143" i="5" s="1"/>
  <c r="E143" i="5"/>
  <c r="F143" i="5"/>
  <c r="G143" i="5"/>
  <c r="H143" i="5"/>
  <c r="C144" i="5"/>
  <c r="D144" i="5"/>
  <c r="X144" i="5" s="1"/>
  <c r="E144" i="5"/>
  <c r="F144" i="5"/>
  <c r="G144" i="5"/>
  <c r="H144" i="5"/>
  <c r="C145" i="5"/>
  <c r="D145" i="5"/>
  <c r="X145" i="5" s="1"/>
  <c r="E145" i="5"/>
  <c r="F145" i="5"/>
  <c r="G145" i="5"/>
  <c r="H145" i="5"/>
  <c r="C146" i="5"/>
  <c r="D146" i="5"/>
  <c r="X146" i="5" s="1"/>
  <c r="E146" i="5"/>
  <c r="F146" i="5"/>
  <c r="G146" i="5"/>
  <c r="H146" i="5"/>
  <c r="C147" i="5"/>
  <c r="D147" i="5"/>
  <c r="X147" i="5" s="1"/>
  <c r="E147" i="5"/>
  <c r="F147" i="5"/>
  <c r="G147" i="5"/>
  <c r="H147" i="5"/>
  <c r="C148" i="5"/>
  <c r="D148" i="5"/>
  <c r="X148" i="5" s="1"/>
  <c r="E148" i="5"/>
  <c r="F148" i="5"/>
  <c r="G148" i="5"/>
  <c r="H148" i="5"/>
  <c r="C149" i="5"/>
  <c r="D149" i="5"/>
  <c r="X149" i="5" s="1"/>
  <c r="E149" i="5"/>
  <c r="F149" i="5"/>
  <c r="G149" i="5"/>
  <c r="H149" i="5"/>
  <c r="C150" i="5"/>
  <c r="D150" i="5"/>
  <c r="X150" i="5" s="1"/>
  <c r="E150" i="5"/>
  <c r="F150" i="5"/>
  <c r="G150" i="5"/>
  <c r="H150" i="5"/>
  <c r="C151" i="5"/>
  <c r="D151" i="5"/>
  <c r="X151" i="5" s="1"/>
  <c r="E151" i="5"/>
  <c r="F151" i="5"/>
  <c r="G151" i="5"/>
  <c r="H151" i="5"/>
  <c r="C152" i="5"/>
  <c r="D152" i="5"/>
  <c r="X152" i="5" s="1"/>
  <c r="E152" i="5"/>
  <c r="F152" i="5"/>
  <c r="G152" i="5"/>
  <c r="H152" i="5"/>
  <c r="C153" i="5"/>
  <c r="D153" i="5"/>
  <c r="X153" i="5" s="1"/>
  <c r="E153" i="5"/>
  <c r="F153" i="5"/>
  <c r="G153" i="5"/>
  <c r="H153" i="5"/>
  <c r="C154" i="5"/>
  <c r="D154" i="5"/>
  <c r="X154" i="5" s="1"/>
  <c r="E154" i="5"/>
  <c r="F154" i="5"/>
  <c r="G154" i="5"/>
  <c r="H154" i="5"/>
  <c r="C155" i="5"/>
  <c r="D155" i="5"/>
  <c r="X155" i="5" s="1"/>
  <c r="E155" i="5"/>
  <c r="F155" i="5"/>
  <c r="G155" i="5"/>
  <c r="H155" i="5"/>
  <c r="C156" i="5"/>
  <c r="D156" i="5"/>
  <c r="X156" i="5" s="1"/>
  <c r="E156" i="5"/>
  <c r="F156" i="5"/>
  <c r="G156" i="5"/>
  <c r="H156" i="5"/>
  <c r="C157" i="5"/>
  <c r="D157" i="5"/>
  <c r="X157" i="5" s="1"/>
  <c r="E157" i="5"/>
  <c r="F157" i="5"/>
  <c r="G157" i="5"/>
  <c r="H157" i="5"/>
  <c r="C158" i="5"/>
  <c r="D158" i="5"/>
  <c r="X158" i="5" s="1"/>
  <c r="E158" i="5"/>
  <c r="F158" i="5"/>
  <c r="G158" i="5"/>
  <c r="H158" i="5"/>
  <c r="C159" i="5"/>
  <c r="D159" i="5"/>
  <c r="X159" i="5" s="1"/>
  <c r="E159" i="5"/>
  <c r="F159" i="5"/>
  <c r="G159" i="5"/>
  <c r="H159" i="5"/>
  <c r="C160" i="5"/>
  <c r="D160" i="5"/>
  <c r="X160" i="5" s="1"/>
  <c r="E160" i="5"/>
  <c r="F160" i="5"/>
  <c r="G160" i="5"/>
  <c r="H160" i="5"/>
  <c r="C161" i="5"/>
  <c r="D161" i="5"/>
  <c r="X161" i="5" s="1"/>
  <c r="E161" i="5"/>
  <c r="F161" i="5"/>
  <c r="G161" i="5"/>
  <c r="H161" i="5"/>
  <c r="C162" i="5"/>
  <c r="D162" i="5"/>
  <c r="X162" i="5" s="1"/>
  <c r="E162" i="5"/>
  <c r="F162" i="5"/>
  <c r="G162" i="5"/>
  <c r="H162" i="5"/>
  <c r="C163" i="5"/>
  <c r="D163" i="5"/>
  <c r="X163" i="5" s="1"/>
  <c r="E163" i="5"/>
  <c r="F163" i="5"/>
  <c r="G163" i="5"/>
  <c r="H163" i="5"/>
  <c r="C164" i="5"/>
  <c r="D164" i="5"/>
  <c r="X164" i="5" s="1"/>
  <c r="E164" i="5"/>
  <c r="F164" i="5"/>
  <c r="G164" i="5"/>
  <c r="H164" i="5"/>
  <c r="C165" i="5"/>
  <c r="D165" i="5"/>
  <c r="X165" i="5" s="1"/>
  <c r="E165" i="5"/>
  <c r="F165" i="5"/>
  <c r="G165" i="5"/>
  <c r="H165" i="5"/>
  <c r="C166" i="5"/>
  <c r="D166" i="5"/>
  <c r="X166" i="5" s="1"/>
  <c r="E166" i="5"/>
  <c r="F166" i="5"/>
  <c r="G166" i="5"/>
  <c r="H166" i="5"/>
  <c r="C167" i="5"/>
  <c r="D167" i="5"/>
  <c r="X167" i="5" s="1"/>
  <c r="E167" i="5"/>
  <c r="F167" i="5"/>
  <c r="G167" i="5"/>
  <c r="H167" i="5"/>
  <c r="C168" i="5"/>
  <c r="D168" i="5"/>
  <c r="X168" i="5" s="1"/>
  <c r="E168" i="5"/>
  <c r="F168" i="5"/>
  <c r="G168" i="5"/>
  <c r="H168" i="5"/>
  <c r="C169" i="5"/>
  <c r="D169" i="5"/>
  <c r="X169" i="5" s="1"/>
  <c r="E169" i="5"/>
  <c r="F169" i="5"/>
  <c r="G169" i="5"/>
  <c r="H169" i="5"/>
  <c r="C170" i="5"/>
  <c r="D170" i="5"/>
  <c r="X170" i="5" s="1"/>
  <c r="E170" i="5"/>
  <c r="F170" i="5"/>
  <c r="G170" i="5"/>
  <c r="H170" i="5"/>
  <c r="C171" i="5"/>
  <c r="D171" i="5"/>
  <c r="X171" i="5" s="1"/>
  <c r="E171" i="5"/>
  <c r="F171" i="5"/>
  <c r="G171" i="5"/>
  <c r="H171" i="5"/>
  <c r="C172" i="5"/>
  <c r="D172" i="5"/>
  <c r="X172" i="5" s="1"/>
  <c r="E172" i="5"/>
  <c r="F172" i="5"/>
  <c r="G172" i="5"/>
  <c r="H172" i="5"/>
  <c r="C173" i="5"/>
  <c r="D173" i="5"/>
  <c r="X173" i="5" s="1"/>
  <c r="E173" i="5"/>
  <c r="F173" i="5"/>
  <c r="G173" i="5"/>
  <c r="H173" i="5"/>
  <c r="C174" i="5"/>
  <c r="D174" i="5"/>
  <c r="X174" i="5" s="1"/>
  <c r="E174" i="5"/>
  <c r="F174" i="5"/>
  <c r="G174" i="5"/>
  <c r="H174" i="5"/>
  <c r="C175" i="5"/>
  <c r="D175" i="5"/>
  <c r="X175" i="5" s="1"/>
  <c r="E175" i="5"/>
  <c r="F175" i="5"/>
  <c r="G175" i="5"/>
  <c r="H175" i="5"/>
  <c r="C176" i="5"/>
  <c r="D176" i="5"/>
  <c r="X176" i="5" s="1"/>
  <c r="E176" i="5"/>
  <c r="F176" i="5"/>
  <c r="G176" i="5"/>
  <c r="H176" i="5"/>
  <c r="C177" i="5"/>
  <c r="D177" i="5"/>
  <c r="X177" i="5" s="1"/>
  <c r="E177" i="5"/>
  <c r="F177" i="5"/>
  <c r="G177" i="5"/>
  <c r="H177" i="5"/>
  <c r="C178" i="5"/>
  <c r="D178" i="5"/>
  <c r="X178" i="5" s="1"/>
  <c r="E178" i="5"/>
  <c r="F178" i="5"/>
  <c r="G178" i="5"/>
  <c r="H178" i="5"/>
  <c r="C179" i="5"/>
  <c r="D179" i="5"/>
  <c r="X179" i="5" s="1"/>
  <c r="E179" i="5"/>
  <c r="F179" i="5"/>
  <c r="G179" i="5"/>
  <c r="H179" i="5"/>
  <c r="C180" i="5"/>
  <c r="D180" i="5"/>
  <c r="X180" i="5" s="1"/>
  <c r="E180" i="5"/>
  <c r="F180" i="5"/>
  <c r="G180" i="5"/>
  <c r="H180" i="5"/>
  <c r="C181" i="5"/>
  <c r="D181" i="5"/>
  <c r="X181" i="5" s="1"/>
  <c r="E181" i="5"/>
  <c r="F181" i="5"/>
  <c r="G181" i="5"/>
  <c r="H181" i="5"/>
  <c r="C182" i="5"/>
  <c r="D182" i="5"/>
  <c r="X182" i="5" s="1"/>
  <c r="E182" i="5"/>
  <c r="F182" i="5"/>
  <c r="G182" i="5"/>
  <c r="H182" i="5"/>
  <c r="C183" i="5"/>
  <c r="D183" i="5"/>
  <c r="X183" i="5" s="1"/>
  <c r="E183" i="5"/>
  <c r="F183" i="5"/>
  <c r="G183" i="5"/>
  <c r="H183" i="5"/>
  <c r="C184" i="5"/>
  <c r="D184" i="5"/>
  <c r="X184" i="5" s="1"/>
  <c r="E184" i="5"/>
  <c r="F184" i="5"/>
  <c r="G184" i="5"/>
  <c r="H184" i="5"/>
  <c r="C185" i="5"/>
  <c r="D185" i="5"/>
  <c r="X185" i="5" s="1"/>
  <c r="E185" i="5"/>
  <c r="F185" i="5"/>
  <c r="G185" i="5"/>
  <c r="H185" i="5"/>
  <c r="C186" i="5"/>
  <c r="D186" i="5"/>
  <c r="X186" i="5" s="1"/>
  <c r="E186" i="5"/>
  <c r="F186" i="5"/>
  <c r="G186" i="5"/>
  <c r="H186" i="5"/>
  <c r="C187" i="5"/>
  <c r="D187" i="5"/>
  <c r="X187" i="5" s="1"/>
  <c r="E187" i="5"/>
  <c r="F187" i="5"/>
  <c r="G187" i="5"/>
  <c r="H187" i="5"/>
  <c r="C188" i="5"/>
  <c r="D188" i="5"/>
  <c r="X188" i="5" s="1"/>
  <c r="E188" i="5"/>
  <c r="F188" i="5"/>
  <c r="G188" i="5"/>
  <c r="H188" i="5"/>
  <c r="C189" i="5"/>
  <c r="D189" i="5"/>
  <c r="X189" i="5" s="1"/>
  <c r="E189" i="5"/>
  <c r="F189" i="5"/>
  <c r="G189" i="5"/>
  <c r="H189" i="5"/>
  <c r="C190" i="5"/>
  <c r="D190" i="5"/>
  <c r="X190" i="5" s="1"/>
  <c r="E190" i="5"/>
  <c r="F190" i="5"/>
  <c r="G190" i="5"/>
  <c r="H190" i="5"/>
  <c r="C191" i="5"/>
  <c r="D191" i="5"/>
  <c r="X191" i="5" s="1"/>
  <c r="E191" i="5"/>
  <c r="F191" i="5"/>
  <c r="G191" i="5"/>
  <c r="H191" i="5"/>
  <c r="C192" i="5"/>
  <c r="D192" i="5"/>
  <c r="X192" i="5" s="1"/>
  <c r="E192" i="5"/>
  <c r="F192" i="5"/>
  <c r="G192" i="5"/>
  <c r="H192" i="5"/>
  <c r="C193" i="5"/>
  <c r="D193" i="5"/>
  <c r="X193" i="5" s="1"/>
  <c r="E193" i="5"/>
  <c r="F193" i="5"/>
  <c r="G193" i="5"/>
  <c r="H193" i="5"/>
  <c r="C194" i="5"/>
  <c r="D194" i="5"/>
  <c r="X194" i="5" s="1"/>
  <c r="E194" i="5"/>
  <c r="F194" i="5"/>
  <c r="G194" i="5"/>
  <c r="H194" i="5"/>
  <c r="C195" i="5"/>
  <c r="D195" i="5"/>
  <c r="X195" i="5" s="1"/>
  <c r="E195" i="5"/>
  <c r="F195" i="5"/>
  <c r="G195" i="5"/>
  <c r="H195" i="5"/>
  <c r="C196" i="5"/>
  <c r="D196" i="5"/>
  <c r="X196" i="5" s="1"/>
  <c r="E196" i="5"/>
  <c r="F196" i="5"/>
  <c r="G196" i="5"/>
  <c r="H196" i="5"/>
  <c r="C197" i="5"/>
  <c r="D197" i="5"/>
  <c r="X197" i="5" s="1"/>
  <c r="E197" i="5"/>
  <c r="F197" i="5"/>
  <c r="G197" i="5"/>
  <c r="H197" i="5"/>
  <c r="C198" i="5"/>
  <c r="D198" i="5"/>
  <c r="X198" i="5" s="1"/>
  <c r="E198" i="5"/>
  <c r="F198" i="5"/>
  <c r="G198" i="5"/>
  <c r="H198" i="5"/>
  <c r="C199" i="5"/>
  <c r="D199" i="5"/>
  <c r="X199" i="5" s="1"/>
  <c r="E199" i="5"/>
  <c r="F199" i="5"/>
  <c r="G199" i="5"/>
  <c r="H199" i="5"/>
  <c r="C200" i="5"/>
  <c r="D200" i="5"/>
  <c r="X200" i="5" s="1"/>
  <c r="E200" i="5"/>
  <c r="F200" i="5"/>
  <c r="G200" i="5"/>
  <c r="H200" i="5"/>
  <c r="C201" i="5"/>
  <c r="D201" i="5"/>
  <c r="X201" i="5" s="1"/>
  <c r="E201" i="5"/>
  <c r="F201" i="5"/>
  <c r="G201" i="5"/>
  <c r="H201" i="5"/>
  <c r="C202" i="5"/>
  <c r="D202" i="5"/>
  <c r="X202" i="5" s="1"/>
  <c r="E202" i="5"/>
  <c r="F202" i="5"/>
  <c r="G202" i="5"/>
  <c r="H202" i="5"/>
  <c r="C203" i="5"/>
  <c r="D203" i="5"/>
  <c r="E203" i="5"/>
  <c r="F203" i="5"/>
  <c r="G203" i="5"/>
  <c r="H203" i="5"/>
  <c r="C204" i="5"/>
  <c r="D204" i="5"/>
  <c r="E204" i="5"/>
  <c r="F204" i="5"/>
  <c r="G204" i="5"/>
  <c r="H204" i="5"/>
  <c r="C205" i="5"/>
  <c r="D205" i="5"/>
  <c r="E205" i="5"/>
  <c r="F205" i="5"/>
  <c r="G205" i="5"/>
  <c r="H205" i="5"/>
  <c r="C206" i="5"/>
  <c r="D206" i="5"/>
  <c r="E206" i="5"/>
  <c r="F206" i="5"/>
  <c r="G206" i="5"/>
  <c r="H206" i="5"/>
  <c r="C207" i="5"/>
  <c r="D207" i="5"/>
  <c r="E207" i="5"/>
  <c r="F207" i="5"/>
  <c r="G207" i="5"/>
  <c r="H207" i="5"/>
  <c r="C208" i="5"/>
  <c r="D208" i="5"/>
  <c r="E208" i="5"/>
  <c r="F208" i="5"/>
  <c r="G208" i="5"/>
  <c r="H208" i="5"/>
  <c r="C209" i="5"/>
  <c r="D209" i="5"/>
  <c r="E209" i="5"/>
  <c r="F209" i="5"/>
  <c r="G209" i="5"/>
  <c r="H209" i="5"/>
  <c r="C210" i="5"/>
  <c r="D210" i="5"/>
  <c r="E210" i="5"/>
  <c r="F210" i="5"/>
  <c r="G210" i="5"/>
  <c r="H210" i="5"/>
  <c r="C211" i="5"/>
  <c r="D211" i="5"/>
  <c r="E211" i="5"/>
  <c r="F211" i="5"/>
  <c r="G211" i="5"/>
  <c r="H211" i="5"/>
  <c r="C212" i="5"/>
  <c r="D212" i="5"/>
  <c r="E212" i="5"/>
  <c r="F212" i="5"/>
  <c r="G212" i="5"/>
  <c r="H212" i="5"/>
  <c r="C213" i="5"/>
  <c r="D213" i="5"/>
  <c r="E213" i="5"/>
  <c r="F213" i="5"/>
  <c r="G213" i="5"/>
  <c r="H213" i="5"/>
  <c r="C214" i="5"/>
  <c r="D214" i="5"/>
  <c r="E214" i="5"/>
  <c r="F214" i="5"/>
  <c r="G214" i="5"/>
  <c r="H214" i="5"/>
  <c r="C215" i="5"/>
  <c r="D215" i="5"/>
  <c r="E215" i="5"/>
  <c r="F215" i="5"/>
  <c r="G215" i="5"/>
  <c r="H215" i="5"/>
  <c r="C216" i="5"/>
  <c r="D216" i="5"/>
  <c r="E216" i="5"/>
  <c r="F216" i="5"/>
  <c r="G216" i="5"/>
  <c r="H216" i="5"/>
  <c r="C217" i="5"/>
  <c r="D217" i="5"/>
  <c r="E217" i="5"/>
  <c r="F217" i="5"/>
  <c r="G217" i="5"/>
  <c r="H217" i="5"/>
  <c r="C218" i="5"/>
  <c r="D218" i="5"/>
  <c r="E218" i="5"/>
  <c r="F218" i="5"/>
  <c r="G218" i="5"/>
  <c r="H218" i="5"/>
  <c r="C219" i="5"/>
  <c r="D219" i="5"/>
  <c r="E219" i="5"/>
  <c r="F219" i="5"/>
  <c r="G219" i="5"/>
  <c r="H219" i="5"/>
  <c r="C220" i="5"/>
  <c r="D220" i="5"/>
  <c r="E220" i="5"/>
  <c r="F220" i="5"/>
  <c r="G220" i="5"/>
  <c r="H220" i="5"/>
  <c r="C221" i="5"/>
  <c r="D221" i="5"/>
  <c r="E221" i="5"/>
  <c r="F221" i="5"/>
  <c r="G221" i="5"/>
  <c r="H221" i="5"/>
  <c r="C222" i="5"/>
  <c r="D222" i="5"/>
  <c r="E222" i="5"/>
  <c r="F222" i="5"/>
  <c r="G222" i="5"/>
  <c r="H222" i="5"/>
  <c r="C223" i="5"/>
  <c r="D223" i="5"/>
  <c r="E223" i="5"/>
  <c r="F223" i="5"/>
  <c r="G223" i="5"/>
  <c r="H223" i="5"/>
  <c r="C224" i="5"/>
  <c r="D224" i="5"/>
  <c r="E224" i="5"/>
  <c r="F224" i="5"/>
  <c r="G224" i="5"/>
  <c r="H224" i="5"/>
  <c r="C225" i="5"/>
  <c r="D225" i="5"/>
  <c r="E225" i="5"/>
  <c r="F225" i="5"/>
  <c r="G225" i="5"/>
  <c r="H225" i="5"/>
  <c r="C226" i="5"/>
  <c r="D226" i="5"/>
  <c r="E226" i="5"/>
  <c r="F226" i="5"/>
  <c r="G226" i="5"/>
  <c r="H226" i="5"/>
  <c r="C227" i="5"/>
  <c r="D227" i="5"/>
  <c r="E227" i="5"/>
  <c r="F227" i="5"/>
  <c r="G227" i="5"/>
  <c r="H227" i="5"/>
  <c r="C228" i="5"/>
  <c r="D228" i="5"/>
  <c r="E228" i="5"/>
  <c r="F228" i="5"/>
  <c r="G228" i="5"/>
  <c r="H228" i="5"/>
  <c r="C229" i="5"/>
  <c r="D229" i="5"/>
  <c r="E229" i="5"/>
  <c r="F229" i="5"/>
  <c r="G229" i="5"/>
  <c r="H229" i="5"/>
  <c r="C230" i="5"/>
  <c r="D230" i="5"/>
  <c r="E230" i="5"/>
  <c r="F230" i="5"/>
  <c r="G230" i="5"/>
  <c r="H230" i="5"/>
  <c r="C231" i="5"/>
  <c r="D231" i="5"/>
  <c r="E231" i="5"/>
  <c r="F231" i="5"/>
  <c r="G231" i="5"/>
  <c r="H231" i="5"/>
  <c r="C232" i="5"/>
  <c r="D232" i="5"/>
  <c r="E232" i="5"/>
  <c r="F232" i="5"/>
  <c r="G232" i="5"/>
  <c r="H232" i="5"/>
  <c r="C233" i="5"/>
  <c r="D233" i="5"/>
  <c r="E233" i="5"/>
  <c r="F233" i="5"/>
  <c r="G233" i="5"/>
  <c r="H233" i="5"/>
  <c r="C234" i="5"/>
  <c r="D234" i="5"/>
  <c r="E234" i="5"/>
  <c r="F234" i="5"/>
  <c r="G234" i="5"/>
  <c r="H234" i="5"/>
  <c r="C235" i="5"/>
  <c r="D235" i="5"/>
  <c r="E235" i="5"/>
  <c r="F235" i="5"/>
  <c r="G235" i="5"/>
  <c r="H235" i="5"/>
  <c r="C236" i="5"/>
  <c r="D236" i="5"/>
  <c r="E236" i="5"/>
  <c r="F236" i="5"/>
  <c r="G236" i="5"/>
  <c r="H236" i="5"/>
  <c r="C237" i="5"/>
  <c r="D237" i="5"/>
  <c r="E237" i="5"/>
  <c r="F237" i="5"/>
  <c r="G237" i="5"/>
  <c r="H237" i="5"/>
  <c r="C238" i="5"/>
  <c r="D238" i="5"/>
  <c r="E238" i="5"/>
  <c r="F238" i="5"/>
  <c r="G238" i="5"/>
  <c r="H238" i="5"/>
  <c r="C239" i="5"/>
  <c r="D239" i="5"/>
  <c r="E239" i="5"/>
  <c r="F239" i="5"/>
  <c r="G239" i="5"/>
  <c r="H239" i="5"/>
  <c r="C240" i="5"/>
  <c r="D240" i="5"/>
  <c r="E240" i="5"/>
  <c r="F240" i="5"/>
  <c r="G240" i="5"/>
  <c r="H240" i="5"/>
  <c r="C241" i="5"/>
  <c r="D241" i="5"/>
  <c r="E241" i="5"/>
  <c r="F241" i="5"/>
  <c r="G241" i="5"/>
  <c r="H241" i="5"/>
  <c r="C242" i="5"/>
  <c r="D242" i="5"/>
  <c r="E242" i="5"/>
  <c r="F242" i="5"/>
  <c r="G242" i="5"/>
  <c r="H242" i="5"/>
  <c r="C243" i="5"/>
  <c r="D243" i="5"/>
  <c r="E243" i="5"/>
  <c r="F243" i="5"/>
  <c r="G243" i="5"/>
  <c r="H243" i="5"/>
  <c r="C244" i="5"/>
  <c r="D244" i="5"/>
  <c r="E244" i="5"/>
  <c r="F244" i="5"/>
  <c r="G244" i="5"/>
  <c r="H244" i="5"/>
  <c r="C245" i="5"/>
  <c r="D245" i="5"/>
  <c r="E245" i="5"/>
  <c r="F245" i="5"/>
  <c r="G245" i="5"/>
  <c r="H245" i="5"/>
  <c r="C246" i="5"/>
  <c r="D246" i="5"/>
  <c r="E246" i="5"/>
  <c r="F246" i="5"/>
  <c r="G246" i="5"/>
  <c r="H246" i="5"/>
  <c r="C247" i="5"/>
  <c r="D247" i="5"/>
  <c r="E247" i="5"/>
  <c r="F247" i="5"/>
  <c r="G247" i="5"/>
  <c r="H247" i="5"/>
  <c r="C248" i="5"/>
  <c r="D248" i="5"/>
  <c r="E248" i="5"/>
  <c r="F248" i="5"/>
  <c r="G248" i="5"/>
  <c r="H248" i="5"/>
  <c r="C249" i="5"/>
  <c r="D249" i="5"/>
  <c r="E249" i="5"/>
  <c r="F249" i="5"/>
  <c r="G249" i="5"/>
  <c r="H249" i="5"/>
  <c r="C250" i="5"/>
  <c r="D250" i="5"/>
  <c r="E250" i="5"/>
  <c r="F250" i="5"/>
  <c r="G250" i="5"/>
  <c r="H250" i="5"/>
  <c r="C251" i="5"/>
  <c r="D251" i="5"/>
  <c r="E251" i="5"/>
  <c r="F251" i="5"/>
  <c r="G251" i="5"/>
  <c r="H251" i="5"/>
  <c r="C252" i="5"/>
  <c r="D252" i="5"/>
  <c r="E252" i="5"/>
  <c r="F252" i="5"/>
  <c r="G252" i="5"/>
  <c r="H252" i="5"/>
  <c r="C253" i="5"/>
  <c r="D253" i="5"/>
  <c r="E253" i="5"/>
  <c r="F253" i="5"/>
  <c r="G253" i="5"/>
  <c r="H253" i="5"/>
  <c r="C254" i="5"/>
  <c r="D254" i="5"/>
  <c r="E254" i="5"/>
  <c r="F254" i="5"/>
  <c r="G254" i="5"/>
  <c r="H254" i="5"/>
  <c r="C255" i="5"/>
  <c r="D255" i="5"/>
  <c r="E255" i="5"/>
  <c r="F255" i="5"/>
  <c r="G255" i="5"/>
  <c r="H255" i="5"/>
  <c r="C256" i="5"/>
  <c r="D256" i="5"/>
  <c r="E256" i="5"/>
  <c r="F256" i="5"/>
  <c r="G256" i="5"/>
  <c r="H256" i="5"/>
  <c r="C257" i="5"/>
  <c r="D257" i="5"/>
  <c r="E257" i="5"/>
  <c r="F257" i="5"/>
  <c r="G257" i="5"/>
  <c r="H257" i="5"/>
  <c r="C258" i="5"/>
  <c r="D258" i="5"/>
  <c r="E258" i="5"/>
  <c r="F258" i="5"/>
  <c r="G258" i="5"/>
  <c r="H258" i="5"/>
  <c r="C259" i="5"/>
  <c r="D259" i="5"/>
  <c r="E259" i="5"/>
  <c r="F259" i="5"/>
  <c r="G259" i="5"/>
  <c r="H259" i="5"/>
  <c r="C260" i="5"/>
  <c r="D260" i="5"/>
  <c r="E260" i="5"/>
  <c r="F260" i="5"/>
  <c r="G260" i="5"/>
  <c r="H260" i="5"/>
  <c r="C261" i="5"/>
  <c r="D261" i="5"/>
  <c r="E261" i="5"/>
  <c r="F261" i="5"/>
  <c r="G261" i="5"/>
  <c r="H261" i="5"/>
  <c r="C262" i="5"/>
  <c r="D262" i="5"/>
  <c r="E262" i="5"/>
  <c r="F262" i="5"/>
  <c r="G262" i="5"/>
  <c r="H262" i="5"/>
  <c r="C263" i="5"/>
  <c r="D263" i="5"/>
  <c r="E263" i="5"/>
  <c r="F263" i="5"/>
  <c r="G263" i="5"/>
  <c r="H263" i="5"/>
  <c r="C264" i="5"/>
  <c r="D264" i="5"/>
  <c r="E264" i="5"/>
  <c r="F264" i="5"/>
  <c r="G264" i="5"/>
  <c r="H264" i="5"/>
  <c r="C265" i="5"/>
  <c r="D265" i="5"/>
  <c r="E265" i="5"/>
  <c r="F265" i="5"/>
  <c r="G265" i="5"/>
  <c r="H265" i="5"/>
  <c r="C266" i="5"/>
  <c r="D266" i="5"/>
  <c r="E266" i="5"/>
  <c r="F266" i="5"/>
  <c r="G266" i="5"/>
  <c r="H266" i="5"/>
  <c r="C267" i="5"/>
  <c r="D267" i="5"/>
  <c r="E267" i="5"/>
  <c r="F267" i="5"/>
  <c r="G267" i="5"/>
  <c r="H267" i="5"/>
  <c r="C268" i="5"/>
  <c r="D268" i="5"/>
  <c r="E268" i="5"/>
  <c r="F268" i="5"/>
  <c r="G268" i="5"/>
  <c r="H268" i="5"/>
  <c r="C269" i="5"/>
  <c r="D269" i="5"/>
  <c r="E269" i="5"/>
  <c r="F269" i="5"/>
  <c r="G269" i="5"/>
  <c r="H269" i="5"/>
  <c r="C270" i="5"/>
  <c r="D270" i="5"/>
  <c r="E270" i="5"/>
  <c r="F270" i="5"/>
  <c r="G270" i="5"/>
  <c r="H270" i="5"/>
  <c r="C271" i="5"/>
  <c r="D271" i="5"/>
  <c r="E271" i="5"/>
  <c r="F271" i="5"/>
  <c r="G271" i="5"/>
  <c r="H271" i="5"/>
  <c r="C272" i="5"/>
  <c r="D272" i="5"/>
  <c r="E272" i="5"/>
  <c r="F272" i="5"/>
  <c r="G272" i="5"/>
  <c r="H272" i="5"/>
  <c r="C273" i="5"/>
  <c r="D273" i="5"/>
  <c r="E273" i="5"/>
  <c r="F273" i="5"/>
  <c r="G273" i="5"/>
  <c r="H273" i="5"/>
  <c r="C274" i="5"/>
  <c r="D274" i="5"/>
  <c r="E274" i="5"/>
  <c r="F274" i="5"/>
  <c r="G274" i="5"/>
  <c r="H274" i="5"/>
  <c r="C275" i="5"/>
  <c r="D275" i="5"/>
  <c r="E275" i="5"/>
  <c r="F275" i="5"/>
  <c r="G275" i="5"/>
  <c r="H275" i="5"/>
  <c r="C276" i="5"/>
  <c r="D276" i="5"/>
  <c r="E276" i="5"/>
  <c r="F276" i="5"/>
  <c r="G276" i="5"/>
  <c r="H276" i="5"/>
  <c r="C277" i="5"/>
  <c r="D277" i="5"/>
  <c r="E277" i="5"/>
  <c r="F277" i="5"/>
  <c r="G277" i="5"/>
  <c r="H277" i="5"/>
  <c r="C278" i="5"/>
  <c r="D278" i="5"/>
  <c r="E278" i="5"/>
  <c r="F278" i="5"/>
  <c r="G278" i="5"/>
  <c r="H278" i="5"/>
  <c r="C279" i="5"/>
  <c r="D279" i="5"/>
  <c r="E279" i="5"/>
  <c r="F279" i="5"/>
  <c r="G279" i="5"/>
  <c r="H279" i="5"/>
  <c r="C280" i="5"/>
  <c r="D280" i="5"/>
  <c r="E280" i="5"/>
  <c r="F280" i="5"/>
  <c r="G280" i="5"/>
  <c r="H280" i="5"/>
  <c r="C281" i="5"/>
  <c r="D281" i="5"/>
  <c r="E281" i="5"/>
  <c r="F281" i="5"/>
  <c r="G281" i="5"/>
  <c r="H281" i="5"/>
  <c r="C282" i="5"/>
  <c r="D282" i="5"/>
  <c r="E282" i="5"/>
  <c r="F282" i="5"/>
  <c r="G282" i="5"/>
  <c r="H282" i="5"/>
  <c r="C283" i="5"/>
  <c r="D283" i="5"/>
  <c r="E283" i="5"/>
  <c r="F283" i="5"/>
  <c r="G283" i="5"/>
  <c r="H283" i="5"/>
  <c r="C284" i="5"/>
  <c r="D284" i="5"/>
  <c r="E284" i="5"/>
  <c r="F284" i="5"/>
  <c r="G284" i="5"/>
  <c r="H284" i="5"/>
  <c r="C285" i="5"/>
  <c r="D285" i="5"/>
  <c r="E285" i="5"/>
  <c r="F285" i="5"/>
  <c r="G285" i="5"/>
  <c r="H285" i="5"/>
  <c r="C286" i="5"/>
  <c r="D286" i="5"/>
  <c r="E286" i="5"/>
  <c r="F286" i="5"/>
  <c r="G286" i="5"/>
  <c r="H286" i="5"/>
  <c r="C287" i="5"/>
  <c r="D287" i="5"/>
  <c r="E287" i="5"/>
  <c r="F287" i="5"/>
  <c r="G287" i="5"/>
  <c r="H287" i="5"/>
  <c r="C288" i="5"/>
  <c r="D288" i="5"/>
  <c r="E288" i="5"/>
  <c r="F288" i="5"/>
  <c r="G288" i="5"/>
  <c r="H288" i="5"/>
  <c r="C289" i="5"/>
  <c r="D289" i="5"/>
  <c r="E289" i="5"/>
  <c r="F289" i="5"/>
  <c r="G289" i="5"/>
  <c r="H289" i="5"/>
  <c r="C290" i="5"/>
  <c r="D290" i="5"/>
  <c r="E290" i="5"/>
  <c r="F290" i="5"/>
  <c r="G290" i="5"/>
  <c r="H290" i="5"/>
  <c r="C291" i="5"/>
  <c r="D291" i="5"/>
  <c r="E291" i="5"/>
  <c r="F291" i="5"/>
  <c r="G291" i="5"/>
  <c r="H291" i="5"/>
  <c r="C292" i="5"/>
  <c r="D292" i="5"/>
  <c r="E292" i="5"/>
  <c r="F292" i="5"/>
  <c r="G292" i="5"/>
  <c r="H292" i="5"/>
  <c r="C293" i="5"/>
  <c r="D293" i="5"/>
  <c r="E293" i="5"/>
  <c r="F293" i="5"/>
  <c r="G293" i="5"/>
  <c r="H293" i="5"/>
  <c r="C294" i="5"/>
  <c r="D294" i="5"/>
  <c r="E294" i="5"/>
  <c r="F294" i="5"/>
  <c r="G294" i="5"/>
  <c r="H294" i="5"/>
  <c r="C295" i="5"/>
  <c r="D295" i="5"/>
  <c r="E295" i="5"/>
  <c r="F295" i="5"/>
  <c r="G295" i="5"/>
  <c r="H295" i="5"/>
  <c r="C296" i="5"/>
  <c r="D296" i="5"/>
  <c r="E296" i="5"/>
  <c r="F296" i="5"/>
  <c r="G296" i="5"/>
  <c r="H296" i="5"/>
  <c r="C297" i="5"/>
  <c r="D297" i="5"/>
  <c r="E297" i="5"/>
  <c r="F297" i="5"/>
  <c r="G297" i="5"/>
  <c r="H297" i="5"/>
  <c r="C298" i="5"/>
  <c r="D298" i="5"/>
  <c r="E298" i="5"/>
  <c r="F298" i="5"/>
  <c r="G298" i="5"/>
  <c r="H298" i="5"/>
  <c r="C299" i="5"/>
  <c r="D299" i="5"/>
  <c r="E299" i="5"/>
  <c r="F299" i="5"/>
  <c r="G299" i="5"/>
  <c r="H299" i="5"/>
  <c r="C300" i="5"/>
  <c r="D300" i="5"/>
  <c r="E300" i="5"/>
  <c r="F300" i="5"/>
  <c r="G300" i="5"/>
  <c r="H300" i="5"/>
  <c r="C301" i="5"/>
  <c r="D301" i="5"/>
  <c r="E301" i="5"/>
  <c r="F301" i="5"/>
  <c r="G301" i="5"/>
  <c r="H301" i="5"/>
  <c r="C302" i="5"/>
  <c r="D302" i="5"/>
  <c r="E302" i="5"/>
  <c r="F302" i="5"/>
  <c r="G302" i="5"/>
  <c r="H302" i="5"/>
  <c r="C303" i="5"/>
  <c r="D303" i="5"/>
  <c r="E303" i="5"/>
  <c r="F303" i="5"/>
  <c r="G303" i="5"/>
  <c r="H303" i="5"/>
  <c r="C304" i="5"/>
  <c r="D304" i="5"/>
  <c r="E304" i="5"/>
  <c r="F304" i="5"/>
  <c r="G304" i="5"/>
  <c r="H304" i="5"/>
  <c r="C305" i="5"/>
  <c r="D305" i="5"/>
  <c r="E305" i="5"/>
  <c r="F305" i="5"/>
  <c r="G305" i="5"/>
  <c r="H305" i="5"/>
  <c r="C306" i="5"/>
  <c r="D306" i="5"/>
  <c r="E306" i="5"/>
  <c r="F306" i="5"/>
  <c r="G306" i="5"/>
  <c r="H306" i="5"/>
  <c r="C307" i="5"/>
  <c r="D307" i="5"/>
  <c r="E307" i="5"/>
  <c r="F307" i="5"/>
  <c r="G307" i="5"/>
  <c r="H307" i="5"/>
  <c r="C308" i="5"/>
  <c r="D308" i="5"/>
  <c r="E308" i="5"/>
  <c r="F308" i="5"/>
  <c r="G308" i="5"/>
  <c r="H308" i="5"/>
  <c r="C309" i="5"/>
  <c r="D309" i="5"/>
  <c r="E309" i="5"/>
  <c r="F309" i="5"/>
  <c r="G309" i="5"/>
  <c r="H309" i="5"/>
  <c r="C310" i="5"/>
  <c r="D310" i="5"/>
  <c r="E310" i="5"/>
  <c r="F310" i="5"/>
  <c r="G310" i="5"/>
  <c r="H310" i="5"/>
  <c r="C311" i="5"/>
  <c r="D311" i="5"/>
  <c r="E311" i="5"/>
  <c r="F311" i="5"/>
  <c r="G311" i="5"/>
  <c r="H311" i="5"/>
  <c r="C312" i="5"/>
  <c r="D312" i="5"/>
  <c r="E312" i="5"/>
  <c r="F312" i="5"/>
  <c r="G312" i="5"/>
  <c r="H312" i="5"/>
  <c r="C313" i="5"/>
  <c r="D313" i="5"/>
  <c r="E313" i="5"/>
  <c r="F313" i="5"/>
  <c r="G313" i="5"/>
  <c r="H313" i="5"/>
  <c r="C314" i="5"/>
  <c r="D314" i="5"/>
  <c r="E314" i="5"/>
  <c r="F314" i="5"/>
  <c r="G314" i="5"/>
  <c r="H314" i="5"/>
  <c r="C315" i="5"/>
  <c r="D315" i="5"/>
  <c r="E315" i="5"/>
  <c r="F315" i="5"/>
  <c r="G315" i="5"/>
  <c r="H315" i="5"/>
  <c r="C316" i="5"/>
  <c r="D316" i="5"/>
  <c r="E316" i="5"/>
  <c r="F316" i="5"/>
  <c r="G316" i="5"/>
  <c r="H316" i="5"/>
  <c r="C317" i="5"/>
  <c r="D317" i="5"/>
  <c r="E317" i="5"/>
  <c r="F317" i="5"/>
  <c r="G317" i="5"/>
  <c r="H317" i="5"/>
  <c r="C318" i="5"/>
  <c r="D318" i="5"/>
  <c r="E318" i="5"/>
  <c r="F318" i="5"/>
  <c r="G318" i="5"/>
  <c r="H318" i="5"/>
  <c r="C319" i="5"/>
  <c r="D319" i="5"/>
  <c r="E319" i="5"/>
  <c r="F319" i="5"/>
  <c r="G319" i="5"/>
  <c r="H319" i="5"/>
  <c r="C320" i="5"/>
  <c r="D320" i="5"/>
  <c r="E320" i="5"/>
  <c r="F320" i="5"/>
  <c r="G320" i="5"/>
  <c r="H320" i="5"/>
  <c r="C321" i="5"/>
  <c r="D321" i="5"/>
  <c r="E321" i="5"/>
  <c r="F321" i="5"/>
  <c r="G321" i="5"/>
  <c r="H321" i="5"/>
  <c r="C322" i="5"/>
  <c r="D322" i="5"/>
  <c r="E322" i="5"/>
  <c r="F322" i="5"/>
  <c r="G322" i="5"/>
  <c r="H322" i="5"/>
  <c r="C323" i="5"/>
  <c r="D323" i="5"/>
  <c r="E323" i="5"/>
  <c r="F323" i="5"/>
  <c r="G323" i="5"/>
  <c r="H323" i="5"/>
  <c r="C324" i="5"/>
  <c r="D324" i="5"/>
  <c r="E324" i="5"/>
  <c r="F324" i="5"/>
  <c r="G324" i="5"/>
  <c r="H324" i="5"/>
  <c r="C325" i="5"/>
  <c r="D325" i="5"/>
  <c r="E325" i="5"/>
  <c r="F325" i="5"/>
  <c r="G325" i="5"/>
  <c r="H325" i="5"/>
  <c r="C326" i="5"/>
  <c r="D326" i="5"/>
  <c r="E326" i="5"/>
  <c r="F326" i="5"/>
  <c r="G326" i="5"/>
  <c r="H326" i="5"/>
  <c r="C327" i="5"/>
  <c r="D327" i="5"/>
  <c r="E327" i="5"/>
  <c r="F327" i="5"/>
  <c r="G327" i="5"/>
  <c r="H327" i="5"/>
  <c r="C328" i="5"/>
  <c r="D328" i="5"/>
  <c r="E328" i="5"/>
  <c r="F328" i="5"/>
  <c r="G328" i="5"/>
  <c r="H328" i="5"/>
  <c r="C329" i="5"/>
  <c r="D329" i="5"/>
  <c r="E329" i="5"/>
  <c r="F329" i="5"/>
  <c r="G329" i="5"/>
  <c r="H329" i="5"/>
  <c r="C330" i="5"/>
  <c r="D330" i="5"/>
  <c r="E330" i="5"/>
  <c r="F330" i="5"/>
  <c r="G330" i="5"/>
  <c r="H330" i="5"/>
  <c r="C331" i="5"/>
  <c r="D331" i="5"/>
  <c r="E331" i="5"/>
  <c r="F331" i="5"/>
  <c r="G331" i="5"/>
  <c r="H331" i="5"/>
  <c r="C332" i="5"/>
  <c r="D332" i="5"/>
  <c r="E332" i="5"/>
  <c r="F332" i="5"/>
  <c r="G332" i="5"/>
  <c r="H332" i="5"/>
  <c r="C333" i="5"/>
  <c r="D333" i="5"/>
  <c r="E333" i="5"/>
  <c r="F333" i="5"/>
  <c r="G333" i="5"/>
  <c r="H333" i="5"/>
  <c r="C334" i="5"/>
  <c r="D334" i="5"/>
  <c r="E334" i="5"/>
  <c r="F334" i="5"/>
  <c r="G334" i="5"/>
  <c r="H334" i="5"/>
  <c r="C335" i="5"/>
  <c r="D335" i="5"/>
  <c r="E335" i="5"/>
  <c r="F335" i="5"/>
  <c r="G335" i="5"/>
  <c r="H335" i="5"/>
  <c r="C336" i="5"/>
  <c r="D336" i="5"/>
  <c r="E336" i="5"/>
  <c r="F336" i="5"/>
  <c r="G336" i="5"/>
  <c r="H336" i="5"/>
  <c r="C337" i="5"/>
  <c r="D337" i="5"/>
  <c r="E337" i="5"/>
  <c r="F337" i="5"/>
  <c r="G337" i="5"/>
  <c r="H337" i="5"/>
  <c r="C338" i="5"/>
  <c r="D338" i="5"/>
  <c r="E338" i="5"/>
  <c r="F338" i="5"/>
  <c r="G338" i="5"/>
  <c r="H338" i="5"/>
  <c r="C339" i="5"/>
  <c r="D339" i="5"/>
  <c r="E339" i="5"/>
  <c r="F339" i="5"/>
  <c r="G339" i="5"/>
  <c r="H339" i="5"/>
  <c r="C340" i="5"/>
  <c r="D340" i="5"/>
  <c r="E340" i="5"/>
  <c r="F340" i="5"/>
  <c r="G340" i="5"/>
  <c r="H340" i="5"/>
  <c r="C341" i="5"/>
  <c r="D341" i="5"/>
  <c r="E341" i="5"/>
  <c r="F341" i="5"/>
  <c r="G341" i="5"/>
  <c r="H341" i="5"/>
  <c r="C342" i="5"/>
  <c r="D342" i="5"/>
  <c r="E342" i="5"/>
  <c r="F342" i="5"/>
  <c r="G342" i="5"/>
  <c r="H342" i="5"/>
  <c r="C343" i="5"/>
  <c r="D343" i="5"/>
  <c r="E343" i="5"/>
  <c r="F343" i="5"/>
  <c r="G343" i="5"/>
  <c r="H343" i="5"/>
  <c r="C344" i="5"/>
  <c r="D344" i="5"/>
  <c r="E344" i="5"/>
  <c r="F344" i="5"/>
  <c r="G344" i="5"/>
  <c r="H344" i="5"/>
  <c r="C345" i="5"/>
  <c r="D345" i="5"/>
  <c r="E345" i="5"/>
  <c r="F345" i="5"/>
  <c r="G345" i="5"/>
  <c r="H345" i="5"/>
  <c r="C346" i="5"/>
  <c r="D346" i="5"/>
  <c r="E346" i="5"/>
  <c r="F346" i="5"/>
  <c r="G346" i="5"/>
  <c r="H346" i="5"/>
  <c r="C347" i="5"/>
  <c r="D347" i="5"/>
  <c r="E347" i="5"/>
  <c r="F347" i="5"/>
  <c r="G347" i="5"/>
  <c r="H347" i="5"/>
  <c r="C348" i="5"/>
  <c r="D348" i="5"/>
  <c r="E348" i="5"/>
  <c r="F348" i="5"/>
  <c r="G348" i="5"/>
  <c r="H348" i="5"/>
  <c r="C349" i="5"/>
  <c r="D349" i="5"/>
  <c r="E349" i="5"/>
  <c r="F349" i="5"/>
  <c r="G349" i="5"/>
  <c r="H349" i="5"/>
  <c r="C350" i="5"/>
  <c r="D350" i="5"/>
  <c r="E350" i="5"/>
  <c r="F350" i="5"/>
  <c r="G350" i="5"/>
  <c r="H350" i="5"/>
  <c r="C351" i="5"/>
  <c r="D351" i="5"/>
  <c r="E351" i="5"/>
  <c r="F351" i="5"/>
  <c r="G351" i="5"/>
  <c r="H351" i="5"/>
  <c r="C352" i="5"/>
  <c r="D352" i="5"/>
  <c r="E352" i="5"/>
  <c r="F352" i="5"/>
  <c r="G352" i="5"/>
  <c r="H352" i="5"/>
  <c r="C353" i="5"/>
  <c r="D353" i="5"/>
  <c r="E353" i="5"/>
  <c r="F353" i="5"/>
  <c r="G353" i="5"/>
  <c r="H353" i="5"/>
  <c r="C354" i="5"/>
  <c r="D354" i="5"/>
  <c r="E354" i="5"/>
  <c r="F354" i="5"/>
  <c r="G354" i="5"/>
  <c r="H354" i="5"/>
  <c r="C355" i="5"/>
  <c r="D355" i="5"/>
  <c r="E355" i="5"/>
  <c r="F355" i="5"/>
  <c r="G355" i="5"/>
  <c r="H355" i="5"/>
  <c r="C356" i="5"/>
  <c r="D356" i="5"/>
  <c r="E356" i="5"/>
  <c r="F356" i="5"/>
  <c r="G356" i="5"/>
  <c r="H356" i="5"/>
  <c r="C357" i="5"/>
  <c r="D357" i="5"/>
  <c r="E357" i="5"/>
  <c r="F357" i="5"/>
  <c r="G357" i="5"/>
  <c r="H357" i="5"/>
  <c r="C358" i="5"/>
  <c r="D358" i="5"/>
  <c r="E358" i="5"/>
  <c r="F358" i="5"/>
  <c r="G358" i="5"/>
  <c r="H358" i="5"/>
  <c r="C359" i="5"/>
  <c r="D359" i="5"/>
  <c r="E359" i="5"/>
  <c r="F359" i="5"/>
  <c r="G359" i="5"/>
  <c r="H359" i="5"/>
  <c r="C360" i="5"/>
  <c r="D360" i="5"/>
  <c r="E360" i="5"/>
  <c r="F360" i="5"/>
  <c r="G360" i="5"/>
  <c r="H360" i="5"/>
  <c r="C361" i="5"/>
  <c r="D361" i="5"/>
  <c r="E361" i="5"/>
  <c r="F361" i="5"/>
  <c r="G361" i="5"/>
  <c r="H361" i="5"/>
  <c r="C362" i="5"/>
  <c r="D362" i="5"/>
  <c r="E362" i="5"/>
  <c r="F362" i="5"/>
  <c r="G362" i="5"/>
  <c r="H362" i="5"/>
  <c r="C363" i="5"/>
  <c r="D363" i="5"/>
  <c r="E363" i="5"/>
  <c r="F363" i="5"/>
  <c r="G363" i="5"/>
  <c r="H363" i="5"/>
  <c r="C364" i="5"/>
  <c r="D364" i="5"/>
  <c r="E364" i="5"/>
  <c r="F364" i="5"/>
  <c r="G364" i="5"/>
  <c r="H364" i="5"/>
  <c r="C365" i="5"/>
  <c r="D365" i="5"/>
  <c r="E365" i="5"/>
  <c r="F365" i="5"/>
  <c r="G365" i="5"/>
  <c r="H365" i="5"/>
  <c r="C366" i="5"/>
  <c r="D366" i="5"/>
  <c r="E366" i="5"/>
  <c r="F366" i="5"/>
  <c r="G366" i="5"/>
  <c r="H366" i="5"/>
  <c r="C367" i="5"/>
  <c r="D367" i="5"/>
  <c r="E367" i="5"/>
  <c r="F367" i="5"/>
  <c r="G367" i="5"/>
  <c r="H367" i="5"/>
  <c r="C368" i="5"/>
  <c r="D368" i="5"/>
  <c r="E368" i="5"/>
  <c r="F368" i="5"/>
  <c r="G368" i="5"/>
  <c r="H368" i="5"/>
  <c r="C369" i="5"/>
  <c r="D369" i="5"/>
  <c r="E369" i="5"/>
  <c r="F369" i="5"/>
  <c r="G369" i="5"/>
  <c r="H369" i="5"/>
  <c r="C370" i="5"/>
  <c r="D370" i="5"/>
  <c r="E370" i="5"/>
  <c r="F370" i="5"/>
  <c r="G370" i="5"/>
  <c r="H370" i="5"/>
  <c r="C371" i="5"/>
  <c r="D371" i="5"/>
  <c r="E371" i="5"/>
  <c r="F371" i="5"/>
  <c r="G371" i="5"/>
  <c r="H371" i="5"/>
  <c r="C372" i="5"/>
  <c r="D372" i="5"/>
  <c r="E372" i="5"/>
  <c r="F372" i="5"/>
  <c r="G372" i="5"/>
  <c r="H372" i="5"/>
  <c r="C373" i="5"/>
  <c r="D373" i="5"/>
  <c r="E373" i="5"/>
  <c r="F373" i="5"/>
  <c r="G373" i="5"/>
  <c r="H373" i="5"/>
  <c r="C374" i="5"/>
  <c r="D374" i="5"/>
  <c r="E374" i="5"/>
  <c r="F374" i="5"/>
  <c r="G374" i="5"/>
  <c r="H374" i="5"/>
  <c r="C375" i="5"/>
  <c r="D375" i="5"/>
  <c r="E375" i="5"/>
  <c r="F375" i="5"/>
  <c r="G375" i="5"/>
  <c r="H375" i="5"/>
  <c r="C376" i="5"/>
  <c r="D376" i="5"/>
  <c r="E376" i="5"/>
  <c r="F376" i="5"/>
  <c r="G376" i="5"/>
  <c r="H376" i="5"/>
  <c r="C377" i="5"/>
  <c r="D377" i="5"/>
  <c r="E377" i="5"/>
  <c r="F377" i="5"/>
  <c r="G377" i="5"/>
  <c r="H377" i="5"/>
  <c r="C378" i="5"/>
  <c r="D378" i="5"/>
  <c r="E378" i="5"/>
  <c r="F378" i="5"/>
  <c r="G378" i="5"/>
  <c r="H378" i="5"/>
  <c r="C379" i="5"/>
  <c r="D379" i="5"/>
  <c r="E379" i="5"/>
  <c r="F379" i="5"/>
  <c r="G379" i="5"/>
  <c r="H379" i="5"/>
  <c r="C380" i="5"/>
  <c r="D380" i="5"/>
  <c r="E380" i="5"/>
  <c r="F380" i="5"/>
  <c r="G380" i="5"/>
  <c r="H380" i="5"/>
  <c r="C381" i="5"/>
  <c r="D381" i="5"/>
  <c r="E381" i="5"/>
  <c r="F381" i="5"/>
  <c r="G381" i="5"/>
  <c r="H381" i="5"/>
  <c r="C382" i="5"/>
  <c r="D382" i="5"/>
  <c r="E382" i="5"/>
  <c r="F382" i="5"/>
  <c r="G382" i="5"/>
  <c r="H382" i="5"/>
  <c r="C383" i="5"/>
  <c r="D383" i="5"/>
  <c r="E383" i="5"/>
  <c r="F383" i="5"/>
  <c r="G383" i="5"/>
  <c r="H383" i="5"/>
  <c r="C384" i="5"/>
  <c r="D384" i="5"/>
  <c r="E384" i="5"/>
  <c r="F384" i="5"/>
  <c r="G384" i="5"/>
  <c r="H384" i="5"/>
  <c r="C385" i="5"/>
  <c r="D385" i="5"/>
  <c r="E385" i="5"/>
  <c r="F385" i="5"/>
  <c r="G385" i="5"/>
  <c r="H385" i="5"/>
  <c r="C386" i="5"/>
  <c r="D386" i="5"/>
  <c r="E386" i="5"/>
  <c r="F386" i="5"/>
  <c r="G386" i="5"/>
  <c r="H386" i="5"/>
  <c r="C387" i="5"/>
  <c r="D387" i="5"/>
  <c r="E387" i="5"/>
  <c r="F387" i="5"/>
  <c r="G387" i="5"/>
  <c r="H387" i="5"/>
  <c r="C388" i="5"/>
  <c r="D388" i="5"/>
  <c r="E388" i="5"/>
  <c r="F388" i="5"/>
  <c r="G388" i="5"/>
  <c r="H388" i="5"/>
  <c r="C389" i="5"/>
  <c r="D389" i="5"/>
  <c r="E389" i="5"/>
  <c r="F389" i="5"/>
  <c r="G389" i="5"/>
  <c r="H389" i="5"/>
  <c r="C390" i="5"/>
  <c r="D390" i="5"/>
  <c r="E390" i="5"/>
  <c r="F390" i="5"/>
  <c r="G390" i="5"/>
  <c r="H390" i="5"/>
  <c r="C391" i="5"/>
  <c r="D391" i="5"/>
  <c r="E391" i="5"/>
  <c r="F391" i="5"/>
  <c r="G391" i="5"/>
  <c r="H391" i="5"/>
  <c r="C392" i="5"/>
  <c r="D392" i="5"/>
  <c r="E392" i="5"/>
  <c r="F392" i="5"/>
  <c r="G392" i="5"/>
  <c r="H392" i="5"/>
  <c r="C393" i="5"/>
  <c r="D393" i="5"/>
  <c r="E393" i="5"/>
  <c r="F393" i="5"/>
  <c r="G393" i="5"/>
  <c r="H393" i="5"/>
  <c r="C394" i="5"/>
  <c r="D394" i="5"/>
  <c r="E394" i="5"/>
  <c r="F394" i="5"/>
  <c r="G394" i="5"/>
  <c r="H394" i="5"/>
  <c r="C395" i="5"/>
  <c r="D395" i="5"/>
  <c r="E395" i="5"/>
  <c r="F395" i="5"/>
  <c r="G395" i="5"/>
  <c r="H395" i="5"/>
  <c r="C396" i="5"/>
  <c r="D396" i="5"/>
  <c r="E396" i="5"/>
  <c r="F396" i="5"/>
  <c r="G396" i="5"/>
  <c r="H396" i="5"/>
  <c r="C397" i="5"/>
  <c r="D397" i="5"/>
  <c r="E397" i="5"/>
  <c r="F397" i="5"/>
  <c r="G397" i="5"/>
  <c r="H397" i="5"/>
  <c r="C398" i="5"/>
  <c r="D398" i="5"/>
  <c r="E398" i="5"/>
  <c r="F398" i="5"/>
  <c r="G398" i="5"/>
  <c r="H398" i="5"/>
  <c r="C399" i="5"/>
  <c r="D399" i="5"/>
  <c r="E399" i="5"/>
  <c r="F399" i="5"/>
  <c r="G399" i="5"/>
  <c r="H399" i="5"/>
  <c r="C400" i="5"/>
  <c r="D400" i="5"/>
  <c r="E400" i="5"/>
  <c r="F400" i="5"/>
  <c r="G400" i="5"/>
  <c r="H400" i="5"/>
  <c r="C401" i="5"/>
  <c r="D401" i="5"/>
  <c r="E401" i="5"/>
  <c r="F401" i="5"/>
  <c r="G401" i="5"/>
  <c r="H401" i="5"/>
  <c r="C402" i="5"/>
  <c r="D402" i="5"/>
  <c r="E402" i="5"/>
  <c r="F402" i="5"/>
  <c r="G402" i="5"/>
  <c r="H402" i="5"/>
  <c r="C403" i="5"/>
  <c r="D403" i="5"/>
  <c r="E403" i="5"/>
  <c r="F403" i="5"/>
  <c r="G403" i="5"/>
  <c r="H403" i="5"/>
  <c r="AC2" i="5"/>
  <c r="AD2" i="5"/>
  <c r="AE2" i="5"/>
  <c r="AF2" i="5"/>
  <c r="C2" i="5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Y2" i="5"/>
  <c r="Y2" i="4"/>
  <c r="AF2" i="4" l="1"/>
  <c r="AE2" i="4"/>
  <c r="AD2" i="4"/>
  <c r="AC2" i="4"/>
  <c r="AB2" i="4"/>
  <c r="AE202" i="4"/>
  <c r="AE201" i="4"/>
  <c r="AE200" i="4"/>
  <c r="AE199" i="4"/>
  <c r="AE198" i="4"/>
  <c r="AE197" i="4"/>
  <c r="AE196" i="4"/>
  <c r="AE195" i="4"/>
  <c r="AE194" i="4"/>
  <c r="AE193" i="4"/>
  <c r="AE192" i="4"/>
  <c r="AE191" i="4"/>
  <c r="AE190" i="4"/>
  <c r="AE189" i="4"/>
  <c r="AE188" i="4"/>
  <c r="AE187" i="4"/>
  <c r="AE186" i="4"/>
  <c r="AE185" i="4"/>
  <c r="AE184" i="4"/>
  <c r="AE183" i="4"/>
  <c r="AE182" i="4"/>
  <c r="AE181" i="4"/>
  <c r="AE180" i="4"/>
  <c r="AE179" i="4"/>
  <c r="AE178" i="4"/>
  <c r="AE177" i="4"/>
  <c r="AE176" i="4"/>
  <c r="AE175" i="4"/>
  <c r="AE174" i="4"/>
  <c r="AE173" i="4"/>
  <c r="AE172" i="4"/>
  <c r="AE171" i="4"/>
  <c r="AE170" i="4"/>
  <c r="AE169" i="4"/>
  <c r="AE168" i="4"/>
  <c r="AE167" i="4"/>
  <c r="AE166" i="4"/>
  <c r="AE165" i="4"/>
  <c r="AE164" i="4"/>
  <c r="AE163" i="4"/>
  <c r="AE162" i="4"/>
  <c r="AE161" i="4"/>
  <c r="AE160" i="4"/>
  <c r="AE159" i="4"/>
  <c r="AE158" i="4"/>
  <c r="AE157" i="4"/>
  <c r="AE156" i="4"/>
  <c r="AE155" i="4"/>
  <c r="AE154" i="4"/>
  <c r="AE153" i="4"/>
  <c r="AE152" i="4"/>
  <c r="AE151" i="4"/>
  <c r="AE150" i="4"/>
  <c r="AE149" i="4"/>
  <c r="AE148" i="4"/>
  <c r="AE147" i="4"/>
  <c r="AE146" i="4"/>
  <c r="AE145" i="4"/>
  <c r="AE144" i="4"/>
  <c r="AE143" i="4"/>
  <c r="AE142" i="4"/>
  <c r="AE141" i="4"/>
  <c r="AE140" i="4"/>
  <c r="AE139" i="4"/>
  <c r="AE138" i="4"/>
  <c r="AE137" i="4"/>
  <c r="AE136" i="4"/>
  <c r="AE135" i="4"/>
  <c r="AE134" i="4"/>
  <c r="AE133" i="4"/>
  <c r="AE132" i="4"/>
  <c r="AE131" i="4"/>
  <c r="AE130" i="4"/>
  <c r="AE129" i="4"/>
  <c r="AE128" i="4"/>
  <c r="AE127" i="4"/>
  <c r="AE126" i="4"/>
  <c r="AE125" i="4"/>
  <c r="AE124" i="4"/>
  <c r="AE123" i="4"/>
  <c r="AE122" i="4"/>
  <c r="AE121" i="4"/>
  <c r="AE120" i="4"/>
  <c r="AE119" i="4"/>
  <c r="AE118" i="4"/>
  <c r="AE117" i="4"/>
  <c r="AE116" i="4"/>
  <c r="AE115" i="4"/>
  <c r="AE114" i="4"/>
  <c r="AE113" i="4"/>
  <c r="AE112" i="4"/>
  <c r="AE111" i="4"/>
  <c r="AE110" i="4"/>
  <c r="AE109" i="4"/>
  <c r="AE108" i="4"/>
  <c r="AE107" i="4"/>
  <c r="AE106" i="4"/>
  <c r="AE105" i="4"/>
  <c r="AE104" i="4"/>
  <c r="AE103" i="4"/>
  <c r="AE102" i="4"/>
  <c r="AE101" i="4"/>
  <c r="AE100" i="4"/>
  <c r="AE99" i="4"/>
  <c r="AE98" i="4"/>
  <c r="AE97" i="4"/>
  <c r="AE96" i="4"/>
  <c r="AE95" i="4"/>
  <c r="AE94" i="4"/>
  <c r="AE93" i="4"/>
  <c r="AE92" i="4"/>
  <c r="AE91" i="4"/>
  <c r="AE90" i="4"/>
  <c r="AE89" i="4"/>
  <c r="AE88" i="4"/>
  <c r="AE87" i="4"/>
  <c r="AE86" i="4"/>
  <c r="AE85" i="4"/>
  <c r="AE84" i="4"/>
  <c r="AE83" i="4"/>
  <c r="AE82" i="4"/>
  <c r="AE81" i="4"/>
  <c r="AE80" i="4"/>
  <c r="AE79" i="4"/>
  <c r="AE78" i="4"/>
  <c r="AE77" i="4"/>
  <c r="AE76" i="4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L3" i="4"/>
  <c r="AF3" i="4" s="1"/>
  <c r="K3" i="4"/>
  <c r="AE3" i="4" s="1"/>
  <c r="L2" i="4"/>
  <c r="K2" i="4"/>
  <c r="J2" i="4"/>
  <c r="I2" i="4"/>
  <c r="H2" i="4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AB2" i="5" l="1"/>
  <c r="L2" i="5"/>
  <c r="K2" i="5"/>
  <c r="J2" i="5"/>
  <c r="I2" i="5"/>
  <c r="H2" i="5"/>
  <c r="L203" i="5"/>
  <c r="K203" i="5"/>
  <c r="L202" i="5"/>
  <c r="K202" i="5"/>
  <c r="L201" i="5"/>
  <c r="K201" i="5"/>
  <c r="L200" i="5"/>
  <c r="K200" i="5"/>
  <c r="L199" i="5"/>
  <c r="K199" i="5"/>
  <c r="L198" i="5"/>
  <c r="K198" i="5"/>
  <c r="L197" i="5"/>
  <c r="K197" i="5"/>
  <c r="L196" i="5"/>
  <c r="K196" i="5"/>
  <c r="L195" i="5"/>
  <c r="K195" i="5"/>
  <c r="L194" i="5"/>
  <c r="K194" i="5"/>
  <c r="L193" i="5"/>
  <c r="K193" i="5"/>
  <c r="L192" i="5"/>
  <c r="K192" i="5"/>
  <c r="L191" i="5"/>
  <c r="K191" i="5"/>
  <c r="L190" i="5"/>
  <c r="K190" i="5"/>
  <c r="L189" i="5"/>
  <c r="K189" i="5"/>
  <c r="L188" i="5"/>
  <c r="K188" i="5"/>
  <c r="L187" i="5"/>
  <c r="K187" i="5"/>
  <c r="L186" i="5"/>
  <c r="K186" i="5"/>
  <c r="L185" i="5"/>
  <c r="K185" i="5"/>
  <c r="L184" i="5"/>
  <c r="K184" i="5"/>
  <c r="L183" i="5"/>
  <c r="K183" i="5"/>
  <c r="L182" i="5"/>
  <c r="K182" i="5"/>
  <c r="L181" i="5"/>
  <c r="K181" i="5"/>
  <c r="L180" i="5"/>
  <c r="K180" i="5"/>
  <c r="L179" i="5"/>
  <c r="K179" i="5"/>
  <c r="L178" i="5"/>
  <c r="K178" i="5"/>
  <c r="L177" i="5"/>
  <c r="K177" i="5"/>
  <c r="L176" i="5"/>
  <c r="K176" i="5"/>
  <c r="L175" i="5"/>
  <c r="K175" i="5"/>
  <c r="L174" i="5"/>
  <c r="K174" i="5"/>
  <c r="L173" i="5"/>
  <c r="K173" i="5"/>
  <c r="L172" i="5"/>
  <c r="K172" i="5"/>
  <c r="L171" i="5"/>
  <c r="K171" i="5"/>
  <c r="L170" i="5"/>
  <c r="K170" i="5"/>
  <c r="L169" i="5"/>
  <c r="K169" i="5"/>
  <c r="L168" i="5"/>
  <c r="K168" i="5"/>
  <c r="L167" i="5"/>
  <c r="K167" i="5"/>
  <c r="L166" i="5"/>
  <c r="K166" i="5"/>
  <c r="L165" i="5"/>
  <c r="K165" i="5"/>
  <c r="L164" i="5"/>
  <c r="K164" i="5"/>
  <c r="L163" i="5"/>
  <c r="K163" i="5"/>
  <c r="L162" i="5"/>
  <c r="K162" i="5"/>
  <c r="L161" i="5"/>
  <c r="K161" i="5"/>
  <c r="L160" i="5"/>
  <c r="K160" i="5"/>
  <c r="L159" i="5"/>
  <c r="K159" i="5"/>
  <c r="L158" i="5"/>
  <c r="K158" i="5"/>
  <c r="L157" i="5"/>
  <c r="K157" i="5"/>
  <c r="L156" i="5"/>
  <c r="K156" i="5"/>
  <c r="L155" i="5"/>
  <c r="K155" i="5"/>
  <c r="L154" i="5"/>
  <c r="K154" i="5"/>
  <c r="L153" i="5"/>
  <c r="K153" i="5"/>
  <c r="L152" i="5"/>
  <c r="K152" i="5"/>
  <c r="L151" i="5"/>
  <c r="K151" i="5"/>
  <c r="L150" i="5"/>
  <c r="K150" i="5"/>
  <c r="L149" i="5"/>
  <c r="K149" i="5"/>
  <c r="L148" i="5"/>
  <c r="K148" i="5"/>
  <c r="L147" i="5"/>
  <c r="K147" i="5"/>
  <c r="L146" i="5"/>
  <c r="K146" i="5"/>
  <c r="L145" i="5"/>
  <c r="K145" i="5"/>
  <c r="L144" i="5"/>
  <c r="K144" i="5"/>
  <c r="L143" i="5"/>
  <c r="K143" i="5"/>
  <c r="L142" i="5"/>
  <c r="K142" i="5"/>
  <c r="L141" i="5"/>
  <c r="K141" i="5"/>
  <c r="L140" i="5"/>
  <c r="K140" i="5"/>
  <c r="L139" i="5"/>
  <c r="K139" i="5"/>
  <c r="L138" i="5"/>
  <c r="K138" i="5"/>
  <c r="L137" i="5"/>
  <c r="K137" i="5"/>
  <c r="L136" i="5"/>
  <c r="K136" i="5"/>
  <c r="L135" i="5"/>
  <c r="K135" i="5"/>
  <c r="L134" i="5"/>
  <c r="K134" i="5"/>
  <c r="L133" i="5"/>
  <c r="K133" i="5"/>
  <c r="L132" i="5"/>
  <c r="K132" i="5"/>
  <c r="L131" i="5"/>
  <c r="K131" i="5"/>
  <c r="L130" i="5"/>
  <c r="K130" i="5"/>
  <c r="L129" i="5"/>
  <c r="K129" i="5"/>
  <c r="L128" i="5"/>
  <c r="K128" i="5"/>
  <c r="L127" i="5"/>
  <c r="K127" i="5"/>
  <c r="L126" i="5"/>
  <c r="K126" i="5"/>
  <c r="L125" i="5"/>
  <c r="K125" i="5"/>
  <c r="L124" i="5"/>
  <c r="K124" i="5"/>
  <c r="L123" i="5"/>
  <c r="K123" i="5"/>
  <c r="L122" i="5"/>
  <c r="K122" i="5"/>
  <c r="L121" i="5"/>
  <c r="K121" i="5"/>
  <c r="L120" i="5"/>
  <c r="K120" i="5"/>
  <c r="L119" i="5"/>
  <c r="K119" i="5"/>
  <c r="L118" i="5"/>
  <c r="K118" i="5"/>
  <c r="L117" i="5"/>
  <c r="K117" i="5"/>
  <c r="L116" i="5"/>
  <c r="K116" i="5"/>
  <c r="L115" i="5"/>
  <c r="K115" i="5"/>
  <c r="L114" i="5"/>
  <c r="K114" i="5"/>
  <c r="L113" i="5"/>
  <c r="K113" i="5"/>
  <c r="L112" i="5"/>
  <c r="K112" i="5"/>
  <c r="L111" i="5"/>
  <c r="K111" i="5"/>
  <c r="L110" i="5"/>
  <c r="K110" i="5"/>
  <c r="L109" i="5"/>
  <c r="K109" i="5"/>
  <c r="L108" i="5"/>
  <c r="K108" i="5"/>
  <c r="L107" i="5"/>
  <c r="K107" i="5"/>
  <c r="L106" i="5"/>
  <c r="K106" i="5"/>
  <c r="L105" i="5"/>
  <c r="K105" i="5"/>
  <c r="L104" i="5"/>
  <c r="K104" i="5"/>
  <c r="L103" i="5"/>
  <c r="K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AA2" i="4"/>
  <c r="Z2" i="4"/>
  <c r="X2" i="4"/>
  <c r="W2" i="4"/>
  <c r="AA2" i="5"/>
  <c r="Z2" i="5"/>
  <c r="X2" i="5"/>
  <c r="W2" i="5"/>
  <c r="G2" i="4"/>
  <c r="F2" i="4"/>
  <c r="E2" i="4"/>
  <c r="D2" i="4"/>
  <c r="C2" i="4"/>
  <c r="G2" i="5"/>
  <c r="F2" i="5"/>
  <c r="E2" i="5"/>
  <c r="D2" i="5"/>
  <c r="B203" i="5" l="1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D202" i="4" l="1"/>
  <c r="AC202" i="4"/>
  <c r="AB202" i="4"/>
  <c r="AA202" i="4"/>
  <c r="Z202" i="4"/>
  <c r="AN202" i="4" s="1"/>
  <c r="Y202" i="4"/>
  <c r="AM202" i="4" s="1"/>
  <c r="X202" i="4"/>
  <c r="AL202" i="4" s="1"/>
  <c r="W202" i="4"/>
  <c r="AK202" i="4" s="1"/>
  <c r="AD201" i="4"/>
  <c r="AC201" i="4"/>
  <c r="AB201" i="4"/>
  <c r="AA201" i="4"/>
  <c r="Z201" i="4"/>
  <c r="AN201" i="4" s="1"/>
  <c r="Y201" i="4"/>
  <c r="AM201" i="4" s="1"/>
  <c r="X201" i="4"/>
  <c r="AL201" i="4" s="1"/>
  <c r="W201" i="4"/>
  <c r="AK201" i="4" s="1"/>
  <c r="AD200" i="4"/>
  <c r="AC200" i="4"/>
  <c r="AB200" i="4"/>
  <c r="AA200" i="4"/>
  <c r="Z200" i="4"/>
  <c r="AN200" i="4" s="1"/>
  <c r="Y200" i="4"/>
  <c r="AM200" i="4" s="1"/>
  <c r="X200" i="4"/>
  <c r="AL200" i="4" s="1"/>
  <c r="W200" i="4"/>
  <c r="AK200" i="4" s="1"/>
  <c r="AD199" i="4"/>
  <c r="AC199" i="4"/>
  <c r="AB199" i="4"/>
  <c r="AA199" i="4"/>
  <c r="Z199" i="4"/>
  <c r="AN199" i="4" s="1"/>
  <c r="Y199" i="4"/>
  <c r="AM199" i="4" s="1"/>
  <c r="X199" i="4"/>
  <c r="AL199" i="4" s="1"/>
  <c r="W199" i="4"/>
  <c r="AK199" i="4" s="1"/>
  <c r="AD198" i="4"/>
  <c r="AC198" i="4"/>
  <c r="AB198" i="4"/>
  <c r="AA198" i="4"/>
  <c r="Z198" i="4"/>
  <c r="AN198" i="4" s="1"/>
  <c r="Y198" i="4"/>
  <c r="AM198" i="4" s="1"/>
  <c r="X198" i="4"/>
  <c r="AL198" i="4" s="1"/>
  <c r="W198" i="4"/>
  <c r="AK198" i="4" s="1"/>
  <c r="AD197" i="4"/>
  <c r="AC197" i="4"/>
  <c r="AB197" i="4"/>
  <c r="AA197" i="4"/>
  <c r="Z197" i="4"/>
  <c r="AN197" i="4" s="1"/>
  <c r="Y197" i="4"/>
  <c r="AM197" i="4" s="1"/>
  <c r="X197" i="4"/>
  <c r="AL197" i="4" s="1"/>
  <c r="W197" i="4"/>
  <c r="AK197" i="4" s="1"/>
  <c r="AD196" i="4"/>
  <c r="AC196" i="4"/>
  <c r="AB196" i="4"/>
  <c r="AA196" i="4"/>
  <c r="Z196" i="4"/>
  <c r="AN196" i="4" s="1"/>
  <c r="Y196" i="4"/>
  <c r="AM196" i="4" s="1"/>
  <c r="X196" i="4"/>
  <c r="AL196" i="4" s="1"/>
  <c r="W196" i="4"/>
  <c r="AK196" i="4" s="1"/>
  <c r="AD195" i="4"/>
  <c r="AC195" i="4"/>
  <c r="AB195" i="4"/>
  <c r="AA195" i="4"/>
  <c r="Z195" i="4"/>
  <c r="AN195" i="4" s="1"/>
  <c r="Y195" i="4"/>
  <c r="AM195" i="4" s="1"/>
  <c r="X195" i="4"/>
  <c r="AL195" i="4" s="1"/>
  <c r="W195" i="4"/>
  <c r="AK195" i="4" s="1"/>
  <c r="AD194" i="4"/>
  <c r="AC194" i="4"/>
  <c r="AB194" i="4"/>
  <c r="AA194" i="4"/>
  <c r="Z194" i="4"/>
  <c r="AN194" i="4" s="1"/>
  <c r="Y194" i="4"/>
  <c r="AM194" i="4" s="1"/>
  <c r="X194" i="4"/>
  <c r="AL194" i="4" s="1"/>
  <c r="W194" i="4"/>
  <c r="AK194" i="4" s="1"/>
  <c r="AD193" i="4"/>
  <c r="AC193" i="4"/>
  <c r="AB193" i="4"/>
  <c r="AA193" i="4"/>
  <c r="Z193" i="4"/>
  <c r="AN193" i="4" s="1"/>
  <c r="Y193" i="4"/>
  <c r="AM193" i="4" s="1"/>
  <c r="X193" i="4"/>
  <c r="AL193" i="4" s="1"/>
  <c r="W193" i="4"/>
  <c r="AK193" i="4" s="1"/>
  <c r="AD192" i="4"/>
  <c r="AC192" i="4"/>
  <c r="AB192" i="4"/>
  <c r="AA192" i="4"/>
  <c r="Z192" i="4"/>
  <c r="AN192" i="4" s="1"/>
  <c r="Y192" i="4"/>
  <c r="AM192" i="4" s="1"/>
  <c r="X192" i="4"/>
  <c r="AL192" i="4" s="1"/>
  <c r="W192" i="4"/>
  <c r="AK192" i="4" s="1"/>
  <c r="AD191" i="4"/>
  <c r="AC191" i="4"/>
  <c r="AB191" i="4"/>
  <c r="AA191" i="4"/>
  <c r="Z191" i="4"/>
  <c r="AN191" i="4" s="1"/>
  <c r="Y191" i="4"/>
  <c r="AM191" i="4" s="1"/>
  <c r="X191" i="4"/>
  <c r="AL191" i="4" s="1"/>
  <c r="W191" i="4"/>
  <c r="AK191" i="4" s="1"/>
  <c r="AD190" i="4"/>
  <c r="AC190" i="4"/>
  <c r="AB190" i="4"/>
  <c r="AA190" i="4"/>
  <c r="Z190" i="4"/>
  <c r="AN190" i="4" s="1"/>
  <c r="Y190" i="4"/>
  <c r="AM190" i="4" s="1"/>
  <c r="X190" i="4"/>
  <c r="AL190" i="4" s="1"/>
  <c r="W190" i="4"/>
  <c r="AK190" i="4" s="1"/>
  <c r="AD189" i="4"/>
  <c r="AC189" i="4"/>
  <c r="AB189" i="4"/>
  <c r="AA189" i="4"/>
  <c r="Z189" i="4"/>
  <c r="AN189" i="4" s="1"/>
  <c r="Y189" i="4"/>
  <c r="AM189" i="4" s="1"/>
  <c r="X189" i="4"/>
  <c r="AL189" i="4" s="1"/>
  <c r="W189" i="4"/>
  <c r="AK189" i="4" s="1"/>
  <c r="AD188" i="4"/>
  <c r="AC188" i="4"/>
  <c r="AB188" i="4"/>
  <c r="AA188" i="4"/>
  <c r="Z188" i="4"/>
  <c r="AN188" i="4" s="1"/>
  <c r="Y188" i="4"/>
  <c r="AM188" i="4" s="1"/>
  <c r="X188" i="4"/>
  <c r="AL188" i="4" s="1"/>
  <c r="W188" i="4"/>
  <c r="AK188" i="4" s="1"/>
  <c r="AD187" i="4"/>
  <c r="AC187" i="4"/>
  <c r="AB187" i="4"/>
  <c r="AA187" i="4"/>
  <c r="Z187" i="4"/>
  <c r="AN187" i="4" s="1"/>
  <c r="Y187" i="4"/>
  <c r="AM187" i="4" s="1"/>
  <c r="X187" i="4"/>
  <c r="AL187" i="4" s="1"/>
  <c r="W187" i="4"/>
  <c r="AK187" i="4" s="1"/>
  <c r="AD186" i="4"/>
  <c r="AC186" i="4"/>
  <c r="AB186" i="4"/>
  <c r="AA186" i="4"/>
  <c r="Z186" i="4"/>
  <c r="AN186" i="4" s="1"/>
  <c r="Y186" i="4"/>
  <c r="AM186" i="4" s="1"/>
  <c r="X186" i="4"/>
  <c r="AL186" i="4" s="1"/>
  <c r="W186" i="4"/>
  <c r="AK186" i="4" s="1"/>
  <c r="AD185" i="4"/>
  <c r="AC185" i="4"/>
  <c r="AB185" i="4"/>
  <c r="AA185" i="4"/>
  <c r="Z185" i="4"/>
  <c r="AN185" i="4" s="1"/>
  <c r="Y185" i="4"/>
  <c r="AM185" i="4" s="1"/>
  <c r="X185" i="4"/>
  <c r="AL185" i="4" s="1"/>
  <c r="W185" i="4"/>
  <c r="AK185" i="4" s="1"/>
  <c r="AD184" i="4"/>
  <c r="AC184" i="4"/>
  <c r="AB184" i="4"/>
  <c r="AA184" i="4"/>
  <c r="Z184" i="4"/>
  <c r="AN184" i="4" s="1"/>
  <c r="Y184" i="4"/>
  <c r="AM184" i="4" s="1"/>
  <c r="X184" i="4"/>
  <c r="AL184" i="4" s="1"/>
  <c r="W184" i="4"/>
  <c r="AK184" i="4" s="1"/>
  <c r="AD183" i="4"/>
  <c r="AC183" i="4"/>
  <c r="AB183" i="4"/>
  <c r="AA183" i="4"/>
  <c r="Z183" i="4"/>
  <c r="AN183" i="4" s="1"/>
  <c r="Y183" i="4"/>
  <c r="AM183" i="4" s="1"/>
  <c r="X183" i="4"/>
  <c r="AL183" i="4" s="1"/>
  <c r="W183" i="4"/>
  <c r="AK183" i="4" s="1"/>
  <c r="AD182" i="4"/>
  <c r="AC182" i="4"/>
  <c r="AB182" i="4"/>
  <c r="AA182" i="4"/>
  <c r="Z182" i="4"/>
  <c r="AN182" i="4" s="1"/>
  <c r="Y182" i="4"/>
  <c r="AM182" i="4" s="1"/>
  <c r="X182" i="4"/>
  <c r="AL182" i="4" s="1"/>
  <c r="W182" i="4"/>
  <c r="AK182" i="4" s="1"/>
  <c r="AD181" i="4"/>
  <c r="AC181" i="4"/>
  <c r="AB181" i="4"/>
  <c r="AA181" i="4"/>
  <c r="Z181" i="4"/>
  <c r="AN181" i="4" s="1"/>
  <c r="Y181" i="4"/>
  <c r="AM181" i="4" s="1"/>
  <c r="X181" i="4"/>
  <c r="AL181" i="4" s="1"/>
  <c r="W181" i="4"/>
  <c r="AK181" i="4" s="1"/>
  <c r="AD180" i="4"/>
  <c r="AC180" i="4"/>
  <c r="AB180" i="4"/>
  <c r="AA180" i="4"/>
  <c r="Z180" i="4"/>
  <c r="AN180" i="4" s="1"/>
  <c r="Y180" i="4"/>
  <c r="AM180" i="4" s="1"/>
  <c r="X180" i="4"/>
  <c r="AL180" i="4" s="1"/>
  <c r="W180" i="4"/>
  <c r="AK180" i="4" s="1"/>
  <c r="AD179" i="4"/>
  <c r="AC179" i="4"/>
  <c r="AB179" i="4"/>
  <c r="AA179" i="4"/>
  <c r="Z179" i="4"/>
  <c r="AN179" i="4" s="1"/>
  <c r="Y179" i="4"/>
  <c r="AM179" i="4" s="1"/>
  <c r="X179" i="4"/>
  <c r="AL179" i="4" s="1"/>
  <c r="W179" i="4"/>
  <c r="AK179" i="4" s="1"/>
  <c r="AD178" i="4"/>
  <c r="AC178" i="4"/>
  <c r="AB178" i="4"/>
  <c r="AA178" i="4"/>
  <c r="Z178" i="4"/>
  <c r="AN178" i="4" s="1"/>
  <c r="Y178" i="4"/>
  <c r="AM178" i="4" s="1"/>
  <c r="X178" i="4"/>
  <c r="AL178" i="4" s="1"/>
  <c r="W178" i="4"/>
  <c r="AK178" i="4" s="1"/>
  <c r="AD177" i="4"/>
  <c r="AC177" i="4"/>
  <c r="AB177" i="4"/>
  <c r="AA177" i="4"/>
  <c r="Z177" i="4"/>
  <c r="AN177" i="4" s="1"/>
  <c r="Y177" i="4"/>
  <c r="AM177" i="4" s="1"/>
  <c r="X177" i="4"/>
  <c r="AL177" i="4" s="1"/>
  <c r="W177" i="4"/>
  <c r="AK177" i="4" s="1"/>
  <c r="AD176" i="4"/>
  <c r="AC176" i="4"/>
  <c r="AB176" i="4"/>
  <c r="AA176" i="4"/>
  <c r="Z176" i="4"/>
  <c r="AN176" i="4" s="1"/>
  <c r="Y176" i="4"/>
  <c r="AM176" i="4" s="1"/>
  <c r="X176" i="4"/>
  <c r="AL176" i="4" s="1"/>
  <c r="W176" i="4"/>
  <c r="AK176" i="4" s="1"/>
  <c r="AD175" i="4"/>
  <c r="AC175" i="4"/>
  <c r="AB175" i="4"/>
  <c r="AA175" i="4"/>
  <c r="Z175" i="4"/>
  <c r="AN175" i="4" s="1"/>
  <c r="Y175" i="4"/>
  <c r="AM175" i="4" s="1"/>
  <c r="X175" i="4"/>
  <c r="AL175" i="4" s="1"/>
  <c r="W175" i="4"/>
  <c r="AK175" i="4" s="1"/>
  <c r="AD174" i="4"/>
  <c r="AC174" i="4"/>
  <c r="AB174" i="4"/>
  <c r="AA174" i="4"/>
  <c r="Z174" i="4"/>
  <c r="AN174" i="4" s="1"/>
  <c r="Y174" i="4"/>
  <c r="AM174" i="4" s="1"/>
  <c r="X174" i="4"/>
  <c r="AL174" i="4" s="1"/>
  <c r="W174" i="4"/>
  <c r="AK174" i="4" s="1"/>
  <c r="AD173" i="4"/>
  <c r="AC173" i="4"/>
  <c r="AB173" i="4"/>
  <c r="AA173" i="4"/>
  <c r="Z173" i="4"/>
  <c r="AN173" i="4" s="1"/>
  <c r="Y173" i="4"/>
  <c r="AM173" i="4" s="1"/>
  <c r="X173" i="4"/>
  <c r="AL173" i="4" s="1"/>
  <c r="W173" i="4"/>
  <c r="AK173" i="4" s="1"/>
  <c r="AD172" i="4"/>
  <c r="AC172" i="4"/>
  <c r="AB172" i="4"/>
  <c r="AA172" i="4"/>
  <c r="Z172" i="4"/>
  <c r="AN172" i="4" s="1"/>
  <c r="Y172" i="4"/>
  <c r="AM172" i="4" s="1"/>
  <c r="X172" i="4"/>
  <c r="AL172" i="4" s="1"/>
  <c r="W172" i="4"/>
  <c r="AK172" i="4" s="1"/>
  <c r="AD171" i="4"/>
  <c r="AC171" i="4"/>
  <c r="AB171" i="4"/>
  <c r="AA171" i="4"/>
  <c r="Z171" i="4"/>
  <c r="AN171" i="4" s="1"/>
  <c r="Y171" i="4"/>
  <c r="AM171" i="4" s="1"/>
  <c r="X171" i="4"/>
  <c r="AL171" i="4" s="1"/>
  <c r="W171" i="4"/>
  <c r="AK171" i="4" s="1"/>
  <c r="AD170" i="4"/>
  <c r="AC170" i="4"/>
  <c r="AB170" i="4"/>
  <c r="AA170" i="4"/>
  <c r="Z170" i="4"/>
  <c r="AN170" i="4" s="1"/>
  <c r="Y170" i="4"/>
  <c r="AM170" i="4" s="1"/>
  <c r="X170" i="4"/>
  <c r="AL170" i="4" s="1"/>
  <c r="W170" i="4"/>
  <c r="AK170" i="4" s="1"/>
  <c r="AD169" i="4"/>
  <c r="AC169" i="4"/>
  <c r="AB169" i="4"/>
  <c r="AA169" i="4"/>
  <c r="Z169" i="4"/>
  <c r="AN169" i="4" s="1"/>
  <c r="Y169" i="4"/>
  <c r="AM169" i="4" s="1"/>
  <c r="X169" i="4"/>
  <c r="AL169" i="4" s="1"/>
  <c r="W169" i="4"/>
  <c r="AK169" i="4" s="1"/>
  <c r="AD168" i="4"/>
  <c r="AC168" i="4"/>
  <c r="AB168" i="4"/>
  <c r="AA168" i="4"/>
  <c r="Z168" i="4"/>
  <c r="AN168" i="4" s="1"/>
  <c r="Y168" i="4"/>
  <c r="AM168" i="4" s="1"/>
  <c r="X168" i="4"/>
  <c r="AL168" i="4" s="1"/>
  <c r="W168" i="4"/>
  <c r="AK168" i="4" s="1"/>
  <c r="AD167" i="4"/>
  <c r="AC167" i="4"/>
  <c r="AB167" i="4"/>
  <c r="AA167" i="4"/>
  <c r="Z167" i="4"/>
  <c r="AN167" i="4" s="1"/>
  <c r="Y167" i="4"/>
  <c r="AM167" i="4" s="1"/>
  <c r="X167" i="4"/>
  <c r="AL167" i="4" s="1"/>
  <c r="W167" i="4"/>
  <c r="AK167" i="4" s="1"/>
  <c r="AD166" i="4"/>
  <c r="AC166" i="4"/>
  <c r="AB166" i="4"/>
  <c r="AA166" i="4"/>
  <c r="Z166" i="4"/>
  <c r="AN166" i="4" s="1"/>
  <c r="Y166" i="4"/>
  <c r="AM166" i="4" s="1"/>
  <c r="X166" i="4"/>
  <c r="AL166" i="4" s="1"/>
  <c r="W166" i="4"/>
  <c r="AK166" i="4" s="1"/>
  <c r="AD165" i="4"/>
  <c r="AC165" i="4"/>
  <c r="AB165" i="4"/>
  <c r="AA165" i="4"/>
  <c r="Z165" i="4"/>
  <c r="AN165" i="4" s="1"/>
  <c r="Y165" i="4"/>
  <c r="AM165" i="4" s="1"/>
  <c r="X165" i="4"/>
  <c r="AL165" i="4" s="1"/>
  <c r="W165" i="4"/>
  <c r="AK165" i="4" s="1"/>
  <c r="AD164" i="4"/>
  <c r="AC164" i="4"/>
  <c r="AB164" i="4"/>
  <c r="AA164" i="4"/>
  <c r="Z164" i="4"/>
  <c r="AN164" i="4" s="1"/>
  <c r="Y164" i="4"/>
  <c r="AM164" i="4" s="1"/>
  <c r="X164" i="4"/>
  <c r="AL164" i="4" s="1"/>
  <c r="W164" i="4"/>
  <c r="AK164" i="4" s="1"/>
  <c r="AD163" i="4"/>
  <c r="AC163" i="4"/>
  <c r="AB163" i="4"/>
  <c r="AA163" i="4"/>
  <c r="Z163" i="4"/>
  <c r="AN163" i="4" s="1"/>
  <c r="Y163" i="4"/>
  <c r="AM163" i="4" s="1"/>
  <c r="X163" i="4"/>
  <c r="AL163" i="4" s="1"/>
  <c r="W163" i="4"/>
  <c r="AK163" i="4" s="1"/>
  <c r="AD162" i="4"/>
  <c r="AC162" i="4"/>
  <c r="AB162" i="4"/>
  <c r="AA162" i="4"/>
  <c r="Z162" i="4"/>
  <c r="AN162" i="4" s="1"/>
  <c r="Y162" i="4"/>
  <c r="AM162" i="4" s="1"/>
  <c r="X162" i="4"/>
  <c r="AL162" i="4" s="1"/>
  <c r="W162" i="4"/>
  <c r="AK162" i="4" s="1"/>
  <c r="AD161" i="4"/>
  <c r="AC161" i="4"/>
  <c r="AB161" i="4"/>
  <c r="AA161" i="4"/>
  <c r="Z161" i="4"/>
  <c r="AN161" i="4" s="1"/>
  <c r="Y161" i="4"/>
  <c r="AM161" i="4" s="1"/>
  <c r="X161" i="4"/>
  <c r="AL161" i="4" s="1"/>
  <c r="W161" i="4"/>
  <c r="AK161" i="4" s="1"/>
  <c r="AD160" i="4"/>
  <c r="AC160" i="4"/>
  <c r="AB160" i="4"/>
  <c r="AA160" i="4"/>
  <c r="Z160" i="4"/>
  <c r="AN160" i="4" s="1"/>
  <c r="Y160" i="4"/>
  <c r="AM160" i="4" s="1"/>
  <c r="X160" i="4"/>
  <c r="AL160" i="4" s="1"/>
  <c r="W160" i="4"/>
  <c r="AK160" i="4" s="1"/>
  <c r="AD159" i="4"/>
  <c r="AC159" i="4"/>
  <c r="AB159" i="4"/>
  <c r="AA159" i="4"/>
  <c r="Z159" i="4"/>
  <c r="AN159" i="4" s="1"/>
  <c r="Y159" i="4"/>
  <c r="AM159" i="4" s="1"/>
  <c r="X159" i="4"/>
  <c r="AL159" i="4" s="1"/>
  <c r="W159" i="4"/>
  <c r="AK159" i="4" s="1"/>
  <c r="AD158" i="4"/>
  <c r="AC158" i="4"/>
  <c r="AB158" i="4"/>
  <c r="AA158" i="4"/>
  <c r="Z158" i="4"/>
  <c r="AN158" i="4" s="1"/>
  <c r="Y158" i="4"/>
  <c r="AM158" i="4" s="1"/>
  <c r="X158" i="4"/>
  <c r="AL158" i="4" s="1"/>
  <c r="W158" i="4"/>
  <c r="AK158" i="4" s="1"/>
  <c r="AD157" i="4"/>
  <c r="AC157" i="4"/>
  <c r="AB157" i="4"/>
  <c r="AA157" i="4"/>
  <c r="Z157" i="4"/>
  <c r="AN157" i="4" s="1"/>
  <c r="Y157" i="4"/>
  <c r="AM157" i="4" s="1"/>
  <c r="X157" i="4"/>
  <c r="AL157" i="4" s="1"/>
  <c r="W157" i="4"/>
  <c r="AK157" i="4" s="1"/>
  <c r="AD156" i="4"/>
  <c r="AC156" i="4"/>
  <c r="AB156" i="4"/>
  <c r="AA156" i="4"/>
  <c r="Z156" i="4"/>
  <c r="AN156" i="4" s="1"/>
  <c r="Y156" i="4"/>
  <c r="AM156" i="4" s="1"/>
  <c r="X156" i="4"/>
  <c r="AL156" i="4" s="1"/>
  <c r="W156" i="4"/>
  <c r="AK156" i="4" s="1"/>
  <c r="AD155" i="4"/>
  <c r="AC155" i="4"/>
  <c r="AB155" i="4"/>
  <c r="AA155" i="4"/>
  <c r="Z155" i="4"/>
  <c r="AN155" i="4" s="1"/>
  <c r="Y155" i="4"/>
  <c r="AM155" i="4" s="1"/>
  <c r="X155" i="4"/>
  <c r="AL155" i="4" s="1"/>
  <c r="W155" i="4"/>
  <c r="AK155" i="4" s="1"/>
  <c r="AD154" i="4"/>
  <c r="AC154" i="4"/>
  <c r="AB154" i="4"/>
  <c r="AA154" i="4"/>
  <c r="Z154" i="4"/>
  <c r="AN154" i="4" s="1"/>
  <c r="Y154" i="4"/>
  <c r="AM154" i="4" s="1"/>
  <c r="X154" i="4"/>
  <c r="AL154" i="4" s="1"/>
  <c r="W154" i="4"/>
  <c r="AK154" i="4" s="1"/>
  <c r="AD153" i="4"/>
  <c r="AC153" i="4"/>
  <c r="AB153" i="4"/>
  <c r="AA153" i="4"/>
  <c r="Z153" i="4"/>
  <c r="AN153" i="4" s="1"/>
  <c r="Y153" i="4"/>
  <c r="AM153" i="4" s="1"/>
  <c r="X153" i="4"/>
  <c r="AL153" i="4" s="1"/>
  <c r="W153" i="4"/>
  <c r="AK153" i="4" s="1"/>
  <c r="AD152" i="4"/>
  <c r="AC152" i="4"/>
  <c r="AB152" i="4"/>
  <c r="AA152" i="4"/>
  <c r="Z152" i="4"/>
  <c r="AN152" i="4" s="1"/>
  <c r="Y152" i="4"/>
  <c r="AM152" i="4" s="1"/>
  <c r="X152" i="4"/>
  <c r="AL152" i="4" s="1"/>
  <c r="W152" i="4"/>
  <c r="AK152" i="4" s="1"/>
  <c r="AD151" i="4"/>
  <c r="AC151" i="4"/>
  <c r="AB151" i="4"/>
  <c r="AA151" i="4"/>
  <c r="Z151" i="4"/>
  <c r="AN151" i="4" s="1"/>
  <c r="Y151" i="4"/>
  <c r="AM151" i="4" s="1"/>
  <c r="X151" i="4"/>
  <c r="AL151" i="4" s="1"/>
  <c r="W151" i="4"/>
  <c r="AK151" i="4" s="1"/>
  <c r="AD150" i="4"/>
  <c r="AC150" i="4"/>
  <c r="AB150" i="4"/>
  <c r="AA150" i="4"/>
  <c r="Z150" i="4"/>
  <c r="AN150" i="4" s="1"/>
  <c r="Y150" i="4"/>
  <c r="AM150" i="4" s="1"/>
  <c r="X150" i="4"/>
  <c r="AL150" i="4" s="1"/>
  <c r="W150" i="4"/>
  <c r="AK150" i="4" s="1"/>
  <c r="AD149" i="4"/>
  <c r="AC149" i="4"/>
  <c r="AB149" i="4"/>
  <c r="AA149" i="4"/>
  <c r="Z149" i="4"/>
  <c r="AN149" i="4" s="1"/>
  <c r="Y149" i="4"/>
  <c r="AM149" i="4" s="1"/>
  <c r="X149" i="4"/>
  <c r="AL149" i="4" s="1"/>
  <c r="W149" i="4"/>
  <c r="AK149" i="4" s="1"/>
  <c r="AD148" i="4"/>
  <c r="AC148" i="4"/>
  <c r="AB148" i="4"/>
  <c r="AA148" i="4"/>
  <c r="Z148" i="4"/>
  <c r="AN148" i="4" s="1"/>
  <c r="Y148" i="4"/>
  <c r="AM148" i="4" s="1"/>
  <c r="X148" i="4"/>
  <c r="AL148" i="4" s="1"/>
  <c r="W148" i="4"/>
  <c r="AK148" i="4" s="1"/>
  <c r="AD147" i="4"/>
  <c r="AC147" i="4"/>
  <c r="AB147" i="4"/>
  <c r="AA147" i="4"/>
  <c r="Z147" i="4"/>
  <c r="AN147" i="4" s="1"/>
  <c r="Y147" i="4"/>
  <c r="AM147" i="4" s="1"/>
  <c r="X147" i="4"/>
  <c r="AL147" i="4" s="1"/>
  <c r="W147" i="4"/>
  <c r="AK147" i="4" s="1"/>
  <c r="AD146" i="4"/>
  <c r="AC146" i="4"/>
  <c r="AB146" i="4"/>
  <c r="AA146" i="4"/>
  <c r="Z146" i="4"/>
  <c r="AN146" i="4" s="1"/>
  <c r="Y146" i="4"/>
  <c r="AM146" i="4" s="1"/>
  <c r="X146" i="4"/>
  <c r="AL146" i="4" s="1"/>
  <c r="W146" i="4"/>
  <c r="AK146" i="4" s="1"/>
  <c r="AD145" i="4"/>
  <c r="AC145" i="4"/>
  <c r="AB145" i="4"/>
  <c r="AA145" i="4"/>
  <c r="Z145" i="4"/>
  <c r="AN145" i="4" s="1"/>
  <c r="Y145" i="4"/>
  <c r="AM145" i="4" s="1"/>
  <c r="X145" i="4"/>
  <c r="AL145" i="4" s="1"/>
  <c r="W145" i="4"/>
  <c r="AK145" i="4" s="1"/>
  <c r="AD144" i="4"/>
  <c r="AC144" i="4"/>
  <c r="AB144" i="4"/>
  <c r="AA144" i="4"/>
  <c r="Z144" i="4"/>
  <c r="AN144" i="4" s="1"/>
  <c r="Y144" i="4"/>
  <c r="AM144" i="4" s="1"/>
  <c r="X144" i="4"/>
  <c r="AL144" i="4" s="1"/>
  <c r="W144" i="4"/>
  <c r="AK144" i="4" s="1"/>
  <c r="AD143" i="4"/>
  <c r="AC143" i="4"/>
  <c r="AB143" i="4"/>
  <c r="AA143" i="4"/>
  <c r="Z143" i="4"/>
  <c r="AN143" i="4" s="1"/>
  <c r="Y143" i="4"/>
  <c r="AM143" i="4" s="1"/>
  <c r="X143" i="4"/>
  <c r="AL143" i="4" s="1"/>
  <c r="W143" i="4"/>
  <c r="AK143" i="4" s="1"/>
  <c r="AD142" i="4"/>
  <c r="AC142" i="4"/>
  <c r="AB142" i="4"/>
  <c r="AA142" i="4"/>
  <c r="Z142" i="4"/>
  <c r="AN142" i="4" s="1"/>
  <c r="Y142" i="4"/>
  <c r="AM142" i="4" s="1"/>
  <c r="X142" i="4"/>
  <c r="AL142" i="4" s="1"/>
  <c r="W142" i="4"/>
  <c r="AK142" i="4" s="1"/>
  <c r="AD141" i="4"/>
  <c r="AC141" i="4"/>
  <c r="AB141" i="4"/>
  <c r="AA141" i="4"/>
  <c r="Z141" i="4"/>
  <c r="AN141" i="4" s="1"/>
  <c r="Y141" i="4"/>
  <c r="AM141" i="4" s="1"/>
  <c r="X141" i="4"/>
  <c r="AL141" i="4" s="1"/>
  <c r="W141" i="4"/>
  <c r="AK141" i="4" s="1"/>
  <c r="AD140" i="4"/>
  <c r="AC140" i="4"/>
  <c r="AB140" i="4"/>
  <c r="AA140" i="4"/>
  <c r="Z140" i="4"/>
  <c r="AN140" i="4" s="1"/>
  <c r="Y140" i="4"/>
  <c r="AM140" i="4" s="1"/>
  <c r="X140" i="4"/>
  <c r="AL140" i="4" s="1"/>
  <c r="W140" i="4"/>
  <c r="AK140" i="4" s="1"/>
  <c r="AD139" i="4"/>
  <c r="AC139" i="4"/>
  <c r="AB139" i="4"/>
  <c r="AA139" i="4"/>
  <c r="Z139" i="4"/>
  <c r="AN139" i="4" s="1"/>
  <c r="Y139" i="4"/>
  <c r="AM139" i="4" s="1"/>
  <c r="X139" i="4"/>
  <c r="AL139" i="4" s="1"/>
  <c r="W139" i="4"/>
  <c r="AK139" i="4" s="1"/>
  <c r="AD138" i="4"/>
  <c r="AC138" i="4"/>
  <c r="AB138" i="4"/>
  <c r="AA138" i="4"/>
  <c r="Z138" i="4"/>
  <c r="AN138" i="4" s="1"/>
  <c r="Y138" i="4"/>
  <c r="AM138" i="4" s="1"/>
  <c r="X138" i="4"/>
  <c r="AL138" i="4" s="1"/>
  <c r="W138" i="4"/>
  <c r="AK138" i="4" s="1"/>
  <c r="AD137" i="4"/>
  <c r="AC137" i="4"/>
  <c r="AB137" i="4"/>
  <c r="AA137" i="4"/>
  <c r="Z137" i="4"/>
  <c r="AN137" i="4" s="1"/>
  <c r="Y137" i="4"/>
  <c r="AM137" i="4" s="1"/>
  <c r="X137" i="4"/>
  <c r="AL137" i="4" s="1"/>
  <c r="W137" i="4"/>
  <c r="AK137" i="4" s="1"/>
  <c r="AD136" i="4"/>
  <c r="AC136" i="4"/>
  <c r="AB136" i="4"/>
  <c r="AA136" i="4"/>
  <c r="Z136" i="4"/>
  <c r="AN136" i="4" s="1"/>
  <c r="Y136" i="4"/>
  <c r="AM136" i="4" s="1"/>
  <c r="X136" i="4"/>
  <c r="AL136" i="4" s="1"/>
  <c r="W136" i="4"/>
  <c r="AK136" i="4" s="1"/>
  <c r="AD135" i="4"/>
  <c r="AC135" i="4"/>
  <c r="AB135" i="4"/>
  <c r="AA135" i="4"/>
  <c r="Z135" i="4"/>
  <c r="AN135" i="4" s="1"/>
  <c r="Y135" i="4"/>
  <c r="AM135" i="4" s="1"/>
  <c r="X135" i="4"/>
  <c r="AL135" i="4" s="1"/>
  <c r="W135" i="4"/>
  <c r="AK135" i="4" s="1"/>
  <c r="AD134" i="4"/>
  <c r="AC134" i="4"/>
  <c r="AB134" i="4"/>
  <c r="AA134" i="4"/>
  <c r="Z134" i="4"/>
  <c r="AN134" i="4" s="1"/>
  <c r="Y134" i="4"/>
  <c r="AM134" i="4" s="1"/>
  <c r="X134" i="4"/>
  <c r="AL134" i="4" s="1"/>
  <c r="W134" i="4"/>
  <c r="AK134" i="4" s="1"/>
  <c r="AD133" i="4"/>
  <c r="AC133" i="4"/>
  <c r="AB133" i="4"/>
  <c r="AA133" i="4"/>
  <c r="Z133" i="4"/>
  <c r="AN133" i="4" s="1"/>
  <c r="Y133" i="4"/>
  <c r="AM133" i="4" s="1"/>
  <c r="X133" i="4"/>
  <c r="AL133" i="4" s="1"/>
  <c r="W133" i="4"/>
  <c r="AK133" i="4" s="1"/>
  <c r="AD132" i="4"/>
  <c r="AC132" i="4"/>
  <c r="AB132" i="4"/>
  <c r="AA132" i="4"/>
  <c r="Z132" i="4"/>
  <c r="AN132" i="4" s="1"/>
  <c r="Y132" i="4"/>
  <c r="AM132" i="4" s="1"/>
  <c r="X132" i="4"/>
  <c r="AL132" i="4" s="1"/>
  <c r="W132" i="4"/>
  <c r="AK132" i="4" s="1"/>
  <c r="AD131" i="4"/>
  <c r="AC131" i="4"/>
  <c r="AB131" i="4"/>
  <c r="AA131" i="4"/>
  <c r="Z131" i="4"/>
  <c r="AN131" i="4" s="1"/>
  <c r="Y131" i="4"/>
  <c r="AM131" i="4" s="1"/>
  <c r="X131" i="4"/>
  <c r="AL131" i="4" s="1"/>
  <c r="W131" i="4"/>
  <c r="AK131" i="4" s="1"/>
  <c r="AD130" i="4"/>
  <c r="AC130" i="4"/>
  <c r="AB130" i="4"/>
  <c r="AA130" i="4"/>
  <c r="Z130" i="4"/>
  <c r="AN130" i="4" s="1"/>
  <c r="Y130" i="4"/>
  <c r="AM130" i="4" s="1"/>
  <c r="X130" i="4"/>
  <c r="AL130" i="4" s="1"/>
  <c r="W130" i="4"/>
  <c r="AK130" i="4" s="1"/>
  <c r="AD129" i="4"/>
  <c r="AC129" i="4"/>
  <c r="AB129" i="4"/>
  <c r="AA129" i="4"/>
  <c r="Z129" i="4"/>
  <c r="AN129" i="4" s="1"/>
  <c r="Y129" i="4"/>
  <c r="AM129" i="4" s="1"/>
  <c r="X129" i="4"/>
  <c r="AL129" i="4" s="1"/>
  <c r="W129" i="4"/>
  <c r="AK129" i="4" s="1"/>
  <c r="AD128" i="4"/>
  <c r="AC128" i="4"/>
  <c r="AB128" i="4"/>
  <c r="AA128" i="4"/>
  <c r="Z128" i="4"/>
  <c r="AN128" i="4" s="1"/>
  <c r="Y128" i="4"/>
  <c r="AM128" i="4" s="1"/>
  <c r="X128" i="4"/>
  <c r="AL128" i="4" s="1"/>
  <c r="W128" i="4"/>
  <c r="AK128" i="4" s="1"/>
  <c r="AD127" i="4"/>
  <c r="AC127" i="4"/>
  <c r="AB127" i="4"/>
  <c r="AA127" i="4"/>
  <c r="Z127" i="4"/>
  <c r="AN127" i="4" s="1"/>
  <c r="Y127" i="4"/>
  <c r="AM127" i="4" s="1"/>
  <c r="X127" i="4"/>
  <c r="AL127" i="4" s="1"/>
  <c r="W127" i="4"/>
  <c r="AK127" i="4" s="1"/>
  <c r="AD126" i="4"/>
  <c r="AC126" i="4"/>
  <c r="AB126" i="4"/>
  <c r="AA126" i="4"/>
  <c r="Z126" i="4"/>
  <c r="AN126" i="4" s="1"/>
  <c r="Y126" i="4"/>
  <c r="AM126" i="4" s="1"/>
  <c r="X126" i="4"/>
  <c r="AL126" i="4" s="1"/>
  <c r="W126" i="4"/>
  <c r="AK126" i="4" s="1"/>
  <c r="AD125" i="4"/>
  <c r="AC125" i="4"/>
  <c r="AB125" i="4"/>
  <c r="AA125" i="4"/>
  <c r="Z125" i="4"/>
  <c r="AN125" i="4" s="1"/>
  <c r="Y125" i="4"/>
  <c r="AM125" i="4" s="1"/>
  <c r="X125" i="4"/>
  <c r="AL125" i="4" s="1"/>
  <c r="W125" i="4"/>
  <c r="AK125" i="4" s="1"/>
  <c r="AD124" i="4"/>
  <c r="AC124" i="4"/>
  <c r="AB124" i="4"/>
  <c r="AA124" i="4"/>
  <c r="Z124" i="4"/>
  <c r="AN124" i="4" s="1"/>
  <c r="Y124" i="4"/>
  <c r="AM124" i="4" s="1"/>
  <c r="X124" i="4"/>
  <c r="AL124" i="4" s="1"/>
  <c r="W124" i="4"/>
  <c r="AK124" i="4" s="1"/>
  <c r="AD123" i="4"/>
  <c r="AC123" i="4"/>
  <c r="AB123" i="4"/>
  <c r="AA123" i="4"/>
  <c r="Z123" i="4"/>
  <c r="AN123" i="4" s="1"/>
  <c r="Y123" i="4"/>
  <c r="AM123" i="4" s="1"/>
  <c r="X123" i="4"/>
  <c r="AL123" i="4" s="1"/>
  <c r="W123" i="4"/>
  <c r="AK123" i="4" s="1"/>
  <c r="AD122" i="4"/>
  <c r="AC122" i="4"/>
  <c r="AB122" i="4"/>
  <c r="AA122" i="4"/>
  <c r="Z122" i="4"/>
  <c r="AN122" i="4" s="1"/>
  <c r="Y122" i="4"/>
  <c r="AM122" i="4" s="1"/>
  <c r="X122" i="4"/>
  <c r="AL122" i="4" s="1"/>
  <c r="W122" i="4"/>
  <c r="AK122" i="4" s="1"/>
  <c r="AD121" i="4"/>
  <c r="AC121" i="4"/>
  <c r="AB121" i="4"/>
  <c r="AA121" i="4"/>
  <c r="Z121" i="4"/>
  <c r="AN121" i="4" s="1"/>
  <c r="Y121" i="4"/>
  <c r="AM121" i="4" s="1"/>
  <c r="X121" i="4"/>
  <c r="AL121" i="4" s="1"/>
  <c r="W121" i="4"/>
  <c r="AK121" i="4" s="1"/>
  <c r="AD120" i="4"/>
  <c r="AC120" i="4"/>
  <c r="AB120" i="4"/>
  <c r="AA120" i="4"/>
  <c r="Z120" i="4"/>
  <c r="AN120" i="4" s="1"/>
  <c r="Y120" i="4"/>
  <c r="AM120" i="4" s="1"/>
  <c r="X120" i="4"/>
  <c r="AL120" i="4" s="1"/>
  <c r="W120" i="4"/>
  <c r="AK120" i="4" s="1"/>
  <c r="AD119" i="4"/>
  <c r="AC119" i="4"/>
  <c r="AB119" i="4"/>
  <c r="AA119" i="4"/>
  <c r="Z119" i="4"/>
  <c r="AN119" i="4" s="1"/>
  <c r="Y119" i="4"/>
  <c r="AM119" i="4" s="1"/>
  <c r="X119" i="4"/>
  <c r="AL119" i="4" s="1"/>
  <c r="W119" i="4"/>
  <c r="AK119" i="4" s="1"/>
  <c r="AD118" i="4"/>
  <c r="AC118" i="4"/>
  <c r="AB118" i="4"/>
  <c r="AA118" i="4"/>
  <c r="Z118" i="4"/>
  <c r="AN118" i="4" s="1"/>
  <c r="Y118" i="4"/>
  <c r="AM118" i="4" s="1"/>
  <c r="X118" i="4"/>
  <c r="AL118" i="4" s="1"/>
  <c r="W118" i="4"/>
  <c r="AK118" i="4" s="1"/>
  <c r="AD117" i="4"/>
  <c r="AC117" i="4"/>
  <c r="AB117" i="4"/>
  <c r="AA117" i="4"/>
  <c r="Z117" i="4"/>
  <c r="AN117" i="4" s="1"/>
  <c r="Y117" i="4"/>
  <c r="AM117" i="4" s="1"/>
  <c r="X117" i="4"/>
  <c r="AL117" i="4" s="1"/>
  <c r="W117" i="4"/>
  <c r="AK117" i="4" s="1"/>
  <c r="AD116" i="4"/>
  <c r="AC116" i="4"/>
  <c r="AB116" i="4"/>
  <c r="AA116" i="4"/>
  <c r="Z116" i="4"/>
  <c r="AN116" i="4" s="1"/>
  <c r="Y116" i="4"/>
  <c r="AM116" i="4" s="1"/>
  <c r="X116" i="4"/>
  <c r="AL116" i="4" s="1"/>
  <c r="W116" i="4"/>
  <c r="AK116" i="4" s="1"/>
  <c r="AD115" i="4"/>
  <c r="AC115" i="4"/>
  <c r="AB115" i="4"/>
  <c r="AA115" i="4"/>
  <c r="Z115" i="4"/>
  <c r="AN115" i="4" s="1"/>
  <c r="Y115" i="4"/>
  <c r="AM115" i="4" s="1"/>
  <c r="X115" i="4"/>
  <c r="AL115" i="4" s="1"/>
  <c r="W115" i="4"/>
  <c r="AK115" i="4" s="1"/>
  <c r="AD114" i="4"/>
  <c r="AC114" i="4"/>
  <c r="AB114" i="4"/>
  <c r="AA114" i="4"/>
  <c r="Z114" i="4"/>
  <c r="AN114" i="4" s="1"/>
  <c r="Y114" i="4"/>
  <c r="AM114" i="4" s="1"/>
  <c r="X114" i="4"/>
  <c r="AL114" i="4" s="1"/>
  <c r="W114" i="4"/>
  <c r="AK114" i="4" s="1"/>
  <c r="AD113" i="4"/>
  <c r="AC113" i="4"/>
  <c r="AB113" i="4"/>
  <c r="AA113" i="4"/>
  <c r="Z113" i="4"/>
  <c r="AN113" i="4" s="1"/>
  <c r="Y113" i="4"/>
  <c r="AM113" i="4" s="1"/>
  <c r="X113" i="4"/>
  <c r="AL113" i="4" s="1"/>
  <c r="W113" i="4"/>
  <c r="AK113" i="4" s="1"/>
  <c r="AD112" i="4"/>
  <c r="AC112" i="4"/>
  <c r="AB112" i="4"/>
  <c r="AA112" i="4"/>
  <c r="Z112" i="4"/>
  <c r="AN112" i="4" s="1"/>
  <c r="Y112" i="4"/>
  <c r="AM112" i="4" s="1"/>
  <c r="X112" i="4"/>
  <c r="AL112" i="4" s="1"/>
  <c r="W112" i="4"/>
  <c r="AK112" i="4" s="1"/>
  <c r="AD111" i="4"/>
  <c r="AC111" i="4"/>
  <c r="AB111" i="4"/>
  <c r="AA111" i="4"/>
  <c r="Z111" i="4"/>
  <c r="AN111" i="4" s="1"/>
  <c r="Y111" i="4"/>
  <c r="AM111" i="4" s="1"/>
  <c r="X111" i="4"/>
  <c r="AL111" i="4" s="1"/>
  <c r="W111" i="4"/>
  <c r="AK111" i="4" s="1"/>
  <c r="AD110" i="4"/>
  <c r="AC110" i="4"/>
  <c r="AB110" i="4"/>
  <c r="AA110" i="4"/>
  <c r="Z110" i="4"/>
  <c r="AN110" i="4" s="1"/>
  <c r="Y110" i="4"/>
  <c r="AM110" i="4" s="1"/>
  <c r="X110" i="4"/>
  <c r="AL110" i="4" s="1"/>
  <c r="W110" i="4"/>
  <c r="AK110" i="4" s="1"/>
  <c r="AD109" i="4"/>
  <c r="AC109" i="4"/>
  <c r="AB109" i="4"/>
  <c r="AA109" i="4"/>
  <c r="Z109" i="4"/>
  <c r="AN109" i="4" s="1"/>
  <c r="Y109" i="4"/>
  <c r="AM109" i="4" s="1"/>
  <c r="X109" i="4"/>
  <c r="AL109" i="4" s="1"/>
  <c r="W109" i="4"/>
  <c r="AK109" i="4" s="1"/>
  <c r="AD108" i="4"/>
  <c r="AC108" i="4"/>
  <c r="AB108" i="4"/>
  <c r="AA108" i="4"/>
  <c r="Z108" i="4"/>
  <c r="AN108" i="4" s="1"/>
  <c r="Y108" i="4"/>
  <c r="AM108" i="4" s="1"/>
  <c r="X108" i="4"/>
  <c r="AL108" i="4" s="1"/>
  <c r="W108" i="4"/>
  <c r="AK108" i="4" s="1"/>
  <c r="AD107" i="4"/>
  <c r="AC107" i="4"/>
  <c r="AB107" i="4"/>
  <c r="AA107" i="4"/>
  <c r="Z107" i="4"/>
  <c r="AN107" i="4" s="1"/>
  <c r="Y107" i="4"/>
  <c r="AM107" i="4" s="1"/>
  <c r="X107" i="4"/>
  <c r="AL107" i="4" s="1"/>
  <c r="W107" i="4"/>
  <c r="AK107" i="4" s="1"/>
  <c r="AD106" i="4"/>
  <c r="AC106" i="4"/>
  <c r="AB106" i="4"/>
  <c r="AA106" i="4"/>
  <c r="Z106" i="4"/>
  <c r="AN106" i="4" s="1"/>
  <c r="Y106" i="4"/>
  <c r="AM106" i="4" s="1"/>
  <c r="X106" i="4"/>
  <c r="AL106" i="4" s="1"/>
  <c r="W106" i="4"/>
  <c r="AK106" i="4" s="1"/>
  <c r="AD105" i="4"/>
  <c r="AC105" i="4"/>
  <c r="AB105" i="4"/>
  <c r="AA105" i="4"/>
  <c r="Z105" i="4"/>
  <c r="AN105" i="4" s="1"/>
  <c r="Y105" i="4"/>
  <c r="AM105" i="4" s="1"/>
  <c r="X105" i="4"/>
  <c r="AL105" i="4" s="1"/>
  <c r="W105" i="4"/>
  <c r="AK105" i="4" s="1"/>
  <c r="AD104" i="4"/>
  <c r="AC104" i="4"/>
  <c r="AB104" i="4"/>
  <c r="AA104" i="4"/>
  <c r="Z104" i="4"/>
  <c r="AN104" i="4" s="1"/>
  <c r="Y104" i="4"/>
  <c r="AM104" i="4" s="1"/>
  <c r="X104" i="4"/>
  <c r="AL104" i="4" s="1"/>
  <c r="W104" i="4"/>
  <c r="AK104" i="4" s="1"/>
  <c r="AD103" i="4"/>
  <c r="AC103" i="4"/>
  <c r="AB103" i="4"/>
  <c r="AA103" i="4"/>
  <c r="Z103" i="4"/>
  <c r="AN103" i="4" s="1"/>
  <c r="Y103" i="4"/>
  <c r="AM103" i="4" s="1"/>
  <c r="X103" i="4"/>
  <c r="AL103" i="4" s="1"/>
  <c r="W103" i="4"/>
  <c r="AK103" i="4" s="1"/>
  <c r="AD102" i="4"/>
  <c r="AC102" i="4"/>
  <c r="AB102" i="4"/>
  <c r="AA102" i="4"/>
  <c r="Z102" i="4"/>
  <c r="AN102" i="4" s="1"/>
  <c r="Y102" i="4"/>
  <c r="AM102" i="4" s="1"/>
  <c r="X102" i="4"/>
  <c r="AL102" i="4" s="1"/>
  <c r="W102" i="4"/>
  <c r="AK102" i="4" s="1"/>
  <c r="AD101" i="4"/>
  <c r="AC101" i="4"/>
  <c r="AB101" i="4"/>
  <c r="AA101" i="4"/>
  <c r="Z101" i="4"/>
  <c r="AN101" i="4" s="1"/>
  <c r="Y101" i="4"/>
  <c r="AM101" i="4" s="1"/>
  <c r="X101" i="4"/>
  <c r="AL101" i="4" s="1"/>
  <c r="W101" i="4"/>
  <c r="AK101" i="4" s="1"/>
  <c r="AD100" i="4"/>
  <c r="AC100" i="4"/>
  <c r="AB100" i="4"/>
  <c r="AA100" i="4"/>
  <c r="Z100" i="4"/>
  <c r="AN100" i="4" s="1"/>
  <c r="Y100" i="4"/>
  <c r="AM100" i="4" s="1"/>
  <c r="X100" i="4"/>
  <c r="AL100" i="4" s="1"/>
  <c r="W100" i="4"/>
  <c r="AK100" i="4" s="1"/>
  <c r="AD99" i="4"/>
  <c r="AC99" i="4"/>
  <c r="AB99" i="4"/>
  <c r="AA99" i="4"/>
  <c r="Z99" i="4"/>
  <c r="AN99" i="4" s="1"/>
  <c r="Y99" i="4"/>
  <c r="AM99" i="4" s="1"/>
  <c r="X99" i="4"/>
  <c r="AL99" i="4" s="1"/>
  <c r="W99" i="4"/>
  <c r="AK99" i="4" s="1"/>
  <c r="AD98" i="4"/>
  <c r="AC98" i="4"/>
  <c r="AB98" i="4"/>
  <c r="AA98" i="4"/>
  <c r="Z98" i="4"/>
  <c r="AN98" i="4" s="1"/>
  <c r="Y98" i="4"/>
  <c r="AM98" i="4" s="1"/>
  <c r="X98" i="4"/>
  <c r="AL98" i="4" s="1"/>
  <c r="W98" i="4"/>
  <c r="AK98" i="4" s="1"/>
  <c r="AD97" i="4"/>
  <c r="AC97" i="4"/>
  <c r="AB97" i="4"/>
  <c r="AA97" i="4"/>
  <c r="Z97" i="4"/>
  <c r="AN97" i="4" s="1"/>
  <c r="Y97" i="4"/>
  <c r="AM97" i="4" s="1"/>
  <c r="X97" i="4"/>
  <c r="AL97" i="4" s="1"/>
  <c r="W97" i="4"/>
  <c r="AK97" i="4" s="1"/>
  <c r="AD96" i="4"/>
  <c r="AC96" i="4"/>
  <c r="AB96" i="4"/>
  <c r="AA96" i="4"/>
  <c r="Z96" i="4"/>
  <c r="AN96" i="4" s="1"/>
  <c r="Y96" i="4"/>
  <c r="AM96" i="4" s="1"/>
  <c r="X96" i="4"/>
  <c r="AL96" i="4" s="1"/>
  <c r="W96" i="4"/>
  <c r="AK96" i="4" s="1"/>
  <c r="AD95" i="4"/>
  <c r="AC95" i="4"/>
  <c r="AB95" i="4"/>
  <c r="AA95" i="4"/>
  <c r="Z95" i="4"/>
  <c r="AN95" i="4" s="1"/>
  <c r="Y95" i="4"/>
  <c r="AM95" i="4" s="1"/>
  <c r="X95" i="4"/>
  <c r="AL95" i="4" s="1"/>
  <c r="W95" i="4"/>
  <c r="AK95" i="4" s="1"/>
  <c r="AD94" i="4"/>
  <c r="AC94" i="4"/>
  <c r="AB94" i="4"/>
  <c r="AA94" i="4"/>
  <c r="Z94" i="4"/>
  <c r="AN94" i="4" s="1"/>
  <c r="Y94" i="4"/>
  <c r="AM94" i="4" s="1"/>
  <c r="X94" i="4"/>
  <c r="AL94" i="4" s="1"/>
  <c r="W94" i="4"/>
  <c r="AK94" i="4" s="1"/>
  <c r="AD93" i="4"/>
  <c r="AC93" i="4"/>
  <c r="AB93" i="4"/>
  <c r="AA93" i="4"/>
  <c r="Z93" i="4"/>
  <c r="AN93" i="4" s="1"/>
  <c r="Y93" i="4"/>
  <c r="AM93" i="4" s="1"/>
  <c r="X93" i="4"/>
  <c r="AL93" i="4" s="1"/>
  <c r="W93" i="4"/>
  <c r="AK93" i="4" s="1"/>
  <c r="AD92" i="4"/>
  <c r="AC92" i="4"/>
  <c r="AB92" i="4"/>
  <c r="AA92" i="4"/>
  <c r="Z92" i="4"/>
  <c r="AN92" i="4" s="1"/>
  <c r="Y92" i="4"/>
  <c r="AM92" i="4" s="1"/>
  <c r="X92" i="4"/>
  <c r="AL92" i="4" s="1"/>
  <c r="W92" i="4"/>
  <c r="AK92" i="4" s="1"/>
  <c r="AD91" i="4"/>
  <c r="AC91" i="4"/>
  <c r="AB91" i="4"/>
  <c r="AA91" i="4"/>
  <c r="Z91" i="4"/>
  <c r="AN91" i="4" s="1"/>
  <c r="Y91" i="4"/>
  <c r="AM91" i="4" s="1"/>
  <c r="X91" i="4"/>
  <c r="AL91" i="4" s="1"/>
  <c r="W91" i="4"/>
  <c r="AK91" i="4" s="1"/>
  <c r="AD90" i="4"/>
  <c r="AC90" i="4"/>
  <c r="AB90" i="4"/>
  <c r="AA90" i="4"/>
  <c r="Z90" i="4"/>
  <c r="AN90" i="4" s="1"/>
  <c r="Y90" i="4"/>
  <c r="AM90" i="4" s="1"/>
  <c r="X90" i="4"/>
  <c r="AL90" i="4" s="1"/>
  <c r="W90" i="4"/>
  <c r="AK90" i="4" s="1"/>
  <c r="AD89" i="4"/>
  <c r="AC89" i="4"/>
  <c r="AB89" i="4"/>
  <c r="AA89" i="4"/>
  <c r="Z89" i="4"/>
  <c r="AN89" i="4" s="1"/>
  <c r="Y89" i="4"/>
  <c r="AM89" i="4" s="1"/>
  <c r="X89" i="4"/>
  <c r="AL89" i="4" s="1"/>
  <c r="W89" i="4"/>
  <c r="AK89" i="4" s="1"/>
  <c r="AD88" i="4"/>
  <c r="AC88" i="4"/>
  <c r="AB88" i="4"/>
  <c r="AA88" i="4"/>
  <c r="Z88" i="4"/>
  <c r="AN88" i="4" s="1"/>
  <c r="Y88" i="4"/>
  <c r="AM88" i="4" s="1"/>
  <c r="X88" i="4"/>
  <c r="AL88" i="4" s="1"/>
  <c r="W88" i="4"/>
  <c r="AK88" i="4" s="1"/>
  <c r="AD87" i="4"/>
  <c r="AC87" i="4"/>
  <c r="AB87" i="4"/>
  <c r="AA87" i="4"/>
  <c r="Z87" i="4"/>
  <c r="AN87" i="4" s="1"/>
  <c r="Y87" i="4"/>
  <c r="AM87" i="4" s="1"/>
  <c r="X87" i="4"/>
  <c r="AL87" i="4" s="1"/>
  <c r="W87" i="4"/>
  <c r="AK87" i="4" s="1"/>
  <c r="AD86" i="4"/>
  <c r="AC86" i="4"/>
  <c r="AB86" i="4"/>
  <c r="AA86" i="4"/>
  <c r="Z86" i="4"/>
  <c r="AN86" i="4" s="1"/>
  <c r="Y86" i="4"/>
  <c r="AM86" i="4" s="1"/>
  <c r="X86" i="4"/>
  <c r="AL86" i="4" s="1"/>
  <c r="W86" i="4"/>
  <c r="AK86" i="4" s="1"/>
  <c r="AD85" i="4"/>
  <c r="AC85" i="4"/>
  <c r="AB85" i="4"/>
  <c r="AA85" i="4"/>
  <c r="Z85" i="4"/>
  <c r="AN85" i="4" s="1"/>
  <c r="Y85" i="4"/>
  <c r="AM85" i="4" s="1"/>
  <c r="X85" i="4"/>
  <c r="AL85" i="4" s="1"/>
  <c r="W85" i="4"/>
  <c r="AK85" i="4" s="1"/>
  <c r="AD84" i="4"/>
  <c r="AC84" i="4"/>
  <c r="AB84" i="4"/>
  <c r="AA84" i="4"/>
  <c r="Z84" i="4"/>
  <c r="AN84" i="4" s="1"/>
  <c r="Y84" i="4"/>
  <c r="AM84" i="4" s="1"/>
  <c r="X84" i="4"/>
  <c r="AL84" i="4" s="1"/>
  <c r="W84" i="4"/>
  <c r="AK84" i="4" s="1"/>
  <c r="AD83" i="4"/>
  <c r="AC83" i="4"/>
  <c r="AB83" i="4"/>
  <c r="AA83" i="4"/>
  <c r="Z83" i="4"/>
  <c r="AN83" i="4" s="1"/>
  <c r="Y83" i="4"/>
  <c r="AM83" i="4" s="1"/>
  <c r="X83" i="4"/>
  <c r="AL83" i="4" s="1"/>
  <c r="W83" i="4"/>
  <c r="AK83" i="4" s="1"/>
  <c r="AD82" i="4"/>
  <c r="AC82" i="4"/>
  <c r="AB82" i="4"/>
  <c r="AA82" i="4"/>
  <c r="Z82" i="4"/>
  <c r="AN82" i="4" s="1"/>
  <c r="Y82" i="4"/>
  <c r="AM82" i="4" s="1"/>
  <c r="X82" i="4"/>
  <c r="AL82" i="4" s="1"/>
  <c r="W82" i="4"/>
  <c r="AK82" i="4" s="1"/>
  <c r="AD81" i="4"/>
  <c r="AC81" i="4"/>
  <c r="AB81" i="4"/>
  <c r="AA81" i="4"/>
  <c r="Z81" i="4"/>
  <c r="AN81" i="4" s="1"/>
  <c r="Y81" i="4"/>
  <c r="AM81" i="4" s="1"/>
  <c r="X81" i="4"/>
  <c r="AL81" i="4" s="1"/>
  <c r="W81" i="4"/>
  <c r="AK81" i="4" s="1"/>
  <c r="AD80" i="4"/>
  <c r="AC80" i="4"/>
  <c r="AB80" i="4"/>
  <c r="AA80" i="4"/>
  <c r="Z80" i="4"/>
  <c r="AN80" i="4" s="1"/>
  <c r="Y80" i="4"/>
  <c r="AM80" i="4" s="1"/>
  <c r="X80" i="4"/>
  <c r="AL80" i="4" s="1"/>
  <c r="W80" i="4"/>
  <c r="AK80" i="4" s="1"/>
  <c r="AD79" i="4"/>
  <c r="AC79" i="4"/>
  <c r="AB79" i="4"/>
  <c r="AA79" i="4"/>
  <c r="Z79" i="4"/>
  <c r="AN79" i="4" s="1"/>
  <c r="Y79" i="4"/>
  <c r="AM79" i="4" s="1"/>
  <c r="X79" i="4"/>
  <c r="AL79" i="4" s="1"/>
  <c r="W79" i="4"/>
  <c r="AK79" i="4" s="1"/>
  <c r="AD78" i="4"/>
  <c r="AC78" i="4"/>
  <c r="AB78" i="4"/>
  <c r="AA78" i="4"/>
  <c r="Z78" i="4"/>
  <c r="AN78" i="4" s="1"/>
  <c r="Y78" i="4"/>
  <c r="AM78" i="4" s="1"/>
  <c r="X78" i="4"/>
  <c r="AL78" i="4" s="1"/>
  <c r="W78" i="4"/>
  <c r="AK78" i="4" s="1"/>
  <c r="AD77" i="4"/>
  <c r="AC77" i="4"/>
  <c r="AB77" i="4"/>
  <c r="AA77" i="4"/>
  <c r="Z77" i="4"/>
  <c r="AN77" i="4" s="1"/>
  <c r="Y77" i="4"/>
  <c r="AM77" i="4" s="1"/>
  <c r="X77" i="4"/>
  <c r="AL77" i="4" s="1"/>
  <c r="W77" i="4"/>
  <c r="AK77" i="4" s="1"/>
  <c r="AD76" i="4"/>
  <c r="AC76" i="4"/>
  <c r="AB76" i="4"/>
  <c r="AA76" i="4"/>
  <c r="Z76" i="4"/>
  <c r="AN76" i="4" s="1"/>
  <c r="Y76" i="4"/>
  <c r="AM76" i="4" s="1"/>
  <c r="X76" i="4"/>
  <c r="AL76" i="4" s="1"/>
  <c r="W76" i="4"/>
  <c r="AK76" i="4" s="1"/>
  <c r="AD75" i="4"/>
  <c r="AC75" i="4"/>
  <c r="AB75" i="4"/>
  <c r="AA75" i="4"/>
  <c r="Z75" i="4"/>
  <c r="AN75" i="4" s="1"/>
  <c r="Y75" i="4"/>
  <c r="AM75" i="4" s="1"/>
  <c r="X75" i="4"/>
  <c r="AL75" i="4" s="1"/>
  <c r="W75" i="4"/>
  <c r="AK75" i="4" s="1"/>
  <c r="AD74" i="4"/>
  <c r="AC74" i="4"/>
  <c r="AB74" i="4"/>
  <c r="AA74" i="4"/>
  <c r="Z74" i="4"/>
  <c r="AN74" i="4" s="1"/>
  <c r="Y74" i="4"/>
  <c r="AM74" i="4" s="1"/>
  <c r="X74" i="4"/>
  <c r="AL74" i="4" s="1"/>
  <c r="W74" i="4"/>
  <c r="AK74" i="4" s="1"/>
  <c r="AD73" i="4"/>
  <c r="AC73" i="4"/>
  <c r="AB73" i="4"/>
  <c r="AA73" i="4"/>
  <c r="Z73" i="4"/>
  <c r="AN73" i="4" s="1"/>
  <c r="Y73" i="4"/>
  <c r="AM73" i="4" s="1"/>
  <c r="X73" i="4"/>
  <c r="AL73" i="4" s="1"/>
  <c r="W73" i="4"/>
  <c r="AK73" i="4" s="1"/>
  <c r="AD72" i="4"/>
  <c r="AC72" i="4"/>
  <c r="AB72" i="4"/>
  <c r="AA72" i="4"/>
  <c r="Z72" i="4"/>
  <c r="AN72" i="4" s="1"/>
  <c r="Y72" i="4"/>
  <c r="AM72" i="4" s="1"/>
  <c r="X72" i="4"/>
  <c r="AL72" i="4" s="1"/>
  <c r="W72" i="4"/>
  <c r="AK72" i="4" s="1"/>
  <c r="AD71" i="4"/>
  <c r="AC71" i="4"/>
  <c r="AB71" i="4"/>
  <c r="AA71" i="4"/>
  <c r="Z71" i="4"/>
  <c r="AN71" i="4" s="1"/>
  <c r="Y71" i="4"/>
  <c r="AM71" i="4" s="1"/>
  <c r="X71" i="4"/>
  <c r="AL71" i="4" s="1"/>
  <c r="W71" i="4"/>
  <c r="AK71" i="4" s="1"/>
  <c r="AD70" i="4"/>
  <c r="AC70" i="4"/>
  <c r="AB70" i="4"/>
  <c r="AA70" i="4"/>
  <c r="Z70" i="4"/>
  <c r="AN70" i="4" s="1"/>
  <c r="Y70" i="4"/>
  <c r="AM70" i="4" s="1"/>
  <c r="X70" i="4"/>
  <c r="AL70" i="4" s="1"/>
  <c r="W70" i="4"/>
  <c r="AK70" i="4" s="1"/>
  <c r="AD69" i="4"/>
  <c r="AC69" i="4"/>
  <c r="AB69" i="4"/>
  <c r="AA69" i="4"/>
  <c r="Z69" i="4"/>
  <c r="AN69" i="4" s="1"/>
  <c r="Y69" i="4"/>
  <c r="AM69" i="4" s="1"/>
  <c r="X69" i="4"/>
  <c r="AL69" i="4" s="1"/>
  <c r="W69" i="4"/>
  <c r="AK69" i="4" s="1"/>
  <c r="AD68" i="4"/>
  <c r="AC68" i="4"/>
  <c r="AB68" i="4"/>
  <c r="AA68" i="4"/>
  <c r="Z68" i="4"/>
  <c r="AN68" i="4" s="1"/>
  <c r="Y68" i="4"/>
  <c r="AM68" i="4" s="1"/>
  <c r="X68" i="4"/>
  <c r="AL68" i="4" s="1"/>
  <c r="W68" i="4"/>
  <c r="AK68" i="4" s="1"/>
  <c r="AD67" i="4"/>
  <c r="AC67" i="4"/>
  <c r="AB67" i="4"/>
  <c r="AA67" i="4"/>
  <c r="Z67" i="4"/>
  <c r="AN67" i="4" s="1"/>
  <c r="Y67" i="4"/>
  <c r="AM67" i="4" s="1"/>
  <c r="X67" i="4"/>
  <c r="AL67" i="4" s="1"/>
  <c r="W67" i="4"/>
  <c r="AK67" i="4" s="1"/>
  <c r="AD66" i="4"/>
  <c r="AC66" i="4"/>
  <c r="AB66" i="4"/>
  <c r="AA66" i="4"/>
  <c r="Z66" i="4"/>
  <c r="AN66" i="4" s="1"/>
  <c r="Y66" i="4"/>
  <c r="AM66" i="4" s="1"/>
  <c r="X66" i="4"/>
  <c r="AL66" i="4" s="1"/>
  <c r="W66" i="4"/>
  <c r="AK66" i="4" s="1"/>
  <c r="AD65" i="4"/>
  <c r="AC65" i="4"/>
  <c r="AB65" i="4"/>
  <c r="AA65" i="4"/>
  <c r="Z65" i="4"/>
  <c r="AN65" i="4" s="1"/>
  <c r="Y65" i="4"/>
  <c r="AM65" i="4" s="1"/>
  <c r="X65" i="4"/>
  <c r="AL65" i="4" s="1"/>
  <c r="W65" i="4"/>
  <c r="AK65" i="4" s="1"/>
  <c r="AD64" i="4"/>
  <c r="AC64" i="4"/>
  <c r="AB64" i="4"/>
  <c r="AA64" i="4"/>
  <c r="Z64" i="4"/>
  <c r="AN64" i="4" s="1"/>
  <c r="Y64" i="4"/>
  <c r="AM64" i="4" s="1"/>
  <c r="X64" i="4"/>
  <c r="AL64" i="4" s="1"/>
  <c r="W64" i="4"/>
  <c r="AK64" i="4" s="1"/>
  <c r="AD63" i="4"/>
  <c r="AC63" i="4"/>
  <c r="AB63" i="4"/>
  <c r="AA63" i="4"/>
  <c r="Z63" i="4"/>
  <c r="AN63" i="4" s="1"/>
  <c r="Y63" i="4"/>
  <c r="AM63" i="4" s="1"/>
  <c r="X63" i="4"/>
  <c r="AL63" i="4" s="1"/>
  <c r="W63" i="4"/>
  <c r="AK63" i="4" s="1"/>
  <c r="AD62" i="4"/>
  <c r="AC62" i="4"/>
  <c r="AB62" i="4"/>
  <c r="AA62" i="4"/>
  <c r="Z62" i="4"/>
  <c r="AN62" i="4" s="1"/>
  <c r="Y62" i="4"/>
  <c r="AM62" i="4" s="1"/>
  <c r="X62" i="4"/>
  <c r="AL62" i="4" s="1"/>
  <c r="W62" i="4"/>
  <c r="AK62" i="4" s="1"/>
  <c r="AD61" i="4"/>
  <c r="AC61" i="4"/>
  <c r="AB61" i="4"/>
  <c r="AA61" i="4"/>
  <c r="Z61" i="4"/>
  <c r="AN61" i="4" s="1"/>
  <c r="Y61" i="4"/>
  <c r="AM61" i="4" s="1"/>
  <c r="X61" i="4"/>
  <c r="AL61" i="4" s="1"/>
  <c r="W61" i="4"/>
  <c r="AK61" i="4" s="1"/>
  <c r="AD60" i="4"/>
  <c r="AC60" i="4"/>
  <c r="AB60" i="4"/>
  <c r="AA60" i="4"/>
  <c r="Z60" i="4"/>
  <c r="AN60" i="4" s="1"/>
  <c r="Y60" i="4"/>
  <c r="AM60" i="4" s="1"/>
  <c r="X60" i="4"/>
  <c r="AL60" i="4" s="1"/>
  <c r="W60" i="4"/>
  <c r="AK60" i="4" s="1"/>
  <c r="AD59" i="4"/>
  <c r="AC59" i="4"/>
  <c r="AB59" i="4"/>
  <c r="AA59" i="4"/>
  <c r="Z59" i="4"/>
  <c r="AN59" i="4" s="1"/>
  <c r="Y59" i="4"/>
  <c r="AM59" i="4" s="1"/>
  <c r="X59" i="4"/>
  <c r="AL59" i="4" s="1"/>
  <c r="W59" i="4"/>
  <c r="AK59" i="4" s="1"/>
  <c r="AD58" i="4"/>
  <c r="AC58" i="4"/>
  <c r="AB58" i="4"/>
  <c r="AA58" i="4"/>
  <c r="Z58" i="4"/>
  <c r="AN58" i="4" s="1"/>
  <c r="Y58" i="4"/>
  <c r="AM58" i="4" s="1"/>
  <c r="X58" i="4"/>
  <c r="AL58" i="4" s="1"/>
  <c r="W58" i="4"/>
  <c r="AK58" i="4" s="1"/>
  <c r="AD57" i="4"/>
  <c r="AC57" i="4"/>
  <c r="AB57" i="4"/>
  <c r="AA57" i="4"/>
  <c r="Z57" i="4"/>
  <c r="AN57" i="4" s="1"/>
  <c r="Y57" i="4"/>
  <c r="AM57" i="4" s="1"/>
  <c r="X57" i="4"/>
  <c r="AL57" i="4" s="1"/>
  <c r="W57" i="4"/>
  <c r="AK57" i="4" s="1"/>
  <c r="AD56" i="4"/>
  <c r="AC56" i="4"/>
  <c r="AB56" i="4"/>
  <c r="AA56" i="4"/>
  <c r="Z56" i="4"/>
  <c r="AN56" i="4" s="1"/>
  <c r="Y56" i="4"/>
  <c r="AM56" i="4" s="1"/>
  <c r="X56" i="4"/>
  <c r="AL56" i="4" s="1"/>
  <c r="W56" i="4"/>
  <c r="AK56" i="4" s="1"/>
  <c r="AD55" i="4"/>
  <c r="AC55" i="4"/>
  <c r="AB55" i="4"/>
  <c r="AA55" i="4"/>
  <c r="Z55" i="4"/>
  <c r="AN55" i="4" s="1"/>
  <c r="Y55" i="4"/>
  <c r="AM55" i="4" s="1"/>
  <c r="X55" i="4"/>
  <c r="AL55" i="4" s="1"/>
  <c r="W55" i="4"/>
  <c r="AK55" i="4" s="1"/>
  <c r="AD54" i="4"/>
  <c r="AC54" i="4"/>
  <c r="AB54" i="4"/>
  <c r="AA54" i="4"/>
  <c r="Z54" i="4"/>
  <c r="AN54" i="4" s="1"/>
  <c r="Y54" i="4"/>
  <c r="AM54" i="4" s="1"/>
  <c r="X54" i="4"/>
  <c r="AL54" i="4" s="1"/>
  <c r="W54" i="4"/>
  <c r="AK54" i="4" s="1"/>
  <c r="AD53" i="4"/>
  <c r="AC53" i="4"/>
  <c r="AB53" i="4"/>
  <c r="AA53" i="4"/>
  <c r="Z53" i="4"/>
  <c r="AN53" i="4" s="1"/>
  <c r="Y53" i="4"/>
  <c r="AM53" i="4" s="1"/>
  <c r="X53" i="4"/>
  <c r="AL53" i="4" s="1"/>
  <c r="W53" i="4"/>
  <c r="AK53" i="4" s="1"/>
  <c r="AD52" i="4"/>
  <c r="AC52" i="4"/>
  <c r="AB52" i="4"/>
  <c r="AA52" i="4"/>
  <c r="Z52" i="4"/>
  <c r="AN52" i="4" s="1"/>
  <c r="Y52" i="4"/>
  <c r="AM52" i="4" s="1"/>
  <c r="X52" i="4"/>
  <c r="AL52" i="4" s="1"/>
  <c r="W52" i="4"/>
  <c r="AK52" i="4" s="1"/>
  <c r="AD51" i="4"/>
  <c r="AC51" i="4"/>
  <c r="AB51" i="4"/>
  <c r="AA51" i="4"/>
  <c r="Z51" i="4"/>
  <c r="AN51" i="4" s="1"/>
  <c r="Y51" i="4"/>
  <c r="AM51" i="4" s="1"/>
  <c r="X51" i="4"/>
  <c r="AL51" i="4" s="1"/>
  <c r="W51" i="4"/>
  <c r="AK51" i="4" s="1"/>
  <c r="AD50" i="4"/>
  <c r="AC50" i="4"/>
  <c r="AB50" i="4"/>
  <c r="AA50" i="4"/>
  <c r="Z50" i="4"/>
  <c r="AN50" i="4" s="1"/>
  <c r="Y50" i="4"/>
  <c r="AM50" i="4" s="1"/>
  <c r="X50" i="4"/>
  <c r="AL50" i="4" s="1"/>
  <c r="W50" i="4"/>
  <c r="AK50" i="4" s="1"/>
  <c r="AD49" i="4"/>
  <c r="AC49" i="4"/>
  <c r="AB49" i="4"/>
  <c r="AA49" i="4"/>
  <c r="Z49" i="4"/>
  <c r="AN49" i="4" s="1"/>
  <c r="Y49" i="4"/>
  <c r="AM49" i="4" s="1"/>
  <c r="X49" i="4"/>
  <c r="AL49" i="4" s="1"/>
  <c r="W49" i="4"/>
  <c r="AK49" i="4" s="1"/>
  <c r="AD48" i="4"/>
  <c r="AC48" i="4"/>
  <c r="AB48" i="4"/>
  <c r="AA48" i="4"/>
  <c r="Z48" i="4"/>
  <c r="AN48" i="4" s="1"/>
  <c r="Y48" i="4"/>
  <c r="AM48" i="4" s="1"/>
  <c r="X48" i="4"/>
  <c r="AL48" i="4" s="1"/>
  <c r="W48" i="4"/>
  <c r="AK48" i="4" s="1"/>
  <c r="AD47" i="4"/>
  <c r="AC47" i="4"/>
  <c r="AB47" i="4"/>
  <c r="AA47" i="4"/>
  <c r="Z47" i="4"/>
  <c r="AN47" i="4" s="1"/>
  <c r="Y47" i="4"/>
  <c r="AM47" i="4" s="1"/>
  <c r="X47" i="4"/>
  <c r="AL47" i="4" s="1"/>
  <c r="W47" i="4"/>
  <c r="AK47" i="4" s="1"/>
  <c r="AD46" i="4"/>
  <c r="AC46" i="4"/>
  <c r="AB46" i="4"/>
  <c r="AA46" i="4"/>
  <c r="Z46" i="4"/>
  <c r="AN46" i="4" s="1"/>
  <c r="Y46" i="4"/>
  <c r="AM46" i="4" s="1"/>
  <c r="X46" i="4"/>
  <c r="AL46" i="4" s="1"/>
  <c r="W46" i="4"/>
  <c r="AK46" i="4" s="1"/>
  <c r="AD45" i="4"/>
  <c r="AC45" i="4"/>
  <c r="AB45" i="4"/>
  <c r="AA45" i="4"/>
  <c r="Z45" i="4"/>
  <c r="AN45" i="4" s="1"/>
  <c r="Y45" i="4"/>
  <c r="AM45" i="4" s="1"/>
  <c r="X45" i="4"/>
  <c r="AL45" i="4" s="1"/>
  <c r="W45" i="4"/>
  <c r="AK45" i="4" s="1"/>
  <c r="AD44" i="4"/>
  <c r="AC44" i="4"/>
  <c r="AB44" i="4"/>
  <c r="AA44" i="4"/>
  <c r="Z44" i="4"/>
  <c r="AN44" i="4" s="1"/>
  <c r="Y44" i="4"/>
  <c r="AM44" i="4" s="1"/>
  <c r="X44" i="4"/>
  <c r="AL44" i="4" s="1"/>
  <c r="W44" i="4"/>
  <c r="AK44" i="4" s="1"/>
  <c r="AD43" i="4"/>
  <c r="AC43" i="4"/>
  <c r="AB43" i="4"/>
  <c r="AA43" i="4"/>
  <c r="Z43" i="4"/>
  <c r="AN43" i="4" s="1"/>
  <c r="Y43" i="4"/>
  <c r="AM43" i="4" s="1"/>
  <c r="X43" i="4"/>
  <c r="AL43" i="4" s="1"/>
  <c r="W43" i="4"/>
  <c r="AK43" i="4" s="1"/>
  <c r="AD42" i="4"/>
  <c r="AC42" i="4"/>
  <c r="AB42" i="4"/>
  <c r="AA42" i="4"/>
  <c r="Z42" i="4"/>
  <c r="AN42" i="4" s="1"/>
  <c r="Y42" i="4"/>
  <c r="AM42" i="4" s="1"/>
  <c r="X42" i="4"/>
  <c r="AL42" i="4" s="1"/>
  <c r="W42" i="4"/>
  <c r="AK42" i="4" s="1"/>
  <c r="AD41" i="4"/>
  <c r="AC41" i="4"/>
  <c r="AB41" i="4"/>
  <c r="AA41" i="4"/>
  <c r="Z41" i="4"/>
  <c r="AN41" i="4" s="1"/>
  <c r="Y41" i="4"/>
  <c r="AM41" i="4" s="1"/>
  <c r="X41" i="4"/>
  <c r="AL41" i="4" s="1"/>
  <c r="W41" i="4"/>
  <c r="AK41" i="4" s="1"/>
  <c r="AD40" i="4"/>
  <c r="AC40" i="4"/>
  <c r="AB40" i="4"/>
  <c r="AA40" i="4"/>
  <c r="Z40" i="4"/>
  <c r="AN40" i="4" s="1"/>
  <c r="Y40" i="4"/>
  <c r="AM40" i="4" s="1"/>
  <c r="X40" i="4"/>
  <c r="AL40" i="4" s="1"/>
  <c r="W40" i="4"/>
  <c r="AK40" i="4" s="1"/>
  <c r="AD39" i="4"/>
  <c r="AC39" i="4"/>
  <c r="AB39" i="4"/>
  <c r="AA39" i="4"/>
  <c r="Z39" i="4"/>
  <c r="AN39" i="4" s="1"/>
  <c r="Y39" i="4"/>
  <c r="AM39" i="4" s="1"/>
  <c r="X39" i="4"/>
  <c r="AL39" i="4" s="1"/>
  <c r="W39" i="4"/>
  <c r="AK39" i="4" s="1"/>
  <c r="AD38" i="4"/>
  <c r="AC38" i="4"/>
  <c r="AB38" i="4"/>
  <c r="AA38" i="4"/>
  <c r="Z38" i="4"/>
  <c r="AN38" i="4" s="1"/>
  <c r="Y38" i="4"/>
  <c r="AM38" i="4" s="1"/>
  <c r="X38" i="4"/>
  <c r="AL38" i="4" s="1"/>
  <c r="W38" i="4"/>
  <c r="AK38" i="4" s="1"/>
  <c r="AD37" i="4"/>
  <c r="AC37" i="4"/>
  <c r="AB37" i="4"/>
  <c r="AA37" i="4"/>
  <c r="Z37" i="4"/>
  <c r="AN37" i="4" s="1"/>
  <c r="Y37" i="4"/>
  <c r="AM37" i="4" s="1"/>
  <c r="X37" i="4"/>
  <c r="AL37" i="4" s="1"/>
  <c r="W37" i="4"/>
  <c r="AK37" i="4" s="1"/>
  <c r="AD36" i="4"/>
  <c r="AC36" i="4"/>
  <c r="AB36" i="4"/>
  <c r="AA36" i="4"/>
  <c r="Z36" i="4"/>
  <c r="AN36" i="4" s="1"/>
  <c r="Y36" i="4"/>
  <c r="AM36" i="4" s="1"/>
  <c r="X36" i="4"/>
  <c r="AL36" i="4" s="1"/>
  <c r="W36" i="4"/>
  <c r="AK36" i="4" s="1"/>
  <c r="AD35" i="4"/>
  <c r="AC35" i="4"/>
  <c r="AB35" i="4"/>
  <c r="AA35" i="4"/>
  <c r="Z35" i="4"/>
  <c r="AN35" i="4" s="1"/>
  <c r="Y35" i="4"/>
  <c r="AM35" i="4" s="1"/>
  <c r="X35" i="4"/>
  <c r="AL35" i="4" s="1"/>
  <c r="W35" i="4"/>
  <c r="AK35" i="4" s="1"/>
  <c r="AD34" i="4"/>
  <c r="AC34" i="4"/>
  <c r="AB34" i="4"/>
  <c r="AA34" i="4"/>
  <c r="Z34" i="4"/>
  <c r="AN34" i="4" s="1"/>
  <c r="Y34" i="4"/>
  <c r="AM34" i="4" s="1"/>
  <c r="X34" i="4"/>
  <c r="AL34" i="4" s="1"/>
  <c r="W34" i="4"/>
  <c r="AK34" i="4" s="1"/>
  <c r="AD33" i="4"/>
  <c r="AC33" i="4"/>
  <c r="AB33" i="4"/>
  <c r="AA33" i="4"/>
  <c r="Z33" i="4"/>
  <c r="AN33" i="4" s="1"/>
  <c r="Y33" i="4"/>
  <c r="AM33" i="4" s="1"/>
  <c r="X33" i="4"/>
  <c r="AL33" i="4" s="1"/>
  <c r="W33" i="4"/>
  <c r="AK33" i="4" s="1"/>
  <c r="AD32" i="4"/>
  <c r="AC32" i="4"/>
  <c r="AB32" i="4"/>
  <c r="AA32" i="4"/>
  <c r="Z32" i="4"/>
  <c r="AN32" i="4" s="1"/>
  <c r="Y32" i="4"/>
  <c r="AM32" i="4" s="1"/>
  <c r="X32" i="4"/>
  <c r="AL32" i="4" s="1"/>
  <c r="W32" i="4"/>
  <c r="AK32" i="4" s="1"/>
  <c r="AD31" i="4"/>
  <c r="AC31" i="4"/>
  <c r="AB31" i="4"/>
  <c r="AA31" i="4"/>
  <c r="Z31" i="4"/>
  <c r="AN31" i="4" s="1"/>
  <c r="Y31" i="4"/>
  <c r="AM31" i="4" s="1"/>
  <c r="X31" i="4"/>
  <c r="AL31" i="4" s="1"/>
  <c r="W31" i="4"/>
  <c r="AK31" i="4" s="1"/>
  <c r="AD30" i="4"/>
  <c r="AC30" i="4"/>
  <c r="AB30" i="4"/>
  <c r="AA30" i="4"/>
  <c r="Z30" i="4"/>
  <c r="AN30" i="4" s="1"/>
  <c r="Y30" i="4"/>
  <c r="AM30" i="4" s="1"/>
  <c r="X30" i="4"/>
  <c r="AL30" i="4" s="1"/>
  <c r="W30" i="4"/>
  <c r="AK30" i="4" s="1"/>
  <c r="AD29" i="4"/>
  <c r="AC29" i="4"/>
  <c r="AB29" i="4"/>
  <c r="AA29" i="4"/>
  <c r="Z29" i="4"/>
  <c r="AN29" i="4" s="1"/>
  <c r="Y29" i="4"/>
  <c r="AM29" i="4" s="1"/>
  <c r="X29" i="4"/>
  <c r="AL29" i="4" s="1"/>
  <c r="W29" i="4"/>
  <c r="AK29" i="4" s="1"/>
  <c r="AD28" i="4"/>
  <c r="AC28" i="4"/>
  <c r="AB28" i="4"/>
  <c r="AA28" i="4"/>
  <c r="Z28" i="4"/>
  <c r="AN28" i="4" s="1"/>
  <c r="Y28" i="4"/>
  <c r="AM28" i="4" s="1"/>
  <c r="X28" i="4"/>
  <c r="AL28" i="4" s="1"/>
  <c r="W28" i="4"/>
  <c r="AK28" i="4" s="1"/>
  <c r="AD27" i="4"/>
  <c r="AC27" i="4"/>
  <c r="AB27" i="4"/>
  <c r="AA27" i="4"/>
  <c r="Z27" i="4"/>
  <c r="AN27" i="4" s="1"/>
  <c r="Y27" i="4"/>
  <c r="AM27" i="4" s="1"/>
  <c r="X27" i="4"/>
  <c r="AL27" i="4" s="1"/>
  <c r="W27" i="4"/>
  <c r="AK27" i="4" s="1"/>
  <c r="AD26" i="4"/>
  <c r="AC26" i="4"/>
  <c r="AB26" i="4"/>
  <c r="AA26" i="4"/>
  <c r="Z26" i="4"/>
  <c r="AN26" i="4" s="1"/>
  <c r="Y26" i="4"/>
  <c r="AM26" i="4" s="1"/>
  <c r="X26" i="4"/>
  <c r="AL26" i="4" s="1"/>
  <c r="W26" i="4"/>
  <c r="AK26" i="4" s="1"/>
  <c r="AD25" i="4"/>
  <c r="AC25" i="4"/>
  <c r="AB25" i="4"/>
  <c r="AA25" i="4"/>
  <c r="Z25" i="4"/>
  <c r="AN25" i="4" s="1"/>
  <c r="Y25" i="4"/>
  <c r="AM25" i="4" s="1"/>
  <c r="X25" i="4"/>
  <c r="AL25" i="4" s="1"/>
  <c r="W25" i="4"/>
  <c r="AK25" i="4" s="1"/>
  <c r="AD24" i="4"/>
  <c r="AC24" i="4"/>
  <c r="AB24" i="4"/>
  <c r="AA24" i="4"/>
  <c r="Z24" i="4"/>
  <c r="AN24" i="4" s="1"/>
  <c r="Y24" i="4"/>
  <c r="AM24" i="4" s="1"/>
  <c r="X24" i="4"/>
  <c r="AL24" i="4" s="1"/>
  <c r="W24" i="4"/>
  <c r="AK24" i="4" s="1"/>
  <c r="AD23" i="4"/>
  <c r="AC23" i="4"/>
  <c r="AB23" i="4"/>
  <c r="AA23" i="4"/>
  <c r="Z23" i="4"/>
  <c r="AN23" i="4" s="1"/>
  <c r="Y23" i="4"/>
  <c r="AM23" i="4" s="1"/>
  <c r="X23" i="4"/>
  <c r="AL23" i="4" s="1"/>
  <c r="W23" i="4"/>
  <c r="AK23" i="4" s="1"/>
  <c r="AD22" i="4"/>
  <c r="AC22" i="4"/>
  <c r="AB22" i="4"/>
  <c r="AA22" i="4"/>
  <c r="Z22" i="4"/>
  <c r="AN22" i="4" s="1"/>
  <c r="Y22" i="4"/>
  <c r="AM22" i="4" s="1"/>
  <c r="X22" i="4"/>
  <c r="AL22" i="4" s="1"/>
  <c r="W22" i="4"/>
  <c r="AK22" i="4" s="1"/>
  <c r="AD21" i="4"/>
  <c r="AC21" i="4"/>
  <c r="AB21" i="4"/>
  <c r="AA21" i="4"/>
  <c r="Z21" i="4"/>
  <c r="AN21" i="4" s="1"/>
  <c r="Y21" i="4"/>
  <c r="AM21" i="4" s="1"/>
  <c r="X21" i="4"/>
  <c r="AL21" i="4" s="1"/>
  <c r="W21" i="4"/>
  <c r="AK21" i="4" s="1"/>
  <c r="AD20" i="4"/>
  <c r="AC20" i="4"/>
  <c r="AB20" i="4"/>
  <c r="AA20" i="4"/>
  <c r="Z20" i="4"/>
  <c r="AN20" i="4" s="1"/>
  <c r="Y20" i="4"/>
  <c r="AM20" i="4" s="1"/>
  <c r="X20" i="4"/>
  <c r="AL20" i="4" s="1"/>
  <c r="W20" i="4"/>
  <c r="AK20" i="4" s="1"/>
  <c r="AD19" i="4"/>
  <c r="AC19" i="4"/>
  <c r="AB19" i="4"/>
  <c r="AA19" i="4"/>
  <c r="Z19" i="4"/>
  <c r="AN19" i="4" s="1"/>
  <c r="Y19" i="4"/>
  <c r="AM19" i="4" s="1"/>
  <c r="X19" i="4"/>
  <c r="AL19" i="4" s="1"/>
  <c r="W19" i="4"/>
  <c r="AK19" i="4" s="1"/>
  <c r="AD18" i="4"/>
  <c r="AC18" i="4"/>
  <c r="AB18" i="4"/>
  <c r="AA18" i="4"/>
  <c r="Z18" i="4"/>
  <c r="AN18" i="4" s="1"/>
  <c r="Y18" i="4"/>
  <c r="AM18" i="4" s="1"/>
  <c r="X18" i="4"/>
  <c r="AL18" i="4" s="1"/>
  <c r="W18" i="4"/>
  <c r="AK18" i="4" s="1"/>
  <c r="AD17" i="4"/>
  <c r="AC17" i="4"/>
  <c r="AB17" i="4"/>
  <c r="AA17" i="4"/>
  <c r="Z17" i="4"/>
  <c r="AN17" i="4" s="1"/>
  <c r="Y17" i="4"/>
  <c r="AM17" i="4" s="1"/>
  <c r="X17" i="4"/>
  <c r="AL17" i="4" s="1"/>
  <c r="W17" i="4"/>
  <c r="AK17" i="4" s="1"/>
  <c r="AD16" i="4"/>
  <c r="AC16" i="4"/>
  <c r="AB16" i="4"/>
  <c r="AA16" i="4"/>
  <c r="Z16" i="4"/>
  <c r="AN16" i="4" s="1"/>
  <c r="Y16" i="4"/>
  <c r="AM16" i="4" s="1"/>
  <c r="X16" i="4"/>
  <c r="AL16" i="4" s="1"/>
  <c r="W16" i="4"/>
  <c r="AK16" i="4" s="1"/>
  <c r="AD15" i="4"/>
  <c r="AC15" i="4"/>
  <c r="AB15" i="4"/>
  <c r="AA15" i="4"/>
  <c r="Z15" i="4"/>
  <c r="AN15" i="4" s="1"/>
  <c r="Y15" i="4"/>
  <c r="AM15" i="4" s="1"/>
  <c r="X15" i="4"/>
  <c r="AL15" i="4" s="1"/>
  <c r="W15" i="4"/>
  <c r="AK15" i="4" s="1"/>
  <c r="AD14" i="4"/>
  <c r="AC14" i="4"/>
  <c r="AB14" i="4"/>
  <c r="AA14" i="4"/>
  <c r="Z14" i="4"/>
  <c r="AN14" i="4" s="1"/>
  <c r="Y14" i="4"/>
  <c r="AM14" i="4" s="1"/>
  <c r="X14" i="4"/>
  <c r="AL14" i="4" s="1"/>
  <c r="W14" i="4"/>
  <c r="AK14" i="4" s="1"/>
  <c r="AD13" i="4"/>
  <c r="AC13" i="4"/>
  <c r="AB13" i="4"/>
  <c r="AA13" i="4"/>
  <c r="Z13" i="4"/>
  <c r="AN13" i="4" s="1"/>
  <c r="Y13" i="4"/>
  <c r="AM13" i="4" s="1"/>
  <c r="X13" i="4"/>
  <c r="AL13" i="4" s="1"/>
  <c r="W13" i="4"/>
  <c r="AK13" i="4" s="1"/>
  <c r="AD12" i="4"/>
  <c r="AC12" i="4"/>
  <c r="AB12" i="4"/>
  <c r="AA12" i="4"/>
  <c r="Z12" i="4"/>
  <c r="AN12" i="4" s="1"/>
  <c r="Y12" i="4"/>
  <c r="AM12" i="4" s="1"/>
  <c r="X12" i="4"/>
  <c r="AL12" i="4" s="1"/>
  <c r="W12" i="4"/>
  <c r="AK12" i="4" s="1"/>
  <c r="AD11" i="4"/>
  <c r="AC11" i="4"/>
  <c r="AB11" i="4"/>
  <c r="AA11" i="4"/>
  <c r="Z11" i="4"/>
  <c r="AN11" i="4" s="1"/>
  <c r="Y11" i="4"/>
  <c r="AM11" i="4" s="1"/>
  <c r="X11" i="4"/>
  <c r="AL11" i="4" s="1"/>
  <c r="W11" i="4"/>
  <c r="AK11" i="4" s="1"/>
  <c r="AD10" i="4"/>
  <c r="AC10" i="4"/>
  <c r="AB10" i="4"/>
  <c r="AA10" i="4"/>
  <c r="Z10" i="4"/>
  <c r="AN10" i="4" s="1"/>
  <c r="Y10" i="4"/>
  <c r="AM10" i="4" s="1"/>
  <c r="X10" i="4"/>
  <c r="AL10" i="4" s="1"/>
  <c r="W10" i="4"/>
  <c r="AK10" i="4" s="1"/>
  <c r="AD9" i="4"/>
  <c r="AC9" i="4"/>
  <c r="AB9" i="4"/>
  <c r="AA9" i="4"/>
  <c r="Z9" i="4"/>
  <c r="AN9" i="4" s="1"/>
  <c r="Y9" i="4"/>
  <c r="AM9" i="4" s="1"/>
  <c r="X9" i="4"/>
  <c r="AL9" i="4" s="1"/>
  <c r="W9" i="4"/>
  <c r="AK9" i="4" s="1"/>
  <c r="AD8" i="4"/>
  <c r="AC8" i="4"/>
  <c r="AB8" i="4"/>
  <c r="AA8" i="4"/>
  <c r="Z8" i="4"/>
  <c r="AN8" i="4" s="1"/>
  <c r="Y8" i="4"/>
  <c r="AM8" i="4" s="1"/>
  <c r="X8" i="4"/>
  <c r="AL8" i="4" s="1"/>
  <c r="W8" i="4"/>
  <c r="AK8" i="4" s="1"/>
  <c r="AD7" i="4"/>
  <c r="AC7" i="4"/>
  <c r="AB7" i="4"/>
  <c r="AA7" i="4"/>
  <c r="Z7" i="4"/>
  <c r="AN7" i="4" s="1"/>
  <c r="Y7" i="4"/>
  <c r="AM7" i="4" s="1"/>
  <c r="X7" i="4"/>
  <c r="AL7" i="4" s="1"/>
  <c r="W7" i="4"/>
  <c r="AK7" i="4" s="1"/>
  <c r="AD6" i="4"/>
  <c r="AC6" i="4"/>
  <c r="AB6" i="4"/>
  <c r="AA6" i="4"/>
  <c r="Z6" i="4"/>
  <c r="AN6" i="4" s="1"/>
  <c r="Y6" i="4"/>
  <c r="AM6" i="4" s="1"/>
  <c r="X6" i="4"/>
  <c r="AL6" i="4" s="1"/>
  <c r="W6" i="4"/>
  <c r="AK6" i="4" s="1"/>
  <c r="AD5" i="4"/>
  <c r="AC5" i="4"/>
  <c r="AB5" i="4"/>
  <c r="AA5" i="4"/>
  <c r="Z5" i="4"/>
  <c r="AN5" i="4" s="1"/>
  <c r="Y5" i="4"/>
  <c r="AM5" i="4" s="1"/>
  <c r="X5" i="4"/>
  <c r="AL5" i="4" s="1"/>
  <c r="W5" i="4"/>
  <c r="AK5" i="4" s="1"/>
  <c r="AD4" i="4"/>
  <c r="AC4" i="4"/>
  <c r="AB4" i="4"/>
  <c r="AA4" i="4"/>
  <c r="Z4" i="4"/>
  <c r="AN4" i="4" s="1"/>
  <c r="Y4" i="4"/>
  <c r="AM4" i="4" s="1"/>
  <c r="X4" i="4"/>
  <c r="AL4" i="4" s="1"/>
  <c r="W4" i="4"/>
  <c r="AK4" i="4" s="1"/>
  <c r="J3" i="4"/>
  <c r="AD3" i="4" s="1"/>
  <c r="I3" i="4"/>
  <c r="AC3" i="4" s="1"/>
  <c r="H3" i="4"/>
  <c r="AB3" i="4" s="1"/>
  <c r="G3" i="4"/>
  <c r="AA3" i="4" s="1"/>
  <c r="F3" i="4"/>
  <c r="Z3" i="4" s="1"/>
  <c r="AN3" i="4" s="1"/>
  <c r="E3" i="4"/>
  <c r="Y3" i="4" s="1"/>
  <c r="AM3" i="4" s="1"/>
  <c r="D3" i="4"/>
  <c r="X3" i="4" s="1"/>
  <c r="AL3" i="4" s="1"/>
  <c r="C3" i="4"/>
  <c r="W3" i="4" s="1"/>
  <c r="AK3" i="4" s="1"/>
  <c r="J203" i="5"/>
  <c r="I203" i="5"/>
  <c r="J202" i="5"/>
  <c r="I202" i="5"/>
  <c r="AB202" i="5"/>
  <c r="AA202" i="5"/>
  <c r="Z202" i="5"/>
  <c r="Y202" i="5"/>
  <c r="W202" i="5"/>
  <c r="J201" i="5"/>
  <c r="I201" i="5"/>
  <c r="AB201" i="5"/>
  <c r="AA201" i="5"/>
  <c r="Z201" i="5"/>
  <c r="Y201" i="5"/>
  <c r="W201" i="5"/>
  <c r="J200" i="5"/>
  <c r="I200" i="5"/>
  <c r="AB200" i="5"/>
  <c r="AA200" i="5"/>
  <c r="Z200" i="5"/>
  <c r="Y200" i="5"/>
  <c r="W200" i="5"/>
  <c r="J199" i="5"/>
  <c r="I199" i="5"/>
  <c r="AB199" i="5"/>
  <c r="AA199" i="5"/>
  <c r="Z199" i="5"/>
  <c r="Y199" i="5"/>
  <c r="W199" i="5"/>
  <c r="J198" i="5"/>
  <c r="I198" i="5"/>
  <c r="AB198" i="5"/>
  <c r="AA198" i="5"/>
  <c r="Z198" i="5"/>
  <c r="Y198" i="5"/>
  <c r="W198" i="5"/>
  <c r="J197" i="5"/>
  <c r="I197" i="5"/>
  <c r="AB197" i="5"/>
  <c r="AA197" i="5"/>
  <c r="Z197" i="5"/>
  <c r="Y197" i="5"/>
  <c r="W197" i="5"/>
  <c r="J196" i="5"/>
  <c r="I196" i="5"/>
  <c r="AB196" i="5"/>
  <c r="AA196" i="5"/>
  <c r="Z196" i="5"/>
  <c r="Y196" i="5"/>
  <c r="W196" i="5"/>
  <c r="J195" i="5"/>
  <c r="I195" i="5"/>
  <c r="AB195" i="5"/>
  <c r="AA195" i="5"/>
  <c r="Z195" i="5"/>
  <c r="Y195" i="5"/>
  <c r="W195" i="5"/>
  <c r="J194" i="5"/>
  <c r="I194" i="5"/>
  <c r="AB194" i="5"/>
  <c r="AA194" i="5"/>
  <c r="Z194" i="5"/>
  <c r="Y194" i="5"/>
  <c r="W194" i="5"/>
  <c r="J193" i="5"/>
  <c r="I193" i="5"/>
  <c r="AB193" i="5"/>
  <c r="AA193" i="5"/>
  <c r="Z193" i="5"/>
  <c r="Y193" i="5"/>
  <c r="W193" i="5"/>
  <c r="J192" i="5"/>
  <c r="I192" i="5"/>
  <c r="AB192" i="5"/>
  <c r="AA192" i="5"/>
  <c r="Z192" i="5"/>
  <c r="Y192" i="5"/>
  <c r="W192" i="5"/>
  <c r="J191" i="5"/>
  <c r="I191" i="5"/>
  <c r="AB191" i="5"/>
  <c r="AA191" i="5"/>
  <c r="Z191" i="5"/>
  <c r="Y191" i="5"/>
  <c r="W191" i="5"/>
  <c r="J190" i="5"/>
  <c r="I190" i="5"/>
  <c r="AB190" i="5"/>
  <c r="AA190" i="5"/>
  <c r="Z190" i="5"/>
  <c r="Y190" i="5"/>
  <c r="W190" i="5"/>
  <c r="J189" i="5"/>
  <c r="I189" i="5"/>
  <c r="AB189" i="5"/>
  <c r="AA189" i="5"/>
  <c r="Z189" i="5"/>
  <c r="Y189" i="5"/>
  <c r="W189" i="5"/>
  <c r="J188" i="5"/>
  <c r="I188" i="5"/>
  <c r="AB188" i="5"/>
  <c r="AA188" i="5"/>
  <c r="Z188" i="5"/>
  <c r="Y188" i="5"/>
  <c r="W188" i="5"/>
  <c r="J187" i="5"/>
  <c r="I187" i="5"/>
  <c r="AB187" i="5"/>
  <c r="AA187" i="5"/>
  <c r="Z187" i="5"/>
  <c r="Y187" i="5"/>
  <c r="W187" i="5"/>
  <c r="J186" i="5"/>
  <c r="I186" i="5"/>
  <c r="AB186" i="5"/>
  <c r="AA186" i="5"/>
  <c r="Z186" i="5"/>
  <c r="Y186" i="5"/>
  <c r="W186" i="5"/>
  <c r="J185" i="5"/>
  <c r="I185" i="5"/>
  <c r="AB185" i="5"/>
  <c r="AA185" i="5"/>
  <c r="Z185" i="5"/>
  <c r="Y185" i="5"/>
  <c r="W185" i="5"/>
  <c r="J184" i="5"/>
  <c r="I184" i="5"/>
  <c r="AB184" i="5"/>
  <c r="AA184" i="5"/>
  <c r="Z184" i="5"/>
  <c r="Y184" i="5"/>
  <c r="W184" i="5"/>
  <c r="J183" i="5"/>
  <c r="I183" i="5"/>
  <c r="AB183" i="5"/>
  <c r="AA183" i="5"/>
  <c r="Z183" i="5"/>
  <c r="Y183" i="5"/>
  <c r="W183" i="5"/>
  <c r="J182" i="5"/>
  <c r="I182" i="5"/>
  <c r="AB182" i="5"/>
  <c r="AA182" i="5"/>
  <c r="Z182" i="5"/>
  <c r="Y182" i="5"/>
  <c r="W182" i="5"/>
  <c r="J181" i="5"/>
  <c r="I181" i="5"/>
  <c r="AB181" i="5"/>
  <c r="AA181" i="5"/>
  <c r="Z181" i="5"/>
  <c r="Y181" i="5"/>
  <c r="W181" i="5"/>
  <c r="J180" i="5"/>
  <c r="I180" i="5"/>
  <c r="AB180" i="5"/>
  <c r="AA180" i="5"/>
  <c r="Z180" i="5"/>
  <c r="Y180" i="5"/>
  <c r="W180" i="5"/>
  <c r="J179" i="5"/>
  <c r="I179" i="5"/>
  <c r="AB179" i="5"/>
  <c r="AA179" i="5"/>
  <c r="Z179" i="5"/>
  <c r="Y179" i="5"/>
  <c r="W179" i="5"/>
  <c r="J178" i="5"/>
  <c r="I178" i="5"/>
  <c r="AB178" i="5"/>
  <c r="AA178" i="5"/>
  <c r="Z178" i="5"/>
  <c r="Y178" i="5"/>
  <c r="W178" i="5"/>
  <c r="J177" i="5"/>
  <c r="I177" i="5"/>
  <c r="AB177" i="5"/>
  <c r="AA177" i="5"/>
  <c r="Z177" i="5"/>
  <c r="Y177" i="5"/>
  <c r="W177" i="5"/>
  <c r="J176" i="5"/>
  <c r="I176" i="5"/>
  <c r="AB176" i="5"/>
  <c r="AA176" i="5"/>
  <c r="Z176" i="5"/>
  <c r="Y176" i="5"/>
  <c r="W176" i="5"/>
  <c r="J175" i="5"/>
  <c r="I175" i="5"/>
  <c r="AB175" i="5"/>
  <c r="AA175" i="5"/>
  <c r="Z175" i="5"/>
  <c r="Y175" i="5"/>
  <c r="W175" i="5"/>
  <c r="J174" i="5"/>
  <c r="I174" i="5"/>
  <c r="AB174" i="5"/>
  <c r="AA174" i="5"/>
  <c r="Z174" i="5"/>
  <c r="Y174" i="5"/>
  <c r="W174" i="5"/>
  <c r="J173" i="5"/>
  <c r="I173" i="5"/>
  <c r="AB173" i="5"/>
  <c r="AA173" i="5"/>
  <c r="Z173" i="5"/>
  <c r="Y173" i="5"/>
  <c r="W173" i="5"/>
  <c r="J172" i="5"/>
  <c r="I172" i="5"/>
  <c r="AB172" i="5"/>
  <c r="AA172" i="5"/>
  <c r="Z172" i="5"/>
  <c r="Y172" i="5"/>
  <c r="W172" i="5"/>
  <c r="J171" i="5"/>
  <c r="I171" i="5"/>
  <c r="AB171" i="5"/>
  <c r="AA171" i="5"/>
  <c r="Z171" i="5"/>
  <c r="Y171" i="5"/>
  <c r="W171" i="5"/>
  <c r="J170" i="5"/>
  <c r="I170" i="5"/>
  <c r="AB170" i="5"/>
  <c r="AA170" i="5"/>
  <c r="Z170" i="5"/>
  <c r="Y170" i="5"/>
  <c r="W170" i="5"/>
  <c r="J169" i="5"/>
  <c r="I169" i="5"/>
  <c r="AB169" i="5"/>
  <c r="AA169" i="5"/>
  <c r="Z169" i="5"/>
  <c r="Y169" i="5"/>
  <c r="W169" i="5"/>
  <c r="J168" i="5"/>
  <c r="I168" i="5"/>
  <c r="AB168" i="5"/>
  <c r="AA168" i="5"/>
  <c r="Z168" i="5"/>
  <c r="Y168" i="5"/>
  <c r="W168" i="5"/>
  <c r="J167" i="5"/>
  <c r="I167" i="5"/>
  <c r="AB167" i="5"/>
  <c r="AA167" i="5"/>
  <c r="Z167" i="5"/>
  <c r="Y167" i="5"/>
  <c r="W167" i="5"/>
  <c r="J166" i="5"/>
  <c r="I166" i="5"/>
  <c r="AB166" i="5"/>
  <c r="AA166" i="5"/>
  <c r="Z166" i="5"/>
  <c r="Y166" i="5"/>
  <c r="W166" i="5"/>
  <c r="J165" i="5"/>
  <c r="I165" i="5"/>
  <c r="AB165" i="5"/>
  <c r="AA165" i="5"/>
  <c r="Z165" i="5"/>
  <c r="Y165" i="5"/>
  <c r="W165" i="5"/>
  <c r="J164" i="5"/>
  <c r="I164" i="5"/>
  <c r="AB164" i="5"/>
  <c r="AA164" i="5"/>
  <c r="Z164" i="5"/>
  <c r="Y164" i="5"/>
  <c r="W164" i="5"/>
  <c r="J163" i="5"/>
  <c r="I163" i="5"/>
  <c r="AB163" i="5"/>
  <c r="AA163" i="5"/>
  <c r="Z163" i="5"/>
  <c r="Y163" i="5"/>
  <c r="W163" i="5"/>
  <c r="J162" i="5"/>
  <c r="I162" i="5"/>
  <c r="AB162" i="5"/>
  <c r="AA162" i="5"/>
  <c r="Z162" i="5"/>
  <c r="Y162" i="5"/>
  <c r="W162" i="5"/>
  <c r="J161" i="5"/>
  <c r="I161" i="5"/>
  <c r="AB161" i="5"/>
  <c r="AA161" i="5"/>
  <c r="Z161" i="5"/>
  <c r="Y161" i="5"/>
  <c r="W161" i="5"/>
  <c r="J160" i="5"/>
  <c r="I160" i="5"/>
  <c r="AB160" i="5"/>
  <c r="AA160" i="5"/>
  <c r="Z160" i="5"/>
  <c r="Y160" i="5"/>
  <c r="W160" i="5"/>
  <c r="J159" i="5"/>
  <c r="I159" i="5"/>
  <c r="AB159" i="5"/>
  <c r="AA159" i="5"/>
  <c r="Z159" i="5"/>
  <c r="Y159" i="5"/>
  <c r="W159" i="5"/>
  <c r="J158" i="5"/>
  <c r="I158" i="5"/>
  <c r="AB158" i="5"/>
  <c r="AA158" i="5"/>
  <c r="Z158" i="5"/>
  <c r="Y158" i="5"/>
  <c r="W158" i="5"/>
  <c r="J157" i="5"/>
  <c r="I157" i="5"/>
  <c r="AB157" i="5"/>
  <c r="AA157" i="5"/>
  <c r="Z157" i="5"/>
  <c r="Y157" i="5"/>
  <c r="W157" i="5"/>
  <c r="J156" i="5"/>
  <c r="I156" i="5"/>
  <c r="AB156" i="5"/>
  <c r="AA156" i="5"/>
  <c r="Z156" i="5"/>
  <c r="Y156" i="5"/>
  <c r="W156" i="5"/>
  <c r="J155" i="5"/>
  <c r="I155" i="5"/>
  <c r="AB155" i="5"/>
  <c r="AA155" i="5"/>
  <c r="Z155" i="5"/>
  <c r="Y155" i="5"/>
  <c r="W155" i="5"/>
  <c r="J154" i="5"/>
  <c r="I154" i="5"/>
  <c r="AB154" i="5"/>
  <c r="AA154" i="5"/>
  <c r="Z154" i="5"/>
  <c r="Y154" i="5"/>
  <c r="W154" i="5"/>
  <c r="J153" i="5"/>
  <c r="I153" i="5"/>
  <c r="AB153" i="5"/>
  <c r="AA153" i="5"/>
  <c r="Z153" i="5"/>
  <c r="Y153" i="5"/>
  <c r="W153" i="5"/>
  <c r="J152" i="5"/>
  <c r="I152" i="5"/>
  <c r="AB152" i="5"/>
  <c r="AA152" i="5"/>
  <c r="Z152" i="5"/>
  <c r="Y152" i="5"/>
  <c r="W152" i="5"/>
  <c r="J151" i="5"/>
  <c r="I151" i="5"/>
  <c r="AB151" i="5"/>
  <c r="AA151" i="5"/>
  <c r="Z151" i="5"/>
  <c r="Y151" i="5"/>
  <c r="W151" i="5"/>
  <c r="J150" i="5"/>
  <c r="I150" i="5"/>
  <c r="AB150" i="5"/>
  <c r="AA150" i="5"/>
  <c r="Z150" i="5"/>
  <c r="Y150" i="5"/>
  <c r="W150" i="5"/>
  <c r="J149" i="5"/>
  <c r="I149" i="5"/>
  <c r="AB149" i="5"/>
  <c r="AA149" i="5"/>
  <c r="Z149" i="5"/>
  <c r="Y149" i="5"/>
  <c r="W149" i="5"/>
  <c r="J148" i="5"/>
  <c r="I148" i="5"/>
  <c r="AB148" i="5"/>
  <c r="AA148" i="5"/>
  <c r="Z148" i="5"/>
  <c r="Y148" i="5"/>
  <c r="W148" i="5"/>
  <c r="J147" i="5"/>
  <c r="I147" i="5"/>
  <c r="AB147" i="5"/>
  <c r="AA147" i="5"/>
  <c r="Z147" i="5"/>
  <c r="Y147" i="5"/>
  <c r="W147" i="5"/>
  <c r="J146" i="5"/>
  <c r="I146" i="5"/>
  <c r="AB146" i="5"/>
  <c r="AA146" i="5"/>
  <c r="Z146" i="5"/>
  <c r="Y146" i="5"/>
  <c r="W146" i="5"/>
  <c r="J145" i="5"/>
  <c r="I145" i="5"/>
  <c r="AB145" i="5"/>
  <c r="AA145" i="5"/>
  <c r="Z145" i="5"/>
  <c r="Y145" i="5"/>
  <c r="W145" i="5"/>
  <c r="J144" i="5"/>
  <c r="I144" i="5"/>
  <c r="AB144" i="5"/>
  <c r="AA144" i="5"/>
  <c r="Z144" i="5"/>
  <c r="Y144" i="5"/>
  <c r="W144" i="5"/>
  <c r="J143" i="5"/>
  <c r="I143" i="5"/>
  <c r="AB143" i="5"/>
  <c r="AA143" i="5"/>
  <c r="Z143" i="5"/>
  <c r="Y143" i="5"/>
  <c r="W143" i="5"/>
  <c r="J142" i="5"/>
  <c r="I142" i="5"/>
  <c r="AB142" i="5"/>
  <c r="AA142" i="5"/>
  <c r="Z142" i="5"/>
  <c r="Y142" i="5"/>
  <c r="W142" i="5"/>
  <c r="J141" i="5"/>
  <c r="I141" i="5"/>
  <c r="AB141" i="5"/>
  <c r="AA141" i="5"/>
  <c r="Z141" i="5"/>
  <c r="Y141" i="5"/>
  <c r="W141" i="5"/>
  <c r="J140" i="5"/>
  <c r="I140" i="5"/>
  <c r="AB140" i="5"/>
  <c r="AA140" i="5"/>
  <c r="Z140" i="5"/>
  <c r="Y140" i="5"/>
  <c r="W140" i="5"/>
  <c r="J139" i="5"/>
  <c r="I139" i="5"/>
  <c r="AB139" i="5"/>
  <c r="AA139" i="5"/>
  <c r="Z139" i="5"/>
  <c r="Y139" i="5"/>
  <c r="W139" i="5"/>
  <c r="J138" i="5"/>
  <c r="I138" i="5"/>
  <c r="AB138" i="5"/>
  <c r="AA138" i="5"/>
  <c r="Z138" i="5"/>
  <c r="Y138" i="5"/>
  <c r="W138" i="5"/>
  <c r="J137" i="5"/>
  <c r="I137" i="5"/>
  <c r="AB137" i="5"/>
  <c r="AA137" i="5"/>
  <c r="Z137" i="5"/>
  <c r="Y137" i="5"/>
  <c r="W137" i="5"/>
  <c r="J136" i="5"/>
  <c r="I136" i="5"/>
  <c r="AB136" i="5"/>
  <c r="AA136" i="5"/>
  <c r="Z136" i="5"/>
  <c r="Y136" i="5"/>
  <c r="W136" i="5"/>
  <c r="J135" i="5"/>
  <c r="I135" i="5"/>
  <c r="AB135" i="5"/>
  <c r="AA135" i="5"/>
  <c r="Z135" i="5"/>
  <c r="Y135" i="5"/>
  <c r="W135" i="5"/>
  <c r="J134" i="5"/>
  <c r="I134" i="5"/>
  <c r="AB134" i="5"/>
  <c r="AA134" i="5"/>
  <c r="Z134" i="5"/>
  <c r="Y134" i="5"/>
  <c r="W134" i="5"/>
  <c r="J133" i="5"/>
  <c r="I133" i="5"/>
  <c r="AB133" i="5"/>
  <c r="AA133" i="5"/>
  <c r="Z133" i="5"/>
  <c r="Y133" i="5"/>
  <c r="W133" i="5"/>
  <c r="J132" i="5"/>
  <c r="I132" i="5"/>
  <c r="AB132" i="5"/>
  <c r="AA132" i="5"/>
  <c r="Z132" i="5"/>
  <c r="Y132" i="5"/>
  <c r="W132" i="5"/>
  <c r="J131" i="5"/>
  <c r="I131" i="5"/>
  <c r="AB131" i="5"/>
  <c r="AA131" i="5"/>
  <c r="Z131" i="5"/>
  <c r="Y131" i="5"/>
  <c r="W131" i="5"/>
  <c r="J130" i="5"/>
  <c r="I130" i="5"/>
  <c r="AB130" i="5"/>
  <c r="AA130" i="5"/>
  <c r="Z130" i="5"/>
  <c r="Y130" i="5"/>
  <c r="W130" i="5"/>
  <c r="J129" i="5"/>
  <c r="I129" i="5"/>
  <c r="AB129" i="5"/>
  <c r="AA129" i="5"/>
  <c r="Z129" i="5"/>
  <c r="Y129" i="5"/>
  <c r="W129" i="5"/>
  <c r="J128" i="5"/>
  <c r="I128" i="5"/>
  <c r="AB128" i="5"/>
  <c r="AA128" i="5"/>
  <c r="Z128" i="5"/>
  <c r="Y128" i="5"/>
  <c r="W128" i="5"/>
  <c r="J127" i="5"/>
  <c r="I127" i="5"/>
  <c r="AB127" i="5"/>
  <c r="AA127" i="5"/>
  <c r="Z127" i="5"/>
  <c r="Y127" i="5"/>
  <c r="W127" i="5"/>
  <c r="J126" i="5"/>
  <c r="I126" i="5"/>
  <c r="AB126" i="5"/>
  <c r="AA126" i="5"/>
  <c r="Z126" i="5"/>
  <c r="Y126" i="5"/>
  <c r="W126" i="5"/>
  <c r="J125" i="5"/>
  <c r="I125" i="5"/>
  <c r="AB125" i="5"/>
  <c r="AA125" i="5"/>
  <c r="Z125" i="5"/>
  <c r="Y125" i="5"/>
  <c r="W125" i="5"/>
  <c r="J124" i="5"/>
  <c r="I124" i="5"/>
  <c r="AB124" i="5"/>
  <c r="AA124" i="5"/>
  <c r="Z124" i="5"/>
  <c r="Y124" i="5"/>
  <c r="W124" i="5"/>
  <c r="J123" i="5"/>
  <c r="I123" i="5"/>
  <c r="AB123" i="5"/>
  <c r="AA123" i="5"/>
  <c r="Z123" i="5"/>
  <c r="Y123" i="5"/>
  <c r="W123" i="5"/>
  <c r="J122" i="5"/>
  <c r="I122" i="5"/>
  <c r="AB122" i="5"/>
  <c r="AA122" i="5"/>
  <c r="Z122" i="5"/>
  <c r="Y122" i="5"/>
  <c r="W122" i="5"/>
  <c r="J121" i="5"/>
  <c r="I121" i="5"/>
  <c r="AB121" i="5"/>
  <c r="AA121" i="5"/>
  <c r="Z121" i="5"/>
  <c r="Y121" i="5"/>
  <c r="W121" i="5"/>
  <c r="J120" i="5"/>
  <c r="I120" i="5"/>
  <c r="AB120" i="5"/>
  <c r="AA120" i="5"/>
  <c r="Z120" i="5"/>
  <c r="Y120" i="5"/>
  <c r="W120" i="5"/>
  <c r="J119" i="5"/>
  <c r="I119" i="5"/>
  <c r="AB119" i="5"/>
  <c r="AA119" i="5"/>
  <c r="Z119" i="5"/>
  <c r="Y119" i="5"/>
  <c r="W119" i="5"/>
  <c r="J118" i="5"/>
  <c r="I118" i="5"/>
  <c r="AB118" i="5"/>
  <c r="AA118" i="5"/>
  <c r="Z118" i="5"/>
  <c r="Y118" i="5"/>
  <c r="W118" i="5"/>
  <c r="J117" i="5"/>
  <c r="I117" i="5"/>
  <c r="AB117" i="5"/>
  <c r="AA117" i="5"/>
  <c r="Z117" i="5"/>
  <c r="Y117" i="5"/>
  <c r="W117" i="5"/>
  <c r="J116" i="5"/>
  <c r="I116" i="5"/>
  <c r="AB116" i="5"/>
  <c r="AA116" i="5"/>
  <c r="Z116" i="5"/>
  <c r="Y116" i="5"/>
  <c r="W116" i="5"/>
  <c r="J115" i="5"/>
  <c r="I115" i="5"/>
  <c r="AB115" i="5"/>
  <c r="AA115" i="5"/>
  <c r="Z115" i="5"/>
  <c r="Y115" i="5"/>
  <c r="W115" i="5"/>
  <c r="J114" i="5"/>
  <c r="I114" i="5"/>
  <c r="AB114" i="5"/>
  <c r="AA114" i="5"/>
  <c r="Z114" i="5"/>
  <c r="Y114" i="5"/>
  <c r="W114" i="5"/>
  <c r="J113" i="5"/>
  <c r="I113" i="5"/>
  <c r="AB113" i="5"/>
  <c r="AA113" i="5"/>
  <c r="Z113" i="5"/>
  <c r="Y113" i="5"/>
  <c r="W113" i="5"/>
  <c r="J112" i="5"/>
  <c r="I112" i="5"/>
  <c r="AB112" i="5"/>
  <c r="AA112" i="5"/>
  <c r="Z112" i="5"/>
  <c r="Y112" i="5"/>
  <c r="W112" i="5"/>
  <c r="J111" i="5"/>
  <c r="I111" i="5"/>
  <c r="AB111" i="5"/>
  <c r="AA111" i="5"/>
  <c r="Z111" i="5"/>
  <c r="Y111" i="5"/>
  <c r="W111" i="5"/>
  <c r="J110" i="5"/>
  <c r="I110" i="5"/>
  <c r="AB110" i="5"/>
  <c r="AA110" i="5"/>
  <c r="Z110" i="5"/>
  <c r="Y110" i="5"/>
  <c r="W110" i="5"/>
  <c r="J109" i="5"/>
  <c r="I109" i="5"/>
  <c r="AB109" i="5"/>
  <c r="AA109" i="5"/>
  <c r="Z109" i="5"/>
  <c r="Y109" i="5"/>
  <c r="W109" i="5"/>
  <c r="J108" i="5"/>
  <c r="I108" i="5"/>
  <c r="AB108" i="5"/>
  <c r="AA108" i="5"/>
  <c r="Z108" i="5"/>
  <c r="Y108" i="5"/>
  <c r="W108" i="5"/>
  <c r="J107" i="5"/>
  <c r="I107" i="5"/>
  <c r="AB107" i="5"/>
  <c r="AA107" i="5"/>
  <c r="Z107" i="5"/>
  <c r="Y107" i="5"/>
  <c r="W107" i="5"/>
  <c r="J106" i="5"/>
  <c r="I106" i="5"/>
  <c r="AB106" i="5"/>
  <c r="AA106" i="5"/>
  <c r="Z106" i="5"/>
  <c r="Y106" i="5"/>
  <c r="W106" i="5"/>
  <c r="J105" i="5"/>
  <c r="I105" i="5"/>
  <c r="AB105" i="5"/>
  <c r="AA105" i="5"/>
  <c r="Z105" i="5"/>
  <c r="Y105" i="5"/>
  <c r="W105" i="5"/>
  <c r="J104" i="5"/>
  <c r="I104" i="5"/>
  <c r="AB104" i="5"/>
  <c r="AA104" i="5"/>
  <c r="Z104" i="5"/>
  <c r="Y104" i="5"/>
  <c r="W104" i="5"/>
  <c r="J103" i="5"/>
  <c r="I103" i="5"/>
  <c r="AB103" i="5"/>
  <c r="AA103" i="5"/>
  <c r="Z103" i="5"/>
  <c r="Y103" i="5"/>
  <c r="W103" i="5"/>
  <c r="J102" i="5"/>
  <c r="I102" i="5"/>
  <c r="AB102" i="5"/>
  <c r="AA102" i="5"/>
  <c r="Z102" i="5"/>
  <c r="Y102" i="5"/>
  <c r="W102" i="5"/>
  <c r="J101" i="5"/>
  <c r="I101" i="5"/>
  <c r="AB101" i="5"/>
  <c r="AA101" i="5"/>
  <c r="Z101" i="5"/>
  <c r="Y101" i="5"/>
  <c r="W101" i="5"/>
  <c r="J100" i="5"/>
  <c r="I100" i="5"/>
  <c r="AB100" i="5"/>
  <c r="AA100" i="5"/>
  <c r="Z100" i="5"/>
  <c r="Y100" i="5"/>
  <c r="W100" i="5"/>
  <c r="J99" i="5"/>
  <c r="I99" i="5"/>
  <c r="AB99" i="5"/>
  <c r="AA99" i="5"/>
  <c r="Z99" i="5"/>
  <c r="Y99" i="5"/>
  <c r="W99" i="5"/>
  <c r="J98" i="5"/>
  <c r="I98" i="5"/>
  <c r="AB98" i="5"/>
  <c r="AA98" i="5"/>
  <c r="Z98" i="5"/>
  <c r="Y98" i="5"/>
  <c r="W98" i="5"/>
  <c r="J97" i="5"/>
  <c r="I97" i="5"/>
  <c r="AB97" i="5"/>
  <c r="AA97" i="5"/>
  <c r="Z97" i="5"/>
  <c r="Y97" i="5"/>
  <c r="W97" i="5"/>
  <c r="J96" i="5"/>
  <c r="I96" i="5"/>
  <c r="AB96" i="5"/>
  <c r="AA96" i="5"/>
  <c r="Z96" i="5"/>
  <c r="Y96" i="5"/>
  <c r="W96" i="5"/>
  <c r="J95" i="5"/>
  <c r="I95" i="5"/>
  <c r="AB95" i="5"/>
  <c r="AA95" i="5"/>
  <c r="Z95" i="5"/>
  <c r="Y95" i="5"/>
  <c r="W95" i="5"/>
  <c r="J94" i="5"/>
  <c r="I94" i="5"/>
  <c r="AB94" i="5"/>
  <c r="AA94" i="5"/>
  <c r="Z94" i="5"/>
  <c r="Y94" i="5"/>
  <c r="W94" i="5"/>
  <c r="J93" i="5"/>
  <c r="I93" i="5"/>
  <c r="AB93" i="5"/>
  <c r="AA93" i="5"/>
  <c r="Z93" i="5"/>
  <c r="Y93" i="5"/>
  <c r="W93" i="5"/>
  <c r="J92" i="5"/>
  <c r="I92" i="5"/>
  <c r="AB92" i="5"/>
  <c r="AA92" i="5"/>
  <c r="Z92" i="5"/>
  <c r="Y92" i="5"/>
  <c r="W92" i="5"/>
  <c r="J91" i="5"/>
  <c r="I91" i="5"/>
  <c r="AB91" i="5"/>
  <c r="AA91" i="5"/>
  <c r="Z91" i="5"/>
  <c r="Y91" i="5"/>
  <c r="W91" i="5"/>
  <c r="J90" i="5"/>
  <c r="I90" i="5"/>
  <c r="AB90" i="5"/>
  <c r="AA90" i="5"/>
  <c r="Z90" i="5"/>
  <c r="Y90" i="5"/>
  <c r="W90" i="5"/>
  <c r="J89" i="5"/>
  <c r="I89" i="5"/>
  <c r="AB89" i="5"/>
  <c r="AA89" i="5"/>
  <c r="Z89" i="5"/>
  <c r="Y89" i="5"/>
  <c r="W89" i="5"/>
  <c r="J88" i="5"/>
  <c r="I88" i="5"/>
  <c r="AB88" i="5"/>
  <c r="AA88" i="5"/>
  <c r="Z88" i="5"/>
  <c r="Y88" i="5"/>
  <c r="W88" i="5"/>
  <c r="J87" i="5"/>
  <c r="I87" i="5"/>
  <c r="AB87" i="5"/>
  <c r="AA87" i="5"/>
  <c r="Z87" i="5"/>
  <c r="Y87" i="5"/>
  <c r="W87" i="5"/>
  <c r="J86" i="5"/>
  <c r="I86" i="5"/>
  <c r="AB86" i="5"/>
  <c r="AA86" i="5"/>
  <c r="Z86" i="5"/>
  <c r="Y86" i="5"/>
  <c r="W86" i="5"/>
  <c r="J85" i="5"/>
  <c r="I85" i="5"/>
  <c r="AB85" i="5"/>
  <c r="AA85" i="5"/>
  <c r="Z85" i="5"/>
  <c r="Y85" i="5"/>
  <c r="W85" i="5"/>
  <c r="J84" i="5"/>
  <c r="I84" i="5"/>
  <c r="AB84" i="5"/>
  <c r="AA84" i="5"/>
  <c r="Z84" i="5"/>
  <c r="Y84" i="5"/>
  <c r="W84" i="5"/>
  <c r="J83" i="5"/>
  <c r="I83" i="5"/>
  <c r="AB83" i="5"/>
  <c r="AA83" i="5"/>
  <c r="Z83" i="5"/>
  <c r="Y83" i="5"/>
  <c r="W83" i="5"/>
  <c r="J82" i="5"/>
  <c r="I82" i="5"/>
  <c r="AB82" i="5"/>
  <c r="AA82" i="5"/>
  <c r="Z82" i="5"/>
  <c r="Y82" i="5"/>
  <c r="W82" i="5"/>
  <c r="J81" i="5"/>
  <c r="I81" i="5"/>
  <c r="AB81" i="5"/>
  <c r="AA81" i="5"/>
  <c r="Z81" i="5"/>
  <c r="Y81" i="5"/>
  <c r="W81" i="5"/>
  <c r="J80" i="5"/>
  <c r="I80" i="5"/>
  <c r="AB80" i="5"/>
  <c r="AA80" i="5"/>
  <c r="Z80" i="5"/>
  <c r="Y80" i="5"/>
  <c r="W80" i="5"/>
  <c r="J79" i="5"/>
  <c r="I79" i="5"/>
  <c r="AB79" i="5"/>
  <c r="AA79" i="5"/>
  <c r="Z79" i="5"/>
  <c r="Y79" i="5"/>
  <c r="W79" i="5"/>
  <c r="J78" i="5"/>
  <c r="I78" i="5"/>
  <c r="AB78" i="5"/>
  <c r="AA78" i="5"/>
  <c r="Z78" i="5"/>
  <c r="Y78" i="5"/>
  <c r="W78" i="5"/>
  <c r="J77" i="5"/>
  <c r="I77" i="5"/>
  <c r="AB77" i="5"/>
  <c r="AA77" i="5"/>
  <c r="Z77" i="5"/>
  <c r="Y77" i="5"/>
  <c r="W77" i="5"/>
  <c r="J76" i="5"/>
  <c r="I76" i="5"/>
  <c r="AB76" i="5"/>
  <c r="AA76" i="5"/>
  <c r="Z76" i="5"/>
  <c r="Y76" i="5"/>
  <c r="W76" i="5"/>
  <c r="J75" i="5"/>
  <c r="I75" i="5"/>
  <c r="AB75" i="5"/>
  <c r="AA75" i="5"/>
  <c r="Z75" i="5"/>
  <c r="Y75" i="5"/>
  <c r="W75" i="5"/>
  <c r="J74" i="5"/>
  <c r="I74" i="5"/>
  <c r="AB74" i="5"/>
  <c r="AA74" i="5"/>
  <c r="Z74" i="5"/>
  <c r="Y74" i="5"/>
  <c r="W74" i="5"/>
  <c r="J73" i="5"/>
  <c r="I73" i="5"/>
  <c r="AB73" i="5"/>
  <c r="AA73" i="5"/>
  <c r="Z73" i="5"/>
  <c r="Y73" i="5"/>
  <c r="W73" i="5"/>
  <c r="J72" i="5"/>
  <c r="I72" i="5"/>
  <c r="AB72" i="5"/>
  <c r="AA72" i="5"/>
  <c r="Z72" i="5"/>
  <c r="Y72" i="5"/>
  <c r="W72" i="5"/>
  <c r="J71" i="5"/>
  <c r="I71" i="5"/>
  <c r="AB71" i="5"/>
  <c r="AA71" i="5"/>
  <c r="Z71" i="5"/>
  <c r="Y71" i="5"/>
  <c r="W71" i="5"/>
  <c r="J70" i="5"/>
  <c r="I70" i="5"/>
  <c r="AB70" i="5"/>
  <c r="AA70" i="5"/>
  <c r="Z70" i="5"/>
  <c r="Y70" i="5"/>
  <c r="W70" i="5"/>
  <c r="J69" i="5"/>
  <c r="I69" i="5"/>
  <c r="AB69" i="5"/>
  <c r="AA69" i="5"/>
  <c r="Z69" i="5"/>
  <c r="Y69" i="5"/>
  <c r="W69" i="5"/>
  <c r="J68" i="5"/>
  <c r="I68" i="5"/>
  <c r="AB68" i="5"/>
  <c r="AA68" i="5"/>
  <c r="Z68" i="5"/>
  <c r="Y68" i="5"/>
  <c r="W68" i="5"/>
  <c r="J67" i="5"/>
  <c r="I67" i="5"/>
  <c r="AB67" i="5"/>
  <c r="AA67" i="5"/>
  <c r="Z67" i="5"/>
  <c r="Y67" i="5"/>
  <c r="W67" i="5"/>
  <c r="J66" i="5"/>
  <c r="I66" i="5"/>
  <c r="AB66" i="5"/>
  <c r="AA66" i="5"/>
  <c r="Z66" i="5"/>
  <c r="Y66" i="5"/>
  <c r="W66" i="5"/>
  <c r="J65" i="5"/>
  <c r="I65" i="5"/>
  <c r="AB65" i="5"/>
  <c r="AA65" i="5"/>
  <c r="Z65" i="5"/>
  <c r="Y65" i="5"/>
  <c r="W65" i="5"/>
  <c r="J64" i="5"/>
  <c r="I64" i="5"/>
  <c r="AB64" i="5"/>
  <c r="AA64" i="5"/>
  <c r="Z64" i="5"/>
  <c r="Y64" i="5"/>
  <c r="W64" i="5"/>
  <c r="J63" i="5"/>
  <c r="I63" i="5"/>
  <c r="AB63" i="5"/>
  <c r="AA63" i="5"/>
  <c r="Z63" i="5"/>
  <c r="Y63" i="5"/>
  <c r="W63" i="5"/>
  <c r="J62" i="5"/>
  <c r="I62" i="5"/>
  <c r="AB62" i="5"/>
  <c r="AA62" i="5"/>
  <c r="Z62" i="5"/>
  <c r="Y62" i="5"/>
  <c r="W62" i="5"/>
  <c r="J61" i="5"/>
  <c r="I61" i="5"/>
  <c r="AB61" i="5"/>
  <c r="AA61" i="5"/>
  <c r="Z61" i="5"/>
  <c r="Y61" i="5"/>
  <c r="W61" i="5"/>
  <c r="J60" i="5"/>
  <c r="I60" i="5"/>
  <c r="AB60" i="5"/>
  <c r="AA60" i="5"/>
  <c r="Z60" i="5"/>
  <c r="Y60" i="5"/>
  <c r="W60" i="5"/>
  <c r="J59" i="5"/>
  <c r="I59" i="5"/>
  <c r="AB59" i="5"/>
  <c r="AA59" i="5"/>
  <c r="Z59" i="5"/>
  <c r="Y59" i="5"/>
  <c r="W59" i="5"/>
  <c r="J58" i="5"/>
  <c r="I58" i="5"/>
  <c r="AB58" i="5"/>
  <c r="AA58" i="5"/>
  <c r="Z58" i="5"/>
  <c r="Y58" i="5"/>
  <c r="W58" i="5"/>
  <c r="J57" i="5"/>
  <c r="I57" i="5"/>
  <c r="AB57" i="5"/>
  <c r="AA57" i="5"/>
  <c r="Z57" i="5"/>
  <c r="Y57" i="5"/>
  <c r="W57" i="5"/>
  <c r="J56" i="5"/>
  <c r="I56" i="5"/>
  <c r="AB56" i="5"/>
  <c r="AA56" i="5"/>
  <c r="Z56" i="5"/>
  <c r="Y56" i="5"/>
  <c r="W56" i="5"/>
  <c r="J55" i="5"/>
  <c r="I55" i="5"/>
  <c r="AB55" i="5"/>
  <c r="AA55" i="5"/>
  <c r="Z55" i="5"/>
  <c r="Y55" i="5"/>
  <c r="W55" i="5"/>
  <c r="J54" i="5"/>
  <c r="I54" i="5"/>
  <c r="AB54" i="5"/>
  <c r="AA54" i="5"/>
  <c r="Z54" i="5"/>
  <c r="Y54" i="5"/>
  <c r="W54" i="5"/>
  <c r="J53" i="5"/>
  <c r="I53" i="5"/>
  <c r="AB53" i="5"/>
  <c r="AA53" i="5"/>
  <c r="Z53" i="5"/>
  <c r="Y53" i="5"/>
  <c r="W53" i="5"/>
  <c r="J52" i="5"/>
  <c r="I52" i="5"/>
  <c r="AB52" i="5"/>
  <c r="AA52" i="5"/>
  <c r="Z52" i="5"/>
  <c r="Y52" i="5"/>
  <c r="W52" i="5"/>
  <c r="J51" i="5"/>
  <c r="I51" i="5"/>
  <c r="AB51" i="5"/>
  <c r="AA51" i="5"/>
  <c r="Z51" i="5"/>
  <c r="Y51" i="5"/>
  <c r="W51" i="5"/>
  <c r="J50" i="5"/>
  <c r="I50" i="5"/>
  <c r="AB50" i="5"/>
  <c r="AA50" i="5"/>
  <c r="Z50" i="5"/>
  <c r="Y50" i="5"/>
  <c r="W50" i="5"/>
  <c r="J49" i="5"/>
  <c r="I49" i="5"/>
  <c r="AB49" i="5"/>
  <c r="AA49" i="5"/>
  <c r="Z49" i="5"/>
  <c r="Y49" i="5"/>
  <c r="W49" i="5"/>
  <c r="J48" i="5"/>
  <c r="I48" i="5"/>
  <c r="AB48" i="5"/>
  <c r="AA48" i="5"/>
  <c r="Z48" i="5"/>
  <c r="Y48" i="5"/>
  <c r="W48" i="5"/>
  <c r="J47" i="5"/>
  <c r="I47" i="5"/>
  <c r="AB47" i="5"/>
  <c r="AA47" i="5"/>
  <c r="Z47" i="5"/>
  <c r="Y47" i="5"/>
  <c r="W47" i="5"/>
  <c r="J46" i="5"/>
  <c r="I46" i="5"/>
  <c r="AB46" i="5"/>
  <c r="AA46" i="5"/>
  <c r="Z46" i="5"/>
  <c r="Y46" i="5"/>
  <c r="W46" i="5"/>
  <c r="J45" i="5"/>
  <c r="I45" i="5"/>
  <c r="AB45" i="5"/>
  <c r="AA45" i="5"/>
  <c r="Z45" i="5"/>
  <c r="Y45" i="5"/>
  <c r="W45" i="5"/>
  <c r="J44" i="5"/>
  <c r="I44" i="5"/>
  <c r="AB44" i="5"/>
  <c r="AA44" i="5"/>
  <c r="Z44" i="5"/>
  <c r="Y44" i="5"/>
  <c r="W44" i="5"/>
  <c r="J43" i="5"/>
  <c r="I43" i="5"/>
  <c r="AB43" i="5"/>
  <c r="AA43" i="5"/>
  <c r="Z43" i="5"/>
  <c r="Y43" i="5"/>
  <c r="W43" i="5"/>
  <c r="J42" i="5"/>
  <c r="I42" i="5"/>
  <c r="AB42" i="5"/>
  <c r="AA42" i="5"/>
  <c r="Z42" i="5"/>
  <c r="Y42" i="5"/>
  <c r="W42" i="5"/>
  <c r="J41" i="5"/>
  <c r="I41" i="5"/>
  <c r="AB41" i="5"/>
  <c r="AA41" i="5"/>
  <c r="Z41" i="5"/>
  <c r="Y41" i="5"/>
  <c r="W41" i="5"/>
  <c r="J40" i="5"/>
  <c r="I40" i="5"/>
  <c r="AB40" i="5"/>
  <c r="AA40" i="5"/>
  <c r="Z40" i="5"/>
  <c r="Y40" i="5"/>
  <c r="W40" i="5"/>
  <c r="J39" i="5"/>
  <c r="I39" i="5"/>
  <c r="AB39" i="5"/>
  <c r="AA39" i="5"/>
  <c r="Z39" i="5"/>
  <c r="Y39" i="5"/>
  <c r="W39" i="5"/>
  <c r="J38" i="5"/>
  <c r="I38" i="5"/>
  <c r="AB38" i="5"/>
  <c r="AA38" i="5"/>
  <c r="Z38" i="5"/>
  <c r="Y38" i="5"/>
  <c r="W38" i="5"/>
  <c r="J37" i="5"/>
  <c r="I37" i="5"/>
  <c r="AB37" i="5"/>
  <c r="AA37" i="5"/>
  <c r="Z37" i="5"/>
  <c r="Y37" i="5"/>
  <c r="W37" i="5"/>
  <c r="J36" i="5"/>
  <c r="I36" i="5"/>
  <c r="AB36" i="5"/>
  <c r="AA36" i="5"/>
  <c r="Z36" i="5"/>
  <c r="Y36" i="5"/>
  <c r="W36" i="5"/>
  <c r="J35" i="5"/>
  <c r="I35" i="5"/>
  <c r="AB35" i="5"/>
  <c r="AA35" i="5"/>
  <c r="Z35" i="5"/>
  <c r="Y35" i="5"/>
  <c r="W35" i="5"/>
  <c r="J34" i="5"/>
  <c r="I34" i="5"/>
  <c r="AB34" i="5"/>
  <c r="AA34" i="5"/>
  <c r="Z34" i="5"/>
  <c r="Y34" i="5"/>
  <c r="W34" i="5"/>
  <c r="J33" i="5"/>
  <c r="I33" i="5"/>
  <c r="AB33" i="5"/>
  <c r="AA33" i="5"/>
  <c r="Z33" i="5"/>
  <c r="Y33" i="5"/>
  <c r="W33" i="5"/>
  <c r="J32" i="5"/>
  <c r="I32" i="5"/>
  <c r="AB32" i="5"/>
  <c r="AA32" i="5"/>
  <c r="Z32" i="5"/>
  <c r="Y32" i="5"/>
  <c r="W32" i="5"/>
  <c r="J31" i="5"/>
  <c r="I31" i="5"/>
  <c r="AB31" i="5"/>
  <c r="AA31" i="5"/>
  <c r="Z31" i="5"/>
  <c r="Y31" i="5"/>
  <c r="W31" i="5"/>
  <c r="J30" i="5"/>
  <c r="I30" i="5"/>
  <c r="AB30" i="5"/>
  <c r="AA30" i="5"/>
  <c r="Z30" i="5"/>
  <c r="Y30" i="5"/>
  <c r="W30" i="5"/>
  <c r="J29" i="5"/>
  <c r="I29" i="5"/>
  <c r="AB29" i="5"/>
  <c r="AA29" i="5"/>
  <c r="Z29" i="5"/>
  <c r="Y29" i="5"/>
  <c r="W29" i="5"/>
  <c r="J28" i="5"/>
  <c r="I28" i="5"/>
  <c r="AB28" i="5"/>
  <c r="AA28" i="5"/>
  <c r="Z28" i="5"/>
  <c r="Y28" i="5"/>
  <c r="W28" i="5"/>
  <c r="J27" i="5"/>
  <c r="I27" i="5"/>
  <c r="AB27" i="5"/>
  <c r="AA27" i="5"/>
  <c r="Z27" i="5"/>
  <c r="Y27" i="5"/>
  <c r="W27" i="5"/>
  <c r="J26" i="5"/>
  <c r="I26" i="5"/>
  <c r="AB26" i="5"/>
  <c r="AA26" i="5"/>
  <c r="Z26" i="5"/>
  <c r="Y26" i="5"/>
  <c r="W26" i="5"/>
  <c r="J25" i="5"/>
  <c r="I25" i="5"/>
  <c r="AB25" i="5"/>
  <c r="AA25" i="5"/>
  <c r="Z25" i="5"/>
  <c r="Y25" i="5"/>
  <c r="W25" i="5"/>
  <c r="J24" i="5"/>
  <c r="I24" i="5"/>
  <c r="AB24" i="5"/>
  <c r="AA24" i="5"/>
  <c r="Z24" i="5"/>
  <c r="Y24" i="5"/>
  <c r="W24" i="5"/>
  <c r="J23" i="5"/>
  <c r="I23" i="5"/>
  <c r="AB23" i="5"/>
  <c r="AA23" i="5"/>
  <c r="Z23" i="5"/>
  <c r="Y23" i="5"/>
  <c r="W23" i="5"/>
  <c r="J22" i="5"/>
  <c r="I22" i="5"/>
  <c r="AB22" i="5"/>
  <c r="AA22" i="5"/>
  <c r="Z22" i="5"/>
  <c r="Y22" i="5"/>
  <c r="W22" i="5"/>
  <c r="J21" i="5"/>
  <c r="I21" i="5"/>
  <c r="AB21" i="5"/>
  <c r="AA21" i="5"/>
  <c r="Z21" i="5"/>
  <c r="Y21" i="5"/>
  <c r="W21" i="5"/>
  <c r="J20" i="5"/>
  <c r="I20" i="5"/>
  <c r="AB20" i="5"/>
  <c r="AA20" i="5"/>
  <c r="Z20" i="5"/>
  <c r="Y20" i="5"/>
  <c r="W20" i="5"/>
  <c r="J19" i="5"/>
  <c r="I19" i="5"/>
  <c r="AB19" i="5"/>
  <c r="AA19" i="5"/>
  <c r="Z19" i="5"/>
  <c r="Y19" i="5"/>
  <c r="W19" i="5"/>
  <c r="J18" i="5"/>
  <c r="I18" i="5"/>
  <c r="AB18" i="5"/>
  <c r="AA18" i="5"/>
  <c r="Z18" i="5"/>
  <c r="Y18" i="5"/>
  <c r="W18" i="5"/>
  <c r="J17" i="5"/>
  <c r="I17" i="5"/>
  <c r="AB17" i="5"/>
  <c r="AA17" i="5"/>
  <c r="Z17" i="5"/>
  <c r="Y17" i="5"/>
  <c r="W17" i="5"/>
  <c r="J16" i="5"/>
  <c r="I16" i="5"/>
  <c r="AB16" i="5"/>
  <c r="AA16" i="5"/>
  <c r="Z16" i="5"/>
  <c r="Y16" i="5"/>
  <c r="W16" i="5"/>
  <c r="J15" i="5"/>
  <c r="I15" i="5"/>
  <c r="AB15" i="5"/>
  <c r="AA15" i="5"/>
  <c r="Z15" i="5"/>
  <c r="Y15" i="5"/>
  <c r="W15" i="5"/>
  <c r="J14" i="5"/>
  <c r="I14" i="5"/>
  <c r="AB14" i="5"/>
  <c r="AA14" i="5"/>
  <c r="Z14" i="5"/>
  <c r="Y14" i="5"/>
  <c r="W14" i="5"/>
  <c r="J13" i="5"/>
  <c r="I13" i="5"/>
  <c r="AB13" i="5"/>
  <c r="AA13" i="5"/>
  <c r="Z13" i="5"/>
  <c r="Y13" i="5"/>
  <c r="W13" i="5"/>
  <c r="J12" i="5"/>
  <c r="I12" i="5"/>
  <c r="AB12" i="5"/>
  <c r="AA12" i="5"/>
  <c r="Z12" i="5"/>
  <c r="Y12" i="5"/>
  <c r="W12" i="5"/>
  <c r="J11" i="5"/>
  <c r="I11" i="5"/>
  <c r="AB11" i="5"/>
  <c r="AA11" i="5"/>
  <c r="Z11" i="5"/>
  <c r="Y11" i="5"/>
  <c r="W11" i="5"/>
  <c r="J10" i="5"/>
  <c r="I10" i="5"/>
  <c r="AB10" i="5"/>
  <c r="AA10" i="5"/>
  <c r="Z10" i="5"/>
  <c r="Y10" i="5"/>
  <c r="W10" i="5"/>
  <c r="J9" i="5"/>
  <c r="I9" i="5"/>
  <c r="AB9" i="5"/>
  <c r="AA9" i="5"/>
  <c r="Z9" i="5"/>
  <c r="Y9" i="5"/>
  <c r="W9" i="5"/>
  <c r="J8" i="5"/>
  <c r="I8" i="5"/>
  <c r="AB8" i="5"/>
  <c r="AA8" i="5"/>
  <c r="Z8" i="5"/>
  <c r="Y8" i="5"/>
  <c r="W8" i="5"/>
  <c r="J7" i="5"/>
  <c r="I7" i="5"/>
  <c r="AB7" i="5"/>
  <c r="AA7" i="5"/>
  <c r="Z7" i="5"/>
  <c r="Y7" i="5"/>
  <c r="W7" i="5"/>
  <c r="J6" i="5"/>
  <c r="I6" i="5"/>
  <c r="AB6" i="5"/>
  <c r="AA6" i="5"/>
  <c r="Z6" i="5"/>
  <c r="Y6" i="5"/>
  <c r="W6" i="5"/>
  <c r="J5" i="5"/>
  <c r="I5" i="5"/>
  <c r="AB5" i="5"/>
  <c r="AA5" i="5"/>
  <c r="Z5" i="5"/>
  <c r="Y5" i="5"/>
  <c r="W5" i="5"/>
  <c r="J4" i="5"/>
  <c r="I4" i="5"/>
  <c r="AB4" i="5"/>
  <c r="AA4" i="5"/>
  <c r="Z4" i="5"/>
  <c r="Y4" i="5"/>
  <c r="W4" i="5"/>
  <c r="J3" i="5"/>
  <c r="I3" i="5"/>
  <c r="AB3" i="5"/>
  <c r="AA3" i="5"/>
  <c r="Z3" i="5"/>
  <c r="Y3" i="5"/>
  <c r="V202" i="5"/>
  <c r="V201" i="5"/>
  <c r="V200" i="5"/>
  <c r="V199" i="5"/>
  <c r="V198" i="5"/>
  <c r="V197" i="5"/>
  <c r="V196" i="5"/>
  <c r="V195" i="5"/>
  <c r="V194" i="5"/>
  <c r="V193" i="5"/>
  <c r="V192" i="5"/>
  <c r="V191" i="5"/>
  <c r="V190" i="5"/>
  <c r="V189" i="5"/>
  <c r="V188" i="5"/>
  <c r="V187" i="5"/>
  <c r="V186" i="5"/>
  <c r="V185" i="5"/>
  <c r="V184" i="5"/>
  <c r="V183" i="5"/>
  <c r="V182" i="5"/>
  <c r="V181" i="5"/>
  <c r="V180" i="5"/>
  <c r="V179" i="5"/>
  <c r="V178" i="5"/>
  <c r="AP178" i="5" s="1"/>
  <c r="V177" i="5"/>
  <c r="AP177" i="5" s="1"/>
  <c r="V176" i="5"/>
  <c r="AP176" i="5" s="1"/>
  <c r="V175" i="5"/>
  <c r="AP175" i="5" s="1"/>
  <c r="V174" i="5"/>
  <c r="AP174" i="5" s="1"/>
  <c r="V173" i="5"/>
  <c r="AP173" i="5" s="1"/>
  <c r="V172" i="5"/>
  <c r="AP172" i="5" s="1"/>
  <c r="V171" i="5"/>
  <c r="AP171" i="5" s="1"/>
  <c r="V170" i="5"/>
  <c r="AP170" i="5" s="1"/>
  <c r="V169" i="5"/>
  <c r="AP169" i="5" s="1"/>
  <c r="V168" i="5"/>
  <c r="AP168" i="5" s="1"/>
  <c r="V167" i="5"/>
  <c r="AP167" i="5" s="1"/>
  <c r="V166" i="5"/>
  <c r="AP166" i="5" s="1"/>
  <c r="V165" i="5"/>
  <c r="AP165" i="5" s="1"/>
  <c r="V164" i="5"/>
  <c r="AP164" i="5" s="1"/>
  <c r="V163" i="5"/>
  <c r="AP163" i="5" s="1"/>
  <c r="V162" i="5"/>
  <c r="AP162" i="5" s="1"/>
  <c r="V161" i="5"/>
  <c r="AP161" i="5" s="1"/>
  <c r="V160" i="5"/>
  <c r="AP160" i="5" s="1"/>
  <c r="V159" i="5"/>
  <c r="AP159" i="5" s="1"/>
  <c r="V158" i="5"/>
  <c r="AP158" i="5" s="1"/>
  <c r="V157" i="5"/>
  <c r="AP157" i="5" s="1"/>
  <c r="V156" i="5"/>
  <c r="AP156" i="5" s="1"/>
  <c r="V155" i="5"/>
  <c r="AP155" i="5" s="1"/>
  <c r="V154" i="5"/>
  <c r="AP154" i="5" s="1"/>
  <c r="V153" i="5"/>
  <c r="AP153" i="5" s="1"/>
  <c r="V152" i="5"/>
  <c r="AP152" i="5" s="1"/>
  <c r="V151" i="5"/>
  <c r="AP151" i="5" s="1"/>
  <c r="V150" i="5"/>
  <c r="AP150" i="5" s="1"/>
  <c r="V149" i="5"/>
  <c r="AP149" i="5" s="1"/>
  <c r="V148" i="5"/>
  <c r="AP148" i="5" s="1"/>
  <c r="V147" i="5"/>
  <c r="AP147" i="5" s="1"/>
  <c r="V146" i="5"/>
  <c r="AP146" i="5" s="1"/>
  <c r="V145" i="5"/>
  <c r="AP145" i="5" s="1"/>
  <c r="V144" i="5"/>
  <c r="AP144" i="5" s="1"/>
  <c r="V143" i="5"/>
  <c r="AP143" i="5" s="1"/>
  <c r="V142" i="5"/>
  <c r="AP142" i="5" s="1"/>
  <c r="V141" i="5"/>
  <c r="AP141" i="5" s="1"/>
  <c r="V140" i="5"/>
  <c r="AP140" i="5" s="1"/>
  <c r="V139" i="5"/>
  <c r="AP139" i="5" s="1"/>
  <c r="V138" i="5"/>
  <c r="AP138" i="5" s="1"/>
  <c r="V137" i="5"/>
  <c r="AP137" i="5" s="1"/>
  <c r="V136" i="5"/>
  <c r="AP136" i="5" s="1"/>
  <c r="V135" i="5"/>
  <c r="AP135" i="5" s="1"/>
  <c r="V134" i="5"/>
  <c r="AP134" i="5" s="1"/>
  <c r="V133" i="5"/>
  <c r="AP133" i="5" s="1"/>
  <c r="V132" i="5"/>
  <c r="AP132" i="5" s="1"/>
  <c r="V131" i="5"/>
  <c r="AP131" i="5" s="1"/>
  <c r="V130" i="5"/>
  <c r="AP130" i="5" s="1"/>
  <c r="V129" i="5"/>
  <c r="AP129" i="5" s="1"/>
  <c r="V128" i="5"/>
  <c r="AP128" i="5" s="1"/>
  <c r="V127" i="5"/>
  <c r="AP127" i="5" s="1"/>
  <c r="V126" i="5"/>
  <c r="AP126" i="5" s="1"/>
  <c r="V125" i="5"/>
  <c r="AP125" i="5" s="1"/>
  <c r="V124" i="5"/>
  <c r="AP124" i="5" s="1"/>
  <c r="V123" i="5"/>
  <c r="AP123" i="5" s="1"/>
  <c r="V122" i="5"/>
  <c r="AP122" i="5" s="1"/>
  <c r="V121" i="5"/>
  <c r="AP121" i="5" s="1"/>
  <c r="V120" i="5"/>
  <c r="AP120" i="5" s="1"/>
  <c r="V119" i="5"/>
  <c r="AP119" i="5" s="1"/>
  <c r="V118" i="5"/>
  <c r="AP118" i="5" s="1"/>
  <c r="V117" i="5"/>
  <c r="AP117" i="5" s="1"/>
  <c r="V116" i="5"/>
  <c r="AP116" i="5" s="1"/>
  <c r="V115" i="5"/>
  <c r="AP115" i="5" s="1"/>
  <c r="V114" i="5"/>
  <c r="AP114" i="5" s="1"/>
  <c r="V113" i="5"/>
  <c r="AP113" i="5" s="1"/>
  <c r="V112" i="5"/>
  <c r="AP112" i="5" s="1"/>
  <c r="V111" i="5"/>
  <c r="AP111" i="5" s="1"/>
  <c r="V110" i="5"/>
  <c r="AP110" i="5" s="1"/>
  <c r="V109" i="5"/>
  <c r="AP109" i="5" s="1"/>
  <c r="V108" i="5"/>
  <c r="AP108" i="5" s="1"/>
  <c r="V107" i="5"/>
  <c r="AP107" i="5" s="1"/>
  <c r="V106" i="5"/>
  <c r="AP106" i="5" s="1"/>
  <c r="V105" i="5"/>
  <c r="AP105" i="5" s="1"/>
  <c r="V104" i="5"/>
  <c r="AP104" i="5" s="1"/>
  <c r="V103" i="5"/>
  <c r="AP103" i="5" s="1"/>
  <c r="V102" i="5"/>
  <c r="AP102" i="5" s="1"/>
  <c r="V101" i="5"/>
  <c r="AP101" i="5" s="1"/>
  <c r="V100" i="5"/>
  <c r="AP100" i="5" s="1"/>
  <c r="V99" i="5"/>
  <c r="AP99" i="5" s="1"/>
  <c r="V98" i="5"/>
  <c r="AP98" i="5" s="1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AQ53" i="5" l="1"/>
  <c r="AQ98" i="5"/>
  <c r="AQ8" i="5"/>
  <c r="AQ59" i="5"/>
  <c r="AQ155" i="5"/>
  <c r="AQ74" i="5"/>
  <c r="AQ29" i="5"/>
  <c r="AQ44" i="5"/>
  <c r="AQ134" i="5"/>
  <c r="AQ62" i="5"/>
  <c r="AQ77" i="5"/>
  <c r="AQ92" i="5"/>
  <c r="AQ137" i="5"/>
  <c r="AQ152" i="5"/>
  <c r="AQ167" i="5"/>
  <c r="AQ35" i="5"/>
  <c r="AQ161" i="5"/>
  <c r="AQ5" i="5"/>
  <c r="AQ11" i="5"/>
  <c r="AQ23" i="5"/>
  <c r="AQ32" i="5"/>
  <c r="AQ38" i="5"/>
  <c r="AQ47" i="5"/>
  <c r="AQ65" i="5"/>
  <c r="AQ68" i="5"/>
  <c r="AQ83" i="5"/>
  <c r="AQ113" i="5"/>
  <c r="AQ128" i="5"/>
  <c r="AQ143" i="5"/>
  <c r="AQ158" i="5"/>
  <c r="AQ164" i="5"/>
  <c r="AQ173" i="5"/>
  <c r="AQ48" i="5"/>
  <c r="AQ43" i="5"/>
  <c r="AQ46" i="5"/>
  <c r="V202" i="4"/>
  <c r="AJ202" i="4" s="1"/>
  <c r="V201" i="4"/>
  <c r="AJ201" i="4" s="1"/>
  <c r="V200" i="4"/>
  <c r="AJ200" i="4" s="1"/>
  <c r="V199" i="4"/>
  <c r="AJ199" i="4" s="1"/>
  <c r="V198" i="4"/>
  <c r="AJ198" i="4" s="1"/>
  <c r="V197" i="4"/>
  <c r="AJ197" i="4" s="1"/>
  <c r="V196" i="4"/>
  <c r="AJ196" i="4" s="1"/>
  <c r="V195" i="4"/>
  <c r="AJ195" i="4" s="1"/>
  <c r="V194" i="4"/>
  <c r="AJ194" i="4" s="1"/>
  <c r="V193" i="4"/>
  <c r="AJ193" i="4" s="1"/>
  <c r="V192" i="4"/>
  <c r="AJ192" i="4" s="1"/>
  <c r="V191" i="4"/>
  <c r="AJ191" i="4" s="1"/>
  <c r="V190" i="4"/>
  <c r="AJ190" i="4" s="1"/>
  <c r="V189" i="4"/>
  <c r="AJ189" i="4" s="1"/>
  <c r="V188" i="4"/>
  <c r="AJ188" i="4" s="1"/>
  <c r="V187" i="4"/>
  <c r="AJ187" i="4" s="1"/>
  <c r="V186" i="4"/>
  <c r="AJ186" i="4" s="1"/>
  <c r="V185" i="4"/>
  <c r="AJ185" i="4" s="1"/>
  <c r="V184" i="4"/>
  <c r="AJ184" i="4" s="1"/>
  <c r="V183" i="4"/>
  <c r="AJ183" i="4" s="1"/>
  <c r="V182" i="4"/>
  <c r="AJ182" i="4" s="1"/>
  <c r="V181" i="4"/>
  <c r="AJ181" i="4" s="1"/>
  <c r="V180" i="4"/>
  <c r="AJ180" i="4" s="1"/>
  <c r="V179" i="4"/>
  <c r="AJ179" i="4" s="1"/>
  <c r="V178" i="4"/>
  <c r="AJ178" i="4" s="1"/>
  <c r="V177" i="4"/>
  <c r="AJ177" i="4" s="1"/>
  <c r="V176" i="4"/>
  <c r="AJ176" i="4" s="1"/>
  <c r="V175" i="4"/>
  <c r="AJ175" i="4" s="1"/>
  <c r="V174" i="4"/>
  <c r="AJ174" i="4" s="1"/>
  <c r="V173" i="4"/>
  <c r="AJ173" i="4" s="1"/>
  <c r="V172" i="4"/>
  <c r="AJ172" i="4" s="1"/>
  <c r="V171" i="4"/>
  <c r="AJ171" i="4" s="1"/>
  <c r="V170" i="4"/>
  <c r="AJ170" i="4" s="1"/>
  <c r="V169" i="4"/>
  <c r="AJ169" i="4" s="1"/>
  <c r="V168" i="4"/>
  <c r="AJ168" i="4" s="1"/>
  <c r="V167" i="4"/>
  <c r="AJ167" i="4" s="1"/>
  <c r="V166" i="4"/>
  <c r="AJ166" i="4" s="1"/>
  <c r="V165" i="4"/>
  <c r="AJ165" i="4" s="1"/>
  <c r="V164" i="4"/>
  <c r="AJ164" i="4" s="1"/>
  <c r="V163" i="4"/>
  <c r="AJ163" i="4" s="1"/>
  <c r="V162" i="4"/>
  <c r="AJ162" i="4" s="1"/>
  <c r="V161" i="4"/>
  <c r="AJ161" i="4" s="1"/>
  <c r="V160" i="4"/>
  <c r="AJ160" i="4" s="1"/>
  <c r="V159" i="4"/>
  <c r="AJ159" i="4" s="1"/>
  <c r="V158" i="4"/>
  <c r="AJ158" i="4" s="1"/>
  <c r="V157" i="4"/>
  <c r="AJ157" i="4" s="1"/>
  <c r="V156" i="4"/>
  <c r="AJ156" i="4" s="1"/>
  <c r="V155" i="4"/>
  <c r="AJ155" i="4" s="1"/>
  <c r="V154" i="4"/>
  <c r="AJ154" i="4" s="1"/>
  <c r="V153" i="4"/>
  <c r="AJ153" i="4" s="1"/>
  <c r="V152" i="4"/>
  <c r="AJ152" i="4" s="1"/>
  <c r="V151" i="4"/>
  <c r="AJ151" i="4" s="1"/>
  <c r="V150" i="4"/>
  <c r="AJ150" i="4" s="1"/>
  <c r="V149" i="4"/>
  <c r="AJ149" i="4" s="1"/>
  <c r="V148" i="4"/>
  <c r="AJ148" i="4" s="1"/>
  <c r="V147" i="4"/>
  <c r="AJ147" i="4" s="1"/>
  <c r="V146" i="4"/>
  <c r="AJ146" i="4" s="1"/>
  <c r="V145" i="4"/>
  <c r="AJ145" i="4" s="1"/>
  <c r="V144" i="4"/>
  <c r="AJ144" i="4" s="1"/>
  <c r="V143" i="4"/>
  <c r="AJ143" i="4" s="1"/>
  <c r="V142" i="4"/>
  <c r="AJ142" i="4" s="1"/>
  <c r="V141" i="4"/>
  <c r="AJ141" i="4" s="1"/>
  <c r="V140" i="4"/>
  <c r="AJ140" i="4" s="1"/>
  <c r="V139" i="4"/>
  <c r="AJ139" i="4" s="1"/>
  <c r="V138" i="4"/>
  <c r="AJ138" i="4" s="1"/>
  <c r="V137" i="4"/>
  <c r="AJ137" i="4" s="1"/>
  <c r="V136" i="4"/>
  <c r="AJ136" i="4" s="1"/>
  <c r="V135" i="4"/>
  <c r="AJ135" i="4" s="1"/>
  <c r="V134" i="4"/>
  <c r="AJ134" i="4" s="1"/>
  <c r="V133" i="4"/>
  <c r="AJ133" i="4" s="1"/>
  <c r="V132" i="4"/>
  <c r="AJ132" i="4" s="1"/>
  <c r="V131" i="4"/>
  <c r="AJ131" i="4" s="1"/>
  <c r="V130" i="4"/>
  <c r="AJ130" i="4" s="1"/>
  <c r="V129" i="4"/>
  <c r="AJ129" i="4" s="1"/>
  <c r="V128" i="4"/>
  <c r="AJ128" i="4" s="1"/>
  <c r="V127" i="4"/>
  <c r="AJ127" i="4" s="1"/>
  <c r="V126" i="4"/>
  <c r="AJ126" i="4" s="1"/>
  <c r="V125" i="4"/>
  <c r="AJ125" i="4" s="1"/>
  <c r="V124" i="4"/>
  <c r="AJ124" i="4" s="1"/>
  <c r="V123" i="4"/>
  <c r="AJ123" i="4" s="1"/>
  <c r="V122" i="4"/>
  <c r="AJ122" i="4" s="1"/>
  <c r="V121" i="4"/>
  <c r="AJ121" i="4" s="1"/>
  <c r="V120" i="4"/>
  <c r="AJ120" i="4" s="1"/>
  <c r="V119" i="4"/>
  <c r="AJ119" i="4" s="1"/>
  <c r="V118" i="4"/>
  <c r="AJ118" i="4" s="1"/>
  <c r="V117" i="4"/>
  <c r="AJ117" i="4" s="1"/>
  <c r="V116" i="4"/>
  <c r="AJ116" i="4" s="1"/>
  <c r="V115" i="4"/>
  <c r="AJ115" i="4" s="1"/>
  <c r="V114" i="4"/>
  <c r="AJ114" i="4" s="1"/>
  <c r="V113" i="4"/>
  <c r="AJ113" i="4" s="1"/>
  <c r="V112" i="4"/>
  <c r="AJ112" i="4" s="1"/>
  <c r="V111" i="4"/>
  <c r="AJ111" i="4" s="1"/>
  <c r="V110" i="4"/>
  <c r="AJ110" i="4" s="1"/>
  <c r="V109" i="4"/>
  <c r="AJ109" i="4" s="1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AJ27" i="4" s="1"/>
  <c r="V26" i="4"/>
  <c r="AJ26" i="4" s="1"/>
  <c r="V25" i="4"/>
  <c r="AJ25" i="4" s="1"/>
  <c r="V24" i="4"/>
  <c r="AJ24" i="4" s="1"/>
  <c r="V23" i="4"/>
  <c r="AJ23" i="4" s="1"/>
  <c r="V22" i="4"/>
  <c r="AJ22" i="4" s="1"/>
  <c r="V21" i="4"/>
  <c r="AJ21" i="4" s="1"/>
  <c r="V20" i="4"/>
  <c r="AJ20" i="4" s="1"/>
  <c r="V19" i="4"/>
  <c r="AJ19" i="4" s="1"/>
  <c r="V18" i="4"/>
  <c r="AJ18" i="4" s="1"/>
  <c r="V17" i="4"/>
  <c r="AJ17" i="4" s="1"/>
  <c r="V16" i="4"/>
  <c r="AJ16" i="4" s="1"/>
  <c r="V15" i="4"/>
  <c r="AJ15" i="4" s="1"/>
  <c r="V14" i="4"/>
  <c r="AJ14" i="4" s="1"/>
  <c r="V13" i="4"/>
  <c r="AJ13" i="4" s="1"/>
  <c r="V12" i="4"/>
  <c r="AJ12" i="4" s="1"/>
  <c r="V11" i="4"/>
  <c r="AJ11" i="4" s="1"/>
  <c r="V10" i="4"/>
  <c r="AJ10" i="4" s="1"/>
  <c r="V9" i="4"/>
  <c r="AJ9" i="4" s="1"/>
  <c r="V8" i="4"/>
  <c r="AJ8" i="4" s="1"/>
  <c r="V7" i="4"/>
  <c r="AJ7" i="4" s="1"/>
  <c r="V6" i="4"/>
  <c r="AJ6" i="4" s="1"/>
  <c r="V5" i="4"/>
  <c r="AJ5" i="4" s="1"/>
  <c r="V4" i="4"/>
  <c r="AJ4" i="4" s="1"/>
  <c r="V3" i="4"/>
  <c r="AJ3" i="4" s="1"/>
  <c r="AO30" i="4" l="1"/>
  <c r="AJ30" i="4"/>
  <c r="AO46" i="4"/>
  <c r="AP46" i="4" s="1"/>
  <c r="AJ46" i="4"/>
  <c r="AO62" i="4"/>
  <c r="AP62" i="4" s="1"/>
  <c r="AJ62" i="4"/>
  <c r="AO78" i="4"/>
  <c r="AJ78" i="4"/>
  <c r="AO94" i="4"/>
  <c r="AP94" i="4" s="1"/>
  <c r="AJ94" i="4"/>
  <c r="AO31" i="4"/>
  <c r="AP31" i="4" s="1"/>
  <c r="AJ31" i="4"/>
  <c r="AO79" i="4"/>
  <c r="AP79" i="4" s="1"/>
  <c r="AJ79" i="4"/>
  <c r="AO32" i="4"/>
  <c r="AP32" i="4" s="1"/>
  <c r="AJ32" i="4"/>
  <c r="AO96" i="4"/>
  <c r="AJ96" i="4"/>
  <c r="AO49" i="4"/>
  <c r="AJ49" i="4"/>
  <c r="AO97" i="4"/>
  <c r="AP97" i="4" s="1"/>
  <c r="AJ97" i="4"/>
  <c r="AO34" i="4"/>
  <c r="AP34" i="4" s="1"/>
  <c r="AJ34" i="4"/>
  <c r="AO35" i="4"/>
  <c r="AP35" i="4" s="1"/>
  <c r="AJ35" i="4"/>
  <c r="AO51" i="4"/>
  <c r="AP51" i="4" s="1"/>
  <c r="AJ51" i="4"/>
  <c r="AO67" i="4"/>
  <c r="AP67" i="4" s="1"/>
  <c r="AJ67" i="4"/>
  <c r="AO83" i="4"/>
  <c r="AP83" i="4" s="1"/>
  <c r="AJ83" i="4"/>
  <c r="AO99" i="4"/>
  <c r="AJ99" i="4"/>
  <c r="AO36" i="4"/>
  <c r="AP36" i="4" s="1"/>
  <c r="AJ36" i="4"/>
  <c r="AO52" i="4"/>
  <c r="AP52" i="4" s="1"/>
  <c r="AJ52" i="4"/>
  <c r="AO68" i="4"/>
  <c r="AJ68" i="4"/>
  <c r="AO84" i="4"/>
  <c r="AP84" i="4" s="1"/>
  <c r="AJ84" i="4"/>
  <c r="AO100" i="4"/>
  <c r="AP100" i="4" s="1"/>
  <c r="AJ100" i="4"/>
  <c r="AO37" i="4"/>
  <c r="AP37" i="4" s="1"/>
  <c r="AJ37" i="4"/>
  <c r="AO53" i="4"/>
  <c r="AP53" i="4" s="1"/>
  <c r="AJ53" i="4"/>
  <c r="AO69" i="4"/>
  <c r="AJ69" i="4"/>
  <c r="AO85" i="4"/>
  <c r="AP85" i="4" s="1"/>
  <c r="AJ85" i="4"/>
  <c r="AO101" i="4"/>
  <c r="AP101" i="4" s="1"/>
  <c r="AJ101" i="4"/>
  <c r="AO38" i="4"/>
  <c r="AP38" i="4" s="1"/>
  <c r="AJ38" i="4"/>
  <c r="AO54" i="4"/>
  <c r="AP54" i="4" s="1"/>
  <c r="AJ54" i="4"/>
  <c r="AO70" i="4"/>
  <c r="AP70" i="4" s="1"/>
  <c r="AJ70" i="4"/>
  <c r="AO86" i="4"/>
  <c r="AP86" i="4" s="1"/>
  <c r="AJ86" i="4"/>
  <c r="AO102" i="4"/>
  <c r="AP102" i="4" s="1"/>
  <c r="AJ102" i="4"/>
  <c r="AO39" i="4"/>
  <c r="AJ39" i="4"/>
  <c r="AO55" i="4"/>
  <c r="AJ55" i="4"/>
  <c r="AO71" i="4"/>
  <c r="AP71" i="4" s="1"/>
  <c r="AJ71" i="4"/>
  <c r="AO87" i="4"/>
  <c r="AJ87" i="4"/>
  <c r="AO103" i="4"/>
  <c r="AP103" i="4" s="1"/>
  <c r="AJ103" i="4"/>
  <c r="AO47" i="4"/>
  <c r="AP47" i="4" s="1"/>
  <c r="AJ47" i="4"/>
  <c r="AO63" i="4"/>
  <c r="AP63" i="4" s="1"/>
  <c r="AJ63" i="4"/>
  <c r="AO95" i="4"/>
  <c r="AP95" i="4" s="1"/>
  <c r="AJ95" i="4"/>
  <c r="AO48" i="4"/>
  <c r="AJ48" i="4"/>
  <c r="AO64" i="4"/>
  <c r="AP64" i="4" s="1"/>
  <c r="AJ64" i="4"/>
  <c r="AO80" i="4"/>
  <c r="AP80" i="4" s="1"/>
  <c r="AJ80" i="4"/>
  <c r="AO33" i="4"/>
  <c r="AJ33" i="4"/>
  <c r="AO65" i="4"/>
  <c r="AP65" i="4" s="1"/>
  <c r="AJ65" i="4"/>
  <c r="AO81" i="4"/>
  <c r="AP81" i="4" s="1"/>
  <c r="AJ81" i="4"/>
  <c r="AO50" i="4"/>
  <c r="AP50" i="4" s="1"/>
  <c r="AJ50" i="4"/>
  <c r="AO66" i="4"/>
  <c r="AP66" i="4" s="1"/>
  <c r="AJ66" i="4"/>
  <c r="AO82" i="4"/>
  <c r="AJ82" i="4"/>
  <c r="AO98" i="4"/>
  <c r="AP98" i="4" s="1"/>
  <c r="AJ98" i="4"/>
  <c r="AO40" i="4"/>
  <c r="AJ40" i="4"/>
  <c r="AO56" i="4"/>
  <c r="AP56" i="4" s="1"/>
  <c r="AJ56" i="4"/>
  <c r="AO72" i="4"/>
  <c r="AP72" i="4" s="1"/>
  <c r="AJ72" i="4"/>
  <c r="AO88" i="4"/>
  <c r="AP88" i="4" s="1"/>
  <c r="AJ88" i="4"/>
  <c r="AO104" i="4"/>
  <c r="AP104" i="4" s="1"/>
  <c r="AJ104" i="4"/>
  <c r="AO41" i="4"/>
  <c r="AP41" i="4" s="1"/>
  <c r="AJ41" i="4"/>
  <c r="AO57" i="4"/>
  <c r="AJ57" i="4"/>
  <c r="AO73" i="4"/>
  <c r="AP73" i="4" s="1"/>
  <c r="AJ73" i="4"/>
  <c r="AO89" i="4"/>
  <c r="AP89" i="4" s="1"/>
  <c r="AJ89" i="4"/>
  <c r="AO105" i="4"/>
  <c r="AP105" i="4" s="1"/>
  <c r="AJ105" i="4"/>
  <c r="AO42" i="4"/>
  <c r="AP42" i="4" s="1"/>
  <c r="AJ42" i="4"/>
  <c r="AO58" i="4"/>
  <c r="AP58" i="4" s="1"/>
  <c r="AJ58" i="4"/>
  <c r="AO74" i="4"/>
  <c r="AP74" i="4" s="1"/>
  <c r="AJ74" i="4"/>
  <c r="AO90" i="4"/>
  <c r="AP90" i="4" s="1"/>
  <c r="AJ90" i="4"/>
  <c r="AO106" i="4"/>
  <c r="AJ106" i="4"/>
  <c r="AO43" i="4"/>
  <c r="AP43" i="4" s="1"/>
  <c r="AJ43" i="4"/>
  <c r="AO59" i="4"/>
  <c r="AP59" i="4" s="1"/>
  <c r="AJ59" i="4"/>
  <c r="AO75" i="4"/>
  <c r="AJ75" i="4"/>
  <c r="AO91" i="4"/>
  <c r="AP91" i="4" s="1"/>
  <c r="AJ91" i="4"/>
  <c r="AO107" i="4"/>
  <c r="AP107" i="4" s="1"/>
  <c r="AJ107" i="4"/>
  <c r="AO28" i="4"/>
  <c r="AP28" i="4" s="1"/>
  <c r="AJ28" i="4"/>
  <c r="AO44" i="4"/>
  <c r="AP44" i="4" s="1"/>
  <c r="AJ44" i="4"/>
  <c r="AO60" i="4"/>
  <c r="AJ60" i="4"/>
  <c r="AO76" i="4"/>
  <c r="AP76" i="4" s="1"/>
  <c r="AJ76" i="4"/>
  <c r="AO92" i="4"/>
  <c r="AP92" i="4" s="1"/>
  <c r="AJ92" i="4"/>
  <c r="AO108" i="4"/>
  <c r="AP108" i="4" s="1"/>
  <c r="AJ108" i="4"/>
  <c r="AO29" i="4"/>
  <c r="AP29" i="4" s="1"/>
  <c r="AJ29" i="4"/>
  <c r="AO45" i="4"/>
  <c r="AP45" i="4" s="1"/>
  <c r="AJ45" i="4"/>
  <c r="AO61" i="4"/>
  <c r="AP61" i="4" s="1"/>
  <c r="AJ61" i="4"/>
  <c r="AO77" i="4"/>
  <c r="AP77" i="4" s="1"/>
  <c r="AJ77" i="4"/>
  <c r="AO93" i="4"/>
  <c r="AJ93" i="4"/>
  <c r="AQ146" i="5"/>
  <c r="AQ50" i="5"/>
  <c r="AQ89" i="5"/>
  <c r="AQ52" i="5"/>
  <c r="AQ13" i="5"/>
  <c r="AQ7" i="5"/>
  <c r="AQ116" i="5"/>
  <c r="AQ101" i="5"/>
  <c r="AQ71" i="5"/>
  <c r="AQ55" i="5"/>
  <c r="AQ56" i="5"/>
  <c r="AQ86" i="5"/>
  <c r="AQ41" i="5"/>
  <c r="AQ14" i="5"/>
  <c r="AQ107" i="5"/>
  <c r="AQ19" i="5"/>
  <c r="AQ170" i="5"/>
  <c r="AQ131" i="5"/>
  <c r="AQ140" i="5"/>
  <c r="AQ17" i="5"/>
  <c r="AQ125" i="5"/>
  <c r="AQ110" i="5"/>
  <c r="AQ149" i="5"/>
  <c r="AQ40" i="5"/>
  <c r="AQ95" i="5"/>
  <c r="AQ20" i="5"/>
  <c r="AQ122" i="5"/>
  <c r="AQ119" i="5"/>
  <c r="AQ80" i="5"/>
  <c r="AQ104" i="5"/>
  <c r="AQ179" i="5"/>
  <c r="AQ26" i="5"/>
  <c r="AQ57" i="5"/>
  <c r="AQ9" i="5"/>
  <c r="AQ160" i="5"/>
  <c r="AQ61" i="5"/>
  <c r="AQ34" i="5"/>
  <c r="AQ176" i="5"/>
  <c r="AQ49" i="5"/>
  <c r="AQ31" i="5"/>
  <c r="AQ18" i="5"/>
  <c r="AQ105" i="5"/>
  <c r="AQ27" i="5"/>
  <c r="AQ127" i="5"/>
  <c r="AQ76" i="5"/>
  <c r="AQ63" i="5"/>
  <c r="AQ130" i="5"/>
  <c r="AQ4" i="5"/>
  <c r="AQ100" i="5"/>
  <c r="AQ36" i="5"/>
  <c r="AQ67" i="5"/>
  <c r="AQ66" i="5"/>
  <c r="AQ82" i="5"/>
  <c r="AQ145" i="5"/>
  <c r="AQ142" i="5"/>
  <c r="AQ64" i="5"/>
  <c r="AQ16" i="5"/>
  <c r="AQ103" i="5"/>
  <c r="AQ112" i="5"/>
  <c r="AQ6" i="5"/>
  <c r="AQ39" i="5"/>
  <c r="AQ87" i="5"/>
  <c r="AQ91" i="5"/>
  <c r="AQ24" i="5"/>
  <c r="AQ108" i="5"/>
  <c r="AQ121" i="5"/>
  <c r="AQ78" i="5"/>
  <c r="AQ88" i="5"/>
  <c r="AQ84" i="5"/>
  <c r="AQ124" i="5"/>
  <c r="AQ94" i="5"/>
  <c r="AQ139" i="5"/>
  <c r="AQ72" i="5"/>
  <c r="AQ102" i="5"/>
  <c r="AQ21" i="5"/>
  <c r="AQ45" i="5"/>
  <c r="AQ117" i="5"/>
  <c r="AQ30" i="5"/>
  <c r="AQ12" i="5"/>
  <c r="AQ99" i="5"/>
  <c r="AQ54" i="5"/>
  <c r="AQ90" i="5"/>
  <c r="AQ157" i="5"/>
  <c r="AQ58" i="5"/>
  <c r="AQ60" i="5"/>
  <c r="AQ3" i="5"/>
  <c r="AQ111" i="5"/>
  <c r="AQ178" i="5"/>
  <c r="AQ163" i="5"/>
  <c r="AQ177" i="5"/>
  <c r="AQ106" i="5"/>
  <c r="AQ22" i="5"/>
  <c r="AQ156" i="5"/>
  <c r="AQ172" i="5"/>
  <c r="AP110" i="4"/>
  <c r="AP119" i="4"/>
  <c r="AP122" i="4"/>
  <c r="AP128" i="4"/>
  <c r="AP137" i="4"/>
  <c r="AP140" i="4"/>
  <c r="AP146" i="4"/>
  <c r="AP149" i="4"/>
  <c r="AP152" i="4"/>
  <c r="AP155" i="4"/>
  <c r="AP158" i="4"/>
  <c r="AP161" i="4"/>
  <c r="AP164" i="4"/>
  <c r="AP167" i="4"/>
  <c r="AP170" i="4"/>
  <c r="AP173" i="4"/>
  <c r="AP176" i="4"/>
  <c r="AP179" i="4"/>
  <c r="AP182" i="4"/>
  <c r="AP185" i="4"/>
  <c r="AQ97" i="5"/>
  <c r="AQ151" i="5"/>
  <c r="AP68" i="4"/>
  <c r="AP113" i="4"/>
  <c r="AP116" i="4"/>
  <c r="AP125" i="4"/>
  <c r="AP131" i="4"/>
  <c r="AP134" i="4"/>
  <c r="AP143" i="4"/>
  <c r="AQ70" i="5"/>
  <c r="AQ85" i="5"/>
  <c r="AQ169" i="5"/>
  <c r="AQ166" i="5"/>
  <c r="AQ154" i="5"/>
  <c r="AQ138" i="5"/>
  <c r="AQ10" i="5"/>
  <c r="AQ28" i="5"/>
  <c r="AQ136" i="5"/>
  <c r="AQ115" i="5"/>
  <c r="AQ159" i="5"/>
  <c r="AQ96" i="5"/>
  <c r="AQ118" i="5"/>
  <c r="AQ73" i="5"/>
  <c r="AQ165" i="5"/>
  <c r="AQ93" i="5"/>
  <c r="AQ42" i="5"/>
  <c r="AQ150" i="5"/>
  <c r="AQ79" i="5"/>
  <c r="AQ81" i="5"/>
  <c r="AQ175" i="5"/>
  <c r="AQ132" i="5"/>
  <c r="AQ133" i="5"/>
  <c r="AQ129" i="5"/>
  <c r="AQ51" i="5"/>
  <c r="AQ37" i="5"/>
  <c r="AQ147" i="5"/>
  <c r="AQ69" i="5"/>
  <c r="AQ15" i="5"/>
  <c r="AQ25" i="5"/>
  <c r="AQ75" i="5"/>
  <c r="AP188" i="4"/>
  <c r="AP191" i="4"/>
  <c r="AP194" i="4"/>
  <c r="AP197" i="4"/>
  <c r="AQ114" i="5"/>
  <c r="AQ174" i="5"/>
  <c r="AQ33" i="5"/>
  <c r="AQ168" i="5"/>
  <c r="AQ141" i="5"/>
  <c r="AQ120" i="5"/>
  <c r="AQ148" i="5"/>
  <c r="AQ109" i="5"/>
  <c r="AQ126" i="5"/>
  <c r="AQ135" i="5"/>
  <c r="AP40" i="4"/>
  <c r="AP49" i="4"/>
  <c r="AP55" i="4"/>
  <c r="AP82" i="4"/>
  <c r="AP106" i="4"/>
  <c r="AP109" i="4"/>
  <c r="AP112" i="4"/>
  <c r="AQ123" i="5"/>
  <c r="AQ162" i="5"/>
  <c r="AQ144" i="5"/>
  <c r="AP27" i="4"/>
  <c r="AP30" i="4"/>
  <c r="AP33" i="4"/>
  <c r="AP39" i="4"/>
  <c r="AP48" i="4"/>
  <c r="AP57" i="4"/>
  <c r="AP60" i="4"/>
  <c r="AP69" i="4"/>
  <c r="AP75" i="4"/>
  <c r="AP78" i="4"/>
  <c r="AP87" i="4"/>
  <c r="AP93" i="4"/>
  <c r="AP96" i="4"/>
  <c r="AP99" i="4"/>
  <c r="AP111" i="4"/>
  <c r="AP114" i="4"/>
  <c r="AP117" i="4"/>
  <c r="AP120" i="4"/>
  <c r="AP123" i="4"/>
  <c r="AP126" i="4"/>
  <c r="AP129" i="4"/>
  <c r="AP132" i="4"/>
  <c r="AP135" i="4"/>
  <c r="AP138" i="4"/>
  <c r="AP141" i="4"/>
  <c r="AP144" i="4"/>
  <c r="AP147" i="4"/>
  <c r="AP150" i="4"/>
  <c r="AP153" i="4"/>
  <c r="AP156" i="4"/>
  <c r="AP159" i="4"/>
  <c r="AP162" i="4"/>
  <c r="AP165" i="4"/>
  <c r="AP168" i="4"/>
  <c r="AP171" i="4"/>
  <c r="AP174" i="4"/>
  <c r="AP177" i="4"/>
  <c r="AP180" i="4"/>
  <c r="AP183" i="4"/>
  <c r="AP186" i="4"/>
  <c r="AP189" i="4"/>
  <c r="AP192" i="4"/>
  <c r="AP195" i="4"/>
  <c r="AP198" i="4"/>
  <c r="AP201" i="4"/>
  <c r="AP200" i="4"/>
  <c r="AQ153" i="5"/>
  <c r="AP115" i="4"/>
  <c r="AP118" i="4"/>
  <c r="AP121" i="4"/>
  <c r="AP124" i="4"/>
  <c r="AP127" i="4"/>
  <c r="AP130" i="4"/>
  <c r="AP133" i="4"/>
  <c r="AP136" i="4"/>
  <c r="AP139" i="4"/>
  <c r="AP142" i="4"/>
  <c r="AP145" i="4"/>
  <c r="AP148" i="4"/>
  <c r="AP151" i="4"/>
  <c r="AP154" i="4"/>
  <c r="AP157" i="4"/>
  <c r="AP160" i="4"/>
  <c r="AP163" i="4"/>
  <c r="AP166" i="4"/>
  <c r="AP169" i="4"/>
  <c r="AP172" i="4"/>
  <c r="AP175" i="4"/>
  <c r="AP178" i="4"/>
  <c r="AP181" i="4"/>
  <c r="AP184" i="4"/>
  <c r="AP187" i="4"/>
  <c r="AP190" i="4"/>
  <c r="AP193" i="4"/>
  <c r="AP196" i="4"/>
  <c r="AP199" i="4"/>
  <c r="AP202" i="4"/>
  <c r="AQ171" i="5"/>
  <c r="AQ204" i="5" l="1"/>
  <c r="AP204" i="4"/>
</calcChain>
</file>

<file path=xl/sharedStrings.xml><?xml version="1.0" encoding="utf-8"?>
<sst xmlns="http://schemas.openxmlformats.org/spreadsheetml/2006/main" count="31" uniqueCount="24">
  <si>
    <t>Frequency</t>
  </si>
  <si>
    <t>Spec</t>
  </si>
  <si>
    <t>Freq</t>
  </si>
  <si>
    <t>% BW</t>
  </si>
  <si>
    <t>slope</t>
  </si>
  <si>
    <t>y-intercept</t>
  </si>
  <si>
    <t>28GHz 25C</t>
  </si>
  <si>
    <t>31GHz 25C</t>
  </si>
  <si>
    <t>25GHz -13C</t>
  </si>
  <si>
    <t>28GHz -13C</t>
  </si>
  <si>
    <t>31GHz -13C</t>
  </si>
  <si>
    <t>25GHz 55C</t>
  </si>
  <si>
    <t>28GHz 55C</t>
  </si>
  <si>
    <t>31GHz 55C</t>
  </si>
  <si>
    <t>25GHz 25C</t>
  </si>
  <si>
    <t>18GHz 25C</t>
  </si>
  <si>
    <t>21GHz 25C</t>
  </si>
  <si>
    <t>26GHz 25C</t>
  </si>
  <si>
    <t>18GHz 55C</t>
  </si>
  <si>
    <t>21GHz 55C</t>
  </si>
  <si>
    <t>26GHz 55C</t>
  </si>
  <si>
    <t>18GHz -13C</t>
  </si>
  <si>
    <t>21GHz -13C</t>
  </si>
  <si>
    <t>26GHz -13C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</si>
</sst>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9" fontId="2" fillId="0" borderId="0" xfId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9" fontId="0" fillId="0" borderId="0" xfId="1" applyFont="1" applyBorder="1"/>
    <xf numFmtId="0" fontId="0" fillId="0" borderId="0" xfId="0" applyBorder="1"/>
    <xf numFmtId="9" fontId="2" fillId="0" borderId="0" xfId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1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High Band SN02 Horizontal Spectral Mask, max</a:t>
            </a:r>
            <a:r>
              <a:rPr lang="en-US" sz="1400" baseline="0"/>
              <a:t> gain 25C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spec</c:v>
          </c:tx>
          <c:marker>
            <c:symbol val="none"/>
          </c:marker>
          <c:xVal>
            <c:numRef>
              <c:f>sidebands!$V$3:$V$203</c:f>
              <c:numCache>
                <c:formatCode>0%</c:formatCode>
                <c:ptCount val="201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sidebands!$AP$3:$AP$202</c:f>
              <c:numCache>
                <c:formatCode>General</c:formatCode>
                <c:ptCount val="200"/>
                <c:pt idx="0">
                  <c:v>-33</c:v>
                </c:pt>
                <c:pt idx="1">
                  <c:v>-33</c:v>
                </c:pt>
                <c:pt idx="2">
                  <c:v>-33</c:v>
                </c:pt>
                <c:pt idx="3">
                  <c:v>-33</c:v>
                </c:pt>
                <c:pt idx="4">
                  <c:v>-33</c:v>
                </c:pt>
                <c:pt idx="5">
                  <c:v>-33</c:v>
                </c:pt>
                <c:pt idx="6">
                  <c:v>-33</c:v>
                </c:pt>
                <c:pt idx="7">
                  <c:v>-33</c:v>
                </c:pt>
                <c:pt idx="8">
                  <c:v>-33</c:v>
                </c:pt>
                <c:pt idx="9">
                  <c:v>-33</c:v>
                </c:pt>
                <c:pt idx="10">
                  <c:v>-33</c:v>
                </c:pt>
                <c:pt idx="11">
                  <c:v>-33</c:v>
                </c:pt>
                <c:pt idx="12">
                  <c:v>-33</c:v>
                </c:pt>
                <c:pt idx="13">
                  <c:v>-33</c:v>
                </c:pt>
                <c:pt idx="14">
                  <c:v>-33</c:v>
                </c:pt>
                <c:pt idx="15">
                  <c:v>-33</c:v>
                </c:pt>
                <c:pt idx="16">
                  <c:v>-33</c:v>
                </c:pt>
                <c:pt idx="17">
                  <c:v>-33</c:v>
                </c:pt>
                <c:pt idx="18">
                  <c:v>-33</c:v>
                </c:pt>
                <c:pt idx="19">
                  <c:v>-33</c:v>
                </c:pt>
                <c:pt idx="20">
                  <c:v>-33</c:v>
                </c:pt>
                <c:pt idx="21">
                  <c:v>-33</c:v>
                </c:pt>
                <c:pt idx="22">
                  <c:v>-33</c:v>
                </c:pt>
                <c:pt idx="23">
                  <c:v>-33</c:v>
                </c:pt>
                <c:pt idx="24">
                  <c:v>-33</c:v>
                </c:pt>
                <c:pt idx="25">
                  <c:v>-33</c:v>
                </c:pt>
                <c:pt idx="26">
                  <c:v>-33</c:v>
                </c:pt>
                <c:pt idx="27">
                  <c:v>-33</c:v>
                </c:pt>
                <c:pt idx="28">
                  <c:v>-33</c:v>
                </c:pt>
                <c:pt idx="29">
                  <c:v>-33</c:v>
                </c:pt>
                <c:pt idx="30">
                  <c:v>-33</c:v>
                </c:pt>
                <c:pt idx="31">
                  <c:v>-33</c:v>
                </c:pt>
                <c:pt idx="32">
                  <c:v>-33</c:v>
                </c:pt>
                <c:pt idx="33">
                  <c:v>-33</c:v>
                </c:pt>
                <c:pt idx="34">
                  <c:v>-33</c:v>
                </c:pt>
                <c:pt idx="35">
                  <c:v>-33</c:v>
                </c:pt>
                <c:pt idx="36">
                  <c:v>-33</c:v>
                </c:pt>
                <c:pt idx="37">
                  <c:v>-33</c:v>
                </c:pt>
                <c:pt idx="38">
                  <c:v>-33</c:v>
                </c:pt>
                <c:pt idx="39">
                  <c:v>-33</c:v>
                </c:pt>
                <c:pt idx="40">
                  <c:v>-33</c:v>
                </c:pt>
                <c:pt idx="41">
                  <c:v>-33</c:v>
                </c:pt>
                <c:pt idx="42">
                  <c:v>-33</c:v>
                </c:pt>
                <c:pt idx="43">
                  <c:v>-33</c:v>
                </c:pt>
                <c:pt idx="44">
                  <c:v>-33</c:v>
                </c:pt>
                <c:pt idx="45">
                  <c:v>-33</c:v>
                </c:pt>
                <c:pt idx="46">
                  <c:v>-33</c:v>
                </c:pt>
                <c:pt idx="47">
                  <c:v>-33</c:v>
                </c:pt>
                <c:pt idx="48">
                  <c:v>-33</c:v>
                </c:pt>
                <c:pt idx="49">
                  <c:v>-33</c:v>
                </c:pt>
                <c:pt idx="50">
                  <c:v>-33</c:v>
                </c:pt>
                <c:pt idx="51">
                  <c:v>-33</c:v>
                </c:pt>
                <c:pt idx="52">
                  <c:v>-33</c:v>
                </c:pt>
                <c:pt idx="53">
                  <c:v>-33</c:v>
                </c:pt>
                <c:pt idx="54">
                  <c:v>-33</c:v>
                </c:pt>
                <c:pt idx="55">
                  <c:v>-33</c:v>
                </c:pt>
                <c:pt idx="56">
                  <c:v>-33</c:v>
                </c:pt>
                <c:pt idx="57">
                  <c:v>-33</c:v>
                </c:pt>
                <c:pt idx="58">
                  <c:v>-33</c:v>
                </c:pt>
                <c:pt idx="59">
                  <c:v>-33</c:v>
                </c:pt>
                <c:pt idx="60">
                  <c:v>-33</c:v>
                </c:pt>
                <c:pt idx="61">
                  <c:v>-33</c:v>
                </c:pt>
                <c:pt idx="62">
                  <c:v>-33</c:v>
                </c:pt>
                <c:pt idx="63">
                  <c:v>-33</c:v>
                </c:pt>
                <c:pt idx="64">
                  <c:v>-33</c:v>
                </c:pt>
                <c:pt idx="65">
                  <c:v>-33</c:v>
                </c:pt>
                <c:pt idx="66">
                  <c:v>-33</c:v>
                </c:pt>
                <c:pt idx="67">
                  <c:v>-33</c:v>
                </c:pt>
                <c:pt idx="68">
                  <c:v>-33</c:v>
                </c:pt>
                <c:pt idx="69">
                  <c:v>-33</c:v>
                </c:pt>
                <c:pt idx="70">
                  <c:v>-33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-33</c:v>
                </c:pt>
                <c:pt idx="83">
                  <c:v>-33</c:v>
                </c:pt>
                <c:pt idx="84">
                  <c:v>-33</c:v>
                </c:pt>
                <c:pt idx="85">
                  <c:v>-33</c:v>
                </c:pt>
                <c:pt idx="86">
                  <c:v>-33</c:v>
                </c:pt>
                <c:pt idx="87">
                  <c:v>-33</c:v>
                </c:pt>
                <c:pt idx="88">
                  <c:v>-33</c:v>
                </c:pt>
                <c:pt idx="89">
                  <c:v>-33</c:v>
                </c:pt>
                <c:pt idx="90">
                  <c:v>-33</c:v>
                </c:pt>
                <c:pt idx="91">
                  <c:v>-33</c:v>
                </c:pt>
                <c:pt idx="92">
                  <c:v>-33</c:v>
                </c:pt>
                <c:pt idx="93">
                  <c:v>-33</c:v>
                </c:pt>
                <c:pt idx="94">
                  <c:v>-33</c:v>
                </c:pt>
                <c:pt idx="95">
                  <c:v>-32.897922468785204</c:v>
                </c:pt>
                <c:pt idx="96">
                  <c:v>-32.731684077938894</c:v>
                </c:pt>
                <c:pt idx="97">
                  <c:v>-32.563839494194568</c:v>
                </c:pt>
                <c:pt idx="98">
                  <c:v>-32.394357376489168</c:v>
                </c:pt>
                <c:pt idx="99">
                  <c:v>-32.223205457318414</c:v>
                </c:pt>
                <c:pt idx="100">
                  <c:v>-32.050350505962406</c:v>
                </c:pt>
                <c:pt idx="101">
                  <c:v>-31.875758289864148</c:v>
                </c:pt>
                <c:pt idx="102">
                  <c:v>-31.699393533687477</c:v>
                </c:pt>
                <c:pt idx="103">
                  <c:v>-31.521219876637481</c:v>
                </c:pt>
                <c:pt idx="104">
                  <c:v>-31.341199827570421</c:v>
                </c:pt>
                <c:pt idx="105">
                  <c:v>-31.159294717568201</c:v>
                </c:pt>
                <c:pt idx="106">
                  <c:v>-30.975464650002522</c:v>
                </c:pt>
                <c:pt idx="107">
                  <c:v>-30.789668448117904</c:v>
                </c:pt>
                <c:pt idx="108">
                  <c:v>-30.601863599782416</c:v>
                </c:pt>
                <c:pt idx="109">
                  <c:v>-30.412006198831428</c:v>
                </c:pt>
                <c:pt idx="110">
                  <c:v>-30.220050883560678</c:v>
                </c:pt>
                <c:pt idx="111">
                  <c:v>-30.025950771784196</c:v>
                </c:pt>
                <c:pt idx="112">
                  <c:v>-29.829657392023154</c:v>
                </c:pt>
                <c:pt idx="113">
                  <c:v>-29.631120610761482</c:v>
                </c:pt>
                <c:pt idx="114">
                  <c:v>-29.430288555700997</c:v>
                </c:pt>
                <c:pt idx="115">
                  <c:v>-29.227107534529651</c:v>
                </c:pt>
                <c:pt idx="116">
                  <c:v>-29.021521948462947</c:v>
                </c:pt>
                <c:pt idx="117">
                  <c:v>-28.81347420103064</c:v>
                </c:pt>
                <c:pt idx="118">
                  <c:v>-28.602904601336352</c:v>
                </c:pt>
                <c:pt idx="119">
                  <c:v>-28.389751261164882</c:v>
                </c:pt>
                <c:pt idx="120">
                  <c:v>-28.173949985697025</c:v>
                </c:pt>
                <c:pt idx="121">
                  <c:v>-27.955434157573343</c:v>
                </c:pt>
                <c:pt idx="122">
                  <c:v>-27.73413461357449</c:v>
                </c:pt>
                <c:pt idx="123">
                  <c:v>-27.509979512886957</c:v>
                </c:pt>
                <c:pt idx="124">
                  <c:v>-27.282894197219338</c:v>
                </c:pt>
                <c:pt idx="125">
                  <c:v>-27.052801041689392</c:v>
                </c:pt>
                <c:pt idx="126">
                  <c:v>-26.819619295260892</c:v>
                </c:pt>
                <c:pt idx="127">
                  <c:v>-26.583264910840548</c:v>
                </c:pt>
                <c:pt idx="128">
                  <c:v>-26.343650363203309</c:v>
                </c:pt>
                <c:pt idx="129">
                  <c:v>-26.10068445471509</c:v>
                </c:pt>
                <c:pt idx="130">
                  <c:v>-25.854272106557957</c:v>
                </c:pt>
                <c:pt idx="131">
                  <c:v>-25.604314135477896</c:v>
                </c:pt>
                <c:pt idx="132">
                  <c:v>-25.350707014274313</c:v>
                </c:pt>
                <c:pt idx="133">
                  <c:v>-25.093342614058471</c:v>
                </c:pt>
                <c:pt idx="134">
                  <c:v>-24.832107927700733</c:v>
                </c:pt>
                <c:pt idx="135">
                  <c:v>-24.566884771663013</c:v>
                </c:pt>
                <c:pt idx="136">
                  <c:v>-24.297549465303671</c:v>
                </c:pt>
                <c:pt idx="137">
                  <c:v>-24.023972484130951</c:v>
                </c:pt>
                <c:pt idx="138">
                  <c:v>-23.746018085917839</c:v>
                </c:pt>
                <c:pt idx="139">
                  <c:v>-23.463543906459805</c:v>
                </c:pt>
                <c:pt idx="140">
                  <c:v>-23.176400521375562</c:v>
                </c:pt>
                <c:pt idx="141">
                  <c:v>-22.884430971630604</c:v>
                </c:pt>
                <c:pt idx="142">
                  <c:v>-22.587470248461592</c:v>
                </c:pt>
                <c:pt idx="143">
                  <c:v>-22.28534473284299</c:v>
                </c:pt>
                <c:pt idx="144">
                  <c:v>-21.9778715862357</c:v>
                </c:pt>
                <c:pt idx="145">
                  <c:v>-21.664858085757437</c:v>
                </c:pt>
                <c:pt idx="146">
                  <c:v>-21.346100898953239</c:v>
                </c:pt>
                <c:pt idx="147">
                  <c:v>-21.021385290066942</c:v>
                </c:pt>
                <c:pt idx="148">
                  <c:v>-20.690484251331036</c:v>
                </c:pt>
                <c:pt idx="149">
                  <c:v>-20.35315754985557</c:v>
                </c:pt>
                <c:pt idx="150">
                  <c:v>-20.009150679428437</c:v>
                </c:pt>
                <c:pt idx="151">
                  <c:v>-19.65819370712823</c:v>
                </c:pt>
                <c:pt idx="152">
                  <c:v>-19.300000001011171</c:v>
                </c:pt>
                <c:pt idx="153">
                  <c:v>-18.934264823470169</c:v>
                </c:pt>
                <c:pt idx="154">
                  <c:v>-18.560663773305599</c:v>
                </c:pt>
                <c:pt idx="155">
                  <c:v>-18.178851056945255</c:v>
                </c:pt>
                <c:pt idx="156">
                  <c:v>-17.788457565377726</c:v>
                </c:pt>
                <c:pt idx="157">
                  <c:v>-17.389088729171146</c:v>
                </c:pt>
                <c:pt idx="158">
                  <c:v>-16.980322121903701</c:v>
                </c:pt>
                <c:pt idx="159">
                  <c:v>-16.561704774777102</c:v>
                </c:pt>
                <c:pt idx="160">
                  <c:v>-16.132750159169376</c:v>
                </c:pt>
                <c:pt idx="161">
                  <c:v>-15.69293478711247</c:v>
                </c:pt>
                <c:pt idx="162">
                  <c:v>-15.241694370593564</c:v>
                </c:pt>
                <c:pt idx="163">
                  <c:v>-14.778419468599161</c:v>
                </c:pt>
                <c:pt idx="164">
                  <c:v>-14.302450536679174</c:v>
                </c:pt>
                <c:pt idx="165">
                  <c:v>-13.813072279998709</c:v>
                </c:pt>
                <c:pt idx="166">
                  <c:v>-13.309507187677889</c:v>
                </c:pt>
                <c:pt idx="167">
                  <c:v>-12.790908101179786</c:v>
                </c:pt>
                <c:pt idx="168">
                  <c:v>-12.256349638862922</c:v>
                </c:pt>
                <c:pt idx="169">
                  <c:v>-11.704818259277044</c:v>
                </c:pt>
                <c:pt idx="170">
                  <c:v>-11.135200694689917</c:v>
                </c:pt>
                <c:pt idx="171">
                  <c:v>-10.546270421945927</c:v>
                </c:pt>
                <c:pt idx="172">
                  <c:v>-9.9366717596764538</c:v>
                </c:pt>
                <c:pt idx="173">
                  <c:v>-9.3049010723471746</c:v>
                </c:pt>
                <c:pt idx="174">
                  <c:v>-8.6492844249176315</c:v>
                </c:pt>
                <c:pt idx="175">
                  <c:v>-7.9679508529703043</c:v>
                </c:pt>
                <c:pt idx="176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EB-4DD7-98F9-102867883C82}"/>
            </c:ext>
          </c:extLst>
        </c:ser>
        <c:ser>
          <c:idx val="0"/>
          <c:order val="1"/>
          <c:tx>
            <c:strRef>
              <c:f>sidebands!$W$2</c:f>
              <c:strCache>
                <c:ptCount val="1"/>
                <c:pt idx="0">
                  <c:v>18GHz 25C</c:v>
                </c:pt>
              </c:strCache>
            </c:strRef>
          </c:tx>
          <c:marker>
            <c:symbol val="none"/>
          </c:marker>
          <c:xVal>
            <c:numRef>
              <c:f>sidebands!$V$3:$V$202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sidebands!$W$3:$W$202</c:f>
              <c:numCache>
                <c:formatCode>General</c:formatCode>
                <c:ptCount val="200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EB-4DD7-98F9-102867883C82}"/>
            </c:ext>
          </c:extLst>
        </c:ser>
        <c:ser>
          <c:idx val="2"/>
          <c:order val="2"/>
          <c:tx>
            <c:strRef>
              <c:f>sidebands!$X$2</c:f>
              <c:strCache>
                <c:ptCount val="1"/>
                <c:pt idx="0">
                  <c:v>21GHz 25C</c:v>
                </c:pt>
              </c:strCache>
            </c:strRef>
          </c:tx>
          <c:marker>
            <c:symbol val="none"/>
          </c:marker>
          <c:xVal>
            <c:numRef>
              <c:f>sidebands!$V$3:$V$202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sidebands!$X$3:$X$202</c:f>
              <c:numCache>
                <c:formatCode>General</c:formatCode>
                <c:ptCount val="200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EB-4DD7-98F9-102867883C82}"/>
            </c:ext>
          </c:extLst>
        </c:ser>
        <c:ser>
          <c:idx val="3"/>
          <c:order val="3"/>
          <c:tx>
            <c:strRef>
              <c:f>sidebands!$Y$2</c:f>
              <c:strCache>
                <c:ptCount val="1"/>
                <c:pt idx="0">
                  <c:v>25GHz 25C</c:v>
                </c:pt>
              </c:strCache>
            </c:strRef>
          </c:tx>
          <c:marker>
            <c:symbol val="none"/>
          </c:marker>
          <c:xVal>
            <c:numRef>
              <c:f>sidebands!$V$3:$V$202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sidebands!$Y$3:$Y$202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EB-4DD7-98F9-102867883C82}"/>
            </c:ext>
          </c:extLst>
        </c:ser>
        <c:ser>
          <c:idx val="4"/>
          <c:order val="4"/>
          <c:tx>
            <c:strRef>
              <c:f>sidebands!$Z$2</c:f>
              <c:strCache>
                <c:ptCount val="1"/>
                <c:pt idx="0">
                  <c:v>26GHz 25C</c:v>
                </c:pt>
              </c:strCache>
            </c:strRef>
          </c:tx>
          <c:marker>
            <c:symbol val="none"/>
          </c:marker>
          <c:xVal>
            <c:numRef>
              <c:f>sidebands!$V$3:$V$202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sidebands!$Z$3:$Z$202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EB-4DD7-98F9-102867883C82}"/>
            </c:ext>
          </c:extLst>
        </c:ser>
        <c:ser>
          <c:idx val="5"/>
          <c:order val="5"/>
          <c:tx>
            <c:strRef>
              <c:f>sidebands!$AA$2</c:f>
              <c:strCache>
                <c:ptCount val="1"/>
                <c:pt idx="0">
                  <c:v>28GHz 25C</c:v>
                </c:pt>
              </c:strCache>
            </c:strRef>
          </c:tx>
          <c:marker>
            <c:symbol val="none"/>
          </c:marker>
          <c:xVal>
            <c:numRef>
              <c:f>sidebands!$V$3:$V$202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sidebands!$AA$3:$AA$202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EB-4DD7-98F9-102867883C82}"/>
            </c:ext>
          </c:extLst>
        </c:ser>
        <c:ser>
          <c:idx val="6"/>
          <c:order val="6"/>
          <c:tx>
            <c:strRef>
              <c:f>sidebands!$AB$2</c:f>
              <c:strCache>
                <c:ptCount val="1"/>
                <c:pt idx="0">
                  <c:v>31GHz 25C</c:v>
                </c:pt>
              </c:strCache>
            </c:strRef>
          </c:tx>
          <c:marker>
            <c:symbol val="none"/>
          </c:marker>
          <c:xVal>
            <c:numRef>
              <c:f>sidebands!$V$3:$V$202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sidebands!$AB$3:$AB$202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EB-4DD7-98F9-102867883C82}"/>
            </c:ext>
          </c:extLst>
        </c:ser>
        <c:ser>
          <c:idx val="7"/>
          <c:order val="7"/>
          <c:tx>
            <c:strRef>
              <c:f>sidebands!$AC$2</c:f>
              <c:strCache>
                <c:ptCount val="1"/>
                <c:pt idx="0">
                  <c:v>18GHz 55C</c:v>
                </c:pt>
              </c:strCache>
            </c:strRef>
          </c:tx>
          <c:marker>
            <c:symbol val="none"/>
          </c:marker>
          <c:xVal>
            <c:numRef>
              <c:f>sidebands!$V$3:$V$202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sidebands!$AC$3:$AC$202</c:f>
              <c:numCache>
                <c:formatCode>0.00E+00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EB-4DD7-98F9-102867883C82}"/>
            </c:ext>
          </c:extLst>
        </c:ser>
        <c:ser>
          <c:idx val="8"/>
          <c:order val="8"/>
          <c:tx>
            <c:strRef>
              <c:f>sidebands!$AD$2</c:f>
              <c:strCache>
                <c:ptCount val="1"/>
                <c:pt idx="0">
                  <c:v>21GHz 55C</c:v>
                </c:pt>
              </c:strCache>
            </c:strRef>
          </c:tx>
          <c:marker>
            <c:symbol val="none"/>
          </c:marker>
          <c:xVal>
            <c:numRef>
              <c:f>sidebands!$V$3:$V$202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sidebands!$AD$3:$AD$202</c:f>
              <c:numCache>
                <c:formatCode>0.00E+00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EB-4DD7-98F9-102867883C82}"/>
            </c:ext>
          </c:extLst>
        </c:ser>
        <c:ser>
          <c:idx val="9"/>
          <c:order val="9"/>
          <c:tx>
            <c:strRef>
              <c:f>sidebands!$AE$2</c:f>
              <c:strCache>
                <c:ptCount val="1"/>
                <c:pt idx="0">
                  <c:v>25GHz 55C</c:v>
                </c:pt>
              </c:strCache>
            </c:strRef>
          </c:tx>
          <c:marker>
            <c:symbol val="none"/>
          </c:marker>
          <c:xVal>
            <c:numRef>
              <c:f>sidebands!$V$3:$V$202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sidebands!$AE$3:$AE$202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EB-4DD7-98F9-102867883C82}"/>
            </c:ext>
          </c:extLst>
        </c:ser>
        <c:ser>
          <c:idx val="10"/>
          <c:order val="10"/>
          <c:tx>
            <c:strRef>
              <c:f>sidebands!$AF$2</c:f>
              <c:strCache>
                <c:ptCount val="1"/>
                <c:pt idx="0">
                  <c:v>26GHz 55C</c:v>
                </c:pt>
              </c:strCache>
            </c:strRef>
          </c:tx>
          <c:marker>
            <c:symbol val="none"/>
          </c:marker>
          <c:xVal>
            <c:numRef>
              <c:f>sidebands!$V$3:$V$202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sidebands!$AF$3:$AF$202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EB-4DD7-98F9-102867883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79616"/>
        <c:axId val="219880192"/>
      </c:scatterChart>
      <c:valAx>
        <c:axId val="219879616"/>
        <c:scaling>
          <c:logBase val="10"/>
          <c:orientation val="maxMin"/>
          <c:max val="6"/>
          <c:min val="0.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Necessary Bandwidth</a:t>
                </a: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219880192"/>
        <c:crossesAt val="-80"/>
        <c:crossBetween val="midCat"/>
      </c:valAx>
      <c:valAx>
        <c:axId val="219880192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dBsd</a:t>
                </a:r>
              </a:p>
            </c:rich>
          </c:tx>
          <c:layout>
            <c:manualLayout>
              <c:xMode val="edge"/>
              <c:yMode val="edge"/>
              <c:x val="0.7833605313339127"/>
              <c:y val="0.4206760130593432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219879616"/>
        <c:crossesAt val="0.1"/>
        <c:crossBetween val="midCat"/>
      </c:valAx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High Band SN02 Horizontal Spectral Mask, max gain 25C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spec</c:v>
          </c:tx>
          <c:marker>
            <c:symbol val="none"/>
          </c:marker>
          <c:xVal>
            <c:numRef>
              <c:f>'upper sideband'!$V$3:$V$202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sideband'!$AO$3:$AO$202</c:f>
              <c:numCache>
                <c:formatCode>General</c:formatCode>
                <c:ptCount val="200"/>
                <c:pt idx="24">
                  <c:v>-7</c:v>
                </c:pt>
                <c:pt idx="25">
                  <c:v>-7.9679508529703043</c:v>
                </c:pt>
                <c:pt idx="26">
                  <c:v>-8.6492844248204008</c:v>
                </c:pt>
                <c:pt idx="27">
                  <c:v>-9.3049010723471746</c:v>
                </c:pt>
                <c:pt idx="28">
                  <c:v>-9.9366717596764538</c:v>
                </c:pt>
                <c:pt idx="29">
                  <c:v>-10.546270421858756</c:v>
                </c:pt>
                <c:pt idx="30">
                  <c:v>-11.135200694689917</c:v>
                </c:pt>
                <c:pt idx="31">
                  <c:v>-11.704818259440135</c:v>
                </c:pt>
                <c:pt idx="32">
                  <c:v>-12.256349638862922</c:v>
                </c:pt>
                <c:pt idx="33">
                  <c:v>-12.790908101103181</c:v>
                </c:pt>
                <c:pt idx="34">
                  <c:v>-13.309507187677889</c:v>
                </c:pt>
                <c:pt idx="35">
                  <c:v>-13.813072279926482</c:v>
                </c:pt>
                <c:pt idx="36">
                  <c:v>-14.302450536608955</c:v>
                </c:pt>
                <c:pt idx="37">
                  <c:v>-14.778419468599161</c:v>
                </c:pt>
                <c:pt idx="38">
                  <c:v>-15.241694370726615</c:v>
                </c:pt>
                <c:pt idx="39">
                  <c:v>-15.69293478711247</c:v>
                </c:pt>
                <c:pt idx="40">
                  <c:v>-16.13275015910618</c:v>
                </c:pt>
                <c:pt idx="41">
                  <c:v>-16.561704774777102</c:v>
                </c:pt>
                <c:pt idx="42">
                  <c:v>-16.980322121843514</c:v>
                </c:pt>
                <c:pt idx="43">
                  <c:v>-17.389088729112355</c:v>
                </c:pt>
                <c:pt idx="44">
                  <c:v>-17.788457565492635</c:v>
                </c:pt>
                <c:pt idx="45">
                  <c:v>-18.178851057057607</c:v>
                </c:pt>
                <c:pt idx="46">
                  <c:v>-18.560663773305599</c:v>
                </c:pt>
                <c:pt idx="47">
                  <c:v>-18.934264823416381</c:v>
                </c:pt>
                <c:pt idx="48">
                  <c:v>-19.300000001011171</c:v>
                </c:pt>
                <c:pt idx="49">
                  <c:v>-19.658193707076641</c:v>
                </c:pt>
                <c:pt idx="50">
                  <c:v>-20.009150679377875</c:v>
                </c:pt>
                <c:pt idx="51">
                  <c:v>-20.353157549954705</c:v>
                </c:pt>
                <c:pt idx="52">
                  <c:v>-20.690484251428263</c:v>
                </c:pt>
                <c:pt idx="53">
                  <c:v>-21.021385290066942</c:v>
                </c:pt>
                <c:pt idx="54">
                  <c:v>-21.346100898906421</c:v>
                </c:pt>
                <c:pt idx="55">
                  <c:v>-21.664858085757437</c:v>
                </c:pt>
                <c:pt idx="56">
                  <c:v>-21.97787158619056</c:v>
                </c:pt>
                <c:pt idx="57">
                  <c:v>-22.28534473284299</c:v>
                </c:pt>
                <c:pt idx="58">
                  <c:v>-22.587470248548758</c:v>
                </c:pt>
                <c:pt idx="59">
                  <c:v>-22.884430971716299</c:v>
                </c:pt>
                <c:pt idx="60">
                  <c:v>-23.176400521333427</c:v>
                </c:pt>
                <c:pt idx="61">
                  <c:v>-23.463543906418366</c:v>
                </c:pt>
                <c:pt idx="62">
                  <c:v>-23.746018085917839</c:v>
                </c:pt>
                <c:pt idx="63">
                  <c:v>-24.023972484090827</c:v>
                </c:pt>
                <c:pt idx="64">
                  <c:v>-24.297549465303671</c:v>
                </c:pt>
                <c:pt idx="65">
                  <c:v>-24.566884771740799</c:v>
                </c:pt>
                <c:pt idx="66">
                  <c:v>-24.832107927700733</c:v>
                </c:pt>
                <c:pt idx="67">
                  <c:v>-25.093342614020742</c:v>
                </c:pt>
                <c:pt idx="68">
                  <c:v>-25.350707014237138</c:v>
                </c:pt>
                <c:pt idx="69">
                  <c:v>-25.604314135477896</c:v>
                </c:pt>
                <c:pt idx="70">
                  <c:v>-25.854272106521844</c:v>
                </c:pt>
                <c:pt idx="71">
                  <c:v>-26.10068445471509</c:v>
                </c:pt>
                <c:pt idx="72">
                  <c:v>-26.343650363273532</c:v>
                </c:pt>
                <c:pt idx="73">
                  <c:v>-26.583264910840548</c:v>
                </c:pt>
                <c:pt idx="74">
                  <c:v>-26.819619295226733</c:v>
                </c:pt>
                <c:pt idx="75">
                  <c:v>-27.052801041655684</c:v>
                </c:pt>
                <c:pt idx="76">
                  <c:v>-27.282894197219338</c:v>
                </c:pt>
                <c:pt idx="77">
                  <c:v>-27.509979512854127</c:v>
                </c:pt>
                <c:pt idx="78">
                  <c:v>-27.73413461357449</c:v>
                </c:pt>
                <c:pt idx="79">
                  <c:v>-27.955434157637338</c:v>
                </c:pt>
                <c:pt idx="80">
                  <c:v>-28.173949985697025</c:v>
                </c:pt>
                <c:pt idx="81">
                  <c:v>-28.389751261133672</c:v>
                </c:pt>
                <c:pt idx="82">
                  <c:v>-28.602904601336352</c:v>
                </c:pt>
                <c:pt idx="83">
                  <c:v>-28.813474201000183</c:v>
                </c:pt>
                <c:pt idx="84">
                  <c:v>-29.021521948432856</c:v>
                </c:pt>
                <c:pt idx="85">
                  <c:v>-29.227107534529651</c:v>
                </c:pt>
                <c:pt idx="86">
                  <c:v>-29.430288555759788</c:v>
                </c:pt>
                <c:pt idx="87">
                  <c:v>-29.631120610761482</c:v>
                </c:pt>
                <c:pt idx="88">
                  <c:v>-29.829657391994427</c:v>
                </c:pt>
                <c:pt idx="89">
                  <c:v>-30.025950771784196</c:v>
                </c:pt>
                <c:pt idx="90">
                  <c:v>-30.220050883532593</c:v>
                </c:pt>
                <c:pt idx="91">
                  <c:v>-30.412006198803649</c:v>
                </c:pt>
                <c:pt idx="92">
                  <c:v>-30.601863599782416</c:v>
                </c:pt>
                <c:pt idx="93">
                  <c:v>-30.789668448172272</c:v>
                </c:pt>
                <c:pt idx="94">
                  <c:v>-30.975464650002522</c:v>
                </c:pt>
                <c:pt idx="95">
                  <c:v>-31.159294717541592</c:v>
                </c:pt>
                <c:pt idx="96">
                  <c:v>-31.341199827570421</c:v>
                </c:pt>
                <c:pt idx="97">
                  <c:v>-31.521219876611418</c:v>
                </c:pt>
                <c:pt idx="98">
                  <c:v>-31.699393533661681</c:v>
                </c:pt>
                <c:pt idx="99">
                  <c:v>-31.875758289915218</c:v>
                </c:pt>
                <c:pt idx="100">
                  <c:v>-32.050350506012961</c:v>
                </c:pt>
                <c:pt idx="101">
                  <c:v>-32.223205457318414</c:v>
                </c:pt>
                <c:pt idx="102">
                  <c:v>-32.394357376464384</c:v>
                </c:pt>
                <c:pt idx="103">
                  <c:v>-32.563839494194568</c:v>
                </c:pt>
                <c:pt idx="104">
                  <c:v>-32.731684077914593</c:v>
                </c:pt>
                <c:pt idx="105">
                  <c:v>-32.897922468761131</c:v>
                </c:pt>
                <c:pt idx="106">
                  <c:v>-33</c:v>
                </c:pt>
                <c:pt idx="107">
                  <c:v>-33</c:v>
                </c:pt>
                <c:pt idx="108">
                  <c:v>-33</c:v>
                </c:pt>
                <c:pt idx="109">
                  <c:v>-33</c:v>
                </c:pt>
                <c:pt idx="110">
                  <c:v>-33</c:v>
                </c:pt>
                <c:pt idx="111">
                  <c:v>-33</c:v>
                </c:pt>
                <c:pt idx="112">
                  <c:v>-33</c:v>
                </c:pt>
                <c:pt idx="113">
                  <c:v>-33</c:v>
                </c:pt>
                <c:pt idx="114">
                  <c:v>-33</c:v>
                </c:pt>
                <c:pt idx="115">
                  <c:v>-33</c:v>
                </c:pt>
                <c:pt idx="116">
                  <c:v>-33</c:v>
                </c:pt>
                <c:pt idx="117">
                  <c:v>-33</c:v>
                </c:pt>
                <c:pt idx="118">
                  <c:v>-33</c:v>
                </c:pt>
                <c:pt idx="119">
                  <c:v>-33</c:v>
                </c:pt>
                <c:pt idx="120">
                  <c:v>-33</c:v>
                </c:pt>
                <c:pt idx="121">
                  <c:v>-33</c:v>
                </c:pt>
                <c:pt idx="122">
                  <c:v>-33</c:v>
                </c:pt>
                <c:pt idx="123">
                  <c:v>-33</c:v>
                </c:pt>
                <c:pt idx="124">
                  <c:v>-33</c:v>
                </c:pt>
                <c:pt idx="125">
                  <c:v>-33</c:v>
                </c:pt>
                <c:pt idx="126">
                  <c:v>-33</c:v>
                </c:pt>
                <c:pt idx="127">
                  <c:v>-33</c:v>
                </c:pt>
                <c:pt idx="128">
                  <c:v>-33</c:v>
                </c:pt>
                <c:pt idx="129">
                  <c:v>-33</c:v>
                </c:pt>
                <c:pt idx="130">
                  <c:v>-33</c:v>
                </c:pt>
                <c:pt idx="131">
                  <c:v>-33</c:v>
                </c:pt>
                <c:pt idx="132">
                  <c:v>-33</c:v>
                </c:pt>
                <c:pt idx="133">
                  <c:v>-33</c:v>
                </c:pt>
                <c:pt idx="134">
                  <c:v>-33</c:v>
                </c:pt>
                <c:pt idx="135">
                  <c:v>-33</c:v>
                </c:pt>
                <c:pt idx="136">
                  <c:v>-33</c:v>
                </c:pt>
                <c:pt idx="137">
                  <c:v>-33</c:v>
                </c:pt>
                <c:pt idx="138">
                  <c:v>-33</c:v>
                </c:pt>
                <c:pt idx="139">
                  <c:v>-33</c:v>
                </c:pt>
                <c:pt idx="140">
                  <c:v>-33</c:v>
                </c:pt>
                <c:pt idx="141">
                  <c:v>-33</c:v>
                </c:pt>
                <c:pt idx="142">
                  <c:v>-33</c:v>
                </c:pt>
                <c:pt idx="143">
                  <c:v>-33</c:v>
                </c:pt>
                <c:pt idx="144">
                  <c:v>-33</c:v>
                </c:pt>
                <c:pt idx="145">
                  <c:v>-33</c:v>
                </c:pt>
                <c:pt idx="146">
                  <c:v>-33</c:v>
                </c:pt>
                <c:pt idx="147">
                  <c:v>-33</c:v>
                </c:pt>
                <c:pt idx="148">
                  <c:v>-33</c:v>
                </c:pt>
                <c:pt idx="149">
                  <c:v>-33</c:v>
                </c:pt>
                <c:pt idx="150">
                  <c:v>-33</c:v>
                </c:pt>
                <c:pt idx="151">
                  <c:v>-33</c:v>
                </c:pt>
                <c:pt idx="152">
                  <c:v>-33</c:v>
                </c:pt>
                <c:pt idx="153">
                  <c:v>-33</c:v>
                </c:pt>
                <c:pt idx="154">
                  <c:v>-33</c:v>
                </c:pt>
                <c:pt idx="155">
                  <c:v>-33</c:v>
                </c:pt>
                <c:pt idx="156">
                  <c:v>-33</c:v>
                </c:pt>
                <c:pt idx="157">
                  <c:v>-33</c:v>
                </c:pt>
                <c:pt idx="158">
                  <c:v>-33</c:v>
                </c:pt>
                <c:pt idx="159">
                  <c:v>-33</c:v>
                </c:pt>
                <c:pt idx="160">
                  <c:v>-33</c:v>
                </c:pt>
                <c:pt idx="161">
                  <c:v>-33</c:v>
                </c:pt>
                <c:pt idx="162">
                  <c:v>-33</c:v>
                </c:pt>
                <c:pt idx="163">
                  <c:v>-33</c:v>
                </c:pt>
                <c:pt idx="164">
                  <c:v>-33</c:v>
                </c:pt>
                <c:pt idx="165">
                  <c:v>-33</c:v>
                </c:pt>
                <c:pt idx="166">
                  <c:v>-33</c:v>
                </c:pt>
                <c:pt idx="167">
                  <c:v>-33</c:v>
                </c:pt>
                <c:pt idx="168">
                  <c:v>-33</c:v>
                </c:pt>
                <c:pt idx="169">
                  <c:v>-33</c:v>
                </c:pt>
                <c:pt idx="170">
                  <c:v>-33</c:v>
                </c:pt>
                <c:pt idx="171">
                  <c:v>-33</c:v>
                </c:pt>
                <c:pt idx="172">
                  <c:v>-33</c:v>
                </c:pt>
                <c:pt idx="173">
                  <c:v>-33</c:v>
                </c:pt>
                <c:pt idx="174">
                  <c:v>-33</c:v>
                </c:pt>
                <c:pt idx="175">
                  <c:v>-33</c:v>
                </c:pt>
                <c:pt idx="176">
                  <c:v>-33</c:v>
                </c:pt>
                <c:pt idx="177">
                  <c:v>-33</c:v>
                </c:pt>
                <c:pt idx="178">
                  <c:v>-33</c:v>
                </c:pt>
                <c:pt idx="179">
                  <c:v>-33</c:v>
                </c:pt>
                <c:pt idx="180">
                  <c:v>-33</c:v>
                </c:pt>
                <c:pt idx="181">
                  <c:v>-33</c:v>
                </c:pt>
                <c:pt idx="182">
                  <c:v>-33</c:v>
                </c:pt>
                <c:pt idx="183">
                  <c:v>-33</c:v>
                </c:pt>
                <c:pt idx="184">
                  <c:v>-33</c:v>
                </c:pt>
                <c:pt idx="185">
                  <c:v>-33</c:v>
                </c:pt>
                <c:pt idx="186">
                  <c:v>-33</c:v>
                </c:pt>
                <c:pt idx="187">
                  <c:v>-33</c:v>
                </c:pt>
                <c:pt idx="188">
                  <c:v>-33</c:v>
                </c:pt>
                <c:pt idx="189">
                  <c:v>-33</c:v>
                </c:pt>
                <c:pt idx="190">
                  <c:v>-33</c:v>
                </c:pt>
                <c:pt idx="191">
                  <c:v>-33</c:v>
                </c:pt>
                <c:pt idx="192">
                  <c:v>-33</c:v>
                </c:pt>
                <c:pt idx="193">
                  <c:v>-33</c:v>
                </c:pt>
                <c:pt idx="194">
                  <c:v>-33</c:v>
                </c:pt>
                <c:pt idx="195">
                  <c:v>-33</c:v>
                </c:pt>
                <c:pt idx="196">
                  <c:v>-33</c:v>
                </c:pt>
                <c:pt idx="197">
                  <c:v>-33</c:v>
                </c:pt>
                <c:pt idx="198">
                  <c:v>-33</c:v>
                </c:pt>
                <c:pt idx="199">
                  <c:v>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50-4AE4-A87F-99B84A93968F}"/>
            </c:ext>
          </c:extLst>
        </c:ser>
        <c:ser>
          <c:idx val="0"/>
          <c:order val="1"/>
          <c:tx>
            <c:strRef>
              <c:f>'upper sideband'!$W$2</c:f>
              <c:strCache>
                <c:ptCount val="1"/>
                <c:pt idx="0">
                  <c:v>18GHz 25C</c:v>
                </c:pt>
              </c:strCache>
            </c:strRef>
          </c:tx>
          <c:marker>
            <c:symbol val="none"/>
          </c:marker>
          <c:xVal>
            <c:numRef>
              <c:f>'upper sideband'!$V$3:$V$202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sideband'!$W$3:$W$202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50-4AE4-A87F-99B84A93968F}"/>
            </c:ext>
          </c:extLst>
        </c:ser>
        <c:ser>
          <c:idx val="2"/>
          <c:order val="2"/>
          <c:tx>
            <c:strRef>
              <c:f>'upper sideband'!$X$2</c:f>
              <c:strCache>
                <c:ptCount val="1"/>
                <c:pt idx="0">
                  <c:v>21GHz 25C</c:v>
                </c:pt>
              </c:strCache>
            </c:strRef>
          </c:tx>
          <c:marker>
            <c:symbol val="none"/>
          </c:marker>
          <c:xVal>
            <c:numRef>
              <c:f>'upper sideband'!$V$3:$V$202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sideband'!$X$3:$X$202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50-4AE4-A87F-99B84A93968F}"/>
            </c:ext>
          </c:extLst>
        </c:ser>
        <c:ser>
          <c:idx val="3"/>
          <c:order val="3"/>
          <c:tx>
            <c:strRef>
              <c:f>'upper sideband'!$Y$2</c:f>
              <c:strCache>
                <c:ptCount val="1"/>
                <c:pt idx="0">
                  <c:v>25GHz 25C</c:v>
                </c:pt>
              </c:strCache>
            </c:strRef>
          </c:tx>
          <c:marker>
            <c:symbol val="none"/>
          </c:marker>
          <c:xVal>
            <c:numRef>
              <c:f>'upper sideband'!$V$3:$V$202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sideband'!$Y$3:$Y$202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50-4AE4-A87F-99B84A93968F}"/>
            </c:ext>
          </c:extLst>
        </c:ser>
        <c:ser>
          <c:idx val="4"/>
          <c:order val="4"/>
          <c:tx>
            <c:strRef>
              <c:f>'upper sideband'!$Z$2</c:f>
              <c:strCache>
                <c:ptCount val="1"/>
                <c:pt idx="0">
                  <c:v>26GHz 25C</c:v>
                </c:pt>
              </c:strCache>
            </c:strRef>
          </c:tx>
          <c:marker>
            <c:symbol val="none"/>
          </c:marker>
          <c:xVal>
            <c:numRef>
              <c:f>'upper sideband'!$V$3:$V$202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sideband'!$Z$3:$Z$202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50-4AE4-A87F-99B84A93968F}"/>
            </c:ext>
          </c:extLst>
        </c:ser>
        <c:ser>
          <c:idx val="5"/>
          <c:order val="5"/>
          <c:tx>
            <c:strRef>
              <c:f>'upper sideband'!$AA$2</c:f>
              <c:strCache>
                <c:ptCount val="1"/>
                <c:pt idx="0">
                  <c:v>28GHz 25C</c:v>
                </c:pt>
              </c:strCache>
            </c:strRef>
          </c:tx>
          <c:marker>
            <c:symbol val="none"/>
          </c:marker>
          <c:xVal>
            <c:numRef>
              <c:f>'upper sideband'!$V$3:$V$202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sideband'!$AA$3:$AA$202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50-4AE4-A87F-99B84A93968F}"/>
            </c:ext>
          </c:extLst>
        </c:ser>
        <c:ser>
          <c:idx val="6"/>
          <c:order val="6"/>
          <c:tx>
            <c:strRef>
              <c:f>'upper sideband'!$AB$2</c:f>
              <c:strCache>
                <c:ptCount val="1"/>
                <c:pt idx="0">
                  <c:v>31GHz 25C</c:v>
                </c:pt>
              </c:strCache>
            </c:strRef>
          </c:tx>
          <c:marker>
            <c:symbol val="none"/>
          </c:marker>
          <c:xVal>
            <c:numRef>
              <c:f>'upper sideband'!$V$3:$V$202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sideband'!$AB$3:$AB$202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50-4AE4-A87F-99B84A93968F}"/>
            </c:ext>
          </c:extLst>
        </c:ser>
        <c:ser>
          <c:idx val="7"/>
          <c:order val="7"/>
          <c:tx>
            <c:strRef>
              <c:f>'upper sideband'!$AC$2</c:f>
              <c:strCache>
                <c:ptCount val="1"/>
                <c:pt idx="0">
                  <c:v>18GHz 55C</c:v>
                </c:pt>
              </c:strCache>
            </c:strRef>
          </c:tx>
          <c:marker>
            <c:symbol val="none"/>
          </c:marker>
          <c:xVal>
            <c:numRef>
              <c:f>'upper sideband'!$V$3:$V$202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sideband'!$AC$3:$AC$202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50-4AE4-A87F-99B84A93968F}"/>
            </c:ext>
          </c:extLst>
        </c:ser>
        <c:ser>
          <c:idx val="8"/>
          <c:order val="8"/>
          <c:tx>
            <c:strRef>
              <c:f>'upper sideband'!$AD$2</c:f>
              <c:strCache>
                <c:ptCount val="1"/>
                <c:pt idx="0">
                  <c:v>21GHz 55C</c:v>
                </c:pt>
              </c:strCache>
            </c:strRef>
          </c:tx>
          <c:marker>
            <c:symbol val="none"/>
          </c:marker>
          <c:xVal>
            <c:numRef>
              <c:f>'upper sideband'!$V$3:$V$202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sideband'!$AD$3:$AD$202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B50-4AE4-A87F-99B84A93968F}"/>
            </c:ext>
          </c:extLst>
        </c:ser>
        <c:ser>
          <c:idx val="9"/>
          <c:order val="9"/>
          <c:tx>
            <c:strRef>
              <c:f>'upper sideband'!$AE$2</c:f>
              <c:strCache>
                <c:ptCount val="1"/>
                <c:pt idx="0">
                  <c:v>25GHz 55C</c:v>
                </c:pt>
              </c:strCache>
            </c:strRef>
          </c:tx>
          <c:marker>
            <c:symbol val="none"/>
          </c:marker>
          <c:xVal>
            <c:numRef>
              <c:f>'upper sideband'!$V$3:$V$202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sideband'!$AE$3:$AE$202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B50-4AE4-A87F-99B84A93968F}"/>
            </c:ext>
          </c:extLst>
        </c:ser>
        <c:ser>
          <c:idx val="10"/>
          <c:order val="10"/>
          <c:tx>
            <c:strRef>
              <c:f>'upper sideband'!$AF$2</c:f>
              <c:strCache>
                <c:ptCount val="1"/>
                <c:pt idx="0">
                  <c:v>26GHz 55C</c:v>
                </c:pt>
              </c:strCache>
            </c:strRef>
          </c:tx>
          <c:marker>
            <c:symbol val="none"/>
          </c:marker>
          <c:xVal>
            <c:numRef>
              <c:f>'upper sideband'!$V$3:$V$202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sideband'!$AF$3:$AF$202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B50-4AE4-A87F-99B84A939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80672"/>
        <c:axId val="268781248"/>
      </c:scatterChart>
      <c:valAx>
        <c:axId val="268780672"/>
        <c:scaling>
          <c:logBase val="10"/>
          <c:orientation val="minMax"/>
          <c:max val="6"/>
          <c:min val="0.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Necessary Bandwidth</a:t>
                </a: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268781248"/>
        <c:crossesAt val="-80"/>
        <c:crossBetween val="midCat"/>
      </c:valAx>
      <c:valAx>
        <c:axId val="268781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dBsd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68780672"/>
        <c:crossesAt val="0.1"/>
        <c:crossBetween val="midCat"/>
      </c:valAx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 </a:t>
            </a:r>
            <a:r>
              <a:rPr lang="en-US" sz="1400"/>
              <a:t>Spectral Mask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spec</c:v>
          </c:tx>
          <c:marker>
            <c:symbol val="none"/>
          </c:marker>
          <c:xVal>
            <c:numRef>
              <c:f>'upper sideband'!$V$3:$V$202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sideband'!$AO$3:$AO$202</c:f>
              <c:numCache>
                <c:formatCode>General</c:formatCode>
                <c:ptCount val="200"/>
                <c:pt idx="24">
                  <c:v>-7</c:v>
                </c:pt>
                <c:pt idx="25">
                  <c:v>-7.9679508529703043</c:v>
                </c:pt>
                <c:pt idx="26">
                  <c:v>-8.6492844248204008</c:v>
                </c:pt>
                <c:pt idx="27">
                  <c:v>-9.3049010723471746</c:v>
                </c:pt>
                <c:pt idx="28">
                  <c:v>-9.9366717596764538</c:v>
                </c:pt>
                <c:pt idx="29">
                  <c:v>-10.546270421858756</c:v>
                </c:pt>
                <c:pt idx="30">
                  <c:v>-11.135200694689917</c:v>
                </c:pt>
                <c:pt idx="31">
                  <c:v>-11.704818259440135</c:v>
                </c:pt>
                <c:pt idx="32">
                  <c:v>-12.256349638862922</c:v>
                </c:pt>
                <c:pt idx="33">
                  <c:v>-12.790908101103181</c:v>
                </c:pt>
                <c:pt idx="34">
                  <c:v>-13.309507187677889</c:v>
                </c:pt>
                <c:pt idx="35">
                  <c:v>-13.813072279926482</c:v>
                </c:pt>
                <c:pt idx="36">
                  <c:v>-14.302450536608955</c:v>
                </c:pt>
                <c:pt idx="37">
                  <c:v>-14.778419468599161</c:v>
                </c:pt>
                <c:pt idx="38">
                  <c:v>-15.241694370726615</c:v>
                </c:pt>
                <c:pt idx="39">
                  <c:v>-15.69293478711247</c:v>
                </c:pt>
                <c:pt idx="40">
                  <c:v>-16.13275015910618</c:v>
                </c:pt>
                <c:pt idx="41">
                  <c:v>-16.561704774777102</c:v>
                </c:pt>
                <c:pt idx="42">
                  <c:v>-16.980322121843514</c:v>
                </c:pt>
                <c:pt idx="43">
                  <c:v>-17.389088729112355</c:v>
                </c:pt>
                <c:pt idx="44">
                  <c:v>-17.788457565492635</c:v>
                </c:pt>
                <c:pt idx="45">
                  <c:v>-18.178851057057607</c:v>
                </c:pt>
                <c:pt idx="46">
                  <c:v>-18.560663773305599</c:v>
                </c:pt>
                <c:pt idx="47">
                  <c:v>-18.934264823416381</c:v>
                </c:pt>
                <c:pt idx="48">
                  <c:v>-19.300000001011171</c:v>
                </c:pt>
                <c:pt idx="49">
                  <c:v>-19.658193707076641</c:v>
                </c:pt>
                <c:pt idx="50">
                  <c:v>-20.009150679377875</c:v>
                </c:pt>
                <c:pt idx="51">
                  <c:v>-20.353157549954705</c:v>
                </c:pt>
                <c:pt idx="52">
                  <c:v>-20.690484251428263</c:v>
                </c:pt>
                <c:pt idx="53">
                  <c:v>-21.021385290066942</c:v>
                </c:pt>
                <c:pt idx="54">
                  <c:v>-21.346100898906421</c:v>
                </c:pt>
                <c:pt idx="55">
                  <c:v>-21.664858085757437</c:v>
                </c:pt>
                <c:pt idx="56">
                  <c:v>-21.97787158619056</c:v>
                </c:pt>
                <c:pt idx="57">
                  <c:v>-22.28534473284299</c:v>
                </c:pt>
                <c:pt idx="58">
                  <c:v>-22.587470248548758</c:v>
                </c:pt>
                <c:pt idx="59">
                  <c:v>-22.884430971716299</c:v>
                </c:pt>
                <c:pt idx="60">
                  <c:v>-23.176400521333427</c:v>
                </c:pt>
                <c:pt idx="61">
                  <c:v>-23.463543906418366</c:v>
                </c:pt>
                <c:pt idx="62">
                  <c:v>-23.746018085917839</c:v>
                </c:pt>
                <c:pt idx="63">
                  <c:v>-24.023972484090827</c:v>
                </c:pt>
                <c:pt idx="64">
                  <c:v>-24.297549465303671</c:v>
                </c:pt>
                <c:pt idx="65">
                  <c:v>-24.566884771740799</c:v>
                </c:pt>
                <c:pt idx="66">
                  <c:v>-24.832107927700733</c:v>
                </c:pt>
                <c:pt idx="67">
                  <c:v>-25.093342614020742</c:v>
                </c:pt>
                <c:pt idx="68">
                  <c:v>-25.350707014237138</c:v>
                </c:pt>
                <c:pt idx="69">
                  <c:v>-25.604314135477896</c:v>
                </c:pt>
                <c:pt idx="70">
                  <c:v>-25.854272106521844</c:v>
                </c:pt>
                <c:pt idx="71">
                  <c:v>-26.10068445471509</c:v>
                </c:pt>
                <c:pt idx="72">
                  <c:v>-26.343650363273532</c:v>
                </c:pt>
                <c:pt idx="73">
                  <c:v>-26.583264910840548</c:v>
                </c:pt>
                <c:pt idx="74">
                  <c:v>-26.819619295226733</c:v>
                </c:pt>
                <c:pt idx="75">
                  <c:v>-27.052801041655684</c:v>
                </c:pt>
                <c:pt idx="76">
                  <c:v>-27.282894197219338</c:v>
                </c:pt>
                <c:pt idx="77">
                  <c:v>-27.509979512854127</c:v>
                </c:pt>
                <c:pt idx="78">
                  <c:v>-27.73413461357449</c:v>
                </c:pt>
                <c:pt idx="79">
                  <c:v>-27.955434157637338</c:v>
                </c:pt>
                <c:pt idx="80">
                  <c:v>-28.173949985697025</c:v>
                </c:pt>
                <c:pt idx="81">
                  <c:v>-28.389751261133672</c:v>
                </c:pt>
                <c:pt idx="82">
                  <c:v>-28.602904601336352</c:v>
                </c:pt>
                <c:pt idx="83">
                  <c:v>-28.813474201000183</c:v>
                </c:pt>
                <c:pt idx="84">
                  <c:v>-29.021521948432856</c:v>
                </c:pt>
                <c:pt idx="85">
                  <c:v>-29.227107534529651</c:v>
                </c:pt>
                <c:pt idx="86">
                  <c:v>-29.430288555759788</c:v>
                </c:pt>
                <c:pt idx="87">
                  <c:v>-29.631120610761482</c:v>
                </c:pt>
                <c:pt idx="88">
                  <c:v>-29.829657391994427</c:v>
                </c:pt>
                <c:pt idx="89">
                  <c:v>-30.025950771784196</c:v>
                </c:pt>
                <c:pt idx="90">
                  <c:v>-30.220050883532593</c:v>
                </c:pt>
                <c:pt idx="91">
                  <c:v>-30.412006198803649</c:v>
                </c:pt>
                <c:pt idx="92">
                  <c:v>-30.601863599782416</c:v>
                </c:pt>
                <c:pt idx="93">
                  <c:v>-30.789668448172272</c:v>
                </c:pt>
                <c:pt idx="94">
                  <c:v>-30.975464650002522</c:v>
                </c:pt>
                <c:pt idx="95">
                  <c:v>-31.159294717541592</c:v>
                </c:pt>
                <c:pt idx="96">
                  <c:v>-31.341199827570421</c:v>
                </c:pt>
                <c:pt idx="97">
                  <c:v>-31.521219876611418</c:v>
                </c:pt>
                <c:pt idx="98">
                  <c:v>-31.699393533661681</c:v>
                </c:pt>
                <c:pt idx="99">
                  <c:v>-31.875758289915218</c:v>
                </c:pt>
                <c:pt idx="100">
                  <c:v>-32.050350506012961</c:v>
                </c:pt>
                <c:pt idx="101">
                  <c:v>-32.223205457318414</c:v>
                </c:pt>
                <c:pt idx="102">
                  <c:v>-32.394357376464384</c:v>
                </c:pt>
                <c:pt idx="103">
                  <c:v>-32.563839494194568</c:v>
                </c:pt>
                <c:pt idx="104">
                  <c:v>-32.731684077914593</c:v>
                </c:pt>
                <c:pt idx="105">
                  <c:v>-32.897922468761131</c:v>
                </c:pt>
                <c:pt idx="106">
                  <c:v>-33</c:v>
                </c:pt>
                <c:pt idx="107">
                  <c:v>-33</c:v>
                </c:pt>
                <c:pt idx="108">
                  <c:v>-33</c:v>
                </c:pt>
                <c:pt idx="109">
                  <c:v>-33</c:v>
                </c:pt>
                <c:pt idx="110">
                  <c:v>-33</c:v>
                </c:pt>
                <c:pt idx="111">
                  <c:v>-33</c:v>
                </c:pt>
                <c:pt idx="112">
                  <c:v>-33</c:v>
                </c:pt>
                <c:pt idx="113">
                  <c:v>-33</c:v>
                </c:pt>
                <c:pt idx="114">
                  <c:v>-33</c:v>
                </c:pt>
                <c:pt idx="115">
                  <c:v>-33</c:v>
                </c:pt>
                <c:pt idx="116">
                  <c:v>-33</c:v>
                </c:pt>
                <c:pt idx="117">
                  <c:v>-33</c:v>
                </c:pt>
                <c:pt idx="118">
                  <c:v>-33</c:v>
                </c:pt>
                <c:pt idx="119">
                  <c:v>-33</c:v>
                </c:pt>
                <c:pt idx="120">
                  <c:v>-33</c:v>
                </c:pt>
                <c:pt idx="121">
                  <c:v>-33</c:v>
                </c:pt>
                <c:pt idx="122">
                  <c:v>-33</c:v>
                </c:pt>
                <c:pt idx="123">
                  <c:v>-33</c:v>
                </c:pt>
                <c:pt idx="124">
                  <c:v>-33</c:v>
                </c:pt>
                <c:pt idx="125">
                  <c:v>-33</c:v>
                </c:pt>
                <c:pt idx="126">
                  <c:v>-33</c:v>
                </c:pt>
                <c:pt idx="127">
                  <c:v>-33</c:v>
                </c:pt>
                <c:pt idx="128">
                  <c:v>-33</c:v>
                </c:pt>
                <c:pt idx="129">
                  <c:v>-33</c:v>
                </c:pt>
                <c:pt idx="130">
                  <c:v>-33</c:v>
                </c:pt>
                <c:pt idx="131">
                  <c:v>-33</c:v>
                </c:pt>
                <c:pt idx="132">
                  <c:v>-33</c:v>
                </c:pt>
                <c:pt idx="133">
                  <c:v>-33</c:v>
                </c:pt>
                <c:pt idx="134">
                  <c:v>-33</c:v>
                </c:pt>
                <c:pt idx="135">
                  <c:v>-33</c:v>
                </c:pt>
                <c:pt idx="136">
                  <c:v>-33</c:v>
                </c:pt>
                <c:pt idx="137">
                  <c:v>-33</c:v>
                </c:pt>
                <c:pt idx="138">
                  <c:v>-33</c:v>
                </c:pt>
                <c:pt idx="139">
                  <c:v>-33</c:v>
                </c:pt>
                <c:pt idx="140">
                  <c:v>-33</c:v>
                </c:pt>
                <c:pt idx="141">
                  <c:v>-33</c:v>
                </c:pt>
                <c:pt idx="142">
                  <c:v>-33</c:v>
                </c:pt>
                <c:pt idx="143">
                  <c:v>-33</c:v>
                </c:pt>
                <c:pt idx="144">
                  <c:v>-33</c:v>
                </c:pt>
                <c:pt idx="145">
                  <c:v>-33</c:v>
                </c:pt>
                <c:pt idx="146">
                  <c:v>-33</c:v>
                </c:pt>
                <c:pt idx="147">
                  <c:v>-33</c:v>
                </c:pt>
                <c:pt idx="148">
                  <c:v>-33</c:v>
                </c:pt>
                <c:pt idx="149">
                  <c:v>-33</c:v>
                </c:pt>
                <c:pt idx="150">
                  <c:v>-33</c:v>
                </c:pt>
                <c:pt idx="151">
                  <c:v>-33</c:v>
                </c:pt>
                <c:pt idx="152">
                  <c:v>-33</c:v>
                </c:pt>
                <c:pt idx="153">
                  <c:v>-33</c:v>
                </c:pt>
                <c:pt idx="154">
                  <c:v>-33</c:v>
                </c:pt>
                <c:pt idx="155">
                  <c:v>-33</c:v>
                </c:pt>
                <c:pt idx="156">
                  <c:v>-33</c:v>
                </c:pt>
                <c:pt idx="157">
                  <c:v>-33</c:v>
                </c:pt>
                <c:pt idx="158">
                  <c:v>-33</c:v>
                </c:pt>
                <c:pt idx="159">
                  <c:v>-33</c:v>
                </c:pt>
                <c:pt idx="160">
                  <c:v>-33</c:v>
                </c:pt>
                <c:pt idx="161">
                  <c:v>-33</c:v>
                </c:pt>
                <c:pt idx="162">
                  <c:v>-33</c:v>
                </c:pt>
                <c:pt idx="163">
                  <c:v>-33</c:v>
                </c:pt>
                <c:pt idx="164">
                  <c:v>-33</c:v>
                </c:pt>
                <c:pt idx="165">
                  <c:v>-33</c:v>
                </c:pt>
                <c:pt idx="166">
                  <c:v>-33</c:v>
                </c:pt>
                <c:pt idx="167">
                  <c:v>-33</c:v>
                </c:pt>
                <c:pt idx="168">
                  <c:v>-33</c:v>
                </c:pt>
                <c:pt idx="169">
                  <c:v>-33</c:v>
                </c:pt>
                <c:pt idx="170">
                  <c:v>-33</c:v>
                </c:pt>
                <c:pt idx="171">
                  <c:v>-33</c:v>
                </c:pt>
                <c:pt idx="172">
                  <c:v>-33</c:v>
                </c:pt>
                <c:pt idx="173">
                  <c:v>-33</c:v>
                </c:pt>
                <c:pt idx="174">
                  <c:v>-33</c:v>
                </c:pt>
                <c:pt idx="175">
                  <c:v>-33</c:v>
                </c:pt>
                <c:pt idx="176">
                  <c:v>-33</c:v>
                </c:pt>
                <c:pt idx="177">
                  <c:v>-33</c:v>
                </c:pt>
                <c:pt idx="178">
                  <c:v>-33</c:v>
                </c:pt>
                <c:pt idx="179">
                  <c:v>-33</c:v>
                </c:pt>
                <c:pt idx="180">
                  <c:v>-33</c:v>
                </c:pt>
                <c:pt idx="181">
                  <c:v>-33</c:v>
                </c:pt>
                <c:pt idx="182">
                  <c:v>-33</c:v>
                </c:pt>
                <c:pt idx="183">
                  <c:v>-33</c:v>
                </c:pt>
                <c:pt idx="184">
                  <c:v>-33</c:v>
                </c:pt>
                <c:pt idx="185">
                  <c:v>-33</c:v>
                </c:pt>
                <c:pt idx="186">
                  <c:v>-33</c:v>
                </c:pt>
                <c:pt idx="187">
                  <c:v>-33</c:v>
                </c:pt>
                <c:pt idx="188">
                  <c:v>-33</c:v>
                </c:pt>
                <c:pt idx="189">
                  <c:v>-33</c:v>
                </c:pt>
                <c:pt idx="190">
                  <c:v>-33</c:v>
                </c:pt>
                <c:pt idx="191">
                  <c:v>-33</c:v>
                </c:pt>
                <c:pt idx="192">
                  <c:v>-33</c:v>
                </c:pt>
                <c:pt idx="193">
                  <c:v>-33</c:v>
                </c:pt>
                <c:pt idx="194">
                  <c:v>-33</c:v>
                </c:pt>
                <c:pt idx="195">
                  <c:v>-33</c:v>
                </c:pt>
                <c:pt idx="196">
                  <c:v>-33</c:v>
                </c:pt>
                <c:pt idx="197">
                  <c:v>-33</c:v>
                </c:pt>
                <c:pt idx="198">
                  <c:v>-33</c:v>
                </c:pt>
                <c:pt idx="199">
                  <c:v>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8C-4447-A842-3AED09A62CD4}"/>
            </c:ext>
          </c:extLst>
        </c:ser>
        <c:ser>
          <c:idx val="0"/>
          <c:order val="1"/>
          <c:tx>
            <c:strRef>
              <c:f>'upper sideband'!$W$2</c:f>
              <c:strCache>
                <c:ptCount val="1"/>
                <c:pt idx="0">
                  <c:v>18GHz 25C</c:v>
                </c:pt>
              </c:strCache>
            </c:strRef>
          </c:tx>
          <c:marker>
            <c:symbol val="none"/>
          </c:marker>
          <c:xVal>
            <c:numRef>
              <c:f>'upper sideband'!$V$3:$V$202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sideband'!$W$3:$W$202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8C-4447-A842-3AED09A62CD4}"/>
            </c:ext>
          </c:extLst>
        </c:ser>
        <c:ser>
          <c:idx val="2"/>
          <c:order val="2"/>
          <c:tx>
            <c:strRef>
              <c:f>'upper sideband'!$X$2</c:f>
              <c:strCache>
                <c:ptCount val="1"/>
                <c:pt idx="0">
                  <c:v>21GHz 25C</c:v>
                </c:pt>
              </c:strCache>
            </c:strRef>
          </c:tx>
          <c:marker>
            <c:symbol val="none"/>
          </c:marker>
          <c:xVal>
            <c:numRef>
              <c:f>'upper sideband'!$V$3:$V$202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sideband'!$X$3:$X$202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8C-4447-A842-3AED09A62CD4}"/>
            </c:ext>
          </c:extLst>
        </c:ser>
        <c:ser>
          <c:idx val="3"/>
          <c:order val="3"/>
          <c:tx>
            <c:strRef>
              <c:f>'upper sideband'!$Y$2</c:f>
              <c:strCache>
                <c:ptCount val="1"/>
                <c:pt idx="0">
                  <c:v>25GHz 25C</c:v>
                </c:pt>
              </c:strCache>
            </c:strRef>
          </c:tx>
          <c:marker>
            <c:symbol val="none"/>
          </c:marker>
          <c:xVal>
            <c:numRef>
              <c:f>'upper sideband'!$V$3:$V$202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sideband'!$Y$3:$Y$202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8C-4447-A842-3AED09A62CD4}"/>
            </c:ext>
          </c:extLst>
        </c:ser>
        <c:ser>
          <c:idx val="4"/>
          <c:order val="4"/>
          <c:tx>
            <c:strRef>
              <c:f>'upper sideband'!$Z$2</c:f>
              <c:strCache>
                <c:ptCount val="1"/>
                <c:pt idx="0">
                  <c:v>26GHz 25C</c:v>
                </c:pt>
              </c:strCache>
            </c:strRef>
          </c:tx>
          <c:marker>
            <c:symbol val="none"/>
          </c:marker>
          <c:xVal>
            <c:numRef>
              <c:f>'upper sideband'!$V$3:$V$202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sideband'!$Z$3:$Z$202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8C-4447-A842-3AED09A62CD4}"/>
            </c:ext>
          </c:extLst>
        </c:ser>
        <c:ser>
          <c:idx val="5"/>
          <c:order val="5"/>
          <c:tx>
            <c:strRef>
              <c:f>'upper sideband'!$AA$2</c:f>
              <c:strCache>
                <c:ptCount val="1"/>
                <c:pt idx="0">
                  <c:v>28GHz 25C</c:v>
                </c:pt>
              </c:strCache>
            </c:strRef>
          </c:tx>
          <c:marker>
            <c:symbol val="none"/>
          </c:marker>
          <c:xVal>
            <c:numRef>
              <c:f>'upper sideband'!$V$3:$V$202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sideband'!$AA$3:$AA$202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8C-4447-A842-3AED09A62CD4}"/>
            </c:ext>
          </c:extLst>
        </c:ser>
        <c:ser>
          <c:idx val="6"/>
          <c:order val="6"/>
          <c:tx>
            <c:strRef>
              <c:f>'upper sideband'!$AB$2</c:f>
              <c:strCache>
                <c:ptCount val="1"/>
                <c:pt idx="0">
                  <c:v>31GHz 25C</c:v>
                </c:pt>
              </c:strCache>
            </c:strRef>
          </c:tx>
          <c:marker>
            <c:symbol val="none"/>
          </c:marker>
          <c:xVal>
            <c:numRef>
              <c:f>'upper sideband'!$V$3:$V$202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sideband'!$AB$3:$AB$202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8C-4447-A842-3AED09A62CD4}"/>
            </c:ext>
          </c:extLst>
        </c:ser>
        <c:ser>
          <c:idx val="7"/>
          <c:order val="7"/>
          <c:tx>
            <c:strRef>
              <c:f>'upper sideband'!$AC$2</c:f>
              <c:strCache>
                <c:ptCount val="1"/>
                <c:pt idx="0">
                  <c:v>18GHz 55C</c:v>
                </c:pt>
              </c:strCache>
            </c:strRef>
          </c:tx>
          <c:marker>
            <c:symbol val="none"/>
          </c:marker>
          <c:xVal>
            <c:numRef>
              <c:f>'upper sideband'!$V$3:$V$202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sideband'!$AC$3:$AC$202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8C-4447-A842-3AED09A62CD4}"/>
            </c:ext>
          </c:extLst>
        </c:ser>
        <c:ser>
          <c:idx val="8"/>
          <c:order val="8"/>
          <c:tx>
            <c:strRef>
              <c:f>'upper sideband'!$AD$2</c:f>
              <c:strCache>
                <c:ptCount val="1"/>
                <c:pt idx="0">
                  <c:v>21GHz 55C</c:v>
                </c:pt>
              </c:strCache>
            </c:strRef>
          </c:tx>
          <c:marker>
            <c:symbol val="none"/>
          </c:marker>
          <c:xVal>
            <c:numRef>
              <c:f>'upper sideband'!$V$3:$V$202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sideband'!$AD$3:$AD$202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58C-4447-A842-3AED09A62CD4}"/>
            </c:ext>
          </c:extLst>
        </c:ser>
        <c:ser>
          <c:idx val="9"/>
          <c:order val="9"/>
          <c:tx>
            <c:strRef>
              <c:f>'upper sideband'!$AE$2</c:f>
              <c:strCache>
                <c:ptCount val="1"/>
                <c:pt idx="0">
                  <c:v>25GHz 55C</c:v>
                </c:pt>
              </c:strCache>
            </c:strRef>
          </c:tx>
          <c:marker>
            <c:symbol val="none"/>
          </c:marker>
          <c:xVal>
            <c:numRef>
              <c:f>'upper sideband'!$V$3:$V$202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sideband'!$AE$3:$AE$202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58C-4447-A842-3AED09A62CD4}"/>
            </c:ext>
          </c:extLst>
        </c:ser>
        <c:ser>
          <c:idx val="10"/>
          <c:order val="10"/>
          <c:tx>
            <c:strRef>
              <c:f>'upper sideband'!$AF$2</c:f>
              <c:strCache>
                <c:ptCount val="1"/>
                <c:pt idx="0">
                  <c:v>26GHz 55C</c:v>
                </c:pt>
              </c:strCache>
            </c:strRef>
          </c:tx>
          <c:marker>
            <c:symbol val="none"/>
          </c:marker>
          <c:xVal>
            <c:numRef>
              <c:f>'upper sideband'!$V$3:$V$202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sideband'!$AF$3:$AF$202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58C-4447-A842-3AED09A62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83552"/>
        <c:axId val="268784128"/>
      </c:scatterChart>
      <c:valAx>
        <c:axId val="268783552"/>
        <c:scaling>
          <c:logBase val="10"/>
          <c:orientation val="minMax"/>
          <c:max val="6"/>
          <c:min val="0.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Necessary Bandwidth</a:t>
                </a: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268784128"/>
        <c:crossesAt val="-80"/>
        <c:crossBetween val="midCat"/>
      </c:valAx>
      <c:valAx>
        <c:axId val="268784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dBsd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68783552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447674</xdr:colOff>
      <xdr:row>13</xdr:row>
      <xdr:rowOff>76200</xdr:rowOff>
    </xdr:from>
    <xdr:to>
      <xdr:col>52</xdr:col>
      <xdr:colOff>133349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228600</xdr:colOff>
      <xdr:row>13</xdr:row>
      <xdr:rowOff>76200</xdr:rowOff>
    </xdr:from>
    <xdr:to>
      <xdr:col>61</xdr:col>
      <xdr:colOff>523875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447674</xdr:colOff>
      <xdr:row>13</xdr:row>
      <xdr:rowOff>76200</xdr:rowOff>
    </xdr:from>
    <xdr:to>
      <xdr:col>51</xdr:col>
      <xdr:colOff>133349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02"/>
  <sheetViews>
    <sheetView tabSelected="1" workbookViewId="0">
      <selection activeCell="H2" sqref="H2"/>
    </sheetView>
  </sheetViews>
  <sheetFormatPr defaultRowHeight="14.4" x14ac:dyDescent="0.3"/>
  <cols>
    <col min="15" max="15" width="11.5546875" bestFit="1" customWidth="1"/>
  </cols>
  <sheetData>
    <row r="1" spans="1:19" x14ac:dyDescent="0.3">
      <c r="A1" t="s">
        <v>0</v>
      </c>
      <c r="B1" t="s">
        <v>15</v>
      </c>
      <c r="C1" t="s">
        <v>16</v>
      </c>
      <c r="D1" t="s">
        <v>14</v>
      </c>
      <c r="E1" t="s">
        <v>17</v>
      </c>
      <c r="F1" t="s">
        <v>6</v>
      </c>
      <c r="G1" t="s">
        <v>7</v>
      </c>
      <c r="H1" t="s">
        <v>18</v>
      </c>
      <c r="I1" t="s">
        <v>19</v>
      </c>
      <c r="J1" t="s">
        <v>11</v>
      </c>
      <c r="K1" t="s">
        <v>20</v>
      </c>
      <c r="L1" t="s">
        <v>12</v>
      </c>
      <c r="M1" t="s">
        <v>13</v>
      </c>
      <c r="N1" t="s">
        <v>21</v>
      </c>
      <c r="O1" t="s">
        <v>22</v>
      </c>
      <c r="P1" t="s">
        <v>8</v>
      </c>
      <c r="Q1" t="s">
        <v>23</v>
      </c>
      <c r="R1" t="s">
        <v>9</v>
      </c>
      <c r="S1" t="s">
        <v>10</v>
      </c>
    </row>
    <row r="2" spans="1:19" x14ac:dyDescent="0.3">
      <c r="A2">
        <v>24995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</row>
    <row r="3" spans="1:19" x14ac:dyDescent="0.3">
      <c r="A3">
        <v>24995.025000000001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</row>
    <row r="4" spans="1:19" x14ac:dyDescent="0.3">
      <c r="A4">
        <v>24995.05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</row>
    <row r="5" spans="1:19" x14ac:dyDescent="0.3">
      <c r="A5">
        <v>24995.075000000001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19" x14ac:dyDescent="0.3">
      <c r="A6">
        <v>24995.100000000009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</row>
    <row r="7" spans="1:19" x14ac:dyDescent="0.3">
      <c r="A7">
        <v>24995.125000000011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</row>
    <row r="8" spans="1:19" x14ac:dyDescent="0.3">
      <c r="A8">
        <v>24995.150000000009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</row>
    <row r="9" spans="1:19" x14ac:dyDescent="0.3">
      <c r="A9">
        <v>24995.17500000001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</row>
    <row r="10" spans="1:19" x14ac:dyDescent="0.3">
      <c r="A10">
        <v>24995.200000000012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</row>
    <row r="11" spans="1:19" x14ac:dyDescent="0.3">
      <c r="A11">
        <v>24995.225000000009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</row>
    <row r="12" spans="1:19" x14ac:dyDescent="0.3">
      <c r="A12">
        <v>24995.250000000011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</row>
    <row r="13" spans="1:19" x14ac:dyDescent="0.3">
      <c r="A13">
        <v>24995.27500000002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</row>
    <row r="14" spans="1:19" x14ac:dyDescent="0.3">
      <c r="A14">
        <v>24995.300000000021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</row>
    <row r="15" spans="1:19" x14ac:dyDescent="0.3">
      <c r="A15">
        <v>24995.325000000019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</row>
    <row r="16" spans="1:19" x14ac:dyDescent="0.3">
      <c r="A16">
        <v>24995.35000000002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</row>
    <row r="17" spans="1:7" x14ac:dyDescent="0.3">
      <c r="A17">
        <v>24995.375000000018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</row>
    <row r="18" spans="1:7" x14ac:dyDescent="0.3">
      <c r="A18">
        <v>24995.40000000002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</row>
    <row r="19" spans="1:7" x14ac:dyDescent="0.3">
      <c r="A19">
        <v>24995.425000000021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</row>
    <row r="20" spans="1:7" x14ac:dyDescent="0.3">
      <c r="A20">
        <v>24995.45000000003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</row>
    <row r="21" spans="1:7" x14ac:dyDescent="0.3">
      <c r="A21">
        <v>24995.475000000031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</row>
    <row r="22" spans="1:7" x14ac:dyDescent="0.3">
      <c r="A22">
        <v>24995.500000000029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</row>
    <row r="23" spans="1:7" x14ac:dyDescent="0.3">
      <c r="A23">
        <v>24995.525000000031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</row>
    <row r="24" spans="1:7" x14ac:dyDescent="0.3">
      <c r="A24">
        <v>24995.550000000028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</row>
    <row r="25" spans="1:7" x14ac:dyDescent="0.3">
      <c r="A25">
        <v>24995.57500000003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</row>
    <row r="26" spans="1:7" x14ac:dyDescent="0.3">
      <c r="A26">
        <v>24995.600000000031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</row>
    <row r="27" spans="1:7" x14ac:dyDescent="0.3">
      <c r="A27">
        <v>24995.62500000004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</row>
    <row r="28" spans="1:7" x14ac:dyDescent="0.3">
      <c r="A28">
        <v>24995.650000000041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1:7" x14ac:dyDescent="0.3">
      <c r="A29">
        <v>24995.675000000039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</row>
    <row r="30" spans="1:7" x14ac:dyDescent="0.3">
      <c r="A30">
        <v>24995.700000000041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</row>
    <row r="31" spans="1:7" x14ac:dyDescent="0.3">
      <c r="A31">
        <v>24995.725000000039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</row>
    <row r="32" spans="1:7" x14ac:dyDescent="0.3">
      <c r="A32">
        <v>24995.75000000004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</row>
    <row r="33" spans="1:7" x14ac:dyDescent="0.3">
      <c r="A33">
        <v>24995.775000000049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</row>
    <row r="34" spans="1:7" x14ac:dyDescent="0.3">
      <c r="A34">
        <v>24995.80000000005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</row>
    <row r="35" spans="1:7" x14ac:dyDescent="0.3">
      <c r="A35">
        <v>24995.825000000052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</row>
    <row r="36" spans="1:7" x14ac:dyDescent="0.3">
      <c r="A36">
        <v>24995.850000000049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</row>
    <row r="37" spans="1:7" x14ac:dyDescent="0.3">
      <c r="A37">
        <v>24995.875000000051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</row>
    <row r="38" spans="1:7" x14ac:dyDescent="0.3">
      <c r="A38">
        <v>24995.900000000049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</row>
    <row r="39" spans="1:7" x14ac:dyDescent="0.3">
      <c r="A39">
        <v>24995.92500000005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</row>
    <row r="40" spans="1:7" x14ac:dyDescent="0.3">
      <c r="A40">
        <v>24995.950000000059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</row>
    <row r="41" spans="1:7" x14ac:dyDescent="0.3">
      <c r="A41">
        <v>24995.97500000006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</row>
    <row r="42" spans="1:7" x14ac:dyDescent="0.3">
      <c r="A42">
        <v>24996.000000000058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</row>
    <row r="43" spans="1:7" x14ac:dyDescent="0.3">
      <c r="A43">
        <v>24996.02500000006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</row>
    <row r="44" spans="1:7" x14ac:dyDescent="0.3">
      <c r="A44">
        <v>24996.050000000061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</row>
    <row r="45" spans="1:7" x14ac:dyDescent="0.3">
      <c r="A45">
        <v>24996.075000000059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</row>
    <row r="46" spans="1:7" x14ac:dyDescent="0.3">
      <c r="A46">
        <v>24996.10000000006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</row>
    <row r="47" spans="1:7" x14ac:dyDescent="0.3">
      <c r="A47">
        <v>24996.125000000069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</row>
    <row r="48" spans="1:7" x14ac:dyDescent="0.3">
      <c r="A48">
        <v>24996.150000000071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</row>
    <row r="49" spans="1:7" x14ac:dyDescent="0.3">
      <c r="A49">
        <v>24996.175000000068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</row>
    <row r="50" spans="1:7" x14ac:dyDescent="0.3">
      <c r="A50">
        <v>24996.20000000007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</row>
    <row r="51" spans="1:7" x14ac:dyDescent="0.3">
      <c r="A51">
        <v>24996.225000000071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</row>
    <row r="52" spans="1:7" x14ac:dyDescent="0.3">
      <c r="A52">
        <v>24996.250000000069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</row>
    <row r="53" spans="1:7" x14ac:dyDescent="0.3">
      <c r="A53">
        <v>24996.275000000071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</row>
    <row r="54" spans="1:7" x14ac:dyDescent="0.3">
      <c r="A54">
        <v>24996.300000000079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</row>
    <row r="55" spans="1:7" x14ac:dyDescent="0.3">
      <c r="A55">
        <v>24996.325000000081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</row>
    <row r="56" spans="1:7" x14ac:dyDescent="0.3">
      <c r="A56">
        <v>24996.350000000079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</row>
    <row r="57" spans="1:7" x14ac:dyDescent="0.3">
      <c r="A57">
        <v>24996.37500000008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</row>
    <row r="58" spans="1:7" x14ac:dyDescent="0.3">
      <c r="A58">
        <v>24996.400000000081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</row>
    <row r="59" spans="1:7" x14ac:dyDescent="0.3">
      <c r="A59">
        <v>24996.425000000079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</row>
    <row r="60" spans="1:7" x14ac:dyDescent="0.3">
      <c r="A60">
        <v>24996.450000000081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</row>
    <row r="61" spans="1:7" x14ac:dyDescent="0.3">
      <c r="A61">
        <v>24996.475000000089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</row>
    <row r="62" spans="1:7" x14ac:dyDescent="0.3">
      <c r="A62">
        <v>24996.500000000091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</row>
    <row r="63" spans="1:7" x14ac:dyDescent="0.3">
      <c r="A63">
        <v>24996.525000000089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</row>
    <row r="64" spans="1:7" x14ac:dyDescent="0.3">
      <c r="A64">
        <v>24996.55000000009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</row>
    <row r="65" spans="1:7" x14ac:dyDescent="0.3">
      <c r="A65">
        <v>24996.575000000092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</row>
    <row r="66" spans="1:7" x14ac:dyDescent="0.3">
      <c r="A66">
        <v>24996.600000000089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</row>
    <row r="67" spans="1:7" x14ac:dyDescent="0.3">
      <c r="A67">
        <v>24996.625000000091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</row>
    <row r="68" spans="1:7" x14ac:dyDescent="0.3">
      <c r="A68">
        <v>24996.6500000001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</row>
    <row r="69" spans="1:7" x14ac:dyDescent="0.3">
      <c r="A69">
        <v>24996.675000000101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</row>
    <row r="70" spans="1:7" x14ac:dyDescent="0.3">
      <c r="A70">
        <v>24996.700000000099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</row>
    <row r="71" spans="1:7" x14ac:dyDescent="0.3">
      <c r="A71">
        <v>24996.7250000001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</row>
    <row r="72" spans="1:7" x14ac:dyDescent="0.3">
      <c r="A72">
        <v>24996.750000000098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</row>
    <row r="73" spans="1:7" x14ac:dyDescent="0.3">
      <c r="A73">
        <v>24996.7750000001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</row>
    <row r="74" spans="1:7" x14ac:dyDescent="0.3">
      <c r="A74">
        <v>24996.800000000101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</row>
    <row r="75" spans="1:7" x14ac:dyDescent="0.3">
      <c r="A75">
        <v>24996.82500000011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</row>
    <row r="76" spans="1:7" x14ac:dyDescent="0.3">
      <c r="A76">
        <v>24996.850000000111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</row>
    <row r="77" spans="1:7" x14ac:dyDescent="0.3">
      <c r="A77">
        <v>24996.875000000109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</row>
    <row r="78" spans="1:7" x14ac:dyDescent="0.3">
      <c r="A78">
        <v>24996.900000000111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</row>
    <row r="79" spans="1:7" x14ac:dyDescent="0.3">
      <c r="A79">
        <v>24996.925000000108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</row>
    <row r="80" spans="1:7" x14ac:dyDescent="0.3">
      <c r="A80">
        <v>24996.95000000011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</row>
    <row r="81" spans="1:7" x14ac:dyDescent="0.3">
      <c r="A81">
        <v>24996.975000000111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</row>
    <row r="82" spans="1:7" x14ac:dyDescent="0.3">
      <c r="A82">
        <v>24997.00000000012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</row>
    <row r="83" spans="1:7" x14ac:dyDescent="0.3">
      <c r="A83">
        <v>24997.025000000122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</row>
    <row r="84" spans="1:7" x14ac:dyDescent="0.3">
      <c r="A84">
        <v>24997.050000000119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</row>
    <row r="85" spans="1:7" x14ac:dyDescent="0.3">
      <c r="A85">
        <v>24997.075000000121</v>
      </c>
      <c r="B85" s="8">
        <v>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</row>
    <row r="86" spans="1:7" x14ac:dyDescent="0.3">
      <c r="A86">
        <v>24997.100000000119</v>
      </c>
      <c r="B86" s="8">
        <v>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</row>
    <row r="87" spans="1:7" x14ac:dyDescent="0.3">
      <c r="A87">
        <v>24997.12500000012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</row>
    <row r="88" spans="1:7" x14ac:dyDescent="0.3">
      <c r="A88">
        <v>24997.150000000129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</row>
    <row r="89" spans="1:7" x14ac:dyDescent="0.3">
      <c r="A89">
        <v>24997.17500000013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</row>
    <row r="90" spans="1:7" x14ac:dyDescent="0.3">
      <c r="A90">
        <v>24997.200000000132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</row>
    <row r="91" spans="1:7" x14ac:dyDescent="0.3">
      <c r="A91">
        <v>24997.22500000013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</row>
    <row r="92" spans="1:7" x14ac:dyDescent="0.3">
      <c r="A92">
        <v>24997.250000000131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</row>
    <row r="93" spans="1:7" x14ac:dyDescent="0.3">
      <c r="A93">
        <v>24997.275000000129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</row>
    <row r="94" spans="1:7" x14ac:dyDescent="0.3">
      <c r="A94">
        <v>24997.30000000013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</row>
    <row r="95" spans="1:7" x14ac:dyDescent="0.3">
      <c r="A95">
        <v>24997.325000000139</v>
      </c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</row>
    <row r="96" spans="1:7" x14ac:dyDescent="0.3">
      <c r="A96">
        <v>24997.35000000014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</row>
    <row r="97" spans="1:7" x14ac:dyDescent="0.3">
      <c r="A97">
        <v>24997.375000000138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</row>
    <row r="98" spans="1:7" x14ac:dyDescent="0.3">
      <c r="A98">
        <v>24997.40000000014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</row>
    <row r="99" spans="1:7" x14ac:dyDescent="0.3">
      <c r="A99">
        <v>24997.425000000141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</row>
    <row r="100" spans="1:7" x14ac:dyDescent="0.3">
      <c r="A100">
        <v>24997.450000000139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</row>
    <row r="101" spans="1:7" x14ac:dyDescent="0.3">
      <c r="A101">
        <v>24997.47500000014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</row>
    <row r="102" spans="1:7" x14ac:dyDescent="0.3">
      <c r="A102">
        <v>24997.500000000149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</row>
    <row r="103" spans="1:7" x14ac:dyDescent="0.3">
      <c r="A103">
        <v>24997.525000000151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</row>
    <row r="104" spans="1:7" x14ac:dyDescent="0.3">
      <c r="A104">
        <v>24997.550000000148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</row>
    <row r="105" spans="1:7" x14ac:dyDescent="0.3">
      <c r="A105">
        <v>24997.57500000015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</row>
    <row r="106" spans="1:7" x14ac:dyDescent="0.3">
      <c r="A106">
        <v>24997.600000000151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</row>
    <row r="107" spans="1:7" x14ac:dyDescent="0.3">
      <c r="A107">
        <v>24997.625000000149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</row>
    <row r="108" spans="1:7" x14ac:dyDescent="0.3">
      <c r="A108">
        <v>24997.650000000151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</row>
    <row r="109" spans="1:7" x14ac:dyDescent="0.3">
      <c r="A109">
        <v>24997.675000000159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</row>
    <row r="110" spans="1:7" x14ac:dyDescent="0.3">
      <c r="A110">
        <v>24997.700000000161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</row>
    <row r="111" spans="1:7" x14ac:dyDescent="0.3">
      <c r="A111">
        <v>24997.725000000159</v>
      </c>
      <c r="B111" s="8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</row>
    <row r="112" spans="1:7" x14ac:dyDescent="0.3">
      <c r="A112">
        <v>24997.75000000016</v>
      </c>
      <c r="B112" s="8">
        <v>0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</row>
    <row r="113" spans="1:7" x14ac:dyDescent="0.3">
      <c r="A113">
        <v>24997.775000000162</v>
      </c>
      <c r="B113" s="8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</row>
    <row r="114" spans="1:7" x14ac:dyDescent="0.3">
      <c r="A114">
        <v>24997.800000000159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</row>
    <row r="115" spans="1:7" x14ac:dyDescent="0.3">
      <c r="A115">
        <v>24997.825000000161</v>
      </c>
      <c r="B115" s="8">
        <v>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</row>
    <row r="116" spans="1:7" x14ac:dyDescent="0.3">
      <c r="A116">
        <v>24997.85000000017</v>
      </c>
      <c r="B116" s="8">
        <v>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</row>
    <row r="117" spans="1:7" x14ac:dyDescent="0.3">
      <c r="A117">
        <v>24997.875000000171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</row>
    <row r="118" spans="1:7" x14ac:dyDescent="0.3">
      <c r="A118">
        <v>24997.900000000169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</row>
    <row r="119" spans="1:7" x14ac:dyDescent="0.3">
      <c r="A119">
        <v>24997.92500000017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</row>
    <row r="120" spans="1:7" x14ac:dyDescent="0.3">
      <c r="A120">
        <v>24997.950000000172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</row>
    <row r="121" spans="1:7" x14ac:dyDescent="0.3">
      <c r="A121">
        <v>24997.97500000017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</row>
    <row r="122" spans="1:7" x14ac:dyDescent="0.3">
      <c r="A122">
        <v>24998.000000000171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</row>
    <row r="123" spans="1:7" x14ac:dyDescent="0.3">
      <c r="A123">
        <v>24998.02500000018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</row>
    <row r="124" spans="1:7" x14ac:dyDescent="0.3">
      <c r="A124">
        <v>24998.050000000181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</row>
    <row r="125" spans="1:7" x14ac:dyDescent="0.3">
      <c r="A125">
        <v>24998.075000000179</v>
      </c>
      <c r="B125" s="8">
        <v>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</row>
    <row r="126" spans="1:7" x14ac:dyDescent="0.3">
      <c r="A126">
        <v>24998.10000000018</v>
      </c>
      <c r="B126" s="8">
        <v>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</row>
    <row r="127" spans="1:7" x14ac:dyDescent="0.3">
      <c r="A127">
        <v>24998.125000000178</v>
      </c>
      <c r="B127" s="8">
        <v>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</row>
    <row r="128" spans="1:7" x14ac:dyDescent="0.3">
      <c r="A128">
        <v>24998.15000000018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</row>
    <row r="129" spans="1:7" x14ac:dyDescent="0.3">
      <c r="A129">
        <v>24998.175000000181</v>
      </c>
      <c r="B129" s="8">
        <v>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</row>
    <row r="130" spans="1:7" x14ac:dyDescent="0.3">
      <c r="A130">
        <v>24998.20000000019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</row>
    <row r="131" spans="1:7" x14ac:dyDescent="0.3">
      <c r="A131">
        <v>24998.225000000191</v>
      </c>
      <c r="B131" s="8">
        <v>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</row>
    <row r="132" spans="1:7" x14ac:dyDescent="0.3">
      <c r="A132">
        <v>24998.250000000189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</row>
    <row r="133" spans="1:7" x14ac:dyDescent="0.3">
      <c r="A133">
        <v>24998.275000000191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</row>
    <row r="134" spans="1:7" x14ac:dyDescent="0.3">
      <c r="A134">
        <v>24998.300000000188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</row>
    <row r="135" spans="1:7" x14ac:dyDescent="0.3">
      <c r="A135">
        <v>24998.32500000019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</row>
    <row r="136" spans="1:7" x14ac:dyDescent="0.3">
      <c r="A136">
        <v>24998.350000000191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</row>
    <row r="137" spans="1:7" x14ac:dyDescent="0.3">
      <c r="A137">
        <v>24998.3750000002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</row>
    <row r="138" spans="1:7" x14ac:dyDescent="0.3">
      <c r="A138">
        <v>24998.400000000202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</row>
    <row r="139" spans="1:7" x14ac:dyDescent="0.3">
      <c r="A139">
        <v>24998.425000000199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</row>
    <row r="140" spans="1:7" x14ac:dyDescent="0.3">
      <c r="A140">
        <v>24998.450000000201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</row>
    <row r="141" spans="1:7" x14ac:dyDescent="0.3">
      <c r="A141">
        <v>24998.475000000199</v>
      </c>
      <c r="B141" s="8">
        <v>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</row>
    <row r="142" spans="1:7" x14ac:dyDescent="0.3">
      <c r="A142">
        <v>24998.5000000002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</row>
    <row r="143" spans="1:7" x14ac:dyDescent="0.3">
      <c r="A143">
        <v>24998.525000000209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</row>
    <row r="144" spans="1:7" x14ac:dyDescent="0.3">
      <c r="A144">
        <v>24998.55000000021</v>
      </c>
      <c r="B144" s="8">
        <v>0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</row>
    <row r="145" spans="1:7" x14ac:dyDescent="0.3">
      <c r="A145">
        <v>24998.575000000212</v>
      </c>
      <c r="B145" s="8">
        <v>0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</row>
    <row r="146" spans="1:7" x14ac:dyDescent="0.3">
      <c r="A146">
        <v>24998.60000000021</v>
      </c>
      <c r="B146" s="8">
        <v>0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</row>
    <row r="147" spans="1:7" x14ac:dyDescent="0.3">
      <c r="A147">
        <v>24998.625000000211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</row>
    <row r="148" spans="1:7" x14ac:dyDescent="0.3">
      <c r="A148">
        <v>24998.650000000209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</row>
    <row r="149" spans="1:7" x14ac:dyDescent="0.3">
      <c r="A149">
        <v>24998.67500000021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</row>
    <row r="150" spans="1:7" x14ac:dyDescent="0.3">
      <c r="A150">
        <v>24998.700000000219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</row>
    <row r="151" spans="1:7" x14ac:dyDescent="0.3">
      <c r="A151">
        <v>24998.72500000022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</row>
    <row r="152" spans="1:7" x14ac:dyDescent="0.3">
      <c r="A152">
        <v>24998.750000000218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</row>
    <row r="153" spans="1:7" x14ac:dyDescent="0.3">
      <c r="A153">
        <v>24998.77500000022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</row>
    <row r="154" spans="1:7" x14ac:dyDescent="0.3">
      <c r="A154">
        <v>24998.800000000221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</row>
    <row r="155" spans="1:7" x14ac:dyDescent="0.3">
      <c r="A155">
        <v>24998.825000000219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</row>
    <row r="156" spans="1:7" x14ac:dyDescent="0.3">
      <c r="A156">
        <v>24998.85000000022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</row>
    <row r="157" spans="1:7" x14ac:dyDescent="0.3">
      <c r="A157">
        <v>24998.875000000229</v>
      </c>
      <c r="B157" s="8">
        <v>0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</row>
    <row r="158" spans="1:7" x14ac:dyDescent="0.3">
      <c r="A158">
        <v>24998.900000000231</v>
      </c>
      <c r="B158" s="8">
        <v>0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</row>
    <row r="159" spans="1:7" x14ac:dyDescent="0.3">
      <c r="A159">
        <v>24998.925000000228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</row>
    <row r="160" spans="1:7" x14ac:dyDescent="0.3">
      <c r="A160">
        <v>24998.95000000023</v>
      </c>
      <c r="B160" s="8">
        <v>0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</row>
    <row r="161" spans="1:7" x14ac:dyDescent="0.3">
      <c r="A161">
        <v>24998.975000000231</v>
      </c>
      <c r="B161" s="8">
        <v>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</row>
    <row r="162" spans="1:7" x14ac:dyDescent="0.3">
      <c r="A162">
        <v>24999.000000000229</v>
      </c>
      <c r="B162" s="8">
        <v>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</row>
    <row r="163" spans="1:7" x14ac:dyDescent="0.3">
      <c r="A163">
        <v>24999.025000000231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</row>
    <row r="164" spans="1:7" x14ac:dyDescent="0.3">
      <c r="A164">
        <v>24999.050000000239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</row>
    <row r="165" spans="1:7" x14ac:dyDescent="0.3">
      <c r="A165">
        <v>24999.075000000241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</row>
    <row r="166" spans="1:7" x14ac:dyDescent="0.3">
      <c r="A166">
        <v>24999.100000000239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</row>
    <row r="167" spans="1:7" x14ac:dyDescent="0.3">
      <c r="A167">
        <v>24999.12500000024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</row>
    <row r="168" spans="1:7" x14ac:dyDescent="0.3">
      <c r="A168">
        <v>24999.150000000242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</row>
    <row r="169" spans="1:7" x14ac:dyDescent="0.3">
      <c r="A169">
        <v>24999.175000000239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</row>
    <row r="170" spans="1:7" x14ac:dyDescent="0.3">
      <c r="A170">
        <v>24999.200000000241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</row>
    <row r="171" spans="1:7" x14ac:dyDescent="0.3">
      <c r="A171">
        <v>24999.22500000025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</row>
    <row r="172" spans="1:7" x14ac:dyDescent="0.3">
      <c r="A172">
        <v>24999.250000000251</v>
      </c>
      <c r="B172" s="8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</row>
    <row r="173" spans="1:7" x14ac:dyDescent="0.3">
      <c r="A173">
        <v>24999.275000000249</v>
      </c>
      <c r="B173" s="8">
        <v>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</row>
    <row r="174" spans="1:7" x14ac:dyDescent="0.3">
      <c r="A174">
        <v>24999.30000000025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</row>
    <row r="175" spans="1:7" x14ac:dyDescent="0.3">
      <c r="A175">
        <v>24999.325000000252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</row>
    <row r="176" spans="1:7" x14ac:dyDescent="0.3">
      <c r="A176">
        <v>24999.35000000025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</row>
    <row r="177" spans="1:7" x14ac:dyDescent="0.3">
      <c r="A177">
        <v>24999.375000000251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</row>
    <row r="178" spans="1:7" x14ac:dyDescent="0.3">
      <c r="A178">
        <v>24999.40000000026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</row>
    <row r="179" spans="1:7" x14ac:dyDescent="0.3">
      <c r="A179">
        <v>24999.425000000261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</row>
    <row r="180" spans="1:7" x14ac:dyDescent="0.3">
      <c r="A180">
        <v>24999.450000000259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</row>
    <row r="181" spans="1:7" x14ac:dyDescent="0.3">
      <c r="A181">
        <v>24999.47500000026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</row>
    <row r="182" spans="1:7" x14ac:dyDescent="0.3">
      <c r="A182">
        <v>24999.500000000258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</row>
    <row r="183" spans="1:7" x14ac:dyDescent="0.3">
      <c r="A183">
        <v>24999.52500000026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</row>
    <row r="184" spans="1:7" x14ac:dyDescent="0.3">
      <c r="A184">
        <v>24999.550000000261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</row>
    <row r="185" spans="1:7" x14ac:dyDescent="0.3">
      <c r="A185">
        <v>24999.57500000027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</row>
    <row r="186" spans="1:7" x14ac:dyDescent="0.3">
      <c r="A186">
        <v>24999.600000000271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</row>
    <row r="187" spans="1:7" x14ac:dyDescent="0.3">
      <c r="A187">
        <v>24999.625000000269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</row>
    <row r="188" spans="1:7" x14ac:dyDescent="0.3">
      <c r="A188">
        <v>24999.650000000271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</row>
    <row r="189" spans="1:7" x14ac:dyDescent="0.3">
      <c r="A189">
        <v>24999.675000000268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</row>
    <row r="190" spans="1:7" x14ac:dyDescent="0.3">
      <c r="A190">
        <v>24999.70000000027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</row>
    <row r="191" spans="1:7" x14ac:dyDescent="0.3">
      <c r="A191">
        <v>24999.725000000279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</row>
    <row r="192" spans="1:7" x14ac:dyDescent="0.3">
      <c r="A192">
        <v>24999.75000000028</v>
      </c>
      <c r="B192" s="8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</row>
    <row r="193" spans="1:7" x14ac:dyDescent="0.3">
      <c r="A193">
        <v>24999.775000000282</v>
      </c>
      <c r="B193" s="8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</row>
    <row r="194" spans="1:7" x14ac:dyDescent="0.3">
      <c r="A194">
        <v>24999.800000000279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</row>
    <row r="195" spans="1:7" x14ac:dyDescent="0.3">
      <c r="A195">
        <v>24999.825000000281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</row>
    <row r="196" spans="1:7" x14ac:dyDescent="0.3">
      <c r="A196">
        <v>24999.850000000279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</row>
    <row r="197" spans="1:7" x14ac:dyDescent="0.3">
      <c r="A197">
        <v>24999.87500000028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</row>
    <row r="198" spans="1:7" x14ac:dyDescent="0.3">
      <c r="A198">
        <v>24999.900000000289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</row>
    <row r="199" spans="1:7" x14ac:dyDescent="0.3">
      <c r="A199">
        <v>24999.92500000029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</row>
    <row r="200" spans="1:7" x14ac:dyDescent="0.3">
      <c r="A200">
        <v>24999.950000000292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</row>
    <row r="201" spans="1:7" x14ac:dyDescent="0.3">
      <c r="A201">
        <v>24999.97500000029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</row>
    <row r="202" spans="1:7" x14ac:dyDescent="0.3">
      <c r="A202">
        <v>25000.000000000291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</row>
    <row r="203" spans="1:7" x14ac:dyDescent="0.3">
      <c r="A203">
        <v>25000.025000000289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</row>
    <row r="204" spans="1:7" x14ac:dyDescent="0.3">
      <c r="A204">
        <v>25000.05000000029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</row>
    <row r="205" spans="1:7" x14ac:dyDescent="0.3">
      <c r="A205">
        <v>25000.075000000299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</row>
    <row r="206" spans="1:7" x14ac:dyDescent="0.3">
      <c r="A206">
        <v>25000.1000000003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</row>
    <row r="207" spans="1:7" x14ac:dyDescent="0.3">
      <c r="A207">
        <v>25000.125000000298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</row>
    <row r="208" spans="1:7" x14ac:dyDescent="0.3">
      <c r="A208">
        <v>25000.1500000003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</row>
    <row r="209" spans="1:7" x14ac:dyDescent="0.3">
      <c r="A209">
        <v>25000.175000000301</v>
      </c>
      <c r="B209" s="8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</row>
    <row r="210" spans="1:7" x14ac:dyDescent="0.3">
      <c r="A210">
        <v>25000.200000000299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</row>
    <row r="211" spans="1:7" x14ac:dyDescent="0.3">
      <c r="A211">
        <v>25000.2250000003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</row>
    <row r="212" spans="1:7" x14ac:dyDescent="0.3">
      <c r="A212">
        <v>25000.250000000309</v>
      </c>
      <c r="B212" s="8">
        <v>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</row>
    <row r="213" spans="1:7" x14ac:dyDescent="0.3">
      <c r="A213">
        <v>25000.275000000311</v>
      </c>
      <c r="B213" s="8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</row>
    <row r="214" spans="1:7" x14ac:dyDescent="0.3">
      <c r="A214">
        <v>25000.300000000309</v>
      </c>
      <c r="B214" s="8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</row>
    <row r="215" spans="1:7" x14ac:dyDescent="0.3">
      <c r="A215">
        <v>25000.32500000031</v>
      </c>
      <c r="B215" s="8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</row>
    <row r="216" spans="1:7" x14ac:dyDescent="0.3">
      <c r="A216">
        <v>25000.350000000311</v>
      </c>
      <c r="B216" s="8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</row>
    <row r="217" spans="1:7" x14ac:dyDescent="0.3">
      <c r="A217">
        <v>25000.375000000309</v>
      </c>
      <c r="B217" s="8">
        <v>0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</row>
    <row r="218" spans="1:7" x14ac:dyDescent="0.3">
      <c r="A218">
        <v>25000.400000000311</v>
      </c>
      <c r="B218" s="8">
        <v>0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</row>
    <row r="219" spans="1:7" x14ac:dyDescent="0.3">
      <c r="A219">
        <v>25000.425000000319</v>
      </c>
      <c r="B219" s="8">
        <v>0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</row>
    <row r="220" spans="1:7" x14ac:dyDescent="0.3">
      <c r="A220">
        <v>25000.450000000321</v>
      </c>
      <c r="B220" s="8">
        <v>0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</row>
    <row r="221" spans="1:7" x14ac:dyDescent="0.3">
      <c r="A221">
        <v>25000.475000000319</v>
      </c>
      <c r="B221" s="8">
        <v>0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</row>
    <row r="222" spans="1:7" x14ac:dyDescent="0.3">
      <c r="A222">
        <v>25000.50000000032</v>
      </c>
      <c r="B222" s="8">
        <v>0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</row>
    <row r="223" spans="1:7" x14ac:dyDescent="0.3">
      <c r="A223">
        <v>25000.525000000322</v>
      </c>
      <c r="B223" s="8">
        <v>0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</row>
    <row r="224" spans="1:7" x14ac:dyDescent="0.3">
      <c r="A224">
        <v>25000.550000000319</v>
      </c>
      <c r="B224" s="8">
        <v>0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</row>
    <row r="225" spans="1:7" x14ac:dyDescent="0.3">
      <c r="A225">
        <v>25000.575000000321</v>
      </c>
      <c r="B225" s="8">
        <v>0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</row>
    <row r="226" spans="1:7" x14ac:dyDescent="0.3">
      <c r="A226">
        <v>25000.60000000033</v>
      </c>
      <c r="B226" s="8">
        <v>0</v>
      </c>
      <c r="C226" s="8">
        <v>0</v>
      </c>
      <c r="D226" s="8">
        <v>0</v>
      </c>
      <c r="E226" s="8">
        <v>0</v>
      </c>
      <c r="F226" s="8">
        <v>0</v>
      </c>
      <c r="G226" s="8">
        <v>0</v>
      </c>
    </row>
    <row r="227" spans="1:7" x14ac:dyDescent="0.3">
      <c r="A227">
        <v>25000.625000000331</v>
      </c>
      <c r="B227" s="8">
        <v>0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</row>
    <row r="228" spans="1:7" x14ac:dyDescent="0.3">
      <c r="A228">
        <v>25000.650000000329</v>
      </c>
      <c r="B228" s="8">
        <v>0</v>
      </c>
      <c r="C228" s="8">
        <v>0</v>
      </c>
      <c r="D228" s="8">
        <v>0</v>
      </c>
      <c r="E228" s="8">
        <v>0</v>
      </c>
      <c r="F228" s="8">
        <v>0</v>
      </c>
      <c r="G228" s="8">
        <v>0</v>
      </c>
    </row>
    <row r="229" spans="1:7" x14ac:dyDescent="0.3">
      <c r="A229">
        <v>25000.67500000033</v>
      </c>
      <c r="B229" s="8">
        <v>0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</row>
    <row r="230" spans="1:7" x14ac:dyDescent="0.3">
      <c r="A230">
        <v>25000.700000000332</v>
      </c>
      <c r="B230" s="8">
        <v>0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</row>
    <row r="231" spans="1:7" x14ac:dyDescent="0.3">
      <c r="A231">
        <v>25000.72500000033</v>
      </c>
      <c r="B231" s="8">
        <v>0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</row>
    <row r="232" spans="1:7" x14ac:dyDescent="0.3">
      <c r="A232">
        <v>25000.750000000331</v>
      </c>
      <c r="B232" s="8">
        <v>0</v>
      </c>
      <c r="C232" s="8">
        <v>0</v>
      </c>
      <c r="D232" s="8">
        <v>0</v>
      </c>
      <c r="E232" s="8">
        <v>0</v>
      </c>
      <c r="F232" s="8">
        <v>0</v>
      </c>
      <c r="G232" s="8">
        <v>0</v>
      </c>
    </row>
    <row r="233" spans="1:7" x14ac:dyDescent="0.3">
      <c r="A233">
        <v>25000.77500000034</v>
      </c>
      <c r="B233" s="8">
        <v>0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</row>
    <row r="234" spans="1:7" x14ac:dyDescent="0.3">
      <c r="A234">
        <v>25000.800000000341</v>
      </c>
      <c r="B234" s="8">
        <v>0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</row>
    <row r="235" spans="1:7" x14ac:dyDescent="0.3">
      <c r="A235">
        <v>25000.825000000339</v>
      </c>
      <c r="B235" s="8">
        <v>0</v>
      </c>
      <c r="C235" s="8">
        <v>0</v>
      </c>
      <c r="D235" s="8">
        <v>0</v>
      </c>
      <c r="E235" s="8">
        <v>0</v>
      </c>
      <c r="F235" s="8">
        <v>0</v>
      </c>
      <c r="G235" s="8">
        <v>0</v>
      </c>
    </row>
    <row r="236" spans="1:7" x14ac:dyDescent="0.3">
      <c r="A236">
        <v>25000.850000000341</v>
      </c>
      <c r="B236" s="8">
        <v>0</v>
      </c>
      <c r="C236" s="8">
        <v>0</v>
      </c>
      <c r="D236" s="8">
        <v>0</v>
      </c>
      <c r="E236" s="8">
        <v>0</v>
      </c>
      <c r="F236" s="8">
        <v>0</v>
      </c>
      <c r="G236" s="8">
        <v>0</v>
      </c>
    </row>
    <row r="237" spans="1:7" x14ac:dyDescent="0.3">
      <c r="A237">
        <v>25000.875000000338</v>
      </c>
      <c r="B237" s="8">
        <v>0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</row>
    <row r="238" spans="1:7" x14ac:dyDescent="0.3">
      <c r="A238">
        <v>25000.90000000034</v>
      </c>
      <c r="B238" s="8">
        <v>0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</row>
    <row r="239" spans="1:7" x14ac:dyDescent="0.3">
      <c r="A239">
        <v>25000.925000000341</v>
      </c>
      <c r="B239" s="8">
        <v>0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</row>
    <row r="240" spans="1:7" x14ac:dyDescent="0.3">
      <c r="A240">
        <v>25000.95000000035</v>
      </c>
      <c r="B240" s="8">
        <v>0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</row>
    <row r="241" spans="1:7" x14ac:dyDescent="0.3">
      <c r="A241">
        <v>25000.975000000351</v>
      </c>
      <c r="B241" s="8">
        <v>0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</row>
    <row r="242" spans="1:7" x14ac:dyDescent="0.3">
      <c r="A242">
        <v>25001.000000000349</v>
      </c>
      <c r="B242" s="8">
        <v>0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</row>
    <row r="243" spans="1:7" x14ac:dyDescent="0.3">
      <c r="A243">
        <v>25001.025000000351</v>
      </c>
      <c r="B243" s="8">
        <v>0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</row>
    <row r="244" spans="1:7" x14ac:dyDescent="0.3">
      <c r="A244">
        <v>25001.050000000349</v>
      </c>
      <c r="B244" s="8">
        <v>0</v>
      </c>
      <c r="C244" s="8">
        <v>0</v>
      </c>
      <c r="D244" s="8">
        <v>0</v>
      </c>
      <c r="E244" s="8">
        <v>0</v>
      </c>
      <c r="F244" s="8">
        <v>0</v>
      </c>
      <c r="G244" s="8">
        <v>0</v>
      </c>
    </row>
    <row r="245" spans="1:7" x14ac:dyDescent="0.3">
      <c r="A245">
        <v>25001.07500000035</v>
      </c>
      <c r="B245" s="8">
        <v>0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</row>
    <row r="246" spans="1:7" x14ac:dyDescent="0.3">
      <c r="A246">
        <v>25001.100000000359</v>
      </c>
      <c r="B246" s="8">
        <v>0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</row>
    <row r="247" spans="1:7" x14ac:dyDescent="0.3">
      <c r="A247">
        <v>25001.12500000036</v>
      </c>
      <c r="B247" s="8">
        <v>0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</row>
    <row r="248" spans="1:7" x14ac:dyDescent="0.3">
      <c r="A248">
        <v>25001.150000000362</v>
      </c>
      <c r="B248" s="8">
        <v>0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</row>
    <row r="249" spans="1:7" x14ac:dyDescent="0.3">
      <c r="A249">
        <v>25001.175000000359</v>
      </c>
      <c r="B249" s="8">
        <v>0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</row>
    <row r="250" spans="1:7" x14ac:dyDescent="0.3">
      <c r="A250">
        <v>25001.200000000361</v>
      </c>
      <c r="B250" s="8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</row>
    <row r="251" spans="1:7" x14ac:dyDescent="0.3">
      <c r="A251">
        <v>25001.225000000359</v>
      </c>
      <c r="B251" s="8">
        <v>0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</row>
    <row r="252" spans="1:7" x14ac:dyDescent="0.3">
      <c r="A252">
        <v>25001.25000000036</v>
      </c>
      <c r="B252" s="8">
        <v>0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</row>
    <row r="253" spans="1:7" x14ac:dyDescent="0.3">
      <c r="A253">
        <v>25001.275000000369</v>
      </c>
      <c r="B253" s="8">
        <v>0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</row>
    <row r="254" spans="1:7" x14ac:dyDescent="0.3">
      <c r="A254">
        <v>25001.30000000037</v>
      </c>
      <c r="B254" s="8">
        <v>0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</row>
    <row r="255" spans="1:7" x14ac:dyDescent="0.3">
      <c r="A255">
        <v>25001.325000000372</v>
      </c>
      <c r="B255" s="8">
        <v>0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</row>
    <row r="256" spans="1:7" x14ac:dyDescent="0.3">
      <c r="A256">
        <v>25001.35000000037</v>
      </c>
      <c r="B256" s="8">
        <v>0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</row>
    <row r="257" spans="1:7" x14ac:dyDescent="0.3">
      <c r="A257">
        <v>25001.375000000371</v>
      </c>
      <c r="B257" s="8">
        <v>0</v>
      </c>
      <c r="C257" s="8">
        <v>0</v>
      </c>
      <c r="D257" s="8">
        <v>0</v>
      </c>
      <c r="E257" s="8">
        <v>0</v>
      </c>
      <c r="F257" s="8">
        <v>0</v>
      </c>
      <c r="G257" s="8">
        <v>0</v>
      </c>
    </row>
    <row r="258" spans="1:7" x14ac:dyDescent="0.3">
      <c r="A258">
        <v>25001.400000000369</v>
      </c>
      <c r="B258" s="8">
        <v>0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</row>
    <row r="259" spans="1:7" x14ac:dyDescent="0.3">
      <c r="A259">
        <v>25001.42500000037</v>
      </c>
      <c r="B259" s="8">
        <v>0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</row>
    <row r="260" spans="1:7" x14ac:dyDescent="0.3">
      <c r="A260">
        <v>25001.450000000379</v>
      </c>
      <c r="B260" s="8">
        <v>0</v>
      </c>
      <c r="C260" s="8">
        <v>0</v>
      </c>
      <c r="D260" s="8">
        <v>0</v>
      </c>
      <c r="E260" s="8">
        <v>0</v>
      </c>
      <c r="F260" s="8">
        <v>0</v>
      </c>
      <c r="G260" s="8">
        <v>0</v>
      </c>
    </row>
    <row r="261" spans="1:7" x14ac:dyDescent="0.3">
      <c r="A261">
        <v>25001.475000000381</v>
      </c>
      <c r="B261" s="8">
        <v>0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</row>
    <row r="262" spans="1:7" x14ac:dyDescent="0.3">
      <c r="A262">
        <v>25001.500000000378</v>
      </c>
      <c r="B262" s="8">
        <v>0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</row>
    <row r="263" spans="1:7" x14ac:dyDescent="0.3">
      <c r="A263">
        <v>25001.52500000038</v>
      </c>
      <c r="B263" s="8">
        <v>0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</row>
    <row r="264" spans="1:7" x14ac:dyDescent="0.3">
      <c r="A264">
        <v>25001.550000000381</v>
      </c>
      <c r="B264" s="8">
        <v>0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</row>
    <row r="265" spans="1:7" x14ac:dyDescent="0.3">
      <c r="A265">
        <v>25001.575000000379</v>
      </c>
      <c r="B265" s="8">
        <v>0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</row>
    <row r="266" spans="1:7" x14ac:dyDescent="0.3">
      <c r="A266">
        <v>25001.600000000381</v>
      </c>
      <c r="B266" s="8">
        <v>0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</row>
    <row r="267" spans="1:7" x14ac:dyDescent="0.3">
      <c r="A267">
        <v>25001.625000000389</v>
      </c>
      <c r="B267" s="8">
        <v>0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</row>
    <row r="268" spans="1:7" x14ac:dyDescent="0.3">
      <c r="A268">
        <v>25001.650000000391</v>
      </c>
      <c r="B268" s="8">
        <v>0</v>
      </c>
      <c r="C268" s="8">
        <v>0</v>
      </c>
      <c r="D268" s="8">
        <v>0</v>
      </c>
      <c r="E268" s="8">
        <v>0</v>
      </c>
      <c r="F268" s="8">
        <v>0</v>
      </c>
      <c r="G268" s="8">
        <v>0</v>
      </c>
    </row>
    <row r="269" spans="1:7" x14ac:dyDescent="0.3">
      <c r="A269">
        <v>25001.675000000389</v>
      </c>
      <c r="B269" s="8">
        <v>0</v>
      </c>
      <c r="C269" s="8">
        <v>0</v>
      </c>
      <c r="D269" s="8">
        <v>0</v>
      </c>
      <c r="E269" s="8">
        <v>0</v>
      </c>
      <c r="F269" s="8">
        <v>0</v>
      </c>
      <c r="G269" s="8">
        <v>0</v>
      </c>
    </row>
    <row r="270" spans="1:7" x14ac:dyDescent="0.3">
      <c r="A270">
        <v>25001.70000000039</v>
      </c>
      <c r="B270" s="8">
        <v>0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</row>
    <row r="271" spans="1:7" x14ac:dyDescent="0.3">
      <c r="A271">
        <v>25001.725000000391</v>
      </c>
      <c r="B271" s="8">
        <v>0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</row>
    <row r="272" spans="1:7" x14ac:dyDescent="0.3">
      <c r="A272">
        <v>25001.750000000389</v>
      </c>
      <c r="B272" s="8">
        <v>0</v>
      </c>
      <c r="C272" s="8">
        <v>0</v>
      </c>
      <c r="D272" s="8">
        <v>0</v>
      </c>
      <c r="E272" s="8">
        <v>0</v>
      </c>
      <c r="F272" s="8">
        <v>0</v>
      </c>
      <c r="G272" s="8">
        <v>0</v>
      </c>
    </row>
    <row r="273" spans="1:7" x14ac:dyDescent="0.3">
      <c r="A273">
        <v>25001.775000000391</v>
      </c>
      <c r="B273" s="8">
        <v>0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</row>
    <row r="274" spans="1:7" x14ac:dyDescent="0.3">
      <c r="A274">
        <v>25001.800000000399</v>
      </c>
      <c r="B274" s="8">
        <v>0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</row>
    <row r="275" spans="1:7" x14ac:dyDescent="0.3">
      <c r="A275">
        <v>25001.825000000401</v>
      </c>
      <c r="B275" s="8">
        <v>0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</row>
    <row r="276" spans="1:7" x14ac:dyDescent="0.3">
      <c r="A276">
        <v>25001.850000000399</v>
      </c>
      <c r="B276" s="8">
        <v>0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</row>
    <row r="277" spans="1:7" x14ac:dyDescent="0.3">
      <c r="A277">
        <v>25001.8750000004</v>
      </c>
      <c r="B277" s="8">
        <v>0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</row>
    <row r="278" spans="1:7" x14ac:dyDescent="0.3">
      <c r="A278">
        <v>25001.900000000402</v>
      </c>
      <c r="B278" s="8">
        <v>0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</row>
    <row r="279" spans="1:7" x14ac:dyDescent="0.3">
      <c r="A279">
        <v>25001.925000000399</v>
      </c>
      <c r="B279" s="8">
        <v>0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</row>
    <row r="280" spans="1:7" x14ac:dyDescent="0.3">
      <c r="A280">
        <v>25001.950000000401</v>
      </c>
      <c r="B280" s="8">
        <v>0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</row>
    <row r="281" spans="1:7" x14ac:dyDescent="0.3">
      <c r="A281">
        <v>25001.97500000041</v>
      </c>
      <c r="B281" s="8">
        <v>0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</row>
    <row r="282" spans="1:7" x14ac:dyDescent="0.3">
      <c r="A282">
        <v>25002.000000000411</v>
      </c>
      <c r="B282" s="8">
        <v>0</v>
      </c>
      <c r="C282" s="8">
        <v>0</v>
      </c>
      <c r="D282" s="8">
        <v>0</v>
      </c>
      <c r="E282" s="8">
        <v>0</v>
      </c>
      <c r="F282" s="8">
        <v>0</v>
      </c>
      <c r="G282" s="8">
        <v>0</v>
      </c>
    </row>
    <row r="283" spans="1:7" x14ac:dyDescent="0.3">
      <c r="A283">
        <v>25002.025000000409</v>
      </c>
      <c r="B283" s="8">
        <v>0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</row>
    <row r="284" spans="1:7" x14ac:dyDescent="0.3">
      <c r="A284">
        <v>25002.05000000041</v>
      </c>
      <c r="B284" s="8">
        <v>0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</row>
    <row r="285" spans="1:7" x14ac:dyDescent="0.3">
      <c r="A285">
        <v>25002.075000000408</v>
      </c>
      <c r="B285" s="8">
        <v>0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</row>
    <row r="286" spans="1:7" x14ac:dyDescent="0.3">
      <c r="A286">
        <v>25002.10000000041</v>
      </c>
      <c r="B286" s="8">
        <v>0</v>
      </c>
      <c r="C286" s="8">
        <v>0</v>
      </c>
      <c r="D286" s="8">
        <v>0</v>
      </c>
      <c r="E286" s="8">
        <v>0</v>
      </c>
      <c r="F286" s="8">
        <v>0</v>
      </c>
      <c r="G286" s="8">
        <v>0</v>
      </c>
    </row>
    <row r="287" spans="1:7" x14ac:dyDescent="0.3">
      <c r="A287">
        <v>25002.125000000411</v>
      </c>
      <c r="B287" s="8">
        <v>0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</row>
    <row r="288" spans="1:7" x14ac:dyDescent="0.3">
      <c r="A288">
        <v>25002.15000000042</v>
      </c>
      <c r="B288" s="8">
        <v>0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</row>
    <row r="289" spans="1:7" x14ac:dyDescent="0.3">
      <c r="A289">
        <v>25002.175000000421</v>
      </c>
      <c r="B289" s="8">
        <v>0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</row>
    <row r="290" spans="1:7" x14ac:dyDescent="0.3">
      <c r="A290">
        <v>25002.200000000419</v>
      </c>
      <c r="B290" s="8">
        <v>0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</row>
    <row r="291" spans="1:7" x14ac:dyDescent="0.3">
      <c r="A291">
        <v>25002.225000000421</v>
      </c>
      <c r="B291" s="8">
        <v>0</v>
      </c>
      <c r="C291" s="8">
        <v>0</v>
      </c>
      <c r="D291" s="8">
        <v>0</v>
      </c>
      <c r="E291" s="8">
        <v>0</v>
      </c>
      <c r="F291" s="8">
        <v>0</v>
      </c>
      <c r="G291" s="8">
        <v>0</v>
      </c>
    </row>
    <row r="292" spans="1:7" x14ac:dyDescent="0.3">
      <c r="A292">
        <v>25002.250000000418</v>
      </c>
      <c r="B292" s="8">
        <v>0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</row>
    <row r="293" spans="1:7" x14ac:dyDescent="0.3">
      <c r="A293">
        <v>25002.27500000042</v>
      </c>
      <c r="B293" s="8">
        <v>0</v>
      </c>
      <c r="C293" s="8">
        <v>0</v>
      </c>
      <c r="D293" s="8">
        <v>0</v>
      </c>
      <c r="E293" s="8">
        <v>0</v>
      </c>
      <c r="F293" s="8">
        <v>0</v>
      </c>
      <c r="G293" s="8">
        <v>0</v>
      </c>
    </row>
    <row r="294" spans="1:7" x14ac:dyDescent="0.3">
      <c r="A294">
        <v>25002.300000000421</v>
      </c>
      <c r="B294" s="8">
        <v>0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</row>
    <row r="295" spans="1:7" x14ac:dyDescent="0.3">
      <c r="A295">
        <v>25002.32500000043</v>
      </c>
      <c r="B295" s="8">
        <v>0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</row>
    <row r="296" spans="1:7" x14ac:dyDescent="0.3">
      <c r="A296">
        <v>25002.350000000431</v>
      </c>
      <c r="B296" s="8">
        <v>0</v>
      </c>
      <c r="C296" s="8">
        <v>0</v>
      </c>
      <c r="D296" s="8">
        <v>0</v>
      </c>
      <c r="E296" s="8">
        <v>0</v>
      </c>
      <c r="F296" s="8">
        <v>0</v>
      </c>
      <c r="G296" s="8">
        <v>0</v>
      </c>
    </row>
    <row r="297" spans="1:7" x14ac:dyDescent="0.3">
      <c r="A297">
        <v>25002.375000000429</v>
      </c>
      <c r="B297" s="8">
        <v>0</v>
      </c>
      <c r="C297" s="8">
        <v>0</v>
      </c>
      <c r="D297" s="8">
        <v>0</v>
      </c>
      <c r="E297" s="8">
        <v>0</v>
      </c>
      <c r="F297" s="8">
        <v>0</v>
      </c>
      <c r="G297" s="8">
        <v>0</v>
      </c>
    </row>
    <row r="298" spans="1:7" x14ac:dyDescent="0.3">
      <c r="A298">
        <v>25002.400000000431</v>
      </c>
      <c r="B298" s="8">
        <v>0</v>
      </c>
      <c r="C298" s="8">
        <v>0</v>
      </c>
      <c r="D298" s="8">
        <v>0</v>
      </c>
      <c r="E298" s="8">
        <v>0</v>
      </c>
      <c r="F298" s="8">
        <v>0</v>
      </c>
      <c r="G298" s="8">
        <v>0</v>
      </c>
    </row>
    <row r="299" spans="1:7" x14ac:dyDescent="0.3">
      <c r="A299">
        <v>25002.425000000429</v>
      </c>
      <c r="B299" s="8">
        <v>0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</row>
    <row r="300" spans="1:7" x14ac:dyDescent="0.3">
      <c r="A300">
        <v>25002.45000000043</v>
      </c>
      <c r="B300" s="8">
        <v>0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</row>
    <row r="301" spans="1:7" x14ac:dyDescent="0.3">
      <c r="A301">
        <v>25002.475000000439</v>
      </c>
      <c r="B301" s="8">
        <v>0</v>
      </c>
      <c r="C301" s="8">
        <v>0</v>
      </c>
      <c r="D301" s="8">
        <v>0</v>
      </c>
      <c r="E301" s="8">
        <v>0</v>
      </c>
      <c r="F301" s="8">
        <v>0</v>
      </c>
      <c r="G301" s="8">
        <v>0</v>
      </c>
    </row>
    <row r="302" spans="1:7" x14ac:dyDescent="0.3">
      <c r="A302">
        <v>25002.50000000044</v>
      </c>
      <c r="B302" s="8">
        <v>0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</row>
    <row r="303" spans="1:7" x14ac:dyDescent="0.3">
      <c r="A303">
        <v>25002.525000000442</v>
      </c>
      <c r="B303" s="8">
        <v>0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</row>
    <row r="304" spans="1:7" x14ac:dyDescent="0.3">
      <c r="A304">
        <v>25002.550000000439</v>
      </c>
      <c r="B304" s="8">
        <v>0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</row>
    <row r="305" spans="1:7" x14ac:dyDescent="0.3">
      <c r="A305">
        <v>25002.575000000441</v>
      </c>
      <c r="B305" s="8">
        <v>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</row>
    <row r="306" spans="1:7" x14ac:dyDescent="0.3">
      <c r="A306">
        <v>25002.600000000439</v>
      </c>
      <c r="B306" s="8">
        <v>0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</row>
    <row r="307" spans="1:7" x14ac:dyDescent="0.3">
      <c r="A307">
        <v>25002.62500000044</v>
      </c>
      <c r="B307" s="8">
        <v>0</v>
      </c>
      <c r="C307" s="8">
        <v>0</v>
      </c>
      <c r="D307" s="8">
        <v>0</v>
      </c>
      <c r="E307" s="8">
        <v>0</v>
      </c>
      <c r="F307" s="8">
        <v>0</v>
      </c>
      <c r="G307" s="8">
        <v>0</v>
      </c>
    </row>
    <row r="308" spans="1:7" x14ac:dyDescent="0.3">
      <c r="A308">
        <v>25002.650000000449</v>
      </c>
      <c r="B308" s="8">
        <v>0</v>
      </c>
      <c r="C308" s="8">
        <v>0</v>
      </c>
      <c r="D308" s="8">
        <v>0</v>
      </c>
      <c r="E308" s="8">
        <v>0</v>
      </c>
      <c r="F308" s="8">
        <v>0</v>
      </c>
      <c r="G308" s="8">
        <v>0</v>
      </c>
    </row>
    <row r="309" spans="1:7" x14ac:dyDescent="0.3">
      <c r="A309">
        <v>25002.67500000045</v>
      </c>
      <c r="B309" s="8">
        <v>0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</row>
    <row r="310" spans="1:7" x14ac:dyDescent="0.3">
      <c r="A310">
        <v>25002.700000000448</v>
      </c>
      <c r="B310" s="8">
        <v>0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</row>
    <row r="311" spans="1:7" x14ac:dyDescent="0.3">
      <c r="A311">
        <v>25002.72500000045</v>
      </c>
      <c r="B311" s="8">
        <v>0</v>
      </c>
      <c r="C311" s="8">
        <v>0</v>
      </c>
      <c r="D311" s="8">
        <v>0</v>
      </c>
      <c r="E311" s="8">
        <v>0</v>
      </c>
      <c r="F311" s="8">
        <v>0</v>
      </c>
      <c r="G311" s="8">
        <v>0</v>
      </c>
    </row>
    <row r="312" spans="1:7" x14ac:dyDescent="0.3">
      <c r="A312">
        <v>25002.750000000451</v>
      </c>
      <c r="B312" s="8">
        <v>0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</row>
    <row r="313" spans="1:7" x14ac:dyDescent="0.3">
      <c r="A313">
        <v>25002.775000000449</v>
      </c>
      <c r="B313" s="8">
        <v>0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</row>
    <row r="314" spans="1:7" x14ac:dyDescent="0.3">
      <c r="A314">
        <v>25002.80000000045</v>
      </c>
      <c r="B314" s="8">
        <v>0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</row>
    <row r="315" spans="1:7" x14ac:dyDescent="0.3">
      <c r="A315">
        <v>25002.825000000459</v>
      </c>
      <c r="B315" s="8">
        <v>0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</row>
    <row r="316" spans="1:7" x14ac:dyDescent="0.3">
      <c r="A316">
        <v>25002.850000000461</v>
      </c>
      <c r="B316" s="8">
        <v>0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</row>
    <row r="317" spans="1:7" x14ac:dyDescent="0.3">
      <c r="A317">
        <v>25002.875000000458</v>
      </c>
      <c r="B317" s="8">
        <v>0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</row>
    <row r="318" spans="1:7" x14ac:dyDescent="0.3">
      <c r="A318">
        <v>25002.90000000046</v>
      </c>
      <c r="B318" s="8">
        <v>0</v>
      </c>
      <c r="C318" s="8">
        <v>0</v>
      </c>
      <c r="D318" s="8">
        <v>0</v>
      </c>
      <c r="E318" s="8">
        <v>0</v>
      </c>
      <c r="F318" s="8">
        <v>0</v>
      </c>
      <c r="G318" s="8">
        <v>0</v>
      </c>
    </row>
    <row r="319" spans="1:7" x14ac:dyDescent="0.3">
      <c r="A319">
        <v>25002.925000000461</v>
      </c>
      <c r="B319" s="8">
        <v>0</v>
      </c>
      <c r="C319" s="8">
        <v>0</v>
      </c>
      <c r="D319" s="8">
        <v>0</v>
      </c>
      <c r="E319" s="8">
        <v>0</v>
      </c>
      <c r="F319" s="8">
        <v>0</v>
      </c>
      <c r="G319" s="8">
        <v>0</v>
      </c>
    </row>
    <row r="320" spans="1:7" x14ac:dyDescent="0.3">
      <c r="A320">
        <v>25002.950000000459</v>
      </c>
      <c r="B320" s="8">
        <v>0</v>
      </c>
      <c r="C320" s="8">
        <v>0</v>
      </c>
      <c r="D320" s="8">
        <v>0</v>
      </c>
      <c r="E320" s="8">
        <v>0</v>
      </c>
      <c r="F320" s="8">
        <v>0</v>
      </c>
      <c r="G320" s="8">
        <v>0</v>
      </c>
    </row>
    <row r="321" spans="1:7" x14ac:dyDescent="0.3">
      <c r="A321">
        <v>25002.975000000461</v>
      </c>
      <c r="B321" s="8">
        <v>0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</row>
    <row r="322" spans="1:7" x14ac:dyDescent="0.3">
      <c r="A322">
        <v>25003.000000000469</v>
      </c>
      <c r="B322" s="8">
        <v>0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</row>
    <row r="323" spans="1:7" x14ac:dyDescent="0.3">
      <c r="A323">
        <v>25003.025000000471</v>
      </c>
      <c r="B323" s="8">
        <v>0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</row>
    <row r="324" spans="1:7" x14ac:dyDescent="0.3">
      <c r="A324">
        <v>25003.050000000469</v>
      </c>
      <c r="B324" s="8">
        <v>0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</row>
    <row r="325" spans="1:7" x14ac:dyDescent="0.3">
      <c r="A325">
        <v>25003.07500000047</v>
      </c>
      <c r="B325" s="8">
        <v>0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</row>
    <row r="326" spans="1:7" x14ac:dyDescent="0.3">
      <c r="A326">
        <v>25003.100000000471</v>
      </c>
      <c r="B326" s="8">
        <v>0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</row>
    <row r="327" spans="1:7" x14ac:dyDescent="0.3">
      <c r="A327">
        <v>25003.125000000469</v>
      </c>
      <c r="B327" s="8">
        <v>0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</row>
    <row r="328" spans="1:7" x14ac:dyDescent="0.3">
      <c r="A328">
        <v>25003.150000000471</v>
      </c>
      <c r="B328" s="8">
        <v>0</v>
      </c>
      <c r="C328" s="8">
        <v>0</v>
      </c>
      <c r="D328" s="8">
        <v>0</v>
      </c>
      <c r="E328" s="8">
        <v>0</v>
      </c>
      <c r="F328" s="8">
        <v>0</v>
      </c>
      <c r="G328" s="8">
        <v>0</v>
      </c>
    </row>
    <row r="329" spans="1:7" x14ac:dyDescent="0.3">
      <c r="A329">
        <v>25003.175000000479</v>
      </c>
      <c r="B329" s="8">
        <v>0</v>
      </c>
      <c r="C329" s="8">
        <v>0</v>
      </c>
      <c r="D329" s="8">
        <v>0</v>
      </c>
      <c r="E329" s="8">
        <v>0</v>
      </c>
      <c r="F329" s="8">
        <v>0</v>
      </c>
      <c r="G329" s="8">
        <v>0</v>
      </c>
    </row>
    <row r="330" spans="1:7" x14ac:dyDescent="0.3">
      <c r="A330">
        <v>25003.200000000481</v>
      </c>
      <c r="B330" s="8">
        <v>0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</row>
    <row r="331" spans="1:7" x14ac:dyDescent="0.3">
      <c r="A331">
        <v>25003.225000000479</v>
      </c>
      <c r="B331" s="8">
        <v>0</v>
      </c>
      <c r="C331" s="8">
        <v>0</v>
      </c>
      <c r="D331" s="8">
        <v>0</v>
      </c>
      <c r="E331" s="8">
        <v>0</v>
      </c>
      <c r="F331" s="8">
        <v>0</v>
      </c>
      <c r="G331" s="8">
        <v>0</v>
      </c>
    </row>
    <row r="332" spans="1:7" x14ac:dyDescent="0.3">
      <c r="A332">
        <v>25003.25000000048</v>
      </c>
      <c r="B332" s="8">
        <v>0</v>
      </c>
      <c r="C332" s="8">
        <v>0</v>
      </c>
      <c r="D332" s="8">
        <v>0</v>
      </c>
      <c r="E332" s="8">
        <v>0</v>
      </c>
      <c r="F332" s="8">
        <v>0</v>
      </c>
      <c r="G332" s="8">
        <v>0</v>
      </c>
    </row>
    <row r="333" spans="1:7" x14ac:dyDescent="0.3">
      <c r="A333">
        <v>25003.275000000482</v>
      </c>
      <c r="B333" s="8">
        <v>0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</row>
    <row r="334" spans="1:7" x14ac:dyDescent="0.3">
      <c r="A334">
        <v>25003.300000000479</v>
      </c>
      <c r="B334" s="8">
        <v>0</v>
      </c>
      <c r="C334" s="8">
        <v>0</v>
      </c>
      <c r="D334" s="8">
        <v>0</v>
      </c>
      <c r="E334" s="8">
        <v>0</v>
      </c>
      <c r="F334" s="8">
        <v>0</v>
      </c>
      <c r="G334" s="8">
        <v>0</v>
      </c>
    </row>
    <row r="335" spans="1:7" x14ac:dyDescent="0.3">
      <c r="A335">
        <v>25003.325000000481</v>
      </c>
      <c r="B335" s="8">
        <v>0</v>
      </c>
      <c r="C335" s="8">
        <v>0</v>
      </c>
      <c r="D335" s="8">
        <v>0</v>
      </c>
      <c r="E335" s="8">
        <v>0</v>
      </c>
      <c r="F335" s="8">
        <v>0</v>
      </c>
      <c r="G335" s="8">
        <v>0</v>
      </c>
    </row>
    <row r="336" spans="1:7" x14ac:dyDescent="0.3">
      <c r="A336">
        <v>25003.35000000049</v>
      </c>
      <c r="B336" s="8">
        <v>0</v>
      </c>
      <c r="C336" s="8">
        <v>0</v>
      </c>
      <c r="D336" s="8">
        <v>0</v>
      </c>
      <c r="E336" s="8">
        <v>0</v>
      </c>
      <c r="F336" s="8">
        <v>0</v>
      </c>
      <c r="G336" s="8">
        <v>0</v>
      </c>
    </row>
    <row r="337" spans="1:7" x14ac:dyDescent="0.3">
      <c r="A337">
        <v>25003.375000000491</v>
      </c>
      <c r="B337" s="8">
        <v>0</v>
      </c>
      <c r="C337" s="8">
        <v>0</v>
      </c>
      <c r="D337" s="8">
        <v>0</v>
      </c>
      <c r="E337" s="8">
        <v>0</v>
      </c>
      <c r="F337" s="8">
        <v>0</v>
      </c>
      <c r="G337" s="8">
        <v>0</v>
      </c>
    </row>
    <row r="338" spans="1:7" x14ac:dyDescent="0.3">
      <c r="A338">
        <v>25003.400000000489</v>
      </c>
      <c r="B338" s="8">
        <v>0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</row>
    <row r="339" spans="1:7" x14ac:dyDescent="0.3">
      <c r="A339">
        <v>25003.42500000049</v>
      </c>
      <c r="B339" s="8">
        <v>0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</row>
    <row r="340" spans="1:7" x14ac:dyDescent="0.3">
      <c r="A340">
        <v>25003.450000000488</v>
      </c>
      <c r="B340" s="8">
        <v>0</v>
      </c>
      <c r="C340" s="8">
        <v>0</v>
      </c>
      <c r="D340" s="8">
        <v>0</v>
      </c>
      <c r="E340" s="8">
        <v>0</v>
      </c>
      <c r="F340" s="8">
        <v>0</v>
      </c>
      <c r="G340" s="8">
        <v>0</v>
      </c>
    </row>
    <row r="341" spans="1:7" x14ac:dyDescent="0.3">
      <c r="A341">
        <v>25003.47500000049</v>
      </c>
      <c r="B341" s="8">
        <v>0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</row>
    <row r="342" spans="1:7" x14ac:dyDescent="0.3">
      <c r="A342">
        <v>25003.500000000491</v>
      </c>
      <c r="B342" s="8">
        <v>0</v>
      </c>
      <c r="C342" s="8">
        <v>0</v>
      </c>
      <c r="D342" s="8">
        <v>0</v>
      </c>
      <c r="E342" s="8">
        <v>0</v>
      </c>
      <c r="F342" s="8">
        <v>0</v>
      </c>
      <c r="G342" s="8">
        <v>0</v>
      </c>
    </row>
    <row r="343" spans="1:7" x14ac:dyDescent="0.3">
      <c r="A343">
        <v>25003.5250000005</v>
      </c>
      <c r="B343" s="8">
        <v>0</v>
      </c>
      <c r="C343" s="8">
        <v>0</v>
      </c>
      <c r="D343" s="8">
        <v>0</v>
      </c>
      <c r="E343" s="8">
        <v>0</v>
      </c>
      <c r="F343" s="8">
        <v>0</v>
      </c>
      <c r="G343" s="8">
        <v>0</v>
      </c>
    </row>
    <row r="344" spans="1:7" x14ac:dyDescent="0.3">
      <c r="A344">
        <v>25003.550000000501</v>
      </c>
      <c r="B344" s="8">
        <v>0</v>
      </c>
      <c r="C344" s="8">
        <v>0</v>
      </c>
      <c r="D344" s="8">
        <v>0</v>
      </c>
      <c r="E344" s="8">
        <v>0</v>
      </c>
      <c r="F344" s="8">
        <v>0</v>
      </c>
      <c r="G344" s="8">
        <v>0</v>
      </c>
    </row>
    <row r="345" spans="1:7" x14ac:dyDescent="0.3">
      <c r="A345">
        <v>25003.575000000499</v>
      </c>
      <c r="B345" s="8">
        <v>0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</row>
    <row r="346" spans="1:7" x14ac:dyDescent="0.3">
      <c r="A346">
        <v>25003.600000000501</v>
      </c>
      <c r="B346" s="8">
        <v>0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</row>
    <row r="347" spans="1:7" x14ac:dyDescent="0.3">
      <c r="A347">
        <v>25003.625000000498</v>
      </c>
      <c r="B347" s="8">
        <v>0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</row>
    <row r="348" spans="1:7" x14ac:dyDescent="0.3">
      <c r="A348">
        <v>25003.6500000005</v>
      </c>
      <c r="B348" s="8">
        <v>0</v>
      </c>
      <c r="C348" s="8">
        <v>0</v>
      </c>
      <c r="D348" s="8">
        <v>0</v>
      </c>
      <c r="E348" s="8">
        <v>0</v>
      </c>
      <c r="F348" s="8">
        <v>0</v>
      </c>
      <c r="G348" s="8">
        <v>0</v>
      </c>
    </row>
    <row r="349" spans="1:7" x14ac:dyDescent="0.3">
      <c r="A349">
        <v>25003.675000000501</v>
      </c>
      <c r="B349" s="8">
        <v>0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</row>
    <row r="350" spans="1:7" x14ac:dyDescent="0.3">
      <c r="A350">
        <v>25003.70000000051</v>
      </c>
      <c r="B350" s="8">
        <v>0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</row>
    <row r="351" spans="1:7" x14ac:dyDescent="0.3">
      <c r="A351">
        <v>25003.725000000511</v>
      </c>
      <c r="B351" s="8">
        <v>0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</row>
    <row r="352" spans="1:7" x14ac:dyDescent="0.3">
      <c r="A352">
        <v>25003.750000000509</v>
      </c>
      <c r="B352" s="8">
        <v>0</v>
      </c>
      <c r="C352" s="8">
        <v>0</v>
      </c>
      <c r="D352" s="8">
        <v>0</v>
      </c>
      <c r="E352" s="8">
        <v>0</v>
      </c>
      <c r="F352" s="8">
        <v>0</v>
      </c>
      <c r="G352" s="8">
        <v>0</v>
      </c>
    </row>
    <row r="353" spans="1:7" x14ac:dyDescent="0.3">
      <c r="A353">
        <v>25003.775000000511</v>
      </c>
      <c r="B353" s="8">
        <v>0</v>
      </c>
      <c r="C353" s="8">
        <v>0</v>
      </c>
      <c r="D353" s="8">
        <v>0</v>
      </c>
      <c r="E353" s="8">
        <v>0</v>
      </c>
      <c r="F353" s="8">
        <v>0</v>
      </c>
      <c r="G353" s="8">
        <v>0</v>
      </c>
    </row>
    <row r="354" spans="1:7" x14ac:dyDescent="0.3">
      <c r="A354">
        <v>25003.800000000509</v>
      </c>
      <c r="B354" s="8">
        <v>0</v>
      </c>
      <c r="C354" s="8">
        <v>0</v>
      </c>
      <c r="D354" s="8">
        <v>0</v>
      </c>
      <c r="E354" s="8">
        <v>0</v>
      </c>
      <c r="F354" s="8">
        <v>0</v>
      </c>
      <c r="G354" s="8">
        <v>0</v>
      </c>
    </row>
    <row r="355" spans="1:7" x14ac:dyDescent="0.3">
      <c r="A355">
        <v>25003.82500000051</v>
      </c>
      <c r="B355" s="8">
        <v>0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</row>
    <row r="356" spans="1:7" x14ac:dyDescent="0.3">
      <c r="A356">
        <v>25003.850000000519</v>
      </c>
      <c r="B356" s="8">
        <v>0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</row>
    <row r="357" spans="1:7" x14ac:dyDescent="0.3">
      <c r="A357">
        <v>25003.87500000052</v>
      </c>
      <c r="B357" s="8">
        <v>0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</row>
    <row r="358" spans="1:7" x14ac:dyDescent="0.3">
      <c r="A358">
        <v>25003.900000000522</v>
      </c>
      <c r="B358" s="8">
        <v>0</v>
      </c>
      <c r="C358" s="8">
        <v>0</v>
      </c>
      <c r="D358" s="8">
        <v>0</v>
      </c>
      <c r="E358" s="8">
        <v>0</v>
      </c>
      <c r="F358" s="8">
        <v>0</v>
      </c>
      <c r="G358" s="8">
        <v>0</v>
      </c>
    </row>
    <row r="359" spans="1:7" x14ac:dyDescent="0.3">
      <c r="A359">
        <v>25003.92500000052</v>
      </c>
      <c r="B359" s="8">
        <v>0</v>
      </c>
      <c r="C359" s="8">
        <v>0</v>
      </c>
      <c r="D359" s="8">
        <v>0</v>
      </c>
      <c r="E359" s="8">
        <v>0</v>
      </c>
      <c r="F359" s="8">
        <v>0</v>
      </c>
      <c r="G359" s="8">
        <v>0</v>
      </c>
    </row>
    <row r="360" spans="1:7" x14ac:dyDescent="0.3">
      <c r="A360">
        <v>25003.950000000521</v>
      </c>
      <c r="B360" s="8">
        <v>0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</row>
    <row r="361" spans="1:7" x14ac:dyDescent="0.3">
      <c r="A361">
        <v>25003.975000000519</v>
      </c>
      <c r="B361" s="8">
        <v>0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</row>
    <row r="362" spans="1:7" x14ac:dyDescent="0.3">
      <c r="A362">
        <v>25004.00000000052</v>
      </c>
      <c r="B362" s="8">
        <v>0</v>
      </c>
      <c r="C362" s="8">
        <v>0</v>
      </c>
      <c r="D362" s="8">
        <v>0</v>
      </c>
      <c r="E362" s="8">
        <v>0</v>
      </c>
      <c r="F362" s="8">
        <v>0</v>
      </c>
      <c r="G362" s="8">
        <v>0</v>
      </c>
    </row>
    <row r="363" spans="1:7" x14ac:dyDescent="0.3">
      <c r="A363">
        <v>25004.025000000529</v>
      </c>
      <c r="B363" s="8">
        <v>0</v>
      </c>
      <c r="C363" s="8">
        <v>0</v>
      </c>
      <c r="D363" s="8">
        <v>0</v>
      </c>
      <c r="E363" s="8">
        <v>0</v>
      </c>
      <c r="F363" s="8">
        <v>0</v>
      </c>
      <c r="G363" s="8">
        <v>0</v>
      </c>
    </row>
    <row r="364" spans="1:7" x14ac:dyDescent="0.3">
      <c r="A364">
        <v>25004.05000000053</v>
      </c>
      <c r="B364" s="8">
        <v>0</v>
      </c>
      <c r="C364" s="8">
        <v>0</v>
      </c>
      <c r="D364" s="8">
        <v>0</v>
      </c>
      <c r="E364" s="8">
        <v>0</v>
      </c>
      <c r="F364" s="8">
        <v>0</v>
      </c>
      <c r="G364" s="8">
        <v>0</v>
      </c>
    </row>
    <row r="365" spans="1:7" x14ac:dyDescent="0.3">
      <c r="A365">
        <v>25004.075000000528</v>
      </c>
      <c r="B365" s="8">
        <v>0</v>
      </c>
      <c r="C365" s="8">
        <v>0</v>
      </c>
      <c r="D365" s="8">
        <v>0</v>
      </c>
      <c r="E365" s="8">
        <v>0</v>
      </c>
      <c r="F365" s="8">
        <v>0</v>
      </c>
      <c r="G365" s="8">
        <v>0</v>
      </c>
    </row>
    <row r="366" spans="1:7" x14ac:dyDescent="0.3">
      <c r="A366">
        <v>25004.10000000053</v>
      </c>
      <c r="B366" s="8">
        <v>0</v>
      </c>
      <c r="C366" s="8">
        <v>0</v>
      </c>
      <c r="D366" s="8">
        <v>0</v>
      </c>
      <c r="E366" s="8">
        <v>0</v>
      </c>
      <c r="F366" s="8">
        <v>0</v>
      </c>
      <c r="G366" s="8">
        <v>0</v>
      </c>
    </row>
    <row r="367" spans="1:7" x14ac:dyDescent="0.3">
      <c r="A367">
        <v>25004.125000000531</v>
      </c>
      <c r="B367" s="8">
        <v>0</v>
      </c>
      <c r="C367" s="8">
        <v>0</v>
      </c>
      <c r="D367" s="8">
        <v>0</v>
      </c>
      <c r="E367" s="8">
        <v>0</v>
      </c>
      <c r="F367" s="8">
        <v>0</v>
      </c>
      <c r="G367" s="8">
        <v>0</v>
      </c>
    </row>
    <row r="368" spans="1:7" x14ac:dyDescent="0.3">
      <c r="A368">
        <v>25004.150000000529</v>
      </c>
      <c r="B368" s="8">
        <v>0</v>
      </c>
      <c r="C368" s="8">
        <v>0</v>
      </c>
      <c r="D368" s="8">
        <v>0</v>
      </c>
      <c r="E368" s="8">
        <v>0</v>
      </c>
      <c r="F368" s="8">
        <v>0</v>
      </c>
      <c r="G368" s="8">
        <v>0</v>
      </c>
    </row>
    <row r="369" spans="1:7" x14ac:dyDescent="0.3">
      <c r="A369">
        <v>25004.17500000053</v>
      </c>
      <c r="B369" s="8">
        <v>0</v>
      </c>
      <c r="C369" s="8">
        <v>0</v>
      </c>
      <c r="D369" s="8">
        <v>0</v>
      </c>
      <c r="E369" s="8">
        <v>0</v>
      </c>
      <c r="F369" s="8">
        <v>0</v>
      </c>
      <c r="G369" s="8">
        <v>0</v>
      </c>
    </row>
    <row r="370" spans="1:7" x14ac:dyDescent="0.3">
      <c r="A370">
        <v>25004.200000000539</v>
      </c>
      <c r="B370" s="8">
        <v>0</v>
      </c>
      <c r="C370" s="8">
        <v>0</v>
      </c>
      <c r="D370" s="8">
        <v>0</v>
      </c>
      <c r="E370" s="8">
        <v>0</v>
      </c>
      <c r="F370" s="8">
        <v>0</v>
      </c>
      <c r="G370" s="8">
        <v>0</v>
      </c>
    </row>
    <row r="371" spans="1:7" x14ac:dyDescent="0.3">
      <c r="A371">
        <v>25004.225000000541</v>
      </c>
      <c r="B371" s="8">
        <v>0</v>
      </c>
      <c r="C371" s="8">
        <v>0</v>
      </c>
      <c r="D371" s="8">
        <v>0</v>
      </c>
      <c r="E371" s="8">
        <v>0</v>
      </c>
      <c r="F371" s="8">
        <v>0</v>
      </c>
      <c r="G371" s="8">
        <v>0</v>
      </c>
    </row>
    <row r="372" spans="1:7" x14ac:dyDescent="0.3">
      <c r="A372">
        <v>25004.250000000538</v>
      </c>
      <c r="B372" s="8">
        <v>0</v>
      </c>
      <c r="C372" s="8">
        <v>0</v>
      </c>
      <c r="D372" s="8">
        <v>0</v>
      </c>
      <c r="E372" s="8">
        <v>0</v>
      </c>
      <c r="F372" s="8">
        <v>0</v>
      </c>
      <c r="G372" s="8">
        <v>0</v>
      </c>
    </row>
    <row r="373" spans="1:7" x14ac:dyDescent="0.3">
      <c r="A373">
        <v>25004.27500000054</v>
      </c>
      <c r="B373" s="8">
        <v>0</v>
      </c>
      <c r="C373" s="8">
        <v>0</v>
      </c>
      <c r="D373" s="8">
        <v>0</v>
      </c>
      <c r="E373" s="8">
        <v>0</v>
      </c>
      <c r="F373" s="8">
        <v>0</v>
      </c>
      <c r="G373" s="8">
        <v>0</v>
      </c>
    </row>
    <row r="374" spans="1:7" x14ac:dyDescent="0.3">
      <c r="A374">
        <v>25004.300000000541</v>
      </c>
      <c r="B374" s="8">
        <v>0</v>
      </c>
      <c r="C374" s="8">
        <v>0</v>
      </c>
      <c r="D374" s="8">
        <v>0</v>
      </c>
      <c r="E374" s="8">
        <v>0</v>
      </c>
      <c r="F374" s="8">
        <v>0</v>
      </c>
      <c r="G374" s="8">
        <v>0</v>
      </c>
    </row>
    <row r="375" spans="1:7" x14ac:dyDescent="0.3">
      <c r="A375">
        <v>25004.325000000539</v>
      </c>
      <c r="B375" s="8">
        <v>0</v>
      </c>
      <c r="C375" s="8">
        <v>0</v>
      </c>
      <c r="D375" s="8">
        <v>0</v>
      </c>
      <c r="E375" s="8">
        <v>0</v>
      </c>
      <c r="F375" s="8">
        <v>0</v>
      </c>
      <c r="G375" s="8">
        <v>0</v>
      </c>
    </row>
    <row r="376" spans="1:7" x14ac:dyDescent="0.3">
      <c r="A376">
        <v>25004.350000000541</v>
      </c>
      <c r="B376" s="8">
        <v>0</v>
      </c>
      <c r="C376" s="8">
        <v>0</v>
      </c>
      <c r="D376" s="8">
        <v>0</v>
      </c>
      <c r="E376" s="8">
        <v>0</v>
      </c>
      <c r="F376" s="8">
        <v>0</v>
      </c>
      <c r="G376" s="8">
        <v>0</v>
      </c>
    </row>
    <row r="377" spans="1:7" x14ac:dyDescent="0.3">
      <c r="A377">
        <v>25004.375000000549</v>
      </c>
      <c r="B377" s="8">
        <v>0</v>
      </c>
      <c r="C377" s="8">
        <v>0</v>
      </c>
      <c r="D377" s="8">
        <v>0</v>
      </c>
      <c r="E377" s="8">
        <v>0</v>
      </c>
      <c r="F377" s="8">
        <v>0</v>
      </c>
      <c r="G377" s="8">
        <v>0</v>
      </c>
    </row>
    <row r="378" spans="1:7" x14ac:dyDescent="0.3">
      <c r="A378">
        <v>25004.400000000551</v>
      </c>
      <c r="B378" s="8">
        <v>0</v>
      </c>
      <c r="C378" s="8">
        <v>0</v>
      </c>
      <c r="D378" s="8">
        <v>0</v>
      </c>
      <c r="E378" s="8">
        <v>0</v>
      </c>
      <c r="F378" s="8">
        <v>0</v>
      </c>
      <c r="G378" s="8">
        <v>0</v>
      </c>
    </row>
    <row r="379" spans="1:7" x14ac:dyDescent="0.3">
      <c r="A379">
        <v>25004.425000000549</v>
      </c>
      <c r="B379" s="8">
        <v>0</v>
      </c>
      <c r="C379" s="8">
        <v>0</v>
      </c>
      <c r="D379" s="8">
        <v>0</v>
      </c>
      <c r="E379" s="8">
        <v>0</v>
      </c>
      <c r="F379" s="8">
        <v>0</v>
      </c>
      <c r="G379" s="8">
        <v>0</v>
      </c>
    </row>
    <row r="380" spans="1:7" x14ac:dyDescent="0.3">
      <c r="A380">
        <v>25004.45000000055</v>
      </c>
      <c r="B380" s="8">
        <v>0</v>
      </c>
      <c r="C380" s="8">
        <v>0</v>
      </c>
      <c r="D380" s="8">
        <v>0</v>
      </c>
      <c r="E380" s="8">
        <v>0</v>
      </c>
      <c r="F380" s="8">
        <v>0</v>
      </c>
      <c r="G380" s="8">
        <v>0</v>
      </c>
    </row>
    <row r="381" spans="1:7" x14ac:dyDescent="0.3">
      <c r="A381">
        <v>25004.475000000552</v>
      </c>
      <c r="B381" s="8">
        <v>0</v>
      </c>
      <c r="C381" s="8">
        <v>0</v>
      </c>
      <c r="D381" s="8">
        <v>0</v>
      </c>
      <c r="E381" s="8">
        <v>0</v>
      </c>
      <c r="F381" s="8">
        <v>0</v>
      </c>
      <c r="G381" s="8">
        <v>0</v>
      </c>
    </row>
    <row r="382" spans="1:7" x14ac:dyDescent="0.3">
      <c r="A382">
        <v>25004.500000000549</v>
      </c>
      <c r="B382" s="8">
        <v>0</v>
      </c>
      <c r="C382" s="8">
        <v>0</v>
      </c>
      <c r="D382" s="8">
        <v>0</v>
      </c>
      <c r="E382" s="8">
        <v>0</v>
      </c>
      <c r="F382" s="8">
        <v>0</v>
      </c>
      <c r="G382" s="8">
        <v>0</v>
      </c>
    </row>
    <row r="383" spans="1:7" x14ac:dyDescent="0.3">
      <c r="A383">
        <v>25004.525000000551</v>
      </c>
      <c r="B383" s="8">
        <v>0</v>
      </c>
      <c r="C383" s="8">
        <v>0</v>
      </c>
      <c r="D383" s="8">
        <v>0</v>
      </c>
      <c r="E383" s="8">
        <v>0</v>
      </c>
      <c r="F383" s="8">
        <v>0</v>
      </c>
      <c r="G383" s="8">
        <v>0</v>
      </c>
    </row>
    <row r="384" spans="1:7" x14ac:dyDescent="0.3">
      <c r="A384">
        <v>25004.55000000056</v>
      </c>
      <c r="B384" s="8">
        <v>0</v>
      </c>
      <c r="C384" s="8">
        <v>0</v>
      </c>
      <c r="D384" s="8">
        <v>0</v>
      </c>
      <c r="E384" s="8">
        <v>0</v>
      </c>
      <c r="F384" s="8">
        <v>0</v>
      </c>
      <c r="G384" s="8">
        <v>0</v>
      </c>
    </row>
    <row r="385" spans="1:7" x14ac:dyDescent="0.3">
      <c r="A385">
        <v>25004.575000000561</v>
      </c>
      <c r="B385" s="8">
        <v>0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</row>
    <row r="386" spans="1:7" x14ac:dyDescent="0.3">
      <c r="A386">
        <v>25004.600000000559</v>
      </c>
      <c r="B386" s="8">
        <v>0</v>
      </c>
      <c r="C386" s="8">
        <v>0</v>
      </c>
      <c r="D386" s="8">
        <v>0</v>
      </c>
      <c r="E386" s="8">
        <v>0</v>
      </c>
      <c r="F386" s="8">
        <v>0</v>
      </c>
      <c r="G386" s="8">
        <v>0</v>
      </c>
    </row>
    <row r="387" spans="1:7" x14ac:dyDescent="0.3">
      <c r="A387">
        <v>25004.62500000056</v>
      </c>
      <c r="B387" s="8">
        <v>0</v>
      </c>
      <c r="C387" s="8">
        <v>0</v>
      </c>
      <c r="D387" s="8">
        <v>0</v>
      </c>
      <c r="E387" s="8">
        <v>0</v>
      </c>
      <c r="F387" s="8">
        <v>0</v>
      </c>
      <c r="G387" s="8">
        <v>0</v>
      </c>
    </row>
    <row r="388" spans="1:7" x14ac:dyDescent="0.3">
      <c r="A388">
        <v>25004.650000000562</v>
      </c>
      <c r="B388" s="8">
        <v>0</v>
      </c>
      <c r="C388" s="8">
        <v>0</v>
      </c>
      <c r="D388" s="8">
        <v>0</v>
      </c>
      <c r="E388" s="8">
        <v>0</v>
      </c>
      <c r="F388" s="8">
        <v>0</v>
      </c>
      <c r="G388" s="8">
        <v>0</v>
      </c>
    </row>
    <row r="389" spans="1:7" x14ac:dyDescent="0.3">
      <c r="A389">
        <v>25004.67500000056</v>
      </c>
      <c r="B389" s="8">
        <v>0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</row>
    <row r="390" spans="1:7" x14ac:dyDescent="0.3">
      <c r="A390">
        <v>25004.700000000561</v>
      </c>
      <c r="B390" s="8">
        <v>0</v>
      </c>
      <c r="C390" s="8">
        <v>0</v>
      </c>
      <c r="D390" s="8">
        <v>0</v>
      </c>
      <c r="E390" s="8">
        <v>0</v>
      </c>
      <c r="F390" s="8">
        <v>0</v>
      </c>
      <c r="G390" s="8">
        <v>0</v>
      </c>
    </row>
    <row r="391" spans="1:7" x14ac:dyDescent="0.3">
      <c r="A391">
        <v>25004.72500000057</v>
      </c>
      <c r="B391" s="8">
        <v>0</v>
      </c>
      <c r="C391" s="8">
        <v>0</v>
      </c>
      <c r="D391" s="8">
        <v>0</v>
      </c>
      <c r="E391" s="8">
        <v>0</v>
      </c>
      <c r="F391" s="8">
        <v>0</v>
      </c>
      <c r="G391" s="8">
        <v>0</v>
      </c>
    </row>
    <row r="392" spans="1:7" x14ac:dyDescent="0.3">
      <c r="A392">
        <v>25004.750000000571</v>
      </c>
      <c r="B392" s="8">
        <v>0</v>
      </c>
      <c r="C392" s="8">
        <v>0</v>
      </c>
      <c r="D392" s="8">
        <v>0</v>
      </c>
      <c r="E392" s="8">
        <v>0</v>
      </c>
      <c r="F392" s="8">
        <v>0</v>
      </c>
      <c r="G392" s="8">
        <v>0</v>
      </c>
    </row>
    <row r="393" spans="1:7" x14ac:dyDescent="0.3">
      <c r="A393">
        <v>25004.775000000569</v>
      </c>
      <c r="B393" s="8">
        <v>0</v>
      </c>
      <c r="C393" s="8">
        <v>0</v>
      </c>
      <c r="D393" s="8">
        <v>0</v>
      </c>
      <c r="E393" s="8">
        <v>0</v>
      </c>
      <c r="F393" s="8">
        <v>0</v>
      </c>
      <c r="G393" s="8">
        <v>0</v>
      </c>
    </row>
    <row r="394" spans="1:7" x14ac:dyDescent="0.3">
      <c r="A394">
        <v>25004.80000000057</v>
      </c>
      <c r="B394" s="8">
        <v>0</v>
      </c>
      <c r="C394" s="8">
        <v>0</v>
      </c>
      <c r="D394" s="8">
        <v>0</v>
      </c>
      <c r="E394" s="8">
        <v>0</v>
      </c>
      <c r="F394" s="8">
        <v>0</v>
      </c>
      <c r="G394" s="8">
        <v>0</v>
      </c>
    </row>
    <row r="395" spans="1:7" x14ac:dyDescent="0.3">
      <c r="A395">
        <v>25004.825000000568</v>
      </c>
      <c r="B395" s="8">
        <v>0</v>
      </c>
      <c r="C395" s="8">
        <v>0</v>
      </c>
      <c r="D395" s="8">
        <v>0</v>
      </c>
      <c r="E395" s="8">
        <v>0</v>
      </c>
      <c r="F395" s="8">
        <v>0</v>
      </c>
      <c r="G395" s="8">
        <v>0</v>
      </c>
    </row>
    <row r="396" spans="1:7" x14ac:dyDescent="0.3">
      <c r="A396">
        <v>25004.85000000057</v>
      </c>
      <c r="B396" s="8">
        <v>0</v>
      </c>
      <c r="C396" s="8">
        <v>0</v>
      </c>
      <c r="D396" s="8">
        <v>0</v>
      </c>
      <c r="E396" s="8">
        <v>0</v>
      </c>
      <c r="F396" s="8">
        <v>0</v>
      </c>
      <c r="G396" s="8">
        <v>0</v>
      </c>
    </row>
    <row r="397" spans="1:7" x14ac:dyDescent="0.3">
      <c r="A397">
        <v>25004.875000000571</v>
      </c>
      <c r="B397" s="8">
        <v>0</v>
      </c>
      <c r="C397" s="8">
        <v>0</v>
      </c>
      <c r="D397" s="8">
        <v>0</v>
      </c>
      <c r="E397" s="8">
        <v>0</v>
      </c>
      <c r="F397" s="8">
        <v>0</v>
      </c>
      <c r="G397" s="8">
        <v>0</v>
      </c>
    </row>
    <row r="398" spans="1:7" x14ac:dyDescent="0.3">
      <c r="A398">
        <v>25004.90000000058</v>
      </c>
      <c r="B398" s="8">
        <v>0</v>
      </c>
      <c r="C398" s="8">
        <v>0</v>
      </c>
      <c r="D398" s="8">
        <v>0</v>
      </c>
      <c r="E398" s="8">
        <v>0</v>
      </c>
      <c r="F398" s="8">
        <v>0</v>
      </c>
      <c r="G398" s="8">
        <v>0</v>
      </c>
    </row>
    <row r="399" spans="1:7" x14ac:dyDescent="0.3">
      <c r="A399">
        <v>25004.925000000581</v>
      </c>
      <c r="B399" s="8">
        <v>0</v>
      </c>
      <c r="C399" s="8">
        <v>0</v>
      </c>
      <c r="D399" s="8">
        <v>0</v>
      </c>
      <c r="E399" s="8">
        <v>0</v>
      </c>
      <c r="F399" s="8">
        <v>0</v>
      </c>
      <c r="G399" s="8">
        <v>0</v>
      </c>
    </row>
    <row r="400" spans="1:7" x14ac:dyDescent="0.3">
      <c r="A400">
        <v>25004.950000000579</v>
      </c>
      <c r="B400" s="8">
        <v>0</v>
      </c>
      <c r="C400" s="8">
        <v>0</v>
      </c>
      <c r="D400" s="8">
        <v>0</v>
      </c>
      <c r="E400" s="8">
        <v>0</v>
      </c>
      <c r="F400" s="8">
        <v>0</v>
      </c>
      <c r="G400" s="8">
        <v>0</v>
      </c>
    </row>
    <row r="401" spans="1:7" x14ac:dyDescent="0.3">
      <c r="A401">
        <v>25004.975000000581</v>
      </c>
      <c r="B401" s="8">
        <v>0</v>
      </c>
      <c r="C401" s="8">
        <v>0</v>
      </c>
      <c r="D401" s="8">
        <v>0</v>
      </c>
      <c r="E401" s="8">
        <v>0</v>
      </c>
      <c r="F401" s="8">
        <v>0</v>
      </c>
      <c r="G401" s="8">
        <v>0</v>
      </c>
    </row>
    <row r="402" spans="1:7" x14ac:dyDescent="0.3">
      <c r="B402" s="8">
        <v>0</v>
      </c>
      <c r="C402" s="8">
        <v>0</v>
      </c>
      <c r="D402" s="8">
        <v>0</v>
      </c>
      <c r="E402" s="8">
        <v>0</v>
      </c>
      <c r="F402" s="8">
        <v>0</v>
      </c>
      <c r="G402" s="8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V403"/>
  <sheetViews>
    <sheetView zoomScaleNormal="100" workbookViewId="0">
      <selection activeCell="AA206" sqref="AA206"/>
    </sheetView>
  </sheetViews>
  <sheetFormatPr defaultRowHeight="14.4" x14ac:dyDescent="0.3"/>
  <cols>
    <col min="2" max="2" width="12" bestFit="1" customWidth="1"/>
    <col min="21" max="21" width="6.109375" customWidth="1"/>
    <col min="22" max="22" width="6" bestFit="1" customWidth="1"/>
  </cols>
  <sheetData>
    <row r="1" spans="2:48" x14ac:dyDescent="0.3">
      <c r="AR1" t="s">
        <v>1</v>
      </c>
    </row>
    <row r="2" spans="2:48" x14ac:dyDescent="0.3">
      <c r="B2" t="s">
        <v>2</v>
      </c>
      <c r="C2" t="str">
        <f>'raw data'!B1</f>
        <v>18GHz 25C</v>
      </c>
      <c r="D2" t="str">
        <f>'raw data'!C1</f>
        <v>21GHz 25C</v>
      </c>
      <c r="E2" t="str">
        <f>'raw data'!D1</f>
        <v>25GHz 25C</v>
      </c>
      <c r="F2" t="str">
        <f>'raw data'!E1</f>
        <v>26GHz 25C</v>
      </c>
      <c r="G2" t="str">
        <f>'raw data'!F1</f>
        <v>28GHz 25C</v>
      </c>
      <c r="H2" t="str">
        <f>'raw data'!G1</f>
        <v>31GHz 25C</v>
      </c>
      <c r="I2" t="str">
        <f>'raw data'!H1</f>
        <v>18GHz 55C</v>
      </c>
      <c r="J2" t="str">
        <f>'raw data'!I1</f>
        <v>21GHz 55C</v>
      </c>
      <c r="K2" t="str">
        <f>'raw data'!J1</f>
        <v>25GHz 55C</v>
      </c>
      <c r="L2" t="str">
        <f>'raw data'!K1</f>
        <v>26GHz 55C</v>
      </c>
      <c r="M2" t="str">
        <f>'raw data'!L1</f>
        <v>28GHz 55C</v>
      </c>
      <c r="N2" t="str">
        <f>'raw data'!M1</f>
        <v>31GHz 55C</v>
      </c>
      <c r="O2" t="str">
        <f>'raw data'!N1</f>
        <v>18GHz -13C</v>
      </c>
      <c r="P2" t="str">
        <f>'raw data'!O1</f>
        <v>21GHz -13C</v>
      </c>
      <c r="Q2" t="str">
        <f>'raw data'!P1</f>
        <v>25GHz -13C</v>
      </c>
      <c r="R2" t="str">
        <f>'raw data'!Q1</f>
        <v>26GHz -13C</v>
      </c>
      <c r="S2" t="str">
        <f>'raw data'!R1</f>
        <v>28GHz -13C</v>
      </c>
      <c r="T2" t="str">
        <f>'raw data'!S1</f>
        <v>31GHz -13C</v>
      </c>
      <c r="V2" t="s">
        <v>3</v>
      </c>
      <c r="W2" t="str">
        <f>'raw data'!B1</f>
        <v>18GHz 25C</v>
      </c>
      <c r="X2" t="str">
        <f>'raw data'!C1</f>
        <v>21GHz 25C</v>
      </c>
      <c r="Y2" t="str">
        <f>'raw data'!D1</f>
        <v>25GHz 25C</v>
      </c>
      <c r="Z2" t="str">
        <f>'raw data'!E1</f>
        <v>26GHz 25C</v>
      </c>
      <c r="AA2" t="str">
        <f>'raw data'!F1</f>
        <v>28GHz 25C</v>
      </c>
      <c r="AB2" t="str">
        <f>'raw data'!G1</f>
        <v>31GHz 25C</v>
      </c>
      <c r="AC2" t="str">
        <f>'raw data'!H1</f>
        <v>18GHz 55C</v>
      </c>
      <c r="AD2" t="str">
        <f>'raw data'!I1</f>
        <v>21GHz 55C</v>
      </c>
      <c r="AE2" t="str">
        <f>'raw data'!J1</f>
        <v>25GHz 55C</v>
      </c>
      <c r="AF2" t="str">
        <f>'raw data'!K1</f>
        <v>26GHz 55C</v>
      </c>
      <c r="AG2" t="str">
        <f>'raw data'!L1</f>
        <v>28GHz 55C</v>
      </c>
      <c r="AH2" t="str">
        <f>'raw data'!M1</f>
        <v>31GHz 55C</v>
      </c>
      <c r="AI2" t="str">
        <f>'raw data'!N1</f>
        <v>18GHz -13C</v>
      </c>
      <c r="AJ2" t="str">
        <f>'raw data'!O1</f>
        <v>21GHz -13C</v>
      </c>
      <c r="AK2" t="str">
        <f>'raw data'!P1</f>
        <v>25GHz -13C</v>
      </c>
      <c r="AL2" t="str">
        <f>'raw data'!Q1</f>
        <v>26GHz -13C</v>
      </c>
      <c r="AM2" t="str">
        <f>'raw data'!R1</f>
        <v>28GHz -13C</v>
      </c>
      <c r="AN2" t="str">
        <f>'raw data'!S1</f>
        <v>31GHz -13C</v>
      </c>
      <c r="AP2" t="s">
        <v>1</v>
      </c>
    </row>
    <row r="3" spans="2:48" x14ac:dyDescent="0.3">
      <c r="B3">
        <f>'raw data'!A2</f>
        <v>24995</v>
      </c>
      <c r="C3" s="8">
        <f>'raw data'!B2</f>
        <v>0</v>
      </c>
      <c r="D3" s="8">
        <f>'raw data'!C2</f>
        <v>0</v>
      </c>
      <c r="E3" s="8">
        <f>'raw data'!D2</f>
        <v>0</v>
      </c>
      <c r="F3" s="8">
        <f>'raw data'!E2</f>
        <v>0</v>
      </c>
      <c r="G3" s="8">
        <f>'raw data'!F2</f>
        <v>0</v>
      </c>
      <c r="H3" s="8">
        <f>'raw data'!G2</f>
        <v>0</v>
      </c>
      <c r="I3">
        <f>'raw data'!H2</f>
        <v>0</v>
      </c>
      <c r="J3">
        <f>'raw data'!I2</f>
        <v>0</v>
      </c>
      <c r="K3">
        <f>'raw data'!J2</f>
        <v>0</v>
      </c>
      <c r="L3">
        <f>'raw data'!K2</f>
        <v>0</v>
      </c>
      <c r="M3">
        <f>'raw data'!L2</f>
        <v>0</v>
      </c>
      <c r="N3">
        <f>'raw data'!M2</f>
        <v>0</v>
      </c>
      <c r="O3">
        <f>'raw data'!N2</f>
        <v>0</v>
      </c>
      <c r="P3">
        <f>'raw data'!O2</f>
        <v>0</v>
      </c>
      <c r="Q3">
        <f>'raw data'!P2</f>
        <v>0</v>
      </c>
      <c r="R3">
        <f>'raw data'!Q2</f>
        <v>0</v>
      </c>
      <c r="S3">
        <f>'raw data'!R2</f>
        <v>0</v>
      </c>
      <c r="T3">
        <f>'raw data'!S2</f>
        <v>0</v>
      </c>
      <c r="V3" s="1">
        <f>ABS((B3-B$203)/1.2)</f>
        <v>4.1666666669091992</v>
      </c>
      <c r="W3" s="8">
        <f>C3-MAX('raw data'!B$162:B$242)</f>
        <v>0</v>
      </c>
      <c r="X3" s="8">
        <f>D3-MAX('raw data'!C$162:C$242)</f>
        <v>0</v>
      </c>
      <c r="Y3">
        <f>E3-MAX('raw data'!D$162:D$242)</f>
        <v>0</v>
      </c>
      <c r="Z3">
        <f>F3-MAX('raw data'!E$162:E$242)</f>
        <v>0</v>
      </c>
      <c r="AA3">
        <f>G3-MAX('raw data'!F$162:F$242)</f>
        <v>0</v>
      </c>
      <c r="AB3">
        <f>H3-MAX('raw data'!G$162:G$242)</f>
        <v>0</v>
      </c>
      <c r="AC3" s="8">
        <f>I3-MAX('raw data'!H$162:H$242)</f>
        <v>0</v>
      </c>
      <c r="AD3" s="8">
        <f>J3-MAX('raw data'!I$162:I$242)</f>
        <v>0</v>
      </c>
      <c r="AE3">
        <f>K3-MAX('raw data'!J$162:J$242)</f>
        <v>0</v>
      </c>
      <c r="AF3">
        <f>L3-MAX('raw data'!K$162:K$242)</f>
        <v>0</v>
      </c>
      <c r="AG3">
        <f>M3-MAX('raw data'!L$162:L$242)</f>
        <v>0</v>
      </c>
      <c r="AH3">
        <f>N3-MAX('raw data'!M$162:M$242)</f>
        <v>0</v>
      </c>
      <c r="AI3" s="8">
        <f>O3-MAX('raw data'!N$162:N$242)</f>
        <v>0</v>
      </c>
      <c r="AJ3" s="8">
        <f>P3-MAX('raw data'!O$162:O$242)</f>
        <v>0</v>
      </c>
      <c r="AK3">
        <f>Q3-MAX('raw data'!P$162:P$242)</f>
        <v>0</v>
      </c>
      <c r="AL3">
        <f>R3-MAX('raw data'!Q$162:Q$242)</f>
        <v>0</v>
      </c>
      <c r="AM3">
        <f>S3-MAX('raw data'!R$162:R$242)</f>
        <v>0</v>
      </c>
      <c r="AN3">
        <f>T3-MAX('raw data'!S$162:S$242)</f>
        <v>0</v>
      </c>
      <c r="AP3">
        <v>-33</v>
      </c>
      <c r="AQ3" t="str">
        <f>IF(AND(W3&lt;AP3,X3&lt;AP3,Z3&lt;AP3,AB3&lt;AP3,AC3&lt;AP3,AE3&lt;AP3),"Pass","Fail")</f>
        <v>Fail</v>
      </c>
      <c r="AR3" s="2">
        <v>0.5</v>
      </c>
      <c r="AS3" s="3">
        <v>-7</v>
      </c>
      <c r="AU3" t="s">
        <v>4</v>
      </c>
      <c r="AV3">
        <v>-40</v>
      </c>
    </row>
    <row r="4" spans="2:48" x14ac:dyDescent="0.3">
      <c r="B4">
        <f>'raw data'!A3</f>
        <v>24995.025000000001</v>
      </c>
      <c r="C4" s="8">
        <f>'raw data'!B3</f>
        <v>0</v>
      </c>
      <c r="D4" s="8">
        <f>'raw data'!C3</f>
        <v>0</v>
      </c>
      <c r="E4" s="8">
        <f>'raw data'!D3</f>
        <v>0</v>
      </c>
      <c r="F4" s="8">
        <f>'raw data'!E3</f>
        <v>0</v>
      </c>
      <c r="G4" s="8">
        <f>'raw data'!F3</f>
        <v>0</v>
      </c>
      <c r="H4" s="8">
        <f>'raw data'!G3</f>
        <v>0</v>
      </c>
      <c r="I4">
        <f>'raw data'!H3</f>
        <v>0</v>
      </c>
      <c r="J4">
        <f>'raw data'!I3</f>
        <v>0</v>
      </c>
      <c r="K4">
        <f>'raw data'!J3</f>
        <v>0</v>
      </c>
      <c r="L4">
        <f>'raw data'!K3</f>
        <v>0</v>
      </c>
      <c r="M4">
        <f>'raw data'!L3</f>
        <v>0</v>
      </c>
      <c r="N4">
        <f>'raw data'!M3</f>
        <v>0</v>
      </c>
      <c r="O4">
        <f>'raw data'!N3</f>
        <v>0</v>
      </c>
      <c r="P4">
        <f>'raw data'!O3</f>
        <v>0</v>
      </c>
      <c r="Q4">
        <f>'raw data'!P3</f>
        <v>0</v>
      </c>
      <c r="R4">
        <f>'raw data'!Q3</f>
        <v>0</v>
      </c>
      <c r="S4">
        <f>'raw data'!R3</f>
        <v>0</v>
      </c>
      <c r="T4">
        <f>'raw data'!S3</f>
        <v>0</v>
      </c>
      <c r="V4" s="1">
        <f>ABS((B4-B$203)/1.2)</f>
        <v>4.1458333335746529</v>
      </c>
      <c r="W4">
        <f>C4-MAX('raw data'!B$162:B$242)</f>
        <v>0</v>
      </c>
      <c r="X4">
        <f>D4-MAX('raw data'!C$162:C$242)</f>
        <v>0</v>
      </c>
      <c r="Y4">
        <f>E4-MAX('raw data'!D$162:D$242)</f>
        <v>0</v>
      </c>
      <c r="Z4">
        <f>F4-MAX('raw data'!E$162:E$242)</f>
        <v>0</v>
      </c>
      <c r="AA4">
        <f>G4-MAX('raw data'!F$162:F$242)</f>
        <v>0</v>
      </c>
      <c r="AB4">
        <f>H4-MAX('raw data'!G$162:G$242)</f>
        <v>0</v>
      </c>
      <c r="AC4" s="8">
        <f>I4-MAX('raw data'!H$162:H$242)</f>
        <v>0</v>
      </c>
      <c r="AD4" s="8">
        <f>J4-MAX('raw data'!I$162:I$242)</f>
        <v>0</v>
      </c>
      <c r="AE4">
        <f>K4-MAX('raw data'!J$162:J$242)</f>
        <v>0</v>
      </c>
      <c r="AF4">
        <f>L4-MAX('raw data'!K$162:K$242)</f>
        <v>0</v>
      </c>
      <c r="AG4">
        <f>M4-MAX('raw data'!L$162:L$242)</f>
        <v>0</v>
      </c>
      <c r="AH4">
        <f>N4-MAX('raw data'!M$162:M$242)</f>
        <v>0</v>
      </c>
      <c r="AI4" s="8">
        <f>O4-MAX('raw data'!N$162:N$242)</f>
        <v>0</v>
      </c>
      <c r="AJ4" s="8">
        <f>P4-MAX('raw data'!O$162:O$242)</f>
        <v>0</v>
      </c>
      <c r="AK4">
        <f>Q4-MAX('raw data'!P$162:P$242)</f>
        <v>0</v>
      </c>
      <c r="AL4">
        <f>R4-MAX('raw data'!Q$162:Q$242)</f>
        <v>0</v>
      </c>
      <c r="AM4">
        <f>S4-MAX('raw data'!R$162:R$242)</f>
        <v>0</v>
      </c>
      <c r="AN4">
        <f>T4-MAX('raw data'!S$162:S$242)</f>
        <v>0</v>
      </c>
      <c r="AP4">
        <v>-33</v>
      </c>
      <c r="AQ4" t="str">
        <f>IF(AND(W4&lt;AP4,X4&lt;AP4,Z4&lt;AP4,AB4&lt;AP4,AC4&lt;AP4,AE4&lt;AP4),"Pass","Fail")</f>
        <v>Fail</v>
      </c>
      <c r="AR4" s="4"/>
      <c r="AS4" s="5"/>
      <c r="AU4" t="s">
        <v>5</v>
      </c>
      <c r="AV4">
        <v>-19.3</v>
      </c>
    </row>
    <row r="5" spans="2:48" x14ac:dyDescent="0.3">
      <c r="B5">
        <f>'raw data'!A4</f>
        <v>24995.05</v>
      </c>
      <c r="C5" s="8">
        <f>'raw data'!B4</f>
        <v>0</v>
      </c>
      <c r="D5" s="8">
        <f>'raw data'!C4</f>
        <v>0</v>
      </c>
      <c r="E5" s="8">
        <f>'raw data'!D4</f>
        <v>0</v>
      </c>
      <c r="F5" s="8">
        <f>'raw data'!E4</f>
        <v>0</v>
      </c>
      <c r="G5" s="8">
        <f>'raw data'!F4</f>
        <v>0</v>
      </c>
      <c r="H5" s="8">
        <f>'raw data'!G4</f>
        <v>0</v>
      </c>
      <c r="I5">
        <f>'raw data'!H4</f>
        <v>0</v>
      </c>
      <c r="J5">
        <f>'raw data'!I4</f>
        <v>0</v>
      </c>
      <c r="K5">
        <f>'raw data'!J4</f>
        <v>0</v>
      </c>
      <c r="L5">
        <f>'raw data'!K4</f>
        <v>0</v>
      </c>
      <c r="M5">
        <f>'raw data'!L4</f>
        <v>0</v>
      </c>
      <c r="N5">
        <f>'raw data'!M4</f>
        <v>0</v>
      </c>
      <c r="O5">
        <f>'raw data'!N4</f>
        <v>0</v>
      </c>
      <c r="P5">
        <f>'raw data'!O4</f>
        <v>0</v>
      </c>
      <c r="Q5">
        <f>'raw data'!P4</f>
        <v>0</v>
      </c>
      <c r="R5">
        <f>'raw data'!Q4</f>
        <v>0</v>
      </c>
      <c r="S5">
        <f>'raw data'!R4</f>
        <v>0</v>
      </c>
      <c r="T5">
        <f>'raw data'!S4</f>
        <v>0</v>
      </c>
      <c r="V5" s="1">
        <f>ABS((B5-B$203)/1.2)</f>
        <v>4.1250000002431388</v>
      </c>
      <c r="W5">
        <f>C5-MAX('raw data'!B$162:B$242)</f>
        <v>0</v>
      </c>
      <c r="X5">
        <f>D5-MAX('raw data'!C$162:C$242)</f>
        <v>0</v>
      </c>
      <c r="Y5">
        <f>E5-MAX('raw data'!D$162:D$242)</f>
        <v>0</v>
      </c>
      <c r="Z5">
        <f>F5-MAX('raw data'!E$162:E$242)</f>
        <v>0</v>
      </c>
      <c r="AA5">
        <f>G5-MAX('raw data'!F$162:F$242)</f>
        <v>0</v>
      </c>
      <c r="AB5">
        <f>H5-MAX('raw data'!G$162:G$242)</f>
        <v>0</v>
      </c>
      <c r="AC5" s="8">
        <f>I5-MAX('raw data'!H$162:H$242)</f>
        <v>0</v>
      </c>
      <c r="AD5" s="8">
        <f>J5-MAX('raw data'!I$162:I$242)</f>
        <v>0</v>
      </c>
      <c r="AE5">
        <f>K5-MAX('raw data'!J$162:J$242)</f>
        <v>0</v>
      </c>
      <c r="AF5">
        <f>L5-MAX('raw data'!K$162:K$242)</f>
        <v>0</v>
      </c>
      <c r="AG5">
        <f>M5-MAX('raw data'!L$162:L$242)</f>
        <v>0</v>
      </c>
      <c r="AH5">
        <f>N5-MAX('raw data'!M$162:M$242)</f>
        <v>0</v>
      </c>
      <c r="AI5" s="8">
        <f>O5-MAX('raw data'!N$162:N$242)</f>
        <v>0</v>
      </c>
      <c r="AJ5" s="8">
        <f>P5-MAX('raw data'!O$162:O$242)</f>
        <v>0</v>
      </c>
      <c r="AK5">
        <f>Q5-MAX('raw data'!P$162:P$242)</f>
        <v>0</v>
      </c>
      <c r="AL5">
        <f>R5-MAX('raw data'!Q$162:Q$242)</f>
        <v>0</v>
      </c>
      <c r="AM5">
        <f>S5-MAX('raw data'!R$162:R$242)</f>
        <v>0</v>
      </c>
      <c r="AN5">
        <f>T5-MAX('raw data'!S$162:S$242)</f>
        <v>0</v>
      </c>
      <c r="AP5">
        <v>-33</v>
      </c>
      <c r="AQ5" t="str">
        <f>IF(AND(W5&lt;AP5,X5&lt;AP5,Z5&lt;AP5,AB5&lt;AP5,AC5&lt;AP5,AE5&lt;AP5),"Pass","Fail")</f>
        <v>Fail</v>
      </c>
      <c r="AR5" s="4"/>
      <c r="AS5" s="5"/>
    </row>
    <row r="6" spans="2:48" x14ac:dyDescent="0.3">
      <c r="B6">
        <f>'raw data'!A5</f>
        <v>24995.075000000001</v>
      </c>
      <c r="C6" s="8">
        <f>'raw data'!B5</f>
        <v>0</v>
      </c>
      <c r="D6" s="8">
        <f>'raw data'!C5</f>
        <v>0</v>
      </c>
      <c r="E6" s="8">
        <f>'raw data'!D5</f>
        <v>0</v>
      </c>
      <c r="F6" s="8">
        <f>'raw data'!E5</f>
        <v>0</v>
      </c>
      <c r="G6" s="8">
        <f>'raw data'!F5</f>
        <v>0</v>
      </c>
      <c r="H6" s="8">
        <f>'raw data'!G5</f>
        <v>0</v>
      </c>
      <c r="I6">
        <f>'raw data'!H5</f>
        <v>0</v>
      </c>
      <c r="J6">
        <f>'raw data'!I5</f>
        <v>0</v>
      </c>
      <c r="K6">
        <f>'raw data'!J5</f>
        <v>0</v>
      </c>
      <c r="L6">
        <f>'raw data'!K5</f>
        <v>0</v>
      </c>
      <c r="M6">
        <f>'raw data'!L5</f>
        <v>0</v>
      </c>
      <c r="N6">
        <f>'raw data'!M5</f>
        <v>0</v>
      </c>
      <c r="O6">
        <f>'raw data'!N5</f>
        <v>0</v>
      </c>
      <c r="P6">
        <f>'raw data'!O5</f>
        <v>0</v>
      </c>
      <c r="Q6">
        <f>'raw data'!P5</f>
        <v>0</v>
      </c>
      <c r="R6">
        <f>'raw data'!Q5</f>
        <v>0</v>
      </c>
      <c r="S6">
        <f>'raw data'!R5</f>
        <v>0</v>
      </c>
      <c r="T6">
        <f>'raw data'!S5</f>
        <v>0</v>
      </c>
      <c r="V6" s="1">
        <f>ABS((B6-B$203)/1.2)</f>
        <v>4.1041666669085926</v>
      </c>
      <c r="W6">
        <f>C6-MAX('raw data'!B$162:B$242)</f>
        <v>0</v>
      </c>
      <c r="X6">
        <f>D6-MAX('raw data'!C$162:C$242)</f>
        <v>0</v>
      </c>
      <c r="Y6">
        <f>E6-MAX('raw data'!D$162:D$242)</f>
        <v>0</v>
      </c>
      <c r="Z6">
        <f>F6-MAX('raw data'!E$162:E$242)</f>
        <v>0</v>
      </c>
      <c r="AA6">
        <f>G6-MAX('raw data'!F$162:F$242)</f>
        <v>0</v>
      </c>
      <c r="AB6">
        <f>H6-MAX('raw data'!G$162:G$242)</f>
        <v>0</v>
      </c>
      <c r="AC6" s="8">
        <f>I6-MAX('raw data'!H$162:H$242)</f>
        <v>0</v>
      </c>
      <c r="AD6" s="8">
        <f>J6-MAX('raw data'!I$162:I$242)</f>
        <v>0</v>
      </c>
      <c r="AE6">
        <f>K6-MAX('raw data'!J$162:J$242)</f>
        <v>0</v>
      </c>
      <c r="AF6">
        <f>L6-MAX('raw data'!K$162:K$242)</f>
        <v>0</v>
      </c>
      <c r="AG6">
        <f>M6-MAX('raw data'!L$162:L$242)</f>
        <v>0</v>
      </c>
      <c r="AH6">
        <f>N6-MAX('raw data'!M$162:M$242)</f>
        <v>0</v>
      </c>
      <c r="AI6" s="8">
        <f>O6-MAX('raw data'!N$162:N$242)</f>
        <v>0</v>
      </c>
      <c r="AJ6" s="8">
        <f>P6-MAX('raw data'!O$162:O$242)</f>
        <v>0</v>
      </c>
      <c r="AK6">
        <f>Q6-MAX('raw data'!P$162:P$242)</f>
        <v>0</v>
      </c>
      <c r="AL6">
        <f>R6-MAX('raw data'!Q$162:Q$242)</f>
        <v>0</v>
      </c>
      <c r="AM6">
        <f>S6-MAX('raw data'!R$162:R$242)</f>
        <v>0</v>
      </c>
      <c r="AN6">
        <f>T6-MAX('raw data'!S$162:S$242)</f>
        <v>0</v>
      </c>
      <c r="AP6">
        <v>-33</v>
      </c>
      <c r="AQ6" t="str">
        <f>IF(AND(W6&lt;AP6,X6&lt;AP6,Z6&lt;AP6,AB6&lt;AP6,AC6&lt;AP6,AE6&lt;AP6),"Pass","Fail")</f>
        <v>Fail</v>
      </c>
      <c r="AR6" s="2"/>
      <c r="AS6" s="3"/>
    </row>
    <row r="7" spans="2:48" x14ac:dyDescent="0.3">
      <c r="B7">
        <f>'raw data'!A6</f>
        <v>24995.100000000009</v>
      </c>
      <c r="C7" s="8">
        <f>'raw data'!B6</f>
        <v>0</v>
      </c>
      <c r="D7" s="8">
        <f>'raw data'!C6</f>
        <v>0</v>
      </c>
      <c r="E7" s="8">
        <f>'raw data'!D6</f>
        <v>0</v>
      </c>
      <c r="F7" s="8">
        <f>'raw data'!E6</f>
        <v>0</v>
      </c>
      <c r="G7" s="8">
        <f>'raw data'!F6</f>
        <v>0</v>
      </c>
      <c r="H7" s="8">
        <f>'raw data'!G6</f>
        <v>0</v>
      </c>
      <c r="I7">
        <f>'raw data'!H6</f>
        <v>0</v>
      </c>
      <c r="J7">
        <f>'raw data'!I6</f>
        <v>0</v>
      </c>
      <c r="K7">
        <f>'raw data'!J6</f>
        <v>0</v>
      </c>
      <c r="L7">
        <f>'raw data'!K6</f>
        <v>0</v>
      </c>
      <c r="M7">
        <f>'raw data'!L6</f>
        <v>0</v>
      </c>
      <c r="N7">
        <f>'raw data'!M6</f>
        <v>0</v>
      </c>
      <c r="O7">
        <f>'raw data'!N6</f>
        <v>0</v>
      </c>
      <c r="P7">
        <f>'raw data'!O6</f>
        <v>0</v>
      </c>
      <c r="Q7">
        <f>'raw data'!P6</f>
        <v>0</v>
      </c>
      <c r="R7">
        <f>'raw data'!Q6</f>
        <v>0</v>
      </c>
      <c r="S7">
        <f>'raw data'!R6</f>
        <v>0</v>
      </c>
      <c r="T7">
        <f>'raw data'!S6</f>
        <v>0</v>
      </c>
      <c r="V7" s="1">
        <f>ABS((B7-B$203)/1.2)</f>
        <v>4.0833333335679836</v>
      </c>
      <c r="W7">
        <f>C7-MAX('raw data'!B$162:B$242)</f>
        <v>0</v>
      </c>
      <c r="X7">
        <f>D7-MAX('raw data'!C$162:C$242)</f>
        <v>0</v>
      </c>
      <c r="Y7">
        <f>E7-MAX('raw data'!D$162:D$242)</f>
        <v>0</v>
      </c>
      <c r="Z7">
        <f>F7-MAX('raw data'!E$162:E$242)</f>
        <v>0</v>
      </c>
      <c r="AA7">
        <f>G7-MAX('raw data'!F$162:F$242)</f>
        <v>0</v>
      </c>
      <c r="AB7">
        <f>H7-MAX('raw data'!G$162:G$242)</f>
        <v>0</v>
      </c>
      <c r="AC7" s="8">
        <f>I7-MAX('raw data'!H$162:H$242)</f>
        <v>0</v>
      </c>
      <c r="AD7" s="8">
        <f>J7-MAX('raw data'!I$162:I$242)</f>
        <v>0</v>
      </c>
      <c r="AE7">
        <f>K7-MAX('raw data'!J$162:J$242)</f>
        <v>0</v>
      </c>
      <c r="AF7">
        <f>L7-MAX('raw data'!K$162:K$242)</f>
        <v>0</v>
      </c>
      <c r="AG7">
        <f>M7-MAX('raw data'!L$162:L$242)</f>
        <v>0</v>
      </c>
      <c r="AH7">
        <f>N7-MAX('raw data'!M$162:M$242)</f>
        <v>0</v>
      </c>
      <c r="AI7" s="8">
        <f>O7-MAX('raw data'!N$162:N$242)</f>
        <v>0</v>
      </c>
      <c r="AJ7" s="8">
        <f>P7-MAX('raw data'!O$162:O$242)</f>
        <v>0</v>
      </c>
      <c r="AK7">
        <f>Q7-MAX('raw data'!P$162:P$242)</f>
        <v>0</v>
      </c>
      <c r="AL7">
        <f>R7-MAX('raw data'!Q$162:Q$242)</f>
        <v>0</v>
      </c>
      <c r="AM7">
        <f>S7-MAX('raw data'!R$162:R$242)</f>
        <v>0</v>
      </c>
      <c r="AN7">
        <f>T7-MAX('raw data'!S$162:S$242)</f>
        <v>0</v>
      </c>
      <c r="AP7">
        <v>-33</v>
      </c>
      <c r="AQ7" t="str">
        <f>IF(AND(W7&lt;AP7,X7&lt;AP7,Z7&lt;AP7,AB7&lt;AP7,AC7&lt;AP7,AE7&lt;AP7),"Pass","Fail")</f>
        <v>Fail</v>
      </c>
      <c r="AR7" s="2"/>
      <c r="AS7" s="3"/>
    </row>
    <row r="8" spans="2:48" x14ac:dyDescent="0.3">
      <c r="B8">
        <f>'raw data'!A7</f>
        <v>24995.125000000011</v>
      </c>
      <c r="C8" s="8">
        <f>'raw data'!B7</f>
        <v>0</v>
      </c>
      <c r="D8" s="8">
        <f>'raw data'!C7</f>
        <v>0</v>
      </c>
      <c r="E8" s="8">
        <f>'raw data'!D7</f>
        <v>0</v>
      </c>
      <c r="F8" s="8">
        <f>'raw data'!E7</f>
        <v>0</v>
      </c>
      <c r="G8" s="8">
        <f>'raw data'!F7</f>
        <v>0</v>
      </c>
      <c r="H8" s="8">
        <f>'raw data'!G7</f>
        <v>0</v>
      </c>
      <c r="I8">
        <f>'raw data'!H7</f>
        <v>0</v>
      </c>
      <c r="J8">
        <f>'raw data'!I7</f>
        <v>0</v>
      </c>
      <c r="K8">
        <f>'raw data'!J7</f>
        <v>0</v>
      </c>
      <c r="L8">
        <f>'raw data'!K7</f>
        <v>0</v>
      </c>
      <c r="M8">
        <f>'raw data'!L7</f>
        <v>0</v>
      </c>
      <c r="N8">
        <f>'raw data'!M7</f>
        <v>0</v>
      </c>
      <c r="O8">
        <f>'raw data'!N7</f>
        <v>0</v>
      </c>
      <c r="P8">
        <f>'raw data'!O7</f>
        <v>0</v>
      </c>
      <c r="Q8">
        <f>'raw data'!P7</f>
        <v>0</v>
      </c>
      <c r="R8">
        <f>'raw data'!Q7</f>
        <v>0</v>
      </c>
      <c r="S8">
        <f>'raw data'!R7</f>
        <v>0</v>
      </c>
      <c r="T8">
        <f>'raw data'!S7</f>
        <v>0</v>
      </c>
      <c r="V8" s="1">
        <f>ABS((B8-B$203)/1.2)</f>
        <v>4.0625000002334373</v>
      </c>
      <c r="W8">
        <f>C8-MAX('raw data'!B$162:B$242)</f>
        <v>0</v>
      </c>
      <c r="X8">
        <f>D8-MAX('raw data'!C$162:C$242)</f>
        <v>0</v>
      </c>
      <c r="Y8">
        <f>E8-MAX('raw data'!D$162:D$242)</f>
        <v>0</v>
      </c>
      <c r="Z8">
        <f>F8-MAX('raw data'!E$162:E$242)</f>
        <v>0</v>
      </c>
      <c r="AA8">
        <f>G8-MAX('raw data'!F$162:F$242)</f>
        <v>0</v>
      </c>
      <c r="AB8">
        <f>H8-MAX('raw data'!G$162:G$242)</f>
        <v>0</v>
      </c>
      <c r="AC8" s="8">
        <f>I8-MAX('raw data'!H$162:H$242)</f>
        <v>0</v>
      </c>
      <c r="AD8" s="8">
        <f>J8-MAX('raw data'!I$162:I$242)</f>
        <v>0</v>
      </c>
      <c r="AE8">
        <f>K8-MAX('raw data'!J$162:J$242)</f>
        <v>0</v>
      </c>
      <c r="AF8">
        <f>L8-MAX('raw data'!K$162:K$242)</f>
        <v>0</v>
      </c>
      <c r="AG8">
        <f>M8-MAX('raw data'!L$162:L$242)</f>
        <v>0</v>
      </c>
      <c r="AH8">
        <f>N8-MAX('raw data'!M$162:M$242)</f>
        <v>0</v>
      </c>
      <c r="AI8" s="8">
        <f>O8-MAX('raw data'!N$162:N$242)</f>
        <v>0</v>
      </c>
      <c r="AJ8" s="8">
        <f>P8-MAX('raw data'!O$162:O$242)</f>
        <v>0</v>
      </c>
      <c r="AK8">
        <f>Q8-MAX('raw data'!P$162:P$242)</f>
        <v>0</v>
      </c>
      <c r="AL8">
        <f>R8-MAX('raw data'!Q$162:Q$242)</f>
        <v>0</v>
      </c>
      <c r="AM8">
        <f>S8-MAX('raw data'!R$162:R$242)</f>
        <v>0</v>
      </c>
      <c r="AN8">
        <f>T8-MAX('raw data'!S$162:S$242)</f>
        <v>0</v>
      </c>
      <c r="AP8">
        <v>-33</v>
      </c>
      <c r="AQ8" t="str">
        <f>IF(AND(W8&lt;AP8,X8&lt;AP8,Z8&lt;AP8,AB8&lt;AP8,AC8&lt;AP8,AE8&lt;AP8),"Pass","Fail")</f>
        <v>Fail</v>
      </c>
      <c r="AR8" s="2"/>
      <c r="AS8" s="3"/>
    </row>
    <row r="9" spans="2:48" x14ac:dyDescent="0.3">
      <c r="B9">
        <f>'raw data'!A8</f>
        <v>24995.150000000009</v>
      </c>
      <c r="C9" s="8">
        <f>'raw data'!B8</f>
        <v>0</v>
      </c>
      <c r="D9" s="8">
        <f>'raw data'!C8</f>
        <v>0</v>
      </c>
      <c r="E9" s="8">
        <f>'raw data'!D8</f>
        <v>0</v>
      </c>
      <c r="F9" s="8">
        <f>'raw data'!E8</f>
        <v>0</v>
      </c>
      <c r="G9" s="8">
        <f>'raw data'!F8</f>
        <v>0</v>
      </c>
      <c r="H9" s="8">
        <f>'raw data'!G8</f>
        <v>0</v>
      </c>
      <c r="I9">
        <f>'raw data'!H8</f>
        <v>0</v>
      </c>
      <c r="J9">
        <f>'raw data'!I8</f>
        <v>0</v>
      </c>
      <c r="K9">
        <f>'raw data'!J8</f>
        <v>0</v>
      </c>
      <c r="L9">
        <f>'raw data'!K8</f>
        <v>0</v>
      </c>
      <c r="M9">
        <f>'raw data'!L8</f>
        <v>0</v>
      </c>
      <c r="N9">
        <f>'raw data'!M8</f>
        <v>0</v>
      </c>
      <c r="O9">
        <f>'raw data'!N8</f>
        <v>0</v>
      </c>
      <c r="P9">
        <f>'raw data'!O8</f>
        <v>0</v>
      </c>
      <c r="Q9">
        <f>'raw data'!P8</f>
        <v>0</v>
      </c>
      <c r="R9">
        <f>'raw data'!Q8</f>
        <v>0</v>
      </c>
      <c r="S9">
        <f>'raw data'!R8</f>
        <v>0</v>
      </c>
      <c r="T9">
        <f>'raw data'!S8</f>
        <v>0</v>
      </c>
      <c r="V9" s="1">
        <f>ABS((B9-B$203)/1.2)</f>
        <v>4.0416666669019232</v>
      </c>
      <c r="W9">
        <f>C9-MAX('raw data'!B$162:B$242)</f>
        <v>0</v>
      </c>
      <c r="X9">
        <f>D9-MAX('raw data'!C$162:C$242)</f>
        <v>0</v>
      </c>
      <c r="Y9">
        <f>E9-MAX('raw data'!D$162:D$242)</f>
        <v>0</v>
      </c>
      <c r="Z9">
        <f>F9-MAX('raw data'!E$162:E$242)</f>
        <v>0</v>
      </c>
      <c r="AA9">
        <f>G9-MAX('raw data'!F$162:F$242)</f>
        <v>0</v>
      </c>
      <c r="AB9">
        <f>H9-MAX('raw data'!G$162:G$242)</f>
        <v>0</v>
      </c>
      <c r="AC9" s="8">
        <f>I9-MAX('raw data'!H$162:H$242)</f>
        <v>0</v>
      </c>
      <c r="AD9" s="8">
        <f>J9-MAX('raw data'!I$162:I$242)</f>
        <v>0</v>
      </c>
      <c r="AE9">
        <f>K9-MAX('raw data'!J$162:J$242)</f>
        <v>0</v>
      </c>
      <c r="AF9">
        <f>L9-MAX('raw data'!K$162:K$242)</f>
        <v>0</v>
      </c>
      <c r="AG9">
        <f>M9-MAX('raw data'!L$162:L$242)</f>
        <v>0</v>
      </c>
      <c r="AH9">
        <f>N9-MAX('raw data'!M$162:M$242)</f>
        <v>0</v>
      </c>
      <c r="AI9" s="8">
        <f>O9-MAX('raw data'!N$162:N$242)</f>
        <v>0</v>
      </c>
      <c r="AJ9" s="8">
        <f>P9-MAX('raw data'!O$162:O$242)</f>
        <v>0</v>
      </c>
      <c r="AK9">
        <f>Q9-MAX('raw data'!P$162:P$242)</f>
        <v>0</v>
      </c>
      <c r="AL9">
        <f>R9-MAX('raw data'!Q$162:Q$242)</f>
        <v>0</v>
      </c>
      <c r="AM9">
        <f>S9-MAX('raw data'!R$162:R$242)</f>
        <v>0</v>
      </c>
      <c r="AN9">
        <f>T9-MAX('raw data'!S$162:S$242)</f>
        <v>0</v>
      </c>
      <c r="AP9">
        <v>-33</v>
      </c>
      <c r="AQ9" t="str">
        <f>IF(AND(W9&lt;AP9,X9&lt;AP9,Z9&lt;AP9,AB9&lt;AP9,AC9&lt;AP9,AE9&lt;AP9),"Pass","Fail")</f>
        <v>Fail</v>
      </c>
      <c r="AR9" s="2"/>
      <c r="AS9" s="3"/>
    </row>
    <row r="10" spans="2:48" x14ac:dyDescent="0.3">
      <c r="B10">
        <f>'raw data'!A9</f>
        <v>24995.17500000001</v>
      </c>
      <c r="C10" s="8">
        <f>'raw data'!B9</f>
        <v>0</v>
      </c>
      <c r="D10" s="8">
        <f>'raw data'!C9</f>
        <v>0</v>
      </c>
      <c r="E10" s="8">
        <f>'raw data'!D9</f>
        <v>0</v>
      </c>
      <c r="F10" s="8">
        <f>'raw data'!E9</f>
        <v>0</v>
      </c>
      <c r="G10" s="8">
        <f>'raw data'!F9</f>
        <v>0</v>
      </c>
      <c r="H10" s="8">
        <f>'raw data'!G9</f>
        <v>0</v>
      </c>
      <c r="I10">
        <f>'raw data'!H9</f>
        <v>0</v>
      </c>
      <c r="J10">
        <f>'raw data'!I9</f>
        <v>0</v>
      </c>
      <c r="K10">
        <f>'raw data'!J9</f>
        <v>0</v>
      </c>
      <c r="L10">
        <f>'raw data'!K9</f>
        <v>0</v>
      </c>
      <c r="M10">
        <f>'raw data'!L9</f>
        <v>0</v>
      </c>
      <c r="N10">
        <f>'raw data'!M9</f>
        <v>0</v>
      </c>
      <c r="O10">
        <f>'raw data'!N9</f>
        <v>0</v>
      </c>
      <c r="P10">
        <f>'raw data'!O9</f>
        <v>0</v>
      </c>
      <c r="Q10">
        <f>'raw data'!P9</f>
        <v>0</v>
      </c>
      <c r="R10">
        <f>'raw data'!Q9</f>
        <v>0</v>
      </c>
      <c r="S10">
        <f>'raw data'!R9</f>
        <v>0</v>
      </c>
      <c r="T10">
        <f>'raw data'!S9</f>
        <v>0</v>
      </c>
      <c r="V10" s="1">
        <f>ABS((B10-B$203)/1.2)</f>
        <v>4.0208333335673769</v>
      </c>
      <c r="W10">
        <f>C10-MAX('raw data'!B$162:B$242)</f>
        <v>0</v>
      </c>
      <c r="X10">
        <f>D10-MAX('raw data'!C$162:C$242)</f>
        <v>0</v>
      </c>
      <c r="Y10">
        <f>E10-MAX('raw data'!D$162:D$242)</f>
        <v>0</v>
      </c>
      <c r="Z10">
        <f>F10-MAX('raw data'!E$162:E$242)</f>
        <v>0</v>
      </c>
      <c r="AA10">
        <f>G10-MAX('raw data'!F$162:F$242)</f>
        <v>0</v>
      </c>
      <c r="AB10">
        <f>H10-MAX('raw data'!G$162:G$242)</f>
        <v>0</v>
      </c>
      <c r="AC10" s="8">
        <f>I10-MAX('raw data'!H$162:H$242)</f>
        <v>0</v>
      </c>
      <c r="AD10" s="8">
        <f>J10-MAX('raw data'!I$162:I$242)</f>
        <v>0</v>
      </c>
      <c r="AE10">
        <f>K10-MAX('raw data'!J$162:J$242)</f>
        <v>0</v>
      </c>
      <c r="AF10">
        <f>L10-MAX('raw data'!K$162:K$242)</f>
        <v>0</v>
      </c>
      <c r="AG10">
        <f>M10-MAX('raw data'!L$162:L$242)</f>
        <v>0</v>
      </c>
      <c r="AH10">
        <f>N10-MAX('raw data'!M$162:M$242)</f>
        <v>0</v>
      </c>
      <c r="AI10" s="8">
        <f>O10-MAX('raw data'!N$162:N$242)</f>
        <v>0</v>
      </c>
      <c r="AJ10" s="8">
        <f>P10-MAX('raw data'!O$162:O$242)</f>
        <v>0</v>
      </c>
      <c r="AK10">
        <f>Q10-MAX('raw data'!P$162:P$242)</f>
        <v>0</v>
      </c>
      <c r="AL10">
        <f>R10-MAX('raw data'!Q$162:Q$242)</f>
        <v>0</v>
      </c>
      <c r="AM10">
        <f>S10-MAX('raw data'!R$162:R$242)</f>
        <v>0</v>
      </c>
      <c r="AN10">
        <f>T10-MAX('raw data'!S$162:S$242)</f>
        <v>0</v>
      </c>
      <c r="AP10">
        <v>-33</v>
      </c>
      <c r="AQ10" t="str">
        <f>IF(AND(W10&lt;AP10,X10&lt;AP10,Z10&lt;AP10,AB10&lt;AP10,AC10&lt;AP10,AE10&lt;AP10),"Pass","Fail")</f>
        <v>Fail</v>
      </c>
      <c r="AR10" s="6"/>
      <c r="AS10" s="7"/>
    </row>
    <row r="11" spans="2:48" x14ac:dyDescent="0.3">
      <c r="B11">
        <f>'raw data'!A10</f>
        <v>24995.200000000012</v>
      </c>
      <c r="C11" s="8">
        <f>'raw data'!B10</f>
        <v>0</v>
      </c>
      <c r="D11" s="8">
        <f>'raw data'!C10</f>
        <v>0</v>
      </c>
      <c r="E11" s="8">
        <f>'raw data'!D10</f>
        <v>0</v>
      </c>
      <c r="F11" s="8">
        <f>'raw data'!E10</f>
        <v>0</v>
      </c>
      <c r="G11" s="8">
        <f>'raw data'!F10</f>
        <v>0</v>
      </c>
      <c r="H11" s="8">
        <f>'raw data'!G10</f>
        <v>0</v>
      </c>
      <c r="I11">
        <f>'raw data'!H10</f>
        <v>0</v>
      </c>
      <c r="J11">
        <f>'raw data'!I10</f>
        <v>0</v>
      </c>
      <c r="K11">
        <f>'raw data'!J10</f>
        <v>0</v>
      </c>
      <c r="L11">
        <f>'raw data'!K10</f>
        <v>0</v>
      </c>
      <c r="M11">
        <f>'raw data'!L10</f>
        <v>0</v>
      </c>
      <c r="N11">
        <f>'raw data'!M10</f>
        <v>0</v>
      </c>
      <c r="O11">
        <f>'raw data'!N10</f>
        <v>0</v>
      </c>
      <c r="P11">
        <f>'raw data'!O10</f>
        <v>0</v>
      </c>
      <c r="Q11">
        <f>'raw data'!P10</f>
        <v>0</v>
      </c>
      <c r="R11">
        <f>'raw data'!Q10</f>
        <v>0</v>
      </c>
      <c r="S11">
        <f>'raw data'!R10</f>
        <v>0</v>
      </c>
      <c r="T11">
        <f>'raw data'!S10</f>
        <v>0</v>
      </c>
      <c r="V11" s="1">
        <f>ABS((B11-B$203)/1.2)</f>
        <v>4.0000000002328306</v>
      </c>
      <c r="W11">
        <f>C11-MAX('raw data'!B$162:B$242)</f>
        <v>0</v>
      </c>
      <c r="X11">
        <f>D11-MAX('raw data'!C$162:C$242)</f>
        <v>0</v>
      </c>
      <c r="Y11">
        <f>E11-MAX('raw data'!D$162:D$242)</f>
        <v>0</v>
      </c>
      <c r="Z11">
        <f>F11-MAX('raw data'!E$162:E$242)</f>
        <v>0</v>
      </c>
      <c r="AA11">
        <f>G11-MAX('raw data'!F$162:F$242)</f>
        <v>0</v>
      </c>
      <c r="AB11">
        <f>H11-MAX('raw data'!G$162:G$242)</f>
        <v>0</v>
      </c>
      <c r="AC11" s="8">
        <f>I11-MAX('raw data'!H$162:H$242)</f>
        <v>0</v>
      </c>
      <c r="AD11" s="8">
        <f>J11-MAX('raw data'!I$162:I$242)</f>
        <v>0</v>
      </c>
      <c r="AE11">
        <f>K11-MAX('raw data'!J$162:J$242)</f>
        <v>0</v>
      </c>
      <c r="AF11">
        <f>L11-MAX('raw data'!K$162:K$242)</f>
        <v>0</v>
      </c>
      <c r="AG11">
        <f>M11-MAX('raw data'!L$162:L$242)</f>
        <v>0</v>
      </c>
      <c r="AH11">
        <f>N11-MAX('raw data'!M$162:M$242)</f>
        <v>0</v>
      </c>
      <c r="AI11" s="8">
        <f>O11-MAX('raw data'!N$162:N$242)</f>
        <v>0</v>
      </c>
      <c r="AJ11" s="8">
        <f>P11-MAX('raw data'!O$162:O$242)</f>
        <v>0</v>
      </c>
      <c r="AK11">
        <f>Q11-MAX('raw data'!P$162:P$242)</f>
        <v>0</v>
      </c>
      <c r="AL11">
        <f>R11-MAX('raw data'!Q$162:Q$242)</f>
        <v>0</v>
      </c>
      <c r="AM11">
        <f>S11-MAX('raw data'!R$162:R$242)</f>
        <v>0</v>
      </c>
      <c r="AN11">
        <f>T11-MAX('raw data'!S$162:S$242)</f>
        <v>0</v>
      </c>
      <c r="AP11">
        <v>-33</v>
      </c>
      <c r="AQ11" t="str">
        <f>IF(AND(W11&lt;AP11,X11&lt;AP11,Z11&lt;AP11,AB11&lt;AP11,AC11&lt;AP11,AE11&lt;AP11),"Pass","Fail")</f>
        <v>Fail</v>
      </c>
      <c r="AR11" s="6"/>
      <c r="AS11" s="7"/>
    </row>
    <row r="12" spans="2:48" x14ac:dyDescent="0.3">
      <c r="B12">
        <f>'raw data'!A11</f>
        <v>24995.225000000009</v>
      </c>
      <c r="C12" s="8">
        <f>'raw data'!B11</f>
        <v>0</v>
      </c>
      <c r="D12" s="8">
        <f>'raw data'!C11</f>
        <v>0</v>
      </c>
      <c r="E12" s="8">
        <f>'raw data'!D11</f>
        <v>0</v>
      </c>
      <c r="F12" s="8">
        <f>'raw data'!E11</f>
        <v>0</v>
      </c>
      <c r="G12" s="8">
        <f>'raw data'!F11</f>
        <v>0</v>
      </c>
      <c r="H12" s="8">
        <f>'raw data'!G11</f>
        <v>0</v>
      </c>
      <c r="I12">
        <f>'raw data'!H11</f>
        <v>0</v>
      </c>
      <c r="J12">
        <f>'raw data'!I11</f>
        <v>0</v>
      </c>
      <c r="K12">
        <f>'raw data'!J11</f>
        <v>0</v>
      </c>
      <c r="L12">
        <f>'raw data'!K11</f>
        <v>0</v>
      </c>
      <c r="M12">
        <f>'raw data'!L11</f>
        <v>0</v>
      </c>
      <c r="N12">
        <f>'raw data'!M11</f>
        <v>0</v>
      </c>
      <c r="O12">
        <f>'raw data'!N11</f>
        <v>0</v>
      </c>
      <c r="P12">
        <f>'raw data'!O11</f>
        <v>0</v>
      </c>
      <c r="Q12">
        <f>'raw data'!P11</f>
        <v>0</v>
      </c>
      <c r="R12">
        <f>'raw data'!Q11</f>
        <v>0</v>
      </c>
      <c r="S12">
        <f>'raw data'!R11</f>
        <v>0</v>
      </c>
      <c r="T12">
        <f>'raw data'!S11</f>
        <v>0</v>
      </c>
      <c r="V12" s="1">
        <f>ABS((B12-B$203)/1.2)</f>
        <v>3.9791666669013166</v>
      </c>
      <c r="W12">
        <f>C12-MAX('raw data'!B$162:B$242)</f>
        <v>0</v>
      </c>
      <c r="X12">
        <f>D12-MAX('raw data'!C$162:C$242)</f>
        <v>0</v>
      </c>
      <c r="Y12">
        <f>E12-MAX('raw data'!D$162:D$242)</f>
        <v>0</v>
      </c>
      <c r="Z12">
        <f>F12-MAX('raw data'!E$162:E$242)</f>
        <v>0</v>
      </c>
      <c r="AA12">
        <f>G12-MAX('raw data'!F$162:F$242)</f>
        <v>0</v>
      </c>
      <c r="AB12">
        <f>H12-MAX('raw data'!G$162:G$242)</f>
        <v>0</v>
      </c>
      <c r="AC12" s="8">
        <f>I12-MAX('raw data'!H$162:H$242)</f>
        <v>0</v>
      </c>
      <c r="AD12" s="8">
        <f>J12-MAX('raw data'!I$162:I$242)</f>
        <v>0</v>
      </c>
      <c r="AE12">
        <f>K12-MAX('raw data'!J$162:J$242)</f>
        <v>0</v>
      </c>
      <c r="AF12">
        <f>L12-MAX('raw data'!K$162:K$242)</f>
        <v>0</v>
      </c>
      <c r="AG12">
        <f>M12-MAX('raw data'!L$162:L$242)</f>
        <v>0</v>
      </c>
      <c r="AH12">
        <f>N12-MAX('raw data'!M$162:M$242)</f>
        <v>0</v>
      </c>
      <c r="AI12" s="8">
        <f>O12-MAX('raw data'!N$162:N$242)</f>
        <v>0</v>
      </c>
      <c r="AJ12" s="8">
        <f>P12-MAX('raw data'!O$162:O$242)</f>
        <v>0</v>
      </c>
      <c r="AK12">
        <f>Q12-MAX('raw data'!P$162:P$242)</f>
        <v>0</v>
      </c>
      <c r="AL12">
        <f>R12-MAX('raw data'!Q$162:Q$242)</f>
        <v>0</v>
      </c>
      <c r="AM12">
        <f>S12-MAX('raw data'!R$162:R$242)</f>
        <v>0</v>
      </c>
      <c r="AN12">
        <f>T12-MAX('raw data'!S$162:S$242)</f>
        <v>0</v>
      </c>
      <c r="AP12">
        <v>-33</v>
      </c>
      <c r="AQ12" t="str">
        <f>IF(AND(W12&lt;AP12,X12&lt;AP12,Z12&lt;AP12,AB12&lt;AP12,AC12&lt;AP12,AE12&lt;AP12),"Pass","Fail")</f>
        <v>Fail</v>
      </c>
      <c r="AR12" s="6"/>
      <c r="AS12" s="7"/>
    </row>
    <row r="13" spans="2:48" x14ac:dyDescent="0.3">
      <c r="B13">
        <f>'raw data'!A12</f>
        <v>24995.250000000011</v>
      </c>
      <c r="C13" s="8">
        <f>'raw data'!B12</f>
        <v>0</v>
      </c>
      <c r="D13" s="8">
        <f>'raw data'!C12</f>
        <v>0</v>
      </c>
      <c r="E13" s="8">
        <f>'raw data'!D12</f>
        <v>0</v>
      </c>
      <c r="F13" s="8">
        <f>'raw data'!E12</f>
        <v>0</v>
      </c>
      <c r="G13" s="8">
        <f>'raw data'!F12</f>
        <v>0</v>
      </c>
      <c r="H13" s="8">
        <f>'raw data'!G12</f>
        <v>0</v>
      </c>
      <c r="I13">
        <f>'raw data'!H12</f>
        <v>0</v>
      </c>
      <c r="J13">
        <f>'raw data'!I12</f>
        <v>0</v>
      </c>
      <c r="K13">
        <f>'raw data'!J12</f>
        <v>0</v>
      </c>
      <c r="L13">
        <f>'raw data'!K12</f>
        <v>0</v>
      </c>
      <c r="M13">
        <f>'raw data'!L12</f>
        <v>0</v>
      </c>
      <c r="N13">
        <f>'raw data'!M12</f>
        <v>0</v>
      </c>
      <c r="O13">
        <f>'raw data'!N12</f>
        <v>0</v>
      </c>
      <c r="P13">
        <f>'raw data'!O12</f>
        <v>0</v>
      </c>
      <c r="Q13">
        <f>'raw data'!P12</f>
        <v>0</v>
      </c>
      <c r="R13">
        <f>'raw data'!Q12</f>
        <v>0</v>
      </c>
      <c r="S13">
        <f>'raw data'!R12</f>
        <v>0</v>
      </c>
      <c r="T13">
        <f>'raw data'!S12</f>
        <v>0</v>
      </c>
      <c r="V13" s="1">
        <f>ABS((B13-B$203)/1.2)</f>
        <v>3.9583333335667703</v>
      </c>
      <c r="W13">
        <f>C13-MAX('raw data'!B$162:B$242)</f>
        <v>0</v>
      </c>
      <c r="X13">
        <f>D13-MAX('raw data'!C$162:C$242)</f>
        <v>0</v>
      </c>
      <c r="Y13">
        <f>E13-MAX('raw data'!D$162:D$242)</f>
        <v>0</v>
      </c>
      <c r="Z13">
        <f>F13-MAX('raw data'!E$162:E$242)</f>
        <v>0</v>
      </c>
      <c r="AA13">
        <f>G13-MAX('raw data'!F$162:F$242)</f>
        <v>0</v>
      </c>
      <c r="AB13">
        <f>H13-MAX('raw data'!G$162:G$242)</f>
        <v>0</v>
      </c>
      <c r="AC13" s="8">
        <f>I13-MAX('raw data'!H$162:H$242)</f>
        <v>0</v>
      </c>
      <c r="AD13" s="8">
        <f>J13-MAX('raw data'!I$162:I$242)</f>
        <v>0</v>
      </c>
      <c r="AE13">
        <f>K13-MAX('raw data'!J$162:J$242)</f>
        <v>0</v>
      </c>
      <c r="AF13">
        <f>L13-MAX('raw data'!K$162:K$242)</f>
        <v>0</v>
      </c>
      <c r="AG13">
        <f>M13-MAX('raw data'!L$162:L$242)</f>
        <v>0</v>
      </c>
      <c r="AH13">
        <f>N13-MAX('raw data'!M$162:M$242)</f>
        <v>0</v>
      </c>
      <c r="AI13" s="8">
        <f>O13-MAX('raw data'!N$162:N$242)</f>
        <v>0</v>
      </c>
      <c r="AJ13" s="8">
        <f>P13-MAX('raw data'!O$162:O$242)</f>
        <v>0</v>
      </c>
      <c r="AK13">
        <f>Q13-MAX('raw data'!P$162:P$242)</f>
        <v>0</v>
      </c>
      <c r="AL13">
        <f>R13-MAX('raw data'!Q$162:Q$242)</f>
        <v>0</v>
      </c>
      <c r="AM13">
        <f>S13-MAX('raw data'!R$162:R$242)</f>
        <v>0</v>
      </c>
      <c r="AN13">
        <f>T13-MAX('raw data'!S$162:S$242)</f>
        <v>0</v>
      </c>
      <c r="AP13">
        <v>-33</v>
      </c>
      <c r="AQ13" t="str">
        <f>IF(AND(W13&lt;AP13,X13&lt;AP13,Z13&lt;AP13,AB13&lt;AP13,AC13&lt;AP13,AE13&lt;AP13),"Pass","Fail")</f>
        <v>Fail</v>
      </c>
    </row>
    <row r="14" spans="2:48" x14ac:dyDescent="0.3">
      <c r="B14">
        <f>'raw data'!A13</f>
        <v>24995.27500000002</v>
      </c>
      <c r="C14" s="8">
        <f>'raw data'!B13</f>
        <v>0</v>
      </c>
      <c r="D14" s="8">
        <f>'raw data'!C13</f>
        <v>0</v>
      </c>
      <c r="E14" s="8">
        <f>'raw data'!D13</f>
        <v>0</v>
      </c>
      <c r="F14" s="8">
        <f>'raw data'!E13</f>
        <v>0</v>
      </c>
      <c r="G14" s="8">
        <f>'raw data'!F13</f>
        <v>0</v>
      </c>
      <c r="H14" s="8">
        <f>'raw data'!G13</f>
        <v>0</v>
      </c>
      <c r="I14">
        <f>'raw data'!H13</f>
        <v>0</v>
      </c>
      <c r="J14">
        <f>'raw data'!I13</f>
        <v>0</v>
      </c>
      <c r="K14">
        <f>'raw data'!J13</f>
        <v>0</v>
      </c>
      <c r="L14">
        <f>'raw data'!K13</f>
        <v>0</v>
      </c>
      <c r="M14">
        <f>'raw data'!L13</f>
        <v>0</v>
      </c>
      <c r="N14">
        <f>'raw data'!M13</f>
        <v>0</v>
      </c>
      <c r="O14">
        <f>'raw data'!N13</f>
        <v>0</v>
      </c>
      <c r="P14">
        <f>'raw data'!O13</f>
        <v>0</v>
      </c>
      <c r="Q14">
        <f>'raw data'!P13</f>
        <v>0</v>
      </c>
      <c r="R14">
        <f>'raw data'!Q13</f>
        <v>0</v>
      </c>
      <c r="S14">
        <f>'raw data'!R13</f>
        <v>0</v>
      </c>
      <c r="T14">
        <f>'raw data'!S13</f>
        <v>0</v>
      </c>
      <c r="V14" s="1">
        <f>ABS((B14-B$203)/1.2)</f>
        <v>3.9375000002261613</v>
      </c>
      <c r="W14">
        <f>C14-MAX('raw data'!B$162:B$242)</f>
        <v>0</v>
      </c>
      <c r="X14">
        <f>D14-MAX('raw data'!C$162:C$242)</f>
        <v>0</v>
      </c>
      <c r="Y14">
        <f>E14-MAX('raw data'!D$162:D$242)</f>
        <v>0</v>
      </c>
      <c r="Z14">
        <f>F14-MAX('raw data'!E$162:E$242)</f>
        <v>0</v>
      </c>
      <c r="AA14">
        <f>G14-MAX('raw data'!F$162:F$242)</f>
        <v>0</v>
      </c>
      <c r="AB14">
        <f>H14-MAX('raw data'!G$162:G$242)</f>
        <v>0</v>
      </c>
      <c r="AC14" s="8">
        <f>I14-MAX('raw data'!H$162:H$242)</f>
        <v>0</v>
      </c>
      <c r="AD14" s="8">
        <f>J14-MAX('raw data'!I$162:I$242)</f>
        <v>0</v>
      </c>
      <c r="AE14">
        <f>K14-MAX('raw data'!J$162:J$242)</f>
        <v>0</v>
      </c>
      <c r="AF14">
        <f>L14-MAX('raw data'!K$162:K$242)</f>
        <v>0</v>
      </c>
      <c r="AG14">
        <f>M14-MAX('raw data'!L$162:L$242)</f>
        <v>0</v>
      </c>
      <c r="AH14">
        <f>N14-MAX('raw data'!M$162:M$242)</f>
        <v>0</v>
      </c>
      <c r="AI14" s="8">
        <f>O14-MAX('raw data'!N$162:N$242)</f>
        <v>0</v>
      </c>
      <c r="AJ14" s="8">
        <f>P14-MAX('raw data'!O$162:O$242)</f>
        <v>0</v>
      </c>
      <c r="AK14">
        <f>Q14-MAX('raw data'!P$162:P$242)</f>
        <v>0</v>
      </c>
      <c r="AL14">
        <f>R14-MAX('raw data'!Q$162:Q$242)</f>
        <v>0</v>
      </c>
      <c r="AM14">
        <f>S14-MAX('raw data'!R$162:R$242)</f>
        <v>0</v>
      </c>
      <c r="AN14">
        <f>T14-MAX('raw data'!S$162:S$242)</f>
        <v>0</v>
      </c>
      <c r="AP14">
        <v>-33</v>
      </c>
      <c r="AQ14" t="str">
        <f>IF(AND(W14&lt;AP14,X14&lt;AP14,Z14&lt;AP14,AB14&lt;AP14,AC14&lt;AP14,AE14&lt;AP14),"Pass","Fail")</f>
        <v>Fail</v>
      </c>
    </row>
    <row r="15" spans="2:48" x14ac:dyDescent="0.3">
      <c r="B15">
        <f>'raw data'!A14</f>
        <v>24995.300000000021</v>
      </c>
      <c r="C15" s="8">
        <f>'raw data'!B14</f>
        <v>0</v>
      </c>
      <c r="D15" s="8">
        <f>'raw data'!C14</f>
        <v>0</v>
      </c>
      <c r="E15" s="8">
        <f>'raw data'!D14</f>
        <v>0</v>
      </c>
      <c r="F15" s="8">
        <f>'raw data'!E14</f>
        <v>0</v>
      </c>
      <c r="G15" s="8">
        <f>'raw data'!F14</f>
        <v>0</v>
      </c>
      <c r="H15" s="8">
        <f>'raw data'!G14</f>
        <v>0</v>
      </c>
      <c r="I15">
        <f>'raw data'!H14</f>
        <v>0</v>
      </c>
      <c r="J15">
        <f>'raw data'!I14</f>
        <v>0</v>
      </c>
      <c r="K15">
        <f>'raw data'!J14</f>
        <v>0</v>
      </c>
      <c r="L15">
        <f>'raw data'!K14</f>
        <v>0</v>
      </c>
      <c r="M15">
        <f>'raw data'!L14</f>
        <v>0</v>
      </c>
      <c r="N15">
        <f>'raw data'!M14</f>
        <v>0</v>
      </c>
      <c r="O15">
        <f>'raw data'!N14</f>
        <v>0</v>
      </c>
      <c r="P15">
        <f>'raw data'!O14</f>
        <v>0</v>
      </c>
      <c r="Q15">
        <f>'raw data'!P14</f>
        <v>0</v>
      </c>
      <c r="R15">
        <f>'raw data'!Q14</f>
        <v>0</v>
      </c>
      <c r="S15">
        <f>'raw data'!R14</f>
        <v>0</v>
      </c>
      <c r="T15">
        <f>'raw data'!S14</f>
        <v>0</v>
      </c>
      <c r="V15" s="1">
        <f>ABS((B15-B$203)/1.2)</f>
        <v>3.916666666891615</v>
      </c>
      <c r="W15">
        <f>C15-MAX('raw data'!B$162:B$242)</f>
        <v>0</v>
      </c>
      <c r="X15">
        <f>D15-MAX('raw data'!C$162:C$242)</f>
        <v>0</v>
      </c>
      <c r="Y15">
        <f>E15-MAX('raw data'!D$162:D$242)</f>
        <v>0</v>
      </c>
      <c r="Z15">
        <f>F15-MAX('raw data'!E$162:E$242)</f>
        <v>0</v>
      </c>
      <c r="AA15">
        <f>G15-MAX('raw data'!F$162:F$242)</f>
        <v>0</v>
      </c>
      <c r="AB15">
        <f>H15-MAX('raw data'!G$162:G$242)</f>
        <v>0</v>
      </c>
      <c r="AC15" s="8">
        <f>I15-MAX('raw data'!H$162:H$242)</f>
        <v>0</v>
      </c>
      <c r="AD15" s="8">
        <f>J15-MAX('raw data'!I$162:I$242)</f>
        <v>0</v>
      </c>
      <c r="AE15">
        <f>K15-MAX('raw data'!J$162:J$242)</f>
        <v>0</v>
      </c>
      <c r="AF15">
        <f>L15-MAX('raw data'!K$162:K$242)</f>
        <v>0</v>
      </c>
      <c r="AG15">
        <f>M15-MAX('raw data'!L$162:L$242)</f>
        <v>0</v>
      </c>
      <c r="AH15">
        <f>N15-MAX('raw data'!M$162:M$242)</f>
        <v>0</v>
      </c>
      <c r="AI15" s="8">
        <f>O15-MAX('raw data'!N$162:N$242)</f>
        <v>0</v>
      </c>
      <c r="AJ15" s="8">
        <f>P15-MAX('raw data'!O$162:O$242)</f>
        <v>0</v>
      </c>
      <c r="AK15">
        <f>Q15-MAX('raw data'!P$162:P$242)</f>
        <v>0</v>
      </c>
      <c r="AL15">
        <f>R15-MAX('raw data'!Q$162:Q$242)</f>
        <v>0</v>
      </c>
      <c r="AM15">
        <f>S15-MAX('raw data'!R$162:R$242)</f>
        <v>0</v>
      </c>
      <c r="AN15">
        <f>T15-MAX('raw data'!S$162:S$242)</f>
        <v>0</v>
      </c>
      <c r="AP15">
        <v>-33</v>
      </c>
      <c r="AQ15" t="str">
        <f>IF(AND(W15&lt;AP15,X15&lt;AP15,Z15&lt;AP15,AB15&lt;AP15,AC15&lt;AP15,AE15&lt;AP15),"Pass","Fail")</f>
        <v>Fail</v>
      </c>
    </row>
    <row r="16" spans="2:48" x14ac:dyDescent="0.3">
      <c r="B16">
        <f>'raw data'!A15</f>
        <v>24995.325000000019</v>
      </c>
      <c r="C16" s="8">
        <f>'raw data'!B15</f>
        <v>0</v>
      </c>
      <c r="D16" s="8">
        <f>'raw data'!C15</f>
        <v>0</v>
      </c>
      <c r="E16" s="8">
        <f>'raw data'!D15</f>
        <v>0</v>
      </c>
      <c r="F16" s="8">
        <f>'raw data'!E15</f>
        <v>0</v>
      </c>
      <c r="G16" s="8">
        <f>'raw data'!F15</f>
        <v>0</v>
      </c>
      <c r="H16" s="8">
        <f>'raw data'!G15</f>
        <v>0</v>
      </c>
      <c r="I16">
        <f>'raw data'!H15</f>
        <v>0</v>
      </c>
      <c r="J16">
        <f>'raw data'!I15</f>
        <v>0</v>
      </c>
      <c r="K16">
        <f>'raw data'!J15</f>
        <v>0</v>
      </c>
      <c r="L16">
        <f>'raw data'!K15</f>
        <v>0</v>
      </c>
      <c r="M16">
        <f>'raw data'!L15</f>
        <v>0</v>
      </c>
      <c r="N16">
        <f>'raw data'!M15</f>
        <v>0</v>
      </c>
      <c r="O16">
        <f>'raw data'!N15</f>
        <v>0</v>
      </c>
      <c r="P16">
        <f>'raw data'!O15</f>
        <v>0</v>
      </c>
      <c r="Q16">
        <f>'raw data'!P15</f>
        <v>0</v>
      </c>
      <c r="R16">
        <f>'raw data'!Q15</f>
        <v>0</v>
      </c>
      <c r="S16">
        <f>'raw data'!R15</f>
        <v>0</v>
      </c>
      <c r="T16">
        <f>'raw data'!S15</f>
        <v>0</v>
      </c>
      <c r="V16" s="1">
        <f>ABS((B16-B$203)/1.2)</f>
        <v>3.895833333560101</v>
      </c>
      <c r="W16">
        <f>C16-MAX('raw data'!B$162:B$242)</f>
        <v>0</v>
      </c>
      <c r="X16">
        <f>D16-MAX('raw data'!C$162:C$242)</f>
        <v>0</v>
      </c>
      <c r="Y16">
        <f>E16-MAX('raw data'!D$162:D$242)</f>
        <v>0</v>
      </c>
      <c r="Z16">
        <f>F16-MAX('raw data'!E$162:E$242)</f>
        <v>0</v>
      </c>
      <c r="AA16">
        <f>G16-MAX('raw data'!F$162:F$242)</f>
        <v>0</v>
      </c>
      <c r="AB16">
        <f>H16-MAX('raw data'!G$162:G$242)</f>
        <v>0</v>
      </c>
      <c r="AC16" s="8">
        <f>I16-MAX('raw data'!H$162:H$242)</f>
        <v>0</v>
      </c>
      <c r="AD16" s="8">
        <f>J16-MAX('raw data'!I$162:I$242)</f>
        <v>0</v>
      </c>
      <c r="AE16">
        <f>K16-MAX('raw data'!J$162:J$242)</f>
        <v>0</v>
      </c>
      <c r="AF16">
        <f>L16-MAX('raw data'!K$162:K$242)</f>
        <v>0</v>
      </c>
      <c r="AG16">
        <f>M16-MAX('raw data'!L$162:L$242)</f>
        <v>0</v>
      </c>
      <c r="AH16">
        <f>N16-MAX('raw data'!M$162:M$242)</f>
        <v>0</v>
      </c>
      <c r="AI16" s="8">
        <f>O16-MAX('raw data'!N$162:N$242)</f>
        <v>0</v>
      </c>
      <c r="AJ16" s="8">
        <f>P16-MAX('raw data'!O$162:O$242)</f>
        <v>0</v>
      </c>
      <c r="AK16">
        <f>Q16-MAX('raw data'!P$162:P$242)</f>
        <v>0</v>
      </c>
      <c r="AL16">
        <f>R16-MAX('raw data'!Q$162:Q$242)</f>
        <v>0</v>
      </c>
      <c r="AM16">
        <f>S16-MAX('raw data'!R$162:R$242)</f>
        <v>0</v>
      </c>
      <c r="AN16">
        <f>T16-MAX('raw data'!S$162:S$242)</f>
        <v>0</v>
      </c>
      <c r="AP16">
        <v>-33</v>
      </c>
      <c r="AQ16" t="str">
        <f>IF(AND(W16&lt;AP16,X16&lt;AP16,Z16&lt;AP16,AB16&lt;AP16,AC16&lt;AP16,AE16&lt;AP16),"Pass","Fail")</f>
        <v>Fail</v>
      </c>
    </row>
    <row r="17" spans="2:43" x14ac:dyDescent="0.3">
      <c r="B17">
        <f>'raw data'!A16</f>
        <v>24995.35000000002</v>
      </c>
      <c r="C17" s="8">
        <f>'raw data'!B16</f>
        <v>0</v>
      </c>
      <c r="D17" s="8">
        <f>'raw data'!C16</f>
        <v>0</v>
      </c>
      <c r="E17" s="8">
        <f>'raw data'!D16</f>
        <v>0</v>
      </c>
      <c r="F17" s="8">
        <f>'raw data'!E16</f>
        <v>0</v>
      </c>
      <c r="G17" s="8">
        <f>'raw data'!F16</f>
        <v>0</v>
      </c>
      <c r="H17" s="8">
        <f>'raw data'!G16</f>
        <v>0</v>
      </c>
      <c r="I17">
        <f>'raw data'!H16</f>
        <v>0</v>
      </c>
      <c r="J17">
        <f>'raw data'!I16</f>
        <v>0</v>
      </c>
      <c r="K17">
        <f>'raw data'!J16</f>
        <v>0</v>
      </c>
      <c r="L17">
        <f>'raw data'!K16</f>
        <v>0</v>
      </c>
      <c r="M17">
        <f>'raw data'!L16</f>
        <v>0</v>
      </c>
      <c r="N17">
        <f>'raw data'!M16</f>
        <v>0</v>
      </c>
      <c r="O17">
        <f>'raw data'!N16</f>
        <v>0</v>
      </c>
      <c r="P17">
        <f>'raw data'!O16</f>
        <v>0</v>
      </c>
      <c r="Q17">
        <f>'raw data'!P16</f>
        <v>0</v>
      </c>
      <c r="R17">
        <f>'raw data'!Q16</f>
        <v>0</v>
      </c>
      <c r="S17">
        <f>'raw data'!R16</f>
        <v>0</v>
      </c>
      <c r="T17">
        <f>'raw data'!S16</f>
        <v>0</v>
      </c>
      <c r="V17" s="1">
        <f>ABS((B17-B$203)/1.2)</f>
        <v>3.8750000002255547</v>
      </c>
      <c r="W17">
        <f>C17-MAX('raw data'!B$162:B$242)</f>
        <v>0</v>
      </c>
      <c r="X17">
        <f>D17-MAX('raw data'!C$162:C$242)</f>
        <v>0</v>
      </c>
      <c r="Y17">
        <f>E17-MAX('raw data'!D$162:D$242)</f>
        <v>0</v>
      </c>
      <c r="Z17">
        <f>F17-MAX('raw data'!E$162:E$242)</f>
        <v>0</v>
      </c>
      <c r="AA17">
        <f>G17-MAX('raw data'!F$162:F$242)</f>
        <v>0</v>
      </c>
      <c r="AB17">
        <f>H17-MAX('raw data'!G$162:G$242)</f>
        <v>0</v>
      </c>
      <c r="AC17" s="8">
        <f>I17-MAX('raw data'!H$162:H$242)</f>
        <v>0</v>
      </c>
      <c r="AD17" s="8">
        <f>J17-MAX('raw data'!I$162:I$242)</f>
        <v>0</v>
      </c>
      <c r="AE17">
        <f>K17-MAX('raw data'!J$162:J$242)</f>
        <v>0</v>
      </c>
      <c r="AF17">
        <f>L17-MAX('raw data'!K$162:K$242)</f>
        <v>0</v>
      </c>
      <c r="AG17">
        <f>M17-MAX('raw data'!L$162:L$242)</f>
        <v>0</v>
      </c>
      <c r="AH17">
        <f>N17-MAX('raw data'!M$162:M$242)</f>
        <v>0</v>
      </c>
      <c r="AI17" s="8">
        <f>O17-MAX('raw data'!N$162:N$242)</f>
        <v>0</v>
      </c>
      <c r="AJ17" s="8">
        <f>P17-MAX('raw data'!O$162:O$242)</f>
        <v>0</v>
      </c>
      <c r="AK17">
        <f>Q17-MAX('raw data'!P$162:P$242)</f>
        <v>0</v>
      </c>
      <c r="AL17">
        <f>R17-MAX('raw data'!Q$162:Q$242)</f>
        <v>0</v>
      </c>
      <c r="AM17">
        <f>S17-MAX('raw data'!R$162:R$242)</f>
        <v>0</v>
      </c>
      <c r="AN17">
        <f>T17-MAX('raw data'!S$162:S$242)</f>
        <v>0</v>
      </c>
      <c r="AP17">
        <v>-33</v>
      </c>
      <c r="AQ17" t="str">
        <f>IF(AND(W17&lt;AP17,X17&lt;AP17,Z17&lt;AP17,AB17&lt;AP17,AC17&lt;AP17,AE17&lt;AP17),"Pass","Fail")</f>
        <v>Fail</v>
      </c>
    </row>
    <row r="18" spans="2:43" x14ac:dyDescent="0.3">
      <c r="B18">
        <f>'raw data'!A17</f>
        <v>24995.375000000018</v>
      </c>
      <c r="C18" s="8">
        <f>'raw data'!B17</f>
        <v>0</v>
      </c>
      <c r="D18" s="8">
        <f>'raw data'!C17</f>
        <v>0</v>
      </c>
      <c r="E18" s="8">
        <f>'raw data'!D17</f>
        <v>0</v>
      </c>
      <c r="F18" s="8">
        <f>'raw data'!E17</f>
        <v>0</v>
      </c>
      <c r="G18" s="8">
        <f>'raw data'!F17</f>
        <v>0</v>
      </c>
      <c r="H18" s="8">
        <f>'raw data'!G17</f>
        <v>0</v>
      </c>
      <c r="I18">
        <f>'raw data'!H17</f>
        <v>0</v>
      </c>
      <c r="J18">
        <f>'raw data'!I17</f>
        <v>0</v>
      </c>
      <c r="K18">
        <f>'raw data'!J17</f>
        <v>0</v>
      </c>
      <c r="L18">
        <f>'raw data'!K17</f>
        <v>0</v>
      </c>
      <c r="M18">
        <f>'raw data'!L17</f>
        <v>0</v>
      </c>
      <c r="N18">
        <f>'raw data'!M17</f>
        <v>0</v>
      </c>
      <c r="O18">
        <f>'raw data'!N17</f>
        <v>0</v>
      </c>
      <c r="P18">
        <f>'raw data'!O17</f>
        <v>0</v>
      </c>
      <c r="Q18">
        <f>'raw data'!P17</f>
        <v>0</v>
      </c>
      <c r="R18">
        <f>'raw data'!Q17</f>
        <v>0</v>
      </c>
      <c r="S18">
        <f>'raw data'!R17</f>
        <v>0</v>
      </c>
      <c r="T18">
        <f>'raw data'!S17</f>
        <v>0</v>
      </c>
      <c r="V18" s="1">
        <f>ABS((B18-B$203)/1.2)</f>
        <v>3.8541666668940406</v>
      </c>
      <c r="W18">
        <f>C18-MAX('raw data'!B$162:B$242)</f>
        <v>0</v>
      </c>
      <c r="X18">
        <f>D18-MAX('raw data'!C$162:C$242)</f>
        <v>0</v>
      </c>
      <c r="Y18">
        <f>E18-MAX('raw data'!D$162:D$242)</f>
        <v>0</v>
      </c>
      <c r="Z18">
        <f>F18-MAX('raw data'!E$162:E$242)</f>
        <v>0</v>
      </c>
      <c r="AA18">
        <f>G18-MAX('raw data'!F$162:F$242)</f>
        <v>0</v>
      </c>
      <c r="AB18">
        <f>H18-MAX('raw data'!G$162:G$242)</f>
        <v>0</v>
      </c>
      <c r="AC18" s="8">
        <f>I18-MAX('raw data'!H$162:H$242)</f>
        <v>0</v>
      </c>
      <c r="AD18" s="8">
        <f>J18-MAX('raw data'!I$162:I$242)</f>
        <v>0</v>
      </c>
      <c r="AE18">
        <f>K18-MAX('raw data'!J$162:J$242)</f>
        <v>0</v>
      </c>
      <c r="AF18">
        <f>L18-MAX('raw data'!K$162:K$242)</f>
        <v>0</v>
      </c>
      <c r="AG18">
        <f>M18-MAX('raw data'!L$162:L$242)</f>
        <v>0</v>
      </c>
      <c r="AH18">
        <f>N18-MAX('raw data'!M$162:M$242)</f>
        <v>0</v>
      </c>
      <c r="AI18" s="8">
        <f>O18-MAX('raw data'!N$162:N$242)</f>
        <v>0</v>
      </c>
      <c r="AJ18" s="8">
        <f>P18-MAX('raw data'!O$162:O$242)</f>
        <v>0</v>
      </c>
      <c r="AK18">
        <f>Q18-MAX('raw data'!P$162:P$242)</f>
        <v>0</v>
      </c>
      <c r="AL18">
        <f>R18-MAX('raw data'!Q$162:Q$242)</f>
        <v>0</v>
      </c>
      <c r="AM18">
        <f>S18-MAX('raw data'!R$162:R$242)</f>
        <v>0</v>
      </c>
      <c r="AN18">
        <f>T18-MAX('raw data'!S$162:S$242)</f>
        <v>0</v>
      </c>
      <c r="AP18">
        <v>-33</v>
      </c>
      <c r="AQ18" t="str">
        <f>IF(AND(W18&lt;AP18,X18&lt;AP18,Z18&lt;AP18,AB18&lt;AP18,AC18&lt;AP18,AE18&lt;AP18),"Pass","Fail")</f>
        <v>Fail</v>
      </c>
    </row>
    <row r="19" spans="2:43" x14ac:dyDescent="0.3">
      <c r="B19">
        <f>'raw data'!A18</f>
        <v>24995.40000000002</v>
      </c>
      <c r="C19" s="8">
        <f>'raw data'!B18</f>
        <v>0</v>
      </c>
      <c r="D19" s="8">
        <f>'raw data'!C18</f>
        <v>0</v>
      </c>
      <c r="E19" s="8">
        <f>'raw data'!D18</f>
        <v>0</v>
      </c>
      <c r="F19" s="8">
        <f>'raw data'!E18</f>
        <v>0</v>
      </c>
      <c r="G19" s="8">
        <f>'raw data'!F18</f>
        <v>0</v>
      </c>
      <c r="H19" s="8">
        <f>'raw data'!G18</f>
        <v>0</v>
      </c>
      <c r="I19">
        <f>'raw data'!H18</f>
        <v>0</v>
      </c>
      <c r="J19">
        <f>'raw data'!I18</f>
        <v>0</v>
      </c>
      <c r="K19">
        <f>'raw data'!J18</f>
        <v>0</v>
      </c>
      <c r="L19">
        <f>'raw data'!K18</f>
        <v>0</v>
      </c>
      <c r="M19">
        <f>'raw data'!L18</f>
        <v>0</v>
      </c>
      <c r="N19">
        <f>'raw data'!M18</f>
        <v>0</v>
      </c>
      <c r="O19">
        <f>'raw data'!N18</f>
        <v>0</v>
      </c>
      <c r="P19">
        <f>'raw data'!O18</f>
        <v>0</v>
      </c>
      <c r="Q19">
        <f>'raw data'!P18</f>
        <v>0</v>
      </c>
      <c r="R19">
        <f>'raw data'!Q18</f>
        <v>0</v>
      </c>
      <c r="S19">
        <f>'raw data'!R18</f>
        <v>0</v>
      </c>
      <c r="T19">
        <f>'raw data'!S18</f>
        <v>0</v>
      </c>
      <c r="V19" s="1">
        <f>ABS((B19-B$203)/1.2)</f>
        <v>3.8333333335594943</v>
      </c>
      <c r="W19">
        <f>C19-MAX('raw data'!B$162:B$242)</f>
        <v>0</v>
      </c>
      <c r="X19">
        <f>D19-MAX('raw data'!C$162:C$242)</f>
        <v>0</v>
      </c>
      <c r="Y19">
        <f>E19-MAX('raw data'!D$162:D$242)</f>
        <v>0</v>
      </c>
      <c r="Z19">
        <f>F19-MAX('raw data'!E$162:E$242)</f>
        <v>0</v>
      </c>
      <c r="AA19">
        <f>G19-MAX('raw data'!F$162:F$242)</f>
        <v>0</v>
      </c>
      <c r="AB19">
        <f>H19-MAX('raw data'!G$162:G$242)</f>
        <v>0</v>
      </c>
      <c r="AC19" s="8">
        <f>I19-MAX('raw data'!H$162:H$242)</f>
        <v>0</v>
      </c>
      <c r="AD19" s="8">
        <f>J19-MAX('raw data'!I$162:I$242)</f>
        <v>0</v>
      </c>
      <c r="AE19">
        <f>K19-MAX('raw data'!J$162:J$242)</f>
        <v>0</v>
      </c>
      <c r="AF19">
        <f>L19-MAX('raw data'!K$162:K$242)</f>
        <v>0</v>
      </c>
      <c r="AG19">
        <f>M19-MAX('raw data'!L$162:L$242)</f>
        <v>0</v>
      </c>
      <c r="AH19">
        <f>N19-MAX('raw data'!M$162:M$242)</f>
        <v>0</v>
      </c>
      <c r="AI19" s="8">
        <f>O19-MAX('raw data'!N$162:N$242)</f>
        <v>0</v>
      </c>
      <c r="AJ19" s="8">
        <f>P19-MAX('raw data'!O$162:O$242)</f>
        <v>0</v>
      </c>
      <c r="AK19">
        <f>Q19-MAX('raw data'!P$162:P$242)</f>
        <v>0</v>
      </c>
      <c r="AL19">
        <f>R19-MAX('raw data'!Q$162:Q$242)</f>
        <v>0</v>
      </c>
      <c r="AM19">
        <f>S19-MAX('raw data'!R$162:R$242)</f>
        <v>0</v>
      </c>
      <c r="AN19">
        <f>T19-MAX('raw data'!S$162:S$242)</f>
        <v>0</v>
      </c>
      <c r="AP19">
        <v>-33</v>
      </c>
      <c r="AQ19" t="str">
        <f>IF(AND(W19&lt;AP19,X19&lt;AP19,Z19&lt;AP19,AB19&lt;AP19,AC19&lt;AP19,AE19&lt;AP19),"Pass","Fail")</f>
        <v>Fail</v>
      </c>
    </row>
    <row r="20" spans="2:43" x14ac:dyDescent="0.3">
      <c r="B20">
        <f>'raw data'!A19</f>
        <v>24995.425000000021</v>
      </c>
      <c r="C20" s="8">
        <f>'raw data'!B19</f>
        <v>0</v>
      </c>
      <c r="D20" s="8">
        <f>'raw data'!C19</f>
        <v>0</v>
      </c>
      <c r="E20" s="8">
        <f>'raw data'!D19</f>
        <v>0</v>
      </c>
      <c r="F20" s="8">
        <f>'raw data'!E19</f>
        <v>0</v>
      </c>
      <c r="G20" s="8">
        <f>'raw data'!F19</f>
        <v>0</v>
      </c>
      <c r="H20" s="8">
        <f>'raw data'!G19</f>
        <v>0</v>
      </c>
      <c r="I20">
        <f>'raw data'!H19</f>
        <v>0</v>
      </c>
      <c r="J20">
        <f>'raw data'!I19</f>
        <v>0</v>
      </c>
      <c r="K20">
        <f>'raw data'!J19</f>
        <v>0</v>
      </c>
      <c r="L20">
        <f>'raw data'!K19</f>
        <v>0</v>
      </c>
      <c r="M20">
        <f>'raw data'!L19</f>
        <v>0</v>
      </c>
      <c r="N20">
        <f>'raw data'!M19</f>
        <v>0</v>
      </c>
      <c r="O20">
        <f>'raw data'!N19</f>
        <v>0</v>
      </c>
      <c r="P20">
        <f>'raw data'!O19</f>
        <v>0</v>
      </c>
      <c r="Q20">
        <f>'raw data'!P19</f>
        <v>0</v>
      </c>
      <c r="R20">
        <f>'raw data'!Q19</f>
        <v>0</v>
      </c>
      <c r="S20">
        <f>'raw data'!R19</f>
        <v>0</v>
      </c>
      <c r="T20">
        <f>'raw data'!S19</f>
        <v>0</v>
      </c>
      <c r="V20" s="1">
        <f>ABS((B20-B$203)/1.2)</f>
        <v>3.8125000002249485</v>
      </c>
      <c r="W20">
        <f>C20-MAX('raw data'!B$162:B$242)</f>
        <v>0</v>
      </c>
      <c r="X20">
        <f>D20-MAX('raw data'!C$162:C$242)</f>
        <v>0</v>
      </c>
      <c r="Y20">
        <f>E20-MAX('raw data'!D$162:D$242)</f>
        <v>0</v>
      </c>
      <c r="Z20">
        <f>F20-MAX('raw data'!E$162:E$242)</f>
        <v>0</v>
      </c>
      <c r="AA20">
        <f>G20-MAX('raw data'!F$162:F$242)</f>
        <v>0</v>
      </c>
      <c r="AB20">
        <f>H20-MAX('raw data'!G$162:G$242)</f>
        <v>0</v>
      </c>
      <c r="AC20" s="8">
        <f>I20-MAX('raw data'!H$162:H$242)</f>
        <v>0</v>
      </c>
      <c r="AD20" s="8">
        <f>J20-MAX('raw data'!I$162:I$242)</f>
        <v>0</v>
      </c>
      <c r="AE20">
        <f>K20-MAX('raw data'!J$162:J$242)</f>
        <v>0</v>
      </c>
      <c r="AF20">
        <f>L20-MAX('raw data'!K$162:K$242)</f>
        <v>0</v>
      </c>
      <c r="AG20">
        <f>M20-MAX('raw data'!L$162:L$242)</f>
        <v>0</v>
      </c>
      <c r="AH20">
        <f>N20-MAX('raw data'!M$162:M$242)</f>
        <v>0</v>
      </c>
      <c r="AI20" s="8">
        <f>O20-MAX('raw data'!N$162:N$242)</f>
        <v>0</v>
      </c>
      <c r="AJ20" s="8">
        <f>P20-MAX('raw data'!O$162:O$242)</f>
        <v>0</v>
      </c>
      <c r="AK20">
        <f>Q20-MAX('raw data'!P$162:P$242)</f>
        <v>0</v>
      </c>
      <c r="AL20">
        <f>R20-MAX('raw data'!Q$162:Q$242)</f>
        <v>0</v>
      </c>
      <c r="AM20">
        <f>S20-MAX('raw data'!R$162:R$242)</f>
        <v>0</v>
      </c>
      <c r="AN20">
        <f>T20-MAX('raw data'!S$162:S$242)</f>
        <v>0</v>
      </c>
      <c r="AP20">
        <v>-33</v>
      </c>
      <c r="AQ20" t="str">
        <f>IF(AND(W20&lt;AP20,X20&lt;AP20,Z20&lt;AP20,AB20&lt;AP20,AC20&lt;AP20,AE20&lt;AP20),"Pass","Fail")</f>
        <v>Fail</v>
      </c>
    </row>
    <row r="21" spans="2:43" x14ac:dyDescent="0.3">
      <c r="B21">
        <f>'raw data'!A20</f>
        <v>24995.45000000003</v>
      </c>
      <c r="C21" s="8">
        <f>'raw data'!B20</f>
        <v>0</v>
      </c>
      <c r="D21" s="8">
        <f>'raw data'!C20</f>
        <v>0</v>
      </c>
      <c r="E21" s="8">
        <f>'raw data'!D20</f>
        <v>0</v>
      </c>
      <c r="F21" s="8">
        <f>'raw data'!E20</f>
        <v>0</v>
      </c>
      <c r="G21" s="8">
        <f>'raw data'!F20</f>
        <v>0</v>
      </c>
      <c r="H21" s="8">
        <f>'raw data'!G20</f>
        <v>0</v>
      </c>
      <c r="I21">
        <f>'raw data'!H20</f>
        <v>0</v>
      </c>
      <c r="J21">
        <f>'raw data'!I20</f>
        <v>0</v>
      </c>
      <c r="K21">
        <f>'raw data'!J20</f>
        <v>0</v>
      </c>
      <c r="L21">
        <f>'raw data'!K20</f>
        <v>0</v>
      </c>
      <c r="M21">
        <f>'raw data'!L20</f>
        <v>0</v>
      </c>
      <c r="N21">
        <f>'raw data'!M20</f>
        <v>0</v>
      </c>
      <c r="O21">
        <f>'raw data'!N20</f>
        <v>0</v>
      </c>
      <c r="P21">
        <f>'raw data'!O20</f>
        <v>0</v>
      </c>
      <c r="Q21">
        <f>'raw data'!P20</f>
        <v>0</v>
      </c>
      <c r="R21">
        <f>'raw data'!Q20</f>
        <v>0</v>
      </c>
      <c r="S21">
        <f>'raw data'!R20</f>
        <v>0</v>
      </c>
      <c r="T21">
        <f>'raw data'!S20</f>
        <v>0</v>
      </c>
      <c r="V21" s="1">
        <f>ABS((B21-B$203)/1.2)</f>
        <v>3.7916666668843391</v>
      </c>
      <c r="W21">
        <f>C21-MAX('raw data'!B$162:B$242)</f>
        <v>0</v>
      </c>
      <c r="X21">
        <f>D21-MAX('raw data'!C$162:C$242)</f>
        <v>0</v>
      </c>
      <c r="Y21">
        <f>E21-MAX('raw data'!D$162:D$242)</f>
        <v>0</v>
      </c>
      <c r="Z21">
        <f>F21-MAX('raw data'!E$162:E$242)</f>
        <v>0</v>
      </c>
      <c r="AA21">
        <f>G21-MAX('raw data'!F$162:F$242)</f>
        <v>0</v>
      </c>
      <c r="AB21">
        <f>H21-MAX('raw data'!G$162:G$242)</f>
        <v>0</v>
      </c>
      <c r="AC21" s="8">
        <f>I21-MAX('raw data'!H$162:H$242)</f>
        <v>0</v>
      </c>
      <c r="AD21" s="8">
        <f>J21-MAX('raw data'!I$162:I$242)</f>
        <v>0</v>
      </c>
      <c r="AE21">
        <f>K21-MAX('raw data'!J$162:J$242)</f>
        <v>0</v>
      </c>
      <c r="AF21">
        <f>L21-MAX('raw data'!K$162:K$242)</f>
        <v>0</v>
      </c>
      <c r="AG21">
        <f>M21-MAX('raw data'!L$162:L$242)</f>
        <v>0</v>
      </c>
      <c r="AH21">
        <f>N21-MAX('raw data'!M$162:M$242)</f>
        <v>0</v>
      </c>
      <c r="AI21" s="8">
        <f>O21-MAX('raw data'!N$162:N$242)</f>
        <v>0</v>
      </c>
      <c r="AJ21" s="8">
        <f>P21-MAX('raw data'!O$162:O$242)</f>
        <v>0</v>
      </c>
      <c r="AK21">
        <f>Q21-MAX('raw data'!P$162:P$242)</f>
        <v>0</v>
      </c>
      <c r="AL21">
        <f>R21-MAX('raw data'!Q$162:Q$242)</f>
        <v>0</v>
      </c>
      <c r="AM21">
        <f>S21-MAX('raw data'!R$162:R$242)</f>
        <v>0</v>
      </c>
      <c r="AN21">
        <f>T21-MAX('raw data'!S$162:S$242)</f>
        <v>0</v>
      </c>
      <c r="AP21">
        <v>-33</v>
      </c>
      <c r="AQ21" t="str">
        <f>IF(AND(W21&lt;AP21,X21&lt;AP21,Z21&lt;AP21,AB21&lt;AP21,AC21&lt;AP21,AE21&lt;AP21),"Pass","Fail")</f>
        <v>Fail</v>
      </c>
    </row>
    <row r="22" spans="2:43" x14ac:dyDescent="0.3">
      <c r="B22">
        <f>'raw data'!A21</f>
        <v>24995.475000000031</v>
      </c>
      <c r="C22" s="8">
        <f>'raw data'!B21</f>
        <v>0</v>
      </c>
      <c r="D22" s="8">
        <f>'raw data'!C21</f>
        <v>0</v>
      </c>
      <c r="E22" s="8">
        <f>'raw data'!D21</f>
        <v>0</v>
      </c>
      <c r="F22" s="8">
        <f>'raw data'!E21</f>
        <v>0</v>
      </c>
      <c r="G22" s="8">
        <f>'raw data'!F21</f>
        <v>0</v>
      </c>
      <c r="H22" s="8">
        <f>'raw data'!G21</f>
        <v>0</v>
      </c>
      <c r="I22">
        <f>'raw data'!H21</f>
        <v>0</v>
      </c>
      <c r="J22">
        <f>'raw data'!I21</f>
        <v>0</v>
      </c>
      <c r="K22">
        <f>'raw data'!J21</f>
        <v>0</v>
      </c>
      <c r="L22">
        <f>'raw data'!K21</f>
        <v>0</v>
      </c>
      <c r="M22">
        <f>'raw data'!L21</f>
        <v>0</v>
      </c>
      <c r="N22">
        <f>'raw data'!M21</f>
        <v>0</v>
      </c>
      <c r="O22">
        <f>'raw data'!N21</f>
        <v>0</v>
      </c>
      <c r="P22">
        <f>'raw data'!O21</f>
        <v>0</v>
      </c>
      <c r="Q22">
        <f>'raw data'!P21</f>
        <v>0</v>
      </c>
      <c r="R22">
        <f>'raw data'!Q21</f>
        <v>0</v>
      </c>
      <c r="S22">
        <f>'raw data'!R21</f>
        <v>0</v>
      </c>
      <c r="T22">
        <f>'raw data'!S21</f>
        <v>0</v>
      </c>
      <c r="V22" s="1">
        <f>ABS((B22-B$203)/1.2)</f>
        <v>3.7708333335497932</v>
      </c>
      <c r="W22">
        <f>C22-MAX('raw data'!B$162:B$242)</f>
        <v>0</v>
      </c>
      <c r="X22">
        <f>D22-MAX('raw data'!C$162:C$242)</f>
        <v>0</v>
      </c>
      <c r="Y22">
        <f>E22-MAX('raw data'!D$162:D$242)</f>
        <v>0</v>
      </c>
      <c r="Z22">
        <f>F22-MAX('raw data'!E$162:E$242)</f>
        <v>0</v>
      </c>
      <c r="AA22">
        <f>G22-MAX('raw data'!F$162:F$242)</f>
        <v>0</v>
      </c>
      <c r="AB22">
        <f>H22-MAX('raw data'!G$162:G$242)</f>
        <v>0</v>
      </c>
      <c r="AC22" s="8">
        <f>I22-MAX('raw data'!H$162:H$242)</f>
        <v>0</v>
      </c>
      <c r="AD22" s="8">
        <f>J22-MAX('raw data'!I$162:I$242)</f>
        <v>0</v>
      </c>
      <c r="AE22">
        <f>K22-MAX('raw data'!J$162:J$242)</f>
        <v>0</v>
      </c>
      <c r="AF22">
        <f>L22-MAX('raw data'!K$162:K$242)</f>
        <v>0</v>
      </c>
      <c r="AG22">
        <f>M22-MAX('raw data'!L$162:L$242)</f>
        <v>0</v>
      </c>
      <c r="AH22">
        <f>N22-MAX('raw data'!M$162:M$242)</f>
        <v>0</v>
      </c>
      <c r="AI22" s="8">
        <f>O22-MAX('raw data'!N$162:N$242)</f>
        <v>0</v>
      </c>
      <c r="AJ22" s="8">
        <f>P22-MAX('raw data'!O$162:O$242)</f>
        <v>0</v>
      </c>
      <c r="AK22">
        <f>Q22-MAX('raw data'!P$162:P$242)</f>
        <v>0</v>
      </c>
      <c r="AL22">
        <f>R22-MAX('raw data'!Q$162:Q$242)</f>
        <v>0</v>
      </c>
      <c r="AM22">
        <f>S22-MAX('raw data'!R$162:R$242)</f>
        <v>0</v>
      </c>
      <c r="AN22">
        <f>T22-MAX('raw data'!S$162:S$242)</f>
        <v>0</v>
      </c>
      <c r="AP22">
        <v>-33</v>
      </c>
      <c r="AQ22" t="str">
        <f>IF(AND(W22&lt;AP22,X22&lt;AP22,Z22&lt;AP22,AB22&lt;AP22,AC22&lt;AP22,AE22&lt;AP22),"Pass","Fail")</f>
        <v>Fail</v>
      </c>
    </row>
    <row r="23" spans="2:43" x14ac:dyDescent="0.3">
      <c r="B23">
        <f>'raw data'!A22</f>
        <v>24995.500000000029</v>
      </c>
      <c r="C23" s="8">
        <f>'raw data'!B22</f>
        <v>0</v>
      </c>
      <c r="D23" s="8">
        <f>'raw data'!C22</f>
        <v>0</v>
      </c>
      <c r="E23" s="8">
        <f>'raw data'!D22</f>
        <v>0</v>
      </c>
      <c r="F23" s="8">
        <f>'raw data'!E22</f>
        <v>0</v>
      </c>
      <c r="G23" s="8">
        <f>'raw data'!F22</f>
        <v>0</v>
      </c>
      <c r="H23" s="8">
        <f>'raw data'!G22</f>
        <v>0</v>
      </c>
      <c r="I23">
        <f>'raw data'!H22</f>
        <v>0</v>
      </c>
      <c r="J23">
        <f>'raw data'!I22</f>
        <v>0</v>
      </c>
      <c r="K23">
        <f>'raw data'!J22</f>
        <v>0</v>
      </c>
      <c r="L23">
        <f>'raw data'!K22</f>
        <v>0</v>
      </c>
      <c r="M23">
        <f>'raw data'!L22</f>
        <v>0</v>
      </c>
      <c r="N23">
        <f>'raw data'!M22</f>
        <v>0</v>
      </c>
      <c r="O23">
        <f>'raw data'!N22</f>
        <v>0</v>
      </c>
      <c r="P23">
        <f>'raw data'!O22</f>
        <v>0</v>
      </c>
      <c r="Q23">
        <f>'raw data'!P22</f>
        <v>0</v>
      </c>
      <c r="R23">
        <f>'raw data'!Q22</f>
        <v>0</v>
      </c>
      <c r="S23">
        <f>'raw data'!R22</f>
        <v>0</v>
      </c>
      <c r="T23">
        <f>'raw data'!S22</f>
        <v>0</v>
      </c>
      <c r="V23" s="1">
        <f>ABS((B23-B$203)/1.2)</f>
        <v>3.7500000002182787</v>
      </c>
      <c r="W23">
        <f>C23-MAX('raw data'!B$162:B$242)</f>
        <v>0</v>
      </c>
      <c r="X23">
        <f>D23-MAX('raw data'!C$162:C$242)</f>
        <v>0</v>
      </c>
      <c r="Y23">
        <f>E23-MAX('raw data'!D$162:D$242)</f>
        <v>0</v>
      </c>
      <c r="Z23">
        <f>F23-MAX('raw data'!E$162:E$242)</f>
        <v>0</v>
      </c>
      <c r="AA23">
        <f>G23-MAX('raw data'!F$162:F$242)</f>
        <v>0</v>
      </c>
      <c r="AB23">
        <f>H23-MAX('raw data'!G$162:G$242)</f>
        <v>0</v>
      </c>
      <c r="AC23" s="8">
        <f>I23-MAX('raw data'!H$162:H$242)</f>
        <v>0</v>
      </c>
      <c r="AD23" s="8">
        <f>J23-MAX('raw data'!I$162:I$242)</f>
        <v>0</v>
      </c>
      <c r="AE23">
        <f>K23-MAX('raw data'!J$162:J$242)</f>
        <v>0</v>
      </c>
      <c r="AF23">
        <f>L23-MAX('raw data'!K$162:K$242)</f>
        <v>0</v>
      </c>
      <c r="AG23">
        <f>M23-MAX('raw data'!L$162:L$242)</f>
        <v>0</v>
      </c>
      <c r="AH23">
        <f>N23-MAX('raw data'!M$162:M$242)</f>
        <v>0</v>
      </c>
      <c r="AI23" s="8">
        <f>O23-MAX('raw data'!N$162:N$242)</f>
        <v>0</v>
      </c>
      <c r="AJ23" s="8">
        <f>P23-MAX('raw data'!O$162:O$242)</f>
        <v>0</v>
      </c>
      <c r="AK23">
        <f>Q23-MAX('raw data'!P$162:P$242)</f>
        <v>0</v>
      </c>
      <c r="AL23">
        <f>R23-MAX('raw data'!Q$162:Q$242)</f>
        <v>0</v>
      </c>
      <c r="AM23">
        <f>S23-MAX('raw data'!R$162:R$242)</f>
        <v>0</v>
      </c>
      <c r="AN23">
        <f>T23-MAX('raw data'!S$162:S$242)</f>
        <v>0</v>
      </c>
      <c r="AP23">
        <v>-33</v>
      </c>
      <c r="AQ23" t="str">
        <f>IF(AND(W23&lt;AP23,X23&lt;AP23,Z23&lt;AP23,AB23&lt;AP23,AC23&lt;AP23,AE23&lt;AP23),"Pass","Fail")</f>
        <v>Fail</v>
      </c>
    </row>
    <row r="24" spans="2:43" x14ac:dyDescent="0.3">
      <c r="B24">
        <f>'raw data'!A23</f>
        <v>24995.525000000031</v>
      </c>
      <c r="C24" s="8">
        <f>'raw data'!B23</f>
        <v>0</v>
      </c>
      <c r="D24" s="8">
        <f>'raw data'!C23</f>
        <v>0</v>
      </c>
      <c r="E24" s="8">
        <f>'raw data'!D23</f>
        <v>0</v>
      </c>
      <c r="F24" s="8">
        <f>'raw data'!E23</f>
        <v>0</v>
      </c>
      <c r="G24" s="8">
        <f>'raw data'!F23</f>
        <v>0</v>
      </c>
      <c r="H24" s="8">
        <f>'raw data'!G23</f>
        <v>0</v>
      </c>
      <c r="I24">
        <f>'raw data'!H23</f>
        <v>0</v>
      </c>
      <c r="J24">
        <f>'raw data'!I23</f>
        <v>0</v>
      </c>
      <c r="K24">
        <f>'raw data'!J23</f>
        <v>0</v>
      </c>
      <c r="L24">
        <f>'raw data'!K23</f>
        <v>0</v>
      </c>
      <c r="M24">
        <f>'raw data'!L23</f>
        <v>0</v>
      </c>
      <c r="N24">
        <f>'raw data'!M23</f>
        <v>0</v>
      </c>
      <c r="O24">
        <f>'raw data'!N23</f>
        <v>0</v>
      </c>
      <c r="P24">
        <f>'raw data'!O23</f>
        <v>0</v>
      </c>
      <c r="Q24">
        <f>'raw data'!P23</f>
        <v>0</v>
      </c>
      <c r="R24">
        <f>'raw data'!Q23</f>
        <v>0</v>
      </c>
      <c r="S24">
        <f>'raw data'!R23</f>
        <v>0</v>
      </c>
      <c r="T24">
        <f>'raw data'!S23</f>
        <v>0</v>
      </c>
      <c r="V24" s="1">
        <f>ABS((B24-B$203)/1.2)</f>
        <v>3.7291666668837329</v>
      </c>
      <c r="W24">
        <f>C24-MAX('raw data'!B$162:B$242)</f>
        <v>0</v>
      </c>
      <c r="X24">
        <f>D24-MAX('raw data'!C$162:C$242)</f>
        <v>0</v>
      </c>
      <c r="Y24">
        <f>E24-MAX('raw data'!D$162:D$242)</f>
        <v>0</v>
      </c>
      <c r="Z24">
        <f>F24-MAX('raw data'!E$162:E$242)</f>
        <v>0</v>
      </c>
      <c r="AA24">
        <f>G24-MAX('raw data'!F$162:F$242)</f>
        <v>0</v>
      </c>
      <c r="AB24">
        <f>H24-MAX('raw data'!G$162:G$242)</f>
        <v>0</v>
      </c>
      <c r="AC24" s="8">
        <f>I24-MAX('raw data'!H$162:H$242)</f>
        <v>0</v>
      </c>
      <c r="AD24" s="8">
        <f>J24-MAX('raw data'!I$162:I$242)</f>
        <v>0</v>
      </c>
      <c r="AE24">
        <f>K24-MAX('raw data'!J$162:J$242)</f>
        <v>0</v>
      </c>
      <c r="AF24">
        <f>L24-MAX('raw data'!K$162:K$242)</f>
        <v>0</v>
      </c>
      <c r="AG24">
        <f>M24-MAX('raw data'!L$162:L$242)</f>
        <v>0</v>
      </c>
      <c r="AH24">
        <f>N24-MAX('raw data'!M$162:M$242)</f>
        <v>0</v>
      </c>
      <c r="AI24" s="8">
        <f>O24-MAX('raw data'!N$162:N$242)</f>
        <v>0</v>
      </c>
      <c r="AJ24" s="8">
        <f>P24-MAX('raw data'!O$162:O$242)</f>
        <v>0</v>
      </c>
      <c r="AK24">
        <f>Q24-MAX('raw data'!P$162:P$242)</f>
        <v>0</v>
      </c>
      <c r="AL24">
        <f>R24-MAX('raw data'!Q$162:Q$242)</f>
        <v>0</v>
      </c>
      <c r="AM24">
        <f>S24-MAX('raw data'!R$162:R$242)</f>
        <v>0</v>
      </c>
      <c r="AN24">
        <f>T24-MAX('raw data'!S$162:S$242)</f>
        <v>0</v>
      </c>
      <c r="AP24">
        <v>-33</v>
      </c>
      <c r="AQ24" t="str">
        <f>IF(AND(W24&lt;AP24,X24&lt;AP24,Z24&lt;AP24,AB24&lt;AP24,AC24&lt;AP24,AE24&lt;AP24),"Pass","Fail")</f>
        <v>Fail</v>
      </c>
    </row>
    <row r="25" spans="2:43" x14ac:dyDescent="0.3">
      <c r="B25">
        <f>'raw data'!A24</f>
        <v>24995.550000000028</v>
      </c>
      <c r="C25" s="8">
        <f>'raw data'!B24</f>
        <v>0</v>
      </c>
      <c r="D25" s="8">
        <f>'raw data'!C24</f>
        <v>0</v>
      </c>
      <c r="E25" s="8">
        <f>'raw data'!D24</f>
        <v>0</v>
      </c>
      <c r="F25" s="8">
        <f>'raw data'!E24</f>
        <v>0</v>
      </c>
      <c r="G25" s="8">
        <f>'raw data'!F24</f>
        <v>0</v>
      </c>
      <c r="H25" s="8">
        <f>'raw data'!G24</f>
        <v>0</v>
      </c>
      <c r="I25">
        <f>'raw data'!H24</f>
        <v>0</v>
      </c>
      <c r="J25">
        <f>'raw data'!I24</f>
        <v>0</v>
      </c>
      <c r="K25">
        <f>'raw data'!J24</f>
        <v>0</v>
      </c>
      <c r="L25">
        <f>'raw data'!K24</f>
        <v>0</v>
      </c>
      <c r="M25">
        <f>'raw data'!L24</f>
        <v>0</v>
      </c>
      <c r="N25">
        <f>'raw data'!M24</f>
        <v>0</v>
      </c>
      <c r="O25">
        <f>'raw data'!N24</f>
        <v>0</v>
      </c>
      <c r="P25">
        <f>'raw data'!O24</f>
        <v>0</v>
      </c>
      <c r="Q25">
        <f>'raw data'!P24</f>
        <v>0</v>
      </c>
      <c r="R25">
        <f>'raw data'!Q24</f>
        <v>0</v>
      </c>
      <c r="S25">
        <f>'raw data'!R24</f>
        <v>0</v>
      </c>
      <c r="T25">
        <f>'raw data'!S24</f>
        <v>0</v>
      </c>
      <c r="V25" s="1">
        <f>ABS((B25-B$203)/1.2)</f>
        <v>3.7083333335522184</v>
      </c>
      <c r="W25">
        <f>C25-MAX('raw data'!B$162:B$242)</f>
        <v>0</v>
      </c>
      <c r="X25">
        <f>D25-MAX('raw data'!C$162:C$242)</f>
        <v>0</v>
      </c>
      <c r="Y25">
        <f>E25-MAX('raw data'!D$162:D$242)</f>
        <v>0</v>
      </c>
      <c r="Z25">
        <f>F25-MAX('raw data'!E$162:E$242)</f>
        <v>0</v>
      </c>
      <c r="AA25">
        <f>G25-MAX('raw data'!F$162:F$242)</f>
        <v>0</v>
      </c>
      <c r="AB25">
        <f>H25-MAX('raw data'!G$162:G$242)</f>
        <v>0</v>
      </c>
      <c r="AC25" s="8">
        <f>I25-MAX('raw data'!H$162:H$242)</f>
        <v>0</v>
      </c>
      <c r="AD25" s="8">
        <f>J25-MAX('raw data'!I$162:I$242)</f>
        <v>0</v>
      </c>
      <c r="AE25">
        <f>K25-MAX('raw data'!J$162:J$242)</f>
        <v>0</v>
      </c>
      <c r="AF25">
        <f>L25-MAX('raw data'!K$162:K$242)</f>
        <v>0</v>
      </c>
      <c r="AG25">
        <f>M25-MAX('raw data'!L$162:L$242)</f>
        <v>0</v>
      </c>
      <c r="AH25">
        <f>N25-MAX('raw data'!M$162:M$242)</f>
        <v>0</v>
      </c>
      <c r="AI25" s="8">
        <f>O25-MAX('raw data'!N$162:N$242)</f>
        <v>0</v>
      </c>
      <c r="AJ25" s="8">
        <f>P25-MAX('raw data'!O$162:O$242)</f>
        <v>0</v>
      </c>
      <c r="AK25">
        <f>Q25-MAX('raw data'!P$162:P$242)</f>
        <v>0</v>
      </c>
      <c r="AL25">
        <f>R25-MAX('raw data'!Q$162:Q$242)</f>
        <v>0</v>
      </c>
      <c r="AM25">
        <f>S25-MAX('raw data'!R$162:R$242)</f>
        <v>0</v>
      </c>
      <c r="AN25">
        <f>T25-MAX('raw data'!S$162:S$242)</f>
        <v>0</v>
      </c>
      <c r="AP25">
        <v>-33</v>
      </c>
      <c r="AQ25" t="str">
        <f>IF(AND(W25&lt;AP25,X25&lt;AP25,Z25&lt;AP25,AB25&lt;AP25,AC25&lt;AP25,AE25&lt;AP25),"Pass","Fail")</f>
        <v>Fail</v>
      </c>
    </row>
    <row r="26" spans="2:43" x14ac:dyDescent="0.3">
      <c r="B26">
        <f>'raw data'!A25</f>
        <v>24995.57500000003</v>
      </c>
      <c r="C26" s="8">
        <f>'raw data'!B25</f>
        <v>0</v>
      </c>
      <c r="D26" s="8">
        <f>'raw data'!C25</f>
        <v>0</v>
      </c>
      <c r="E26" s="8">
        <f>'raw data'!D25</f>
        <v>0</v>
      </c>
      <c r="F26" s="8">
        <f>'raw data'!E25</f>
        <v>0</v>
      </c>
      <c r="G26" s="8">
        <f>'raw data'!F25</f>
        <v>0</v>
      </c>
      <c r="H26" s="8">
        <f>'raw data'!G25</f>
        <v>0</v>
      </c>
      <c r="I26">
        <f>'raw data'!H25</f>
        <v>0</v>
      </c>
      <c r="J26">
        <f>'raw data'!I25</f>
        <v>0</v>
      </c>
      <c r="K26">
        <f>'raw data'!J25</f>
        <v>0</v>
      </c>
      <c r="L26">
        <f>'raw data'!K25</f>
        <v>0</v>
      </c>
      <c r="M26">
        <f>'raw data'!L25</f>
        <v>0</v>
      </c>
      <c r="N26">
        <f>'raw data'!M25</f>
        <v>0</v>
      </c>
      <c r="O26">
        <f>'raw data'!N25</f>
        <v>0</v>
      </c>
      <c r="P26">
        <f>'raw data'!O25</f>
        <v>0</v>
      </c>
      <c r="Q26">
        <f>'raw data'!P25</f>
        <v>0</v>
      </c>
      <c r="R26">
        <f>'raw data'!Q25</f>
        <v>0</v>
      </c>
      <c r="S26">
        <f>'raw data'!R25</f>
        <v>0</v>
      </c>
      <c r="T26">
        <f>'raw data'!S25</f>
        <v>0</v>
      </c>
      <c r="V26" s="1">
        <f>ABS((B26-B$203)/1.2)</f>
        <v>3.6875000002176725</v>
      </c>
      <c r="W26">
        <f>C26-MAX('raw data'!B$162:B$242)</f>
        <v>0</v>
      </c>
      <c r="X26">
        <f>D26-MAX('raw data'!C$162:C$242)</f>
        <v>0</v>
      </c>
      <c r="Y26">
        <f>E26-MAX('raw data'!D$162:D$242)</f>
        <v>0</v>
      </c>
      <c r="Z26">
        <f>F26-MAX('raw data'!E$162:E$242)</f>
        <v>0</v>
      </c>
      <c r="AA26">
        <f>G26-MAX('raw data'!F$162:F$242)</f>
        <v>0</v>
      </c>
      <c r="AB26">
        <f>H26-MAX('raw data'!G$162:G$242)</f>
        <v>0</v>
      </c>
      <c r="AC26" s="8">
        <f>I26-MAX('raw data'!H$162:H$242)</f>
        <v>0</v>
      </c>
      <c r="AD26" s="8">
        <f>J26-MAX('raw data'!I$162:I$242)</f>
        <v>0</v>
      </c>
      <c r="AE26">
        <f>K26-MAX('raw data'!J$162:J$242)</f>
        <v>0</v>
      </c>
      <c r="AF26">
        <f>L26-MAX('raw data'!K$162:K$242)</f>
        <v>0</v>
      </c>
      <c r="AG26">
        <f>M26-MAX('raw data'!L$162:L$242)</f>
        <v>0</v>
      </c>
      <c r="AH26">
        <f>N26-MAX('raw data'!M$162:M$242)</f>
        <v>0</v>
      </c>
      <c r="AI26" s="8">
        <f>O26-MAX('raw data'!N$162:N$242)</f>
        <v>0</v>
      </c>
      <c r="AJ26" s="8">
        <f>P26-MAX('raw data'!O$162:O$242)</f>
        <v>0</v>
      </c>
      <c r="AK26">
        <f>Q26-MAX('raw data'!P$162:P$242)</f>
        <v>0</v>
      </c>
      <c r="AL26">
        <f>R26-MAX('raw data'!Q$162:Q$242)</f>
        <v>0</v>
      </c>
      <c r="AM26">
        <f>S26-MAX('raw data'!R$162:R$242)</f>
        <v>0</v>
      </c>
      <c r="AN26">
        <f>T26-MAX('raw data'!S$162:S$242)</f>
        <v>0</v>
      </c>
      <c r="AP26">
        <v>-33</v>
      </c>
      <c r="AQ26" t="str">
        <f>IF(AND(W26&lt;AP26,X26&lt;AP26,Z26&lt;AP26,AB26&lt;AP26,AC26&lt;AP26,AE26&lt;AP26),"Pass","Fail")</f>
        <v>Fail</v>
      </c>
    </row>
    <row r="27" spans="2:43" x14ac:dyDescent="0.3">
      <c r="B27">
        <f>'raw data'!A26</f>
        <v>24995.600000000031</v>
      </c>
      <c r="C27" s="8">
        <f>'raw data'!B26</f>
        <v>0</v>
      </c>
      <c r="D27" s="8">
        <f>'raw data'!C26</f>
        <v>0</v>
      </c>
      <c r="E27" s="8">
        <f>'raw data'!D26</f>
        <v>0</v>
      </c>
      <c r="F27" s="8">
        <f>'raw data'!E26</f>
        <v>0</v>
      </c>
      <c r="G27" s="8">
        <f>'raw data'!F26</f>
        <v>0</v>
      </c>
      <c r="H27" s="8">
        <f>'raw data'!G26</f>
        <v>0</v>
      </c>
      <c r="I27">
        <f>'raw data'!H26</f>
        <v>0</v>
      </c>
      <c r="J27">
        <f>'raw data'!I26</f>
        <v>0</v>
      </c>
      <c r="K27">
        <f>'raw data'!J26</f>
        <v>0</v>
      </c>
      <c r="L27">
        <f>'raw data'!K26</f>
        <v>0</v>
      </c>
      <c r="M27">
        <f>'raw data'!L26</f>
        <v>0</v>
      </c>
      <c r="N27">
        <f>'raw data'!M26</f>
        <v>0</v>
      </c>
      <c r="O27">
        <f>'raw data'!N26</f>
        <v>0</v>
      </c>
      <c r="P27">
        <f>'raw data'!O26</f>
        <v>0</v>
      </c>
      <c r="Q27">
        <f>'raw data'!P26</f>
        <v>0</v>
      </c>
      <c r="R27">
        <f>'raw data'!Q26</f>
        <v>0</v>
      </c>
      <c r="S27">
        <f>'raw data'!R26</f>
        <v>0</v>
      </c>
      <c r="T27">
        <f>'raw data'!S26</f>
        <v>0</v>
      </c>
      <c r="V27" s="1">
        <f>ABS((B27-B$203)/1.2)</f>
        <v>3.6666666668831267</v>
      </c>
      <c r="W27">
        <f>C27-MAX('raw data'!B$162:B$242)</f>
        <v>0</v>
      </c>
      <c r="X27">
        <f>D27-MAX('raw data'!C$162:C$242)</f>
        <v>0</v>
      </c>
      <c r="Y27">
        <f>E27-MAX('raw data'!D$162:D$242)</f>
        <v>0</v>
      </c>
      <c r="Z27">
        <f>F27-MAX('raw data'!E$162:E$242)</f>
        <v>0</v>
      </c>
      <c r="AA27">
        <f>G27-MAX('raw data'!F$162:F$242)</f>
        <v>0</v>
      </c>
      <c r="AB27">
        <f>H27-MAX('raw data'!G$162:G$242)</f>
        <v>0</v>
      </c>
      <c r="AC27" s="8">
        <f>I27-MAX('raw data'!H$162:H$242)</f>
        <v>0</v>
      </c>
      <c r="AD27" s="8">
        <f>J27-MAX('raw data'!I$162:I$242)</f>
        <v>0</v>
      </c>
      <c r="AE27">
        <f>K27-MAX('raw data'!J$162:J$242)</f>
        <v>0</v>
      </c>
      <c r="AF27">
        <f>L27-MAX('raw data'!K$162:K$242)</f>
        <v>0</v>
      </c>
      <c r="AG27">
        <f>M27-MAX('raw data'!L$162:L$242)</f>
        <v>0</v>
      </c>
      <c r="AH27">
        <f>N27-MAX('raw data'!M$162:M$242)</f>
        <v>0</v>
      </c>
      <c r="AI27" s="8">
        <f>O27-MAX('raw data'!N$162:N$242)</f>
        <v>0</v>
      </c>
      <c r="AJ27" s="8">
        <f>P27-MAX('raw data'!O$162:O$242)</f>
        <v>0</v>
      </c>
      <c r="AK27">
        <f>Q27-MAX('raw data'!P$162:P$242)</f>
        <v>0</v>
      </c>
      <c r="AL27">
        <f>R27-MAX('raw data'!Q$162:Q$242)</f>
        <v>0</v>
      </c>
      <c r="AM27">
        <f>S27-MAX('raw data'!R$162:R$242)</f>
        <v>0</v>
      </c>
      <c r="AN27">
        <f>T27-MAX('raw data'!S$162:S$242)</f>
        <v>0</v>
      </c>
      <c r="AP27">
        <v>-33</v>
      </c>
      <c r="AQ27" t="str">
        <f>IF(AND(W27&lt;AP27,X27&lt;AP27,Z27&lt;AP27,AB27&lt;AP27,AC27&lt;AP27,AE27&lt;AP27),"Pass","Fail")</f>
        <v>Fail</v>
      </c>
    </row>
    <row r="28" spans="2:43" x14ac:dyDescent="0.3">
      <c r="B28">
        <f>'raw data'!A27</f>
        <v>24995.62500000004</v>
      </c>
      <c r="C28" s="8">
        <f>'raw data'!B27</f>
        <v>0</v>
      </c>
      <c r="D28" s="8">
        <f>'raw data'!C27</f>
        <v>0</v>
      </c>
      <c r="E28" s="8">
        <f>'raw data'!D27</f>
        <v>0</v>
      </c>
      <c r="F28" s="8">
        <f>'raw data'!E27</f>
        <v>0</v>
      </c>
      <c r="G28" s="8">
        <f>'raw data'!F27</f>
        <v>0</v>
      </c>
      <c r="H28" s="8">
        <f>'raw data'!G27</f>
        <v>0</v>
      </c>
      <c r="I28">
        <f>'raw data'!H27</f>
        <v>0</v>
      </c>
      <c r="J28">
        <f>'raw data'!I27</f>
        <v>0</v>
      </c>
      <c r="K28">
        <f>'raw data'!J27</f>
        <v>0</v>
      </c>
      <c r="L28">
        <f>'raw data'!K27</f>
        <v>0</v>
      </c>
      <c r="M28">
        <f>'raw data'!L27</f>
        <v>0</v>
      </c>
      <c r="N28">
        <f>'raw data'!M27</f>
        <v>0</v>
      </c>
      <c r="O28">
        <f>'raw data'!N27</f>
        <v>0</v>
      </c>
      <c r="P28">
        <f>'raw data'!O27</f>
        <v>0</v>
      </c>
      <c r="Q28">
        <f>'raw data'!P27</f>
        <v>0</v>
      </c>
      <c r="R28">
        <f>'raw data'!Q27</f>
        <v>0</v>
      </c>
      <c r="S28">
        <f>'raw data'!R27</f>
        <v>0</v>
      </c>
      <c r="T28">
        <f>'raw data'!S27</f>
        <v>0</v>
      </c>
      <c r="V28" s="1">
        <f>ABS((B28-B$203)/1.2)</f>
        <v>3.6458333335425173</v>
      </c>
      <c r="W28">
        <f>C28-MAX('raw data'!B$162:B$242)</f>
        <v>0</v>
      </c>
      <c r="X28">
        <f>D28-MAX('raw data'!C$162:C$242)</f>
        <v>0</v>
      </c>
      <c r="Y28">
        <f>E28-MAX('raw data'!D$162:D$242)</f>
        <v>0</v>
      </c>
      <c r="Z28">
        <f>F28-MAX('raw data'!E$162:E$242)</f>
        <v>0</v>
      </c>
      <c r="AA28">
        <f>G28-MAX('raw data'!F$162:F$242)</f>
        <v>0</v>
      </c>
      <c r="AB28">
        <f>H28-MAX('raw data'!G$162:G$242)</f>
        <v>0</v>
      </c>
      <c r="AC28" s="8">
        <f>I28-MAX('raw data'!H$162:H$242)</f>
        <v>0</v>
      </c>
      <c r="AD28" s="8">
        <f>J28-MAX('raw data'!I$162:I$242)</f>
        <v>0</v>
      </c>
      <c r="AE28">
        <f>K28-MAX('raw data'!J$162:J$242)</f>
        <v>0</v>
      </c>
      <c r="AF28">
        <f>L28-MAX('raw data'!K$162:K$242)</f>
        <v>0</v>
      </c>
      <c r="AG28">
        <f>M28-MAX('raw data'!L$162:L$242)</f>
        <v>0</v>
      </c>
      <c r="AH28">
        <f>N28-MAX('raw data'!M$162:M$242)</f>
        <v>0</v>
      </c>
      <c r="AI28" s="8">
        <f>O28-MAX('raw data'!N$162:N$242)</f>
        <v>0</v>
      </c>
      <c r="AJ28" s="8">
        <f>P28-MAX('raw data'!O$162:O$242)</f>
        <v>0</v>
      </c>
      <c r="AK28">
        <f>Q28-MAX('raw data'!P$162:P$242)</f>
        <v>0</v>
      </c>
      <c r="AL28">
        <f>R28-MAX('raw data'!Q$162:Q$242)</f>
        <v>0</v>
      </c>
      <c r="AM28">
        <f>S28-MAX('raw data'!R$162:R$242)</f>
        <v>0</v>
      </c>
      <c r="AN28">
        <f>T28-MAX('raw data'!S$162:S$242)</f>
        <v>0</v>
      </c>
      <c r="AP28">
        <v>-33</v>
      </c>
      <c r="AQ28" t="str">
        <f>IF(AND(W28&lt;AP28,X28&lt;AP28,Z28&lt;AP28,AB28&lt;AP28,AC28&lt;AP28,AE28&lt;AP28),"Pass","Fail")</f>
        <v>Fail</v>
      </c>
    </row>
    <row r="29" spans="2:43" x14ac:dyDescent="0.3">
      <c r="B29">
        <f>'raw data'!A28</f>
        <v>24995.650000000041</v>
      </c>
      <c r="C29" s="8">
        <f>'raw data'!B28</f>
        <v>0</v>
      </c>
      <c r="D29" s="8">
        <f>'raw data'!C28</f>
        <v>0</v>
      </c>
      <c r="E29" s="8">
        <f>'raw data'!D28</f>
        <v>0</v>
      </c>
      <c r="F29" s="8">
        <f>'raw data'!E28</f>
        <v>0</v>
      </c>
      <c r="G29" s="8">
        <f>'raw data'!F28</f>
        <v>0</v>
      </c>
      <c r="H29" s="8">
        <f>'raw data'!G28</f>
        <v>0</v>
      </c>
      <c r="I29">
        <f>'raw data'!H28</f>
        <v>0</v>
      </c>
      <c r="J29">
        <f>'raw data'!I28</f>
        <v>0</v>
      </c>
      <c r="K29">
        <f>'raw data'!J28</f>
        <v>0</v>
      </c>
      <c r="L29">
        <f>'raw data'!K28</f>
        <v>0</v>
      </c>
      <c r="M29">
        <f>'raw data'!L28</f>
        <v>0</v>
      </c>
      <c r="N29">
        <f>'raw data'!M28</f>
        <v>0</v>
      </c>
      <c r="O29">
        <f>'raw data'!N28</f>
        <v>0</v>
      </c>
      <c r="P29">
        <f>'raw data'!O28</f>
        <v>0</v>
      </c>
      <c r="Q29">
        <f>'raw data'!P28</f>
        <v>0</v>
      </c>
      <c r="R29">
        <f>'raw data'!Q28</f>
        <v>0</v>
      </c>
      <c r="S29">
        <f>'raw data'!R28</f>
        <v>0</v>
      </c>
      <c r="T29">
        <f>'raw data'!S28</f>
        <v>0</v>
      </c>
      <c r="V29" s="1">
        <f>ABS((B29-B$203)/1.2)</f>
        <v>3.6250000002079714</v>
      </c>
      <c r="W29">
        <f>C29-MAX('raw data'!B$162:B$242)</f>
        <v>0</v>
      </c>
      <c r="X29">
        <f>D29-MAX('raw data'!C$162:C$242)</f>
        <v>0</v>
      </c>
      <c r="Y29">
        <f>E29-MAX('raw data'!D$162:D$242)</f>
        <v>0</v>
      </c>
      <c r="Z29">
        <f>F29-MAX('raw data'!E$162:E$242)</f>
        <v>0</v>
      </c>
      <c r="AA29">
        <f>G29-MAX('raw data'!F$162:F$242)</f>
        <v>0</v>
      </c>
      <c r="AB29">
        <f>H29-MAX('raw data'!G$162:G$242)</f>
        <v>0</v>
      </c>
      <c r="AC29" s="8">
        <f>I29-MAX('raw data'!H$162:H$242)</f>
        <v>0</v>
      </c>
      <c r="AD29" s="8">
        <f>J29-MAX('raw data'!I$162:I$242)</f>
        <v>0</v>
      </c>
      <c r="AE29">
        <f>K29-MAX('raw data'!J$162:J$242)</f>
        <v>0</v>
      </c>
      <c r="AF29">
        <f>L29-MAX('raw data'!K$162:K$242)</f>
        <v>0</v>
      </c>
      <c r="AG29">
        <f>M29-MAX('raw data'!L$162:L$242)</f>
        <v>0</v>
      </c>
      <c r="AH29">
        <f>N29-MAX('raw data'!M$162:M$242)</f>
        <v>0</v>
      </c>
      <c r="AI29" s="8">
        <f>O29-MAX('raw data'!N$162:N$242)</f>
        <v>0</v>
      </c>
      <c r="AJ29" s="8">
        <f>P29-MAX('raw data'!O$162:O$242)</f>
        <v>0</v>
      </c>
      <c r="AK29">
        <f>Q29-MAX('raw data'!P$162:P$242)</f>
        <v>0</v>
      </c>
      <c r="AL29">
        <f>R29-MAX('raw data'!Q$162:Q$242)</f>
        <v>0</v>
      </c>
      <c r="AM29">
        <f>S29-MAX('raw data'!R$162:R$242)</f>
        <v>0</v>
      </c>
      <c r="AN29">
        <f>T29-MAX('raw data'!S$162:S$242)</f>
        <v>0</v>
      </c>
      <c r="AP29">
        <v>-33</v>
      </c>
      <c r="AQ29" t="str">
        <f>IF(AND(W29&lt;AP29,X29&lt;AP29,Z29&lt;AP29,AB29&lt;AP29,AC29&lt;AP29,AE29&lt;AP29),"Pass","Fail")</f>
        <v>Fail</v>
      </c>
    </row>
    <row r="30" spans="2:43" x14ac:dyDescent="0.3">
      <c r="B30">
        <f>'raw data'!A29</f>
        <v>24995.675000000039</v>
      </c>
      <c r="C30" s="8">
        <f>'raw data'!B29</f>
        <v>0</v>
      </c>
      <c r="D30" s="8">
        <f>'raw data'!C29</f>
        <v>0</v>
      </c>
      <c r="E30" s="8">
        <f>'raw data'!D29</f>
        <v>0</v>
      </c>
      <c r="F30" s="8">
        <f>'raw data'!E29</f>
        <v>0</v>
      </c>
      <c r="G30" s="8">
        <f>'raw data'!F29</f>
        <v>0</v>
      </c>
      <c r="H30" s="8">
        <f>'raw data'!G29</f>
        <v>0</v>
      </c>
      <c r="I30">
        <f>'raw data'!H29</f>
        <v>0</v>
      </c>
      <c r="J30">
        <f>'raw data'!I29</f>
        <v>0</v>
      </c>
      <c r="K30">
        <f>'raw data'!J29</f>
        <v>0</v>
      </c>
      <c r="L30">
        <f>'raw data'!K29</f>
        <v>0</v>
      </c>
      <c r="M30">
        <f>'raw data'!L29</f>
        <v>0</v>
      </c>
      <c r="N30">
        <f>'raw data'!M29</f>
        <v>0</v>
      </c>
      <c r="O30">
        <f>'raw data'!N29</f>
        <v>0</v>
      </c>
      <c r="P30">
        <f>'raw data'!O29</f>
        <v>0</v>
      </c>
      <c r="Q30">
        <f>'raw data'!P29</f>
        <v>0</v>
      </c>
      <c r="R30">
        <f>'raw data'!Q29</f>
        <v>0</v>
      </c>
      <c r="S30">
        <f>'raw data'!R29</f>
        <v>0</v>
      </c>
      <c r="T30">
        <f>'raw data'!S29</f>
        <v>0</v>
      </c>
      <c r="V30" s="1">
        <f>ABS((B30-B$203)/1.2)</f>
        <v>3.6041666668764569</v>
      </c>
      <c r="W30">
        <f>C30-MAX('raw data'!B$162:B$242)</f>
        <v>0</v>
      </c>
      <c r="X30">
        <f>D30-MAX('raw data'!C$162:C$242)</f>
        <v>0</v>
      </c>
      <c r="Y30">
        <f>E30-MAX('raw data'!D$162:D$242)</f>
        <v>0</v>
      </c>
      <c r="Z30">
        <f>F30-MAX('raw data'!E$162:E$242)</f>
        <v>0</v>
      </c>
      <c r="AA30">
        <f>G30-MAX('raw data'!F$162:F$242)</f>
        <v>0</v>
      </c>
      <c r="AB30">
        <f>H30-MAX('raw data'!G$162:G$242)</f>
        <v>0</v>
      </c>
      <c r="AC30" s="8">
        <f>I30-MAX('raw data'!H$162:H$242)</f>
        <v>0</v>
      </c>
      <c r="AD30" s="8">
        <f>J30-MAX('raw data'!I$162:I$242)</f>
        <v>0</v>
      </c>
      <c r="AE30">
        <f>K30-MAX('raw data'!J$162:J$242)</f>
        <v>0</v>
      </c>
      <c r="AF30">
        <f>L30-MAX('raw data'!K$162:K$242)</f>
        <v>0</v>
      </c>
      <c r="AG30">
        <f>M30-MAX('raw data'!L$162:L$242)</f>
        <v>0</v>
      </c>
      <c r="AH30">
        <f>N30-MAX('raw data'!M$162:M$242)</f>
        <v>0</v>
      </c>
      <c r="AI30" s="8">
        <f>O30-MAX('raw data'!N$162:N$242)</f>
        <v>0</v>
      </c>
      <c r="AJ30" s="8">
        <f>P30-MAX('raw data'!O$162:O$242)</f>
        <v>0</v>
      </c>
      <c r="AK30">
        <f>Q30-MAX('raw data'!P$162:P$242)</f>
        <v>0</v>
      </c>
      <c r="AL30">
        <f>R30-MAX('raw data'!Q$162:Q$242)</f>
        <v>0</v>
      </c>
      <c r="AM30">
        <f>S30-MAX('raw data'!R$162:R$242)</f>
        <v>0</v>
      </c>
      <c r="AN30">
        <f>T30-MAX('raw data'!S$162:S$242)</f>
        <v>0</v>
      </c>
      <c r="AP30">
        <v>-33</v>
      </c>
      <c r="AQ30" t="str">
        <f>IF(AND(W30&lt;AP30,X30&lt;AP30,Z30&lt;AP30,AB30&lt;AP30,AC30&lt;AP30,AE30&lt;AP30),"Pass","Fail")</f>
        <v>Fail</v>
      </c>
    </row>
    <row r="31" spans="2:43" x14ac:dyDescent="0.3">
      <c r="B31">
        <f>'raw data'!A30</f>
        <v>24995.700000000041</v>
      </c>
      <c r="C31" s="8">
        <f>'raw data'!B30</f>
        <v>0</v>
      </c>
      <c r="D31" s="8">
        <f>'raw data'!C30</f>
        <v>0</v>
      </c>
      <c r="E31" s="8">
        <f>'raw data'!D30</f>
        <v>0</v>
      </c>
      <c r="F31" s="8">
        <f>'raw data'!E30</f>
        <v>0</v>
      </c>
      <c r="G31" s="8">
        <f>'raw data'!F30</f>
        <v>0</v>
      </c>
      <c r="H31" s="8">
        <f>'raw data'!G30</f>
        <v>0</v>
      </c>
      <c r="I31">
        <f>'raw data'!H30</f>
        <v>0</v>
      </c>
      <c r="J31">
        <f>'raw data'!I30</f>
        <v>0</v>
      </c>
      <c r="K31">
        <f>'raw data'!J30</f>
        <v>0</v>
      </c>
      <c r="L31">
        <f>'raw data'!K30</f>
        <v>0</v>
      </c>
      <c r="M31">
        <f>'raw data'!L30</f>
        <v>0</v>
      </c>
      <c r="N31">
        <f>'raw data'!M30</f>
        <v>0</v>
      </c>
      <c r="O31">
        <f>'raw data'!N30</f>
        <v>0</v>
      </c>
      <c r="P31">
        <f>'raw data'!O30</f>
        <v>0</v>
      </c>
      <c r="Q31">
        <f>'raw data'!P30</f>
        <v>0</v>
      </c>
      <c r="R31">
        <f>'raw data'!Q30</f>
        <v>0</v>
      </c>
      <c r="S31">
        <f>'raw data'!R30</f>
        <v>0</v>
      </c>
      <c r="T31">
        <f>'raw data'!S30</f>
        <v>0</v>
      </c>
      <c r="V31" s="1">
        <f>ABS((B31-B$203)/1.2)</f>
        <v>3.5833333335419111</v>
      </c>
      <c r="W31">
        <f>C31-MAX('raw data'!B$162:B$242)</f>
        <v>0</v>
      </c>
      <c r="X31">
        <f>D31-MAX('raw data'!C$162:C$242)</f>
        <v>0</v>
      </c>
      <c r="Y31">
        <f>E31-MAX('raw data'!D$162:D$242)</f>
        <v>0</v>
      </c>
      <c r="Z31">
        <f>F31-MAX('raw data'!E$162:E$242)</f>
        <v>0</v>
      </c>
      <c r="AA31">
        <f>G31-MAX('raw data'!F$162:F$242)</f>
        <v>0</v>
      </c>
      <c r="AB31">
        <f>H31-MAX('raw data'!G$162:G$242)</f>
        <v>0</v>
      </c>
      <c r="AC31" s="8">
        <f>I31-MAX('raw data'!H$162:H$242)</f>
        <v>0</v>
      </c>
      <c r="AD31" s="8">
        <f>J31-MAX('raw data'!I$162:I$242)</f>
        <v>0</v>
      </c>
      <c r="AE31">
        <f>K31-MAX('raw data'!J$162:J$242)</f>
        <v>0</v>
      </c>
      <c r="AF31">
        <f>L31-MAX('raw data'!K$162:K$242)</f>
        <v>0</v>
      </c>
      <c r="AG31">
        <f>M31-MAX('raw data'!L$162:L$242)</f>
        <v>0</v>
      </c>
      <c r="AH31">
        <f>N31-MAX('raw data'!M$162:M$242)</f>
        <v>0</v>
      </c>
      <c r="AI31" s="8">
        <f>O31-MAX('raw data'!N$162:N$242)</f>
        <v>0</v>
      </c>
      <c r="AJ31" s="8">
        <f>P31-MAX('raw data'!O$162:O$242)</f>
        <v>0</v>
      </c>
      <c r="AK31">
        <f>Q31-MAX('raw data'!P$162:P$242)</f>
        <v>0</v>
      </c>
      <c r="AL31">
        <f>R31-MAX('raw data'!Q$162:Q$242)</f>
        <v>0</v>
      </c>
      <c r="AM31">
        <f>S31-MAX('raw data'!R$162:R$242)</f>
        <v>0</v>
      </c>
      <c r="AN31">
        <f>T31-MAX('raw data'!S$162:S$242)</f>
        <v>0</v>
      </c>
      <c r="AP31">
        <v>-33</v>
      </c>
      <c r="AQ31" t="str">
        <f>IF(AND(W31&lt;AP31,X31&lt;AP31,Z31&lt;AP31,AB31&lt;AP31,AC31&lt;AP31,AE31&lt;AP31),"Pass","Fail")</f>
        <v>Fail</v>
      </c>
    </row>
    <row r="32" spans="2:43" x14ac:dyDescent="0.3">
      <c r="B32">
        <f>'raw data'!A31</f>
        <v>24995.725000000039</v>
      </c>
      <c r="C32" s="8">
        <f>'raw data'!B31</f>
        <v>0</v>
      </c>
      <c r="D32" s="8">
        <f>'raw data'!C31</f>
        <v>0</v>
      </c>
      <c r="E32" s="8">
        <f>'raw data'!D31</f>
        <v>0</v>
      </c>
      <c r="F32" s="8">
        <f>'raw data'!E31</f>
        <v>0</v>
      </c>
      <c r="G32" s="8">
        <f>'raw data'!F31</f>
        <v>0</v>
      </c>
      <c r="H32" s="8">
        <f>'raw data'!G31</f>
        <v>0</v>
      </c>
      <c r="I32">
        <f>'raw data'!H31</f>
        <v>0</v>
      </c>
      <c r="J32">
        <f>'raw data'!I31</f>
        <v>0</v>
      </c>
      <c r="K32">
        <f>'raw data'!J31</f>
        <v>0</v>
      </c>
      <c r="L32">
        <f>'raw data'!K31</f>
        <v>0</v>
      </c>
      <c r="M32">
        <f>'raw data'!L31</f>
        <v>0</v>
      </c>
      <c r="N32">
        <f>'raw data'!M31</f>
        <v>0</v>
      </c>
      <c r="O32">
        <f>'raw data'!N31</f>
        <v>0</v>
      </c>
      <c r="P32">
        <f>'raw data'!O31</f>
        <v>0</v>
      </c>
      <c r="Q32">
        <f>'raw data'!P31</f>
        <v>0</v>
      </c>
      <c r="R32">
        <f>'raw data'!Q31</f>
        <v>0</v>
      </c>
      <c r="S32">
        <f>'raw data'!R31</f>
        <v>0</v>
      </c>
      <c r="T32">
        <f>'raw data'!S31</f>
        <v>0</v>
      </c>
      <c r="V32" s="1">
        <f>ABS((B32-B$203)/1.2)</f>
        <v>3.5625000002103966</v>
      </c>
      <c r="W32">
        <f>C32-MAX('raw data'!B$162:B$242)</f>
        <v>0</v>
      </c>
      <c r="X32">
        <f>D32-MAX('raw data'!C$162:C$242)</f>
        <v>0</v>
      </c>
      <c r="Y32">
        <f>E32-MAX('raw data'!D$162:D$242)</f>
        <v>0</v>
      </c>
      <c r="Z32">
        <f>F32-MAX('raw data'!E$162:E$242)</f>
        <v>0</v>
      </c>
      <c r="AA32">
        <f>G32-MAX('raw data'!F$162:F$242)</f>
        <v>0</v>
      </c>
      <c r="AB32">
        <f>H32-MAX('raw data'!G$162:G$242)</f>
        <v>0</v>
      </c>
      <c r="AC32" s="8">
        <f>I32-MAX('raw data'!H$162:H$242)</f>
        <v>0</v>
      </c>
      <c r="AD32" s="8">
        <f>J32-MAX('raw data'!I$162:I$242)</f>
        <v>0</v>
      </c>
      <c r="AE32">
        <f>K32-MAX('raw data'!J$162:J$242)</f>
        <v>0</v>
      </c>
      <c r="AF32">
        <f>L32-MAX('raw data'!K$162:K$242)</f>
        <v>0</v>
      </c>
      <c r="AG32">
        <f>M32-MAX('raw data'!L$162:L$242)</f>
        <v>0</v>
      </c>
      <c r="AH32">
        <f>N32-MAX('raw data'!M$162:M$242)</f>
        <v>0</v>
      </c>
      <c r="AI32" s="8">
        <f>O32-MAX('raw data'!N$162:N$242)</f>
        <v>0</v>
      </c>
      <c r="AJ32" s="8">
        <f>P32-MAX('raw data'!O$162:O$242)</f>
        <v>0</v>
      </c>
      <c r="AK32">
        <f>Q32-MAX('raw data'!P$162:P$242)</f>
        <v>0</v>
      </c>
      <c r="AL32">
        <f>R32-MAX('raw data'!Q$162:Q$242)</f>
        <v>0</v>
      </c>
      <c r="AM32">
        <f>S32-MAX('raw data'!R$162:R$242)</f>
        <v>0</v>
      </c>
      <c r="AN32">
        <f>T32-MAX('raw data'!S$162:S$242)</f>
        <v>0</v>
      </c>
      <c r="AP32">
        <v>-33</v>
      </c>
      <c r="AQ32" t="str">
        <f>IF(AND(W32&lt;AP32,X32&lt;AP32,Z32&lt;AP32,AB32&lt;AP32,AC32&lt;AP32,AE32&lt;AP32),"Pass","Fail")</f>
        <v>Fail</v>
      </c>
    </row>
    <row r="33" spans="2:43" x14ac:dyDescent="0.3">
      <c r="B33">
        <f>'raw data'!A32</f>
        <v>24995.75000000004</v>
      </c>
      <c r="C33" s="8">
        <f>'raw data'!B32</f>
        <v>0</v>
      </c>
      <c r="D33" s="8">
        <f>'raw data'!C32</f>
        <v>0</v>
      </c>
      <c r="E33" s="8">
        <f>'raw data'!D32</f>
        <v>0</v>
      </c>
      <c r="F33" s="8">
        <f>'raw data'!E32</f>
        <v>0</v>
      </c>
      <c r="G33" s="8">
        <f>'raw data'!F32</f>
        <v>0</v>
      </c>
      <c r="H33" s="8">
        <f>'raw data'!G32</f>
        <v>0</v>
      </c>
      <c r="I33">
        <f>'raw data'!H32</f>
        <v>0</v>
      </c>
      <c r="J33">
        <f>'raw data'!I32</f>
        <v>0</v>
      </c>
      <c r="K33">
        <f>'raw data'!J32</f>
        <v>0</v>
      </c>
      <c r="L33">
        <f>'raw data'!K32</f>
        <v>0</v>
      </c>
      <c r="M33">
        <f>'raw data'!L32</f>
        <v>0</v>
      </c>
      <c r="N33">
        <f>'raw data'!M32</f>
        <v>0</v>
      </c>
      <c r="O33">
        <f>'raw data'!N32</f>
        <v>0</v>
      </c>
      <c r="P33">
        <f>'raw data'!O32</f>
        <v>0</v>
      </c>
      <c r="Q33">
        <f>'raw data'!P32</f>
        <v>0</v>
      </c>
      <c r="R33">
        <f>'raw data'!Q32</f>
        <v>0</v>
      </c>
      <c r="S33">
        <f>'raw data'!R32</f>
        <v>0</v>
      </c>
      <c r="T33">
        <f>'raw data'!S32</f>
        <v>0</v>
      </c>
      <c r="V33" s="1">
        <f>ABS((B33-B$203)/1.2)</f>
        <v>3.5416666668758507</v>
      </c>
      <c r="W33">
        <f>C33-MAX('raw data'!B$162:B$242)</f>
        <v>0</v>
      </c>
      <c r="X33">
        <f>D33-MAX('raw data'!C$162:C$242)</f>
        <v>0</v>
      </c>
      <c r="Y33">
        <f>E33-MAX('raw data'!D$162:D$242)</f>
        <v>0</v>
      </c>
      <c r="Z33">
        <f>F33-MAX('raw data'!E$162:E$242)</f>
        <v>0</v>
      </c>
      <c r="AA33">
        <f>G33-MAX('raw data'!F$162:F$242)</f>
        <v>0</v>
      </c>
      <c r="AB33">
        <f>H33-MAX('raw data'!G$162:G$242)</f>
        <v>0</v>
      </c>
      <c r="AC33" s="8">
        <f>I33-MAX('raw data'!H$162:H$242)</f>
        <v>0</v>
      </c>
      <c r="AD33" s="8">
        <f>J33-MAX('raw data'!I$162:I$242)</f>
        <v>0</v>
      </c>
      <c r="AE33">
        <f>K33-MAX('raw data'!J$162:J$242)</f>
        <v>0</v>
      </c>
      <c r="AF33">
        <f>L33-MAX('raw data'!K$162:K$242)</f>
        <v>0</v>
      </c>
      <c r="AG33">
        <f>M33-MAX('raw data'!L$162:L$242)</f>
        <v>0</v>
      </c>
      <c r="AH33">
        <f>N33-MAX('raw data'!M$162:M$242)</f>
        <v>0</v>
      </c>
      <c r="AI33" s="8">
        <f>O33-MAX('raw data'!N$162:N$242)</f>
        <v>0</v>
      </c>
      <c r="AJ33" s="8">
        <f>P33-MAX('raw data'!O$162:O$242)</f>
        <v>0</v>
      </c>
      <c r="AK33">
        <f>Q33-MAX('raw data'!P$162:P$242)</f>
        <v>0</v>
      </c>
      <c r="AL33">
        <f>R33-MAX('raw data'!Q$162:Q$242)</f>
        <v>0</v>
      </c>
      <c r="AM33">
        <f>S33-MAX('raw data'!R$162:R$242)</f>
        <v>0</v>
      </c>
      <c r="AN33">
        <f>T33-MAX('raw data'!S$162:S$242)</f>
        <v>0</v>
      </c>
      <c r="AP33">
        <v>-33</v>
      </c>
      <c r="AQ33" t="str">
        <f>IF(AND(W33&lt;AP33,X33&lt;AP33,Z33&lt;AP33,AB33&lt;AP33,AC33&lt;AP33,AE33&lt;AP33),"Pass","Fail")</f>
        <v>Fail</v>
      </c>
    </row>
    <row r="34" spans="2:43" x14ac:dyDescent="0.3">
      <c r="B34">
        <f>'raw data'!A33</f>
        <v>24995.775000000049</v>
      </c>
      <c r="C34" s="8">
        <f>'raw data'!B33</f>
        <v>0</v>
      </c>
      <c r="D34" s="8">
        <f>'raw data'!C33</f>
        <v>0</v>
      </c>
      <c r="E34" s="8">
        <f>'raw data'!D33</f>
        <v>0</v>
      </c>
      <c r="F34" s="8">
        <f>'raw data'!E33</f>
        <v>0</v>
      </c>
      <c r="G34" s="8">
        <f>'raw data'!F33</f>
        <v>0</v>
      </c>
      <c r="H34" s="8">
        <f>'raw data'!G33</f>
        <v>0</v>
      </c>
      <c r="I34">
        <f>'raw data'!H33</f>
        <v>0</v>
      </c>
      <c r="J34">
        <f>'raw data'!I33</f>
        <v>0</v>
      </c>
      <c r="K34">
        <f>'raw data'!J33</f>
        <v>0</v>
      </c>
      <c r="L34">
        <f>'raw data'!K33</f>
        <v>0</v>
      </c>
      <c r="M34">
        <f>'raw data'!L33</f>
        <v>0</v>
      </c>
      <c r="N34">
        <f>'raw data'!M33</f>
        <v>0</v>
      </c>
      <c r="O34">
        <f>'raw data'!N33</f>
        <v>0</v>
      </c>
      <c r="P34">
        <f>'raw data'!O33</f>
        <v>0</v>
      </c>
      <c r="Q34">
        <f>'raw data'!P33</f>
        <v>0</v>
      </c>
      <c r="R34">
        <f>'raw data'!Q33</f>
        <v>0</v>
      </c>
      <c r="S34">
        <f>'raw data'!R33</f>
        <v>0</v>
      </c>
      <c r="T34">
        <f>'raw data'!S33</f>
        <v>0</v>
      </c>
      <c r="V34" s="1">
        <f>ABS((B34-B$203)/1.2)</f>
        <v>3.5208333335352413</v>
      </c>
      <c r="W34">
        <f>C34-MAX('raw data'!B$162:B$242)</f>
        <v>0</v>
      </c>
      <c r="X34">
        <f>D34-MAX('raw data'!C$162:C$242)</f>
        <v>0</v>
      </c>
      <c r="Y34">
        <f>E34-MAX('raw data'!D$162:D$242)</f>
        <v>0</v>
      </c>
      <c r="Z34">
        <f>F34-MAX('raw data'!E$162:E$242)</f>
        <v>0</v>
      </c>
      <c r="AA34">
        <f>G34-MAX('raw data'!F$162:F$242)</f>
        <v>0</v>
      </c>
      <c r="AB34">
        <f>H34-MAX('raw data'!G$162:G$242)</f>
        <v>0</v>
      </c>
      <c r="AC34" s="8">
        <f>I34-MAX('raw data'!H$162:H$242)</f>
        <v>0</v>
      </c>
      <c r="AD34" s="8">
        <f>J34-MAX('raw data'!I$162:I$242)</f>
        <v>0</v>
      </c>
      <c r="AE34">
        <f>K34-MAX('raw data'!J$162:J$242)</f>
        <v>0</v>
      </c>
      <c r="AF34">
        <f>L34-MAX('raw data'!K$162:K$242)</f>
        <v>0</v>
      </c>
      <c r="AG34">
        <f>M34-MAX('raw data'!L$162:L$242)</f>
        <v>0</v>
      </c>
      <c r="AH34">
        <f>N34-MAX('raw data'!M$162:M$242)</f>
        <v>0</v>
      </c>
      <c r="AI34" s="8">
        <f>O34-MAX('raw data'!N$162:N$242)</f>
        <v>0</v>
      </c>
      <c r="AJ34" s="8">
        <f>P34-MAX('raw data'!O$162:O$242)</f>
        <v>0</v>
      </c>
      <c r="AK34">
        <f>Q34-MAX('raw data'!P$162:P$242)</f>
        <v>0</v>
      </c>
      <c r="AL34">
        <f>R34-MAX('raw data'!Q$162:Q$242)</f>
        <v>0</v>
      </c>
      <c r="AM34">
        <f>S34-MAX('raw data'!R$162:R$242)</f>
        <v>0</v>
      </c>
      <c r="AN34">
        <f>T34-MAX('raw data'!S$162:S$242)</f>
        <v>0</v>
      </c>
      <c r="AP34">
        <v>-33</v>
      </c>
      <c r="AQ34" t="str">
        <f>IF(AND(W34&lt;AP34,X34&lt;AP34,Z34&lt;AP34,AB34&lt;AP34,AC34&lt;AP34,AE34&lt;AP34),"Pass","Fail")</f>
        <v>Fail</v>
      </c>
    </row>
    <row r="35" spans="2:43" x14ac:dyDescent="0.3">
      <c r="B35">
        <f>'raw data'!A34</f>
        <v>24995.80000000005</v>
      </c>
      <c r="C35" s="8">
        <f>'raw data'!B34</f>
        <v>0</v>
      </c>
      <c r="D35" s="8">
        <f>'raw data'!C34</f>
        <v>0</v>
      </c>
      <c r="E35" s="8">
        <f>'raw data'!D34</f>
        <v>0</v>
      </c>
      <c r="F35" s="8">
        <f>'raw data'!E34</f>
        <v>0</v>
      </c>
      <c r="G35" s="8">
        <f>'raw data'!F34</f>
        <v>0</v>
      </c>
      <c r="H35" s="8">
        <f>'raw data'!G34</f>
        <v>0</v>
      </c>
      <c r="I35">
        <f>'raw data'!H34</f>
        <v>0</v>
      </c>
      <c r="J35">
        <f>'raw data'!I34</f>
        <v>0</v>
      </c>
      <c r="K35">
        <f>'raw data'!J34</f>
        <v>0</v>
      </c>
      <c r="L35">
        <f>'raw data'!K34</f>
        <v>0</v>
      </c>
      <c r="M35">
        <f>'raw data'!L34</f>
        <v>0</v>
      </c>
      <c r="N35">
        <f>'raw data'!M34</f>
        <v>0</v>
      </c>
      <c r="O35">
        <f>'raw data'!N34</f>
        <v>0</v>
      </c>
      <c r="P35">
        <f>'raw data'!O34</f>
        <v>0</v>
      </c>
      <c r="Q35">
        <f>'raw data'!P34</f>
        <v>0</v>
      </c>
      <c r="R35">
        <f>'raw data'!Q34</f>
        <v>0</v>
      </c>
      <c r="S35">
        <f>'raw data'!R34</f>
        <v>0</v>
      </c>
      <c r="T35">
        <f>'raw data'!S34</f>
        <v>0</v>
      </c>
      <c r="V35" s="1">
        <f>ABS((B35-B$203)/1.2)</f>
        <v>3.5000000002006955</v>
      </c>
      <c r="W35">
        <f>C35-MAX('raw data'!B$162:B$242)</f>
        <v>0</v>
      </c>
      <c r="X35">
        <f>D35-MAX('raw data'!C$162:C$242)</f>
        <v>0</v>
      </c>
      <c r="Y35">
        <f>E35-MAX('raw data'!D$162:D$242)</f>
        <v>0</v>
      </c>
      <c r="Z35">
        <f>F35-MAX('raw data'!E$162:E$242)</f>
        <v>0</v>
      </c>
      <c r="AA35">
        <f>G35-MAX('raw data'!F$162:F$242)</f>
        <v>0</v>
      </c>
      <c r="AB35">
        <f>H35-MAX('raw data'!G$162:G$242)</f>
        <v>0</v>
      </c>
      <c r="AC35" s="8">
        <f>I35-MAX('raw data'!H$162:H$242)</f>
        <v>0</v>
      </c>
      <c r="AD35" s="8">
        <f>J35-MAX('raw data'!I$162:I$242)</f>
        <v>0</v>
      </c>
      <c r="AE35">
        <f>K35-MAX('raw data'!J$162:J$242)</f>
        <v>0</v>
      </c>
      <c r="AF35">
        <f>L35-MAX('raw data'!K$162:K$242)</f>
        <v>0</v>
      </c>
      <c r="AG35">
        <f>M35-MAX('raw data'!L$162:L$242)</f>
        <v>0</v>
      </c>
      <c r="AH35">
        <f>N35-MAX('raw data'!M$162:M$242)</f>
        <v>0</v>
      </c>
      <c r="AI35" s="8">
        <f>O35-MAX('raw data'!N$162:N$242)</f>
        <v>0</v>
      </c>
      <c r="AJ35" s="8">
        <f>P35-MAX('raw data'!O$162:O$242)</f>
        <v>0</v>
      </c>
      <c r="AK35">
        <f>Q35-MAX('raw data'!P$162:P$242)</f>
        <v>0</v>
      </c>
      <c r="AL35">
        <f>R35-MAX('raw data'!Q$162:Q$242)</f>
        <v>0</v>
      </c>
      <c r="AM35">
        <f>S35-MAX('raw data'!R$162:R$242)</f>
        <v>0</v>
      </c>
      <c r="AN35">
        <f>T35-MAX('raw data'!S$162:S$242)</f>
        <v>0</v>
      </c>
      <c r="AP35">
        <v>-33</v>
      </c>
      <c r="AQ35" t="str">
        <f>IF(AND(W35&lt;AP35,X35&lt;AP35,Z35&lt;AP35,AB35&lt;AP35,AC35&lt;AP35,AE35&lt;AP35),"Pass","Fail")</f>
        <v>Fail</v>
      </c>
    </row>
    <row r="36" spans="2:43" x14ac:dyDescent="0.3">
      <c r="B36">
        <f>'raw data'!A35</f>
        <v>24995.825000000052</v>
      </c>
      <c r="C36" s="8">
        <f>'raw data'!B35</f>
        <v>0</v>
      </c>
      <c r="D36" s="8">
        <f>'raw data'!C35</f>
        <v>0</v>
      </c>
      <c r="E36" s="8">
        <f>'raw data'!D35</f>
        <v>0</v>
      </c>
      <c r="F36" s="8">
        <f>'raw data'!E35</f>
        <v>0</v>
      </c>
      <c r="G36" s="8">
        <f>'raw data'!F35</f>
        <v>0</v>
      </c>
      <c r="H36" s="8">
        <f>'raw data'!G35</f>
        <v>0</v>
      </c>
      <c r="I36">
        <f>'raw data'!H35</f>
        <v>0</v>
      </c>
      <c r="J36">
        <f>'raw data'!I35</f>
        <v>0</v>
      </c>
      <c r="K36">
        <f>'raw data'!J35</f>
        <v>0</v>
      </c>
      <c r="L36">
        <f>'raw data'!K35</f>
        <v>0</v>
      </c>
      <c r="M36">
        <f>'raw data'!L35</f>
        <v>0</v>
      </c>
      <c r="N36">
        <f>'raw data'!M35</f>
        <v>0</v>
      </c>
      <c r="O36">
        <f>'raw data'!N35</f>
        <v>0</v>
      </c>
      <c r="P36">
        <f>'raw data'!O35</f>
        <v>0</v>
      </c>
      <c r="Q36">
        <f>'raw data'!P35</f>
        <v>0</v>
      </c>
      <c r="R36">
        <f>'raw data'!Q35</f>
        <v>0</v>
      </c>
      <c r="S36">
        <f>'raw data'!R35</f>
        <v>0</v>
      </c>
      <c r="T36">
        <f>'raw data'!S35</f>
        <v>0</v>
      </c>
      <c r="V36" s="1">
        <f>ABS((B36-B$203)/1.2)</f>
        <v>3.4791666668661492</v>
      </c>
      <c r="W36">
        <f>C36-MAX('raw data'!B$162:B$242)</f>
        <v>0</v>
      </c>
      <c r="X36">
        <f>D36-MAX('raw data'!C$162:C$242)</f>
        <v>0</v>
      </c>
      <c r="Y36">
        <f>E36-MAX('raw data'!D$162:D$242)</f>
        <v>0</v>
      </c>
      <c r="Z36">
        <f>F36-MAX('raw data'!E$162:E$242)</f>
        <v>0</v>
      </c>
      <c r="AA36">
        <f>G36-MAX('raw data'!F$162:F$242)</f>
        <v>0</v>
      </c>
      <c r="AB36">
        <f>H36-MAX('raw data'!G$162:G$242)</f>
        <v>0</v>
      </c>
      <c r="AC36" s="8">
        <f>I36-MAX('raw data'!H$162:H$242)</f>
        <v>0</v>
      </c>
      <c r="AD36" s="8">
        <f>J36-MAX('raw data'!I$162:I$242)</f>
        <v>0</v>
      </c>
      <c r="AE36">
        <f>K36-MAX('raw data'!J$162:J$242)</f>
        <v>0</v>
      </c>
      <c r="AF36">
        <f>L36-MAX('raw data'!K$162:K$242)</f>
        <v>0</v>
      </c>
      <c r="AG36">
        <f>M36-MAX('raw data'!L$162:L$242)</f>
        <v>0</v>
      </c>
      <c r="AH36">
        <f>N36-MAX('raw data'!M$162:M$242)</f>
        <v>0</v>
      </c>
      <c r="AI36" s="8">
        <f>O36-MAX('raw data'!N$162:N$242)</f>
        <v>0</v>
      </c>
      <c r="AJ36" s="8">
        <f>P36-MAX('raw data'!O$162:O$242)</f>
        <v>0</v>
      </c>
      <c r="AK36">
        <f>Q36-MAX('raw data'!P$162:P$242)</f>
        <v>0</v>
      </c>
      <c r="AL36">
        <f>R36-MAX('raw data'!Q$162:Q$242)</f>
        <v>0</v>
      </c>
      <c r="AM36">
        <f>S36-MAX('raw data'!R$162:R$242)</f>
        <v>0</v>
      </c>
      <c r="AN36">
        <f>T36-MAX('raw data'!S$162:S$242)</f>
        <v>0</v>
      </c>
      <c r="AP36">
        <v>-33</v>
      </c>
      <c r="AQ36" t="str">
        <f>IF(AND(W36&lt;AP36,X36&lt;AP36,Z36&lt;AP36,AB36&lt;AP36,AC36&lt;AP36,AE36&lt;AP36),"Pass","Fail")</f>
        <v>Fail</v>
      </c>
    </row>
    <row r="37" spans="2:43" x14ac:dyDescent="0.3">
      <c r="B37">
        <f>'raw data'!A36</f>
        <v>24995.850000000049</v>
      </c>
      <c r="C37" s="8">
        <f>'raw data'!B36</f>
        <v>0</v>
      </c>
      <c r="D37" s="8">
        <f>'raw data'!C36</f>
        <v>0</v>
      </c>
      <c r="E37" s="8">
        <f>'raw data'!D36</f>
        <v>0</v>
      </c>
      <c r="F37" s="8">
        <f>'raw data'!E36</f>
        <v>0</v>
      </c>
      <c r="G37" s="8">
        <f>'raw data'!F36</f>
        <v>0</v>
      </c>
      <c r="H37" s="8">
        <f>'raw data'!G36</f>
        <v>0</v>
      </c>
      <c r="I37">
        <f>'raw data'!H36</f>
        <v>0</v>
      </c>
      <c r="J37">
        <f>'raw data'!I36</f>
        <v>0</v>
      </c>
      <c r="K37">
        <f>'raw data'!J36</f>
        <v>0</v>
      </c>
      <c r="L37">
        <f>'raw data'!K36</f>
        <v>0</v>
      </c>
      <c r="M37">
        <f>'raw data'!L36</f>
        <v>0</v>
      </c>
      <c r="N37">
        <f>'raw data'!M36</f>
        <v>0</v>
      </c>
      <c r="O37">
        <f>'raw data'!N36</f>
        <v>0</v>
      </c>
      <c r="P37">
        <f>'raw data'!O36</f>
        <v>0</v>
      </c>
      <c r="Q37">
        <f>'raw data'!P36</f>
        <v>0</v>
      </c>
      <c r="R37">
        <f>'raw data'!Q36</f>
        <v>0</v>
      </c>
      <c r="S37">
        <f>'raw data'!R36</f>
        <v>0</v>
      </c>
      <c r="T37">
        <f>'raw data'!S36</f>
        <v>0</v>
      </c>
      <c r="V37" s="1">
        <f>ABS((B37-B$203)/1.2)</f>
        <v>3.4583333335346351</v>
      </c>
      <c r="W37">
        <f>C37-MAX('raw data'!B$162:B$242)</f>
        <v>0</v>
      </c>
      <c r="X37">
        <f>D37-MAX('raw data'!C$162:C$242)</f>
        <v>0</v>
      </c>
      <c r="Y37">
        <f>E37-MAX('raw data'!D$162:D$242)</f>
        <v>0</v>
      </c>
      <c r="Z37">
        <f>F37-MAX('raw data'!E$162:E$242)</f>
        <v>0</v>
      </c>
      <c r="AA37">
        <f>G37-MAX('raw data'!F$162:F$242)</f>
        <v>0</v>
      </c>
      <c r="AB37">
        <f>H37-MAX('raw data'!G$162:G$242)</f>
        <v>0</v>
      </c>
      <c r="AC37" s="8">
        <f>I37-MAX('raw data'!H$162:H$242)</f>
        <v>0</v>
      </c>
      <c r="AD37" s="8">
        <f>J37-MAX('raw data'!I$162:I$242)</f>
        <v>0</v>
      </c>
      <c r="AE37">
        <f>K37-MAX('raw data'!J$162:J$242)</f>
        <v>0</v>
      </c>
      <c r="AF37">
        <f>L37-MAX('raw data'!K$162:K$242)</f>
        <v>0</v>
      </c>
      <c r="AG37">
        <f>M37-MAX('raw data'!L$162:L$242)</f>
        <v>0</v>
      </c>
      <c r="AH37">
        <f>N37-MAX('raw data'!M$162:M$242)</f>
        <v>0</v>
      </c>
      <c r="AI37" s="8">
        <f>O37-MAX('raw data'!N$162:N$242)</f>
        <v>0</v>
      </c>
      <c r="AJ37" s="8">
        <f>P37-MAX('raw data'!O$162:O$242)</f>
        <v>0</v>
      </c>
      <c r="AK37">
        <f>Q37-MAX('raw data'!P$162:P$242)</f>
        <v>0</v>
      </c>
      <c r="AL37">
        <f>R37-MAX('raw data'!Q$162:Q$242)</f>
        <v>0</v>
      </c>
      <c r="AM37">
        <f>S37-MAX('raw data'!R$162:R$242)</f>
        <v>0</v>
      </c>
      <c r="AN37">
        <f>T37-MAX('raw data'!S$162:S$242)</f>
        <v>0</v>
      </c>
      <c r="AP37">
        <v>-33</v>
      </c>
      <c r="AQ37" t="str">
        <f>IF(AND(W37&lt;AP37,X37&lt;AP37,Z37&lt;AP37,AB37&lt;AP37,AC37&lt;AP37,AE37&lt;AP37),"Pass","Fail")</f>
        <v>Fail</v>
      </c>
    </row>
    <row r="38" spans="2:43" x14ac:dyDescent="0.3">
      <c r="B38">
        <f>'raw data'!A37</f>
        <v>24995.875000000051</v>
      </c>
      <c r="C38" s="8">
        <f>'raw data'!B37</f>
        <v>0</v>
      </c>
      <c r="D38" s="8">
        <f>'raw data'!C37</f>
        <v>0</v>
      </c>
      <c r="E38" s="8">
        <f>'raw data'!D37</f>
        <v>0</v>
      </c>
      <c r="F38" s="8">
        <f>'raw data'!E37</f>
        <v>0</v>
      </c>
      <c r="G38" s="8">
        <f>'raw data'!F37</f>
        <v>0</v>
      </c>
      <c r="H38" s="8">
        <f>'raw data'!G37</f>
        <v>0</v>
      </c>
      <c r="I38">
        <f>'raw data'!H37</f>
        <v>0</v>
      </c>
      <c r="J38">
        <f>'raw data'!I37</f>
        <v>0</v>
      </c>
      <c r="K38">
        <f>'raw data'!J37</f>
        <v>0</v>
      </c>
      <c r="L38">
        <f>'raw data'!K37</f>
        <v>0</v>
      </c>
      <c r="M38">
        <f>'raw data'!L37</f>
        <v>0</v>
      </c>
      <c r="N38">
        <f>'raw data'!M37</f>
        <v>0</v>
      </c>
      <c r="O38">
        <f>'raw data'!N37</f>
        <v>0</v>
      </c>
      <c r="P38">
        <f>'raw data'!O37</f>
        <v>0</v>
      </c>
      <c r="Q38">
        <f>'raw data'!P37</f>
        <v>0</v>
      </c>
      <c r="R38">
        <f>'raw data'!Q37</f>
        <v>0</v>
      </c>
      <c r="S38">
        <f>'raw data'!R37</f>
        <v>0</v>
      </c>
      <c r="T38">
        <f>'raw data'!S37</f>
        <v>0</v>
      </c>
      <c r="V38" s="1">
        <f>ABS((B38-B$203)/1.2)</f>
        <v>3.4375000002000888</v>
      </c>
      <c r="W38">
        <f>C38-MAX('raw data'!B$162:B$242)</f>
        <v>0</v>
      </c>
      <c r="X38">
        <f>D38-MAX('raw data'!C$162:C$242)</f>
        <v>0</v>
      </c>
      <c r="Y38">
        <f>E38-MAX('raw data'!D$162:D$242)</f>
        <v>0</v>
      </c>
      <c r="Z38">
        <f>F38-MAX('raw data'!E$162:E$242)</f>
        <v>0</v>
      </c>
      <c r="AA38">
        <f>G38-MAX('raw data'!F$162:F$242)</f>
        <v>0</v>
      </c>
      <c r="AB38">
        <f>H38-MAX('raw data'!G$162:G$242)</f>
        <v>0</v>
      </c>
      <c r="AC38" s="8">
        <f>I38-MAX('raw data'!H$162:H$242)</f>
        <v>0</v>
      </c>
      <c r="AD38" s="8">
        <f>J38-MAX('raw data'!I$162:I$242)</f>
        <v>0</v>
      </c>
      <c r="AE38">
        <f>K38-MAX('raw data'!J$162:J$242)</f>
        <v>0</v>
      </c>
      <c r="AF38">
        <f>L38-MAX('raw data'!K$162:K$242)</f>
        <v>0</v>
      </c>
      <c r="AG38">
        <f>M38-MAX('raw data'!L$162:L$242)</f>
        <v>0</v>
      </c>
      <c r="AH38">
        <f>N38-MAX('raw data'!M$162:M$242)</f>
        <v>0</v>
      </c>
      <c r="AI38" s="8">
        <f>O38-MAX('raw data'!N$162:N$242)</f>
        <v>0</v>
      </c>
      <c r="AJ38" s="8">
        <f>P38-MAX('raw data'!O$162:O$242)</f>
        <v>0</v>
      </c>
      <c r="AK38">
        <f>Q38-MAX('raw data'!P$162:P$242)</f>
        <v>0</v>
      </c>
      <c r="AL38">
        <f>R38-MAX('raw data'!Q$162:Q$242)</f>
        <v>0</v>
      </c>
      <c r="AM38">
        <f>S38-MAX('raw data'!R$162:R$242)</f>
        <v>0</v>
      </c>
      <c r="AN38">
        <f>T38-MAX('raw data'!S$162:S$242)</f>
        <v>0</v>
      </c>
      <c r="AP38">
        <v>-33</v>
      </c>
      <c r="AQ38" t="str">
        <f>IF(AND(W38&lt;AP38,X38&lt;AP38,Z38&lt;AP38,AB38&lt;AP38,AC38&lt;AP38,AE38&lt;AP38),"Pass","Fail")</f>
        <v>Fail</v>
      </c>
    </row>
    <row r="39" spans="2:43" x14ac:dyDescent="0.3">
      <c r="B39">
        <f>'raw data'!A38</f>
        <v>24995.900000000049</v>
      </c>
      <c r="C39" s="8">
        <f>'raw data'!B38</f>
        <v>0</v>
      </c>
      <c r="D39" s="8">
        <f>'raw data'!C38</f>
        <v>0</v>
      </c>
      <c r="E39" s="8">
        <f>'raw data'!D38</f>
        <v>0</v>
      </c>
      <c r="F39" s="8">
        <f>'raw data'!E38</f>
        <v>0</v>
      </c>
      <c r="G39" s="8">
        <f>'raw data'!F38</f>
        <v>0</v>
      </c>
      <c r="H39" s="8">
        <f>'raw data'!G38</f>
        <v>0</v>
      </c>
      <c r="I39">
        <f>'raw data'!H38</f>
        <v>0</v>
      </c>
      <c r="J39">
        <f>'raw data'!I38</f>
        <v>0</v>
      </c>
      <c r="K39">
        <f>'raw data'!J38</f>
        <v>0</v>
      </c>
      <c r="L39">
        <f>'raw data'!K38</f>
        <v>0</v>
      </c>
      <c r="M39">
        <f>'raw data'!L38</f>
        <v>0</v>
      </c>
      <c r="N39">
        <f>'raw data'!M38</f>
        <v>0</v>
      </c>
      <c r="O39">
        <f>'raw data'!N38</f>
        <v>0</v>
      </c>
      <c r="P39">
        <f>'raw data'!O38</f>
        <v>0</v>
      </c>
      <c r="Q39">
        <f>'raw data'!P38</f>
        <v>0</v>
      </c>
      <c r="R39">
        <f>'raw data'!Q38</f>
        <v>0</v>
      </c>
      <c r="S39">
        <f>'raw data'!R38</f>
        <v>0</v>
      </c>
      <c r="T39">
        <f>'raw data'!S38</f>
        <v>0</v>
      </c>
      <c r="V39" s="1">
        <f>ABS((B39-B$203)/1.2)</f>
        <v>3.4166666668685748</v>
      </c>
      <c r="W39">
        <f>C39-MAX('raw data'!B$162:B$242)</f>
        <v>0</v>
      </c>
      <c r="X39">
        <f>D39-MAX('raw data'!C$162:C$242)</f>
        <v>0</v>
      </c>
      <c r="Y39">
        <f>E39-MAX('raw data'!D$162:D$242)</f>
        <v>0</v>
      </c>
      <c r="Z39">
        <f>F39-MAX('raw data'!E$162:E$242)</f>
        <v>0</v>
      </c>
      <c r="AA39">
        <f>G39-MAX('raw data'!F$162:F$242)</f>
        <v>0</v>
      </c>
      <c r="AB39">
        <f>H39-MAX('raw data'!G$162:G$242)</f>
        <v>0</v>
      </c>
      <c r="AC39" s="8">
        <f>I39-MAX('raw data'!H$162:H$242)</f>
        <v>0</v>
      </c>
      <c r="AD39" s="8">
        <f>J39-MAX('raw data'!I$162:I$242)</f>
        <v>0</v>
      </c>
      <c r="AE39">
        <f>K39-MAX('raw data'!J$162:J$242)</f>
        <v>0</v>
      </c>
      <c r="AF39">
        <f>L39-MAX('raw data'!K$162:K$242)</f>
        <v>0</v>
      </c>
      <c r="AG39">
        <f>M39-MAX('raw data'!L$162:L$242)</f>
        <v>0</v>
      </c>
      <c r="AH39">
        <f>N39-MAX('raw data'!M$162:M$242)</f>
        <v>0</v>
      </c>
      <c r="AI39" s="8">
        <f>O39-MAX('raw data'!N$162:N$242)</f>
        <v>0</v>
      </c>
      <c r="AJ39" s="8">
        <f>P39-MAX('raw data'!O$162:O$242)</f>
        <v>0</v>
      </c>
      <c r="AK39">
        <f>Q39-MAX('raw data'!P$162:P$242)</f>
        <v>0</v>
      </c>
      <c r="AL39">
        <f>R39-MAX('raw data'!Q$162:Q$242)</f>
        <v>0</v>
      </c>
      <c r="AM39">
        <f>S39-MAX('raw data'!R$162:R$242)</f>
        <v>0</v>
      </c>
      <c r="AN39">
        <f>T39-MAX('raw data'!S$162:S$242)</f>
        <v>0</v>
      </c>
      <c r="AP39">
        <v>-33</v>
      </c>
      <c r="AQ39" t="str">
        <f>IF(AND(W39&lt;AP39,X39&lt;AP39,Z39&lt;AP39,AB39&lt;AP39,AC39&lt;AP39,AE39&lt;AP39),"Pass","Fail")</f>
        <v>Fail</v>
      </c>
    </row>
    <row r="40" spans="2:43" x14ac:dyDescent="0.3">
      <c r="B40">
        <f>'raw data'!A39</f>
        <v>24995.92500000005</v>
      </c>
      <c r="C40" s="8">
        <f>'raw data'!B39</f>
        <v>0</v>
      </c>
      <c r="D40" s="8">
        <f>'raw data'!C39</f>
        <v>0</v>
      </c>
      <c r="E40" s="8">
        <f>'raw data'!D39</f>
        <v>0</v>
      </c>
      <c r="F40" s="8">
        <f>'raw data'!E39</f>
        <v>0</v>
      </c>
      <c r="G40" s="8">
        <f>'raw data'!F39</f>
        <v>0</v>
      </c>
      <c r="H40" s="8">
        <f>'raw data'!G39</f>
        <v>0</v>
      </c>
      <c r="I40">
        <f>'raw data'!H39</f>
        <v>0</v>
      </c>
      <c r="J40">
        <f>'raw data'!I39</f>
        <v>0</v>
      </c>
      <c r="K40">
        <f>'raw data'!J39</f>
        <v>0</v>
      </c>
      <c r="L40">
        <f>'raw data'!K39</f>
        <v>0</v>
      </c>
      <c r="M40">
        <f>'raw data'!L39</f>
        <v>0</v>
      </c>
      <c r="N40">
        <f>'raw data'!M39</f>
        <v>0</v>
      </c>
      <c r="O40">
        <f>'raw data'!N39</f>
        <v>0</v>
      </c>
      <c r="P40">
        <f>'raw data'!O39</f>
        <v>0</v>
      </c>
      <c r="Q40">
        <f>'raw data'!P39</f>
        <v>0</v>
      </c>
      <c r="R40">
        <f>'raw data'!Q39</f>
        <v>0</v>
      </c>
      <c r="S40">
        <f>'raw data'!R39</f>
        <v>0</v>
      </c>
      <c r="T40">
        <f>'raw data'!S39</f>
        <v>0</v>
      </c>
      <c r="V40" s="1">
        <f>ABS((B40-B$203)/1.2)</f>
        <v>3.3958333335340285</v>
      </c>
      <c r="W40">
        <f>C40-MAX('raw data'!B$162:B$242)</f>
        <v>0</v>
      </c>
      <c r="X40">
        <f>D40-MAX('raw data'!C$162:C$242)</f>
        <v>0</v>
      </c>
      <c r="Y40">
        <f>E40-MAX('raw data'!D$162:D$242)</f>
        <v>0</v>
      </c>
      <c r="Z40">
        <f>F40-MAX('raw data'!E$162:E$242)</f>
        <v>0</v>
      </c>
      <c r="AA40">
        <f>G40-MAX('raw data'!F$162:F$242)</f>
        <v>0</v>
      </c>
      <c r="AB40">
        <f>H40-MAX('raw data'!G$162:G$242)</f>
        <v>0</v>
      </c>
      <c r="AC40" s="8">
        <f>I40-MAX('raw data'!H$162:H$242)</f>
        <v>0</v>
      </c>
      <c r="AD40" s="8">
        <f>J40-MAX('raw data'!I$162:I$242)</f>
        <v>0</v>
      </c>
      <c r="AE40">
        <f>K40-MAX('raw data'!J$162:J$242)</f>
        <v>0</v>
      </c>
      <c r="AF40">
        <f>L40-MAX('raw data'!K$162:K$242)</f>
        <v>0</v>
      </c>
      <c r="AG40">
        <f>M40-MAX('raw data'!L$162:L$242)</f>
        <v>0</v>
      </c>
      <c r="AH40">
        <f>N40-MAX('raw data'!M$162:M$242)</f>
        <v>0</v>
      </c>
      <c r="AI40" s="8">
        <f>O40-MAX('raw data'!N$162:N$242)</f>
        <v>0</v>
      </c>
      <c r="AJ40" s="8">
        <f>P40-MAX('raw data'!O$162:O$242)</f>
        <v>0</v>
      </c>
      <c r="AK40">
        <f>Q40-MAX('raw data'!P$162:P$242)</f>
        <v>0</v>
      </c>
      <c r="AL40">
        <f>R40-MAX('raw data'!Q$162:Q$242)</f>
        <v>0</v>
      </c>
      <c r="AM40">
        <f>S40-MAX('raw data'!R$162:R$242)</f>
        <v>0</v>
      </c>
      <c r="AN40">
        <f>T40-MAX('raw data'!S$162:S$242)</f>
        <v>0</v>
      </c>
      <c r="AP40">
        <v>-33</v>
      </c>
      <c r="AQ40" t="str">
        <f>IF(AND(W40&lt;AP40,X40&lt;AP40,Z40&lt;AP40,AB40&lt;AP40,AC40&lt;AP40,AE40&lt;AP40),"Pass","Fail")</f>
        <v>Fail</v>
      </c>
    </row>
    <row r="41" spans="2:43" x14ac:dyDescent="0.3">
      <c r="B41">
        <f>'raw data'!A40</f>
        <v>24995.950000000059</v>
      </c>
      <c r="C41" s="8">
        <f>'raw data'!B40</f>
        <v>0</v>
      </c>
      <c r="D41" s="8">
        <f>'raw data'!C40</f>
        <v>0</v>
      </c>
      <c r="E41" s="8">
        <f>'raw data'!D40</f>
        <v>0</v>
      </c>
      <c r="F41" s="8">
        <f>'raw data'!E40</f>
        <v>0</v>
      </c>
      <c r="G41" s="8">
        <f>'raw data'!F40</f>
        <v>0</v>
      </c>
      <c r="H41" s="8">
        <f>'raw data'!G40</f>
        <v>0</v>
      </c>
      <c r="I41">
        <f>'raw data'!H40</f>
        <v>0</v>
      </c>
      <c r="J41">
        <f>'raw data'!I40</f>
        <v>0</v>
      </c>
      <c r="K41">
        <f>'raw data'!J40</f>
        <v>0</v>
      </c>
      <c r="L41">
        <f>'raw data'!K40</f>
        <v>0</v>
      </c>
      <c r="M41">
        <f>'raw data'!L40</f>
        <v>0</v>
      </c>
      <c r="N41">
        <f>'raw data'!M40</f>
        <v>0</v>
      </c>
      <c r="O41">
        <f>'raw data'!N40</f>
        <v>0</v>
      </c>
      <c r="P41">
        <f>'raw data'!O40</f>
        <v>0</v>
      </c>
      <c r="Q41">
        <f>'raw data'!P40</f>
        <v>0</v>
      </c>
      <c r="R41">
        <f>'raw data'!Q40</f>
        <v>0</v>
      </c>
      <c r="S41">
        <f>'raw data'!R40</f>
        <v>0</v>
      </c>
      <c r="T41">
        <f>'raw data'!S40</f>
        <v>0</v>
      </c>
      <c r="V41" s="1">
        <f>ABS((B41-B$203)/1.2)</f>
        <v>3.3750000001934195</v>
      </c>
      <c r="W41">
        <f>C41-MAX('raw data'!B$162:B$242)</f>
        <v>0</v>
      </c>
      <c r="X41">
        <f>D41-MAX('raw data'!C$162:C$242)</f>
        <v>0</v>
      </c>
      <c r="Y41">
        <f>E41-MAX('raw data'!D$162:D$242)</f>
        <v>0</v>
      </c>
      <c r="Z41">
        <f>F41-MAX('raw data'!E$162:E$242)</f>
        <v>0</v>
      </c>
      <c r="AA41">
        <f>G41-MAX('raw data'!F$162:F$242)</f>
        <v>0</v>
      </c>
      <c r="AB41">
        <f>H41-MAX('raw data'!G$162:G$242)</f>
        <v>0</v>
      </c>
      <c r="AC41" s="8">
        <f>I41-MAX('raw data'!H$162:H$242)</f>
        <v>0</v>
      </c>
      <c r="AD41" s="8">
        <f>J41-MAX('raw data'!I$162:I$242)</f>
        <v>0</v>
      </c>
      <c r="AE41">
        <f>K41-MAX('raw data'!J$162:J$242)</f>
        <v>0</v>
      </c>
      <c r="AF41">
        <f>L41-MAX('raw data'!K$162:K$242)</f>
        <v>0</v>
      </c>
      <c r="AG41">
        <f>M41-MAX('raw data'!L$162:L$242)</f>
        <v>0</v>
      </c>
      <c r="AH41">
        <f>N41-MAX('raw data'!M$162:M$242)</f>
        <v>0</v>
      </c>
      <c r="AI41" s="8">
        <f>O41-MAX('raw data'!N$162:N$242)</f>
        <v>0</v>
      </c>
      <c r="AJ41" s="8">
        <f>P41-MAX('raw data'!O$162:O$242)</f>
        <v>0</v>
      </c>
      <c r="AK41">
        <f>Q41-MAX('raw data'!P$162:P$242)</f>
        <v>0</v>
      </c>
      <c r="AL41">
        <f>R41-MAX('raw data'!Q$162:Q$242)</f>
        <v>0</v>
      </c>
      <c r="AM41">
        <f>S41-MAX('raw data'!R$162:R$242)</f>
        <v>0</v>
      </c>
      <c r="AN41">
        <f>T41-MAX('raw data'!S$162:S$242)</f>
        <v>0</v>
      </c>
      <c r="AP41">
        <v>-33</v>
      </c>
      <c r="AQ41" t="str">
        <f>IF(AND(W41&lt;AP41,X41&lt;AP41,Z41&lt;AP41,AB41&lt;AP41,AC41&lt;AP41,AE41&lt;AP41),"Pass","Fail")</f>
        <v>Fail</v>
      </c>
    </row>
    <row r="42" spans="2:43" x14ac:dyDescent="0.3">
      <c r="B42">
        <f>'raw data'!A41</f>
        <v>24995.97500000006</v>
      </c>
      <c r="C42" s="8">
        <f>'raw data'!B41</f>
        <v>0</v>
      </c>
      <c r="D42" s="8">
        <f>'raw data'!C41</f>
        <v>0</v>
      </c>
      <c r="E42" s="8">
        <f>'raw data'!D41</f>
        <v>0</v>
      </c>
      <c r="F42" s="8">
        <f>'raw data'!E41</f>
        <v>0</v>
      </c>
      <c r="G42" s="8">
        <f>'raw data'!F41</f>
        <v>0</v>
      </c>
      <c r="H42" s="8">
        <f>'raw data'!G41</f>
        <v>0</v>
      </c>
      <c r="I42">
        <f>'raw data'!H41</f>
        <v>0</v>
      </c>
      <c r="J42">
        <f>'raw data'!I41</f>
        <v>0</v>
      </c>
      <c r="K42">
        <f>'raw data'!J41</f>
        <v>0</v>
      </c>
      <c r="L42">
        <f>'raw data'!K41</f>
        <v>0</v>
      </c>
      <c r="M42">
        <f>'raw data'!L41</f>
        <v>0</v>
      </c>
      <c r="N42">
        <f>'raw data'!M41</f>
        <v>0</v>
      </c>
      <c r="O42">
        <f>'raw data'!N41</f>
        <v>0</v>
      </c>
      <c r="P42">
        <f>'raw data'!O41</f>
        <v>0</v>
      </c>
      <c r="Q42">
        <f>'raw data'!P41</f>
        <v>0</v>
      </c>
      <c r="R42">
        <f>'raw data'!Q41</f>
        <v>0</v>
      </c>
      <c r="S42">
        <f>'raw data'!R41</f>
        <v>0</v>
      </c>
      <c r="T42">
        <f>'raw data'!S41</f>
        <v>0</v>
      </c>
      <c r="V42" s="1">
        <f>ABS((B42-B$203)/1.2)</f>
        <v>3.3541666668588732</v>
      </c>
      <c r="W42">
        <f>C42-MAX('raw data'!B$162:B$242)</f>
        <v>0</v>
      </c>
      <c r="X42">
        <f>D42-MAX('raw data'!C$162:C$242)</f>
        <v>0</v>
      </c>
      <c r="Y42">
        <f>E42-MAX('raw data'!D$162:D$242)</f>
        <v>0</v>
      </c>
      <c r="Z42">
        <f>F42-MAX('raw data'!E$162:E$242)</f>
        <v>0</v>
      </c>
      <c r="AA42">
        <f>G42-MAX('raw data'!F$162:F$242)</f>
        <v>0</v>
      </c>
      <c r="AB42">
        <f>H42-MAX('raw data'!G$162:G$242)</f>
        <v>0</v>
      </c>
      <c r="AC42" s="8">
        <f>I42-MAX('raw data'!H$162:H$242)</f>
        <v>0</v>
      </c>
      <c r="AD42" s="8">
        <f>J42-MAX('raw data'!I$162:I$242)</f>
        <v>0</v>
      </c>
      <c r="AE42">
        <f>K42-MAX('raw data'!J$162:J$242)</f>
        <v>0</v>
      </c>
      <c r="AF42">
        <f>L42-MAX('raw data'!K$162:K$242)</f>
        <v>0</v>
      </c>
      <c r="AG42">
        <f>M42-MAX('raw data'!L$162:L$242)</f>
        <v>0</v>
      </c>
      <c r="AH42">
        <f>N42-MAX('raw data'!M$162:M$242)</f>
        <v>0</v>
      </c>
      <c r="AI42" s="8">
        <f>O42-MAX('raw data'!N$162:N$242)</f>
        <v>0</v>
      </c>
      <c r="AJ42" s="8">
        <f>P42-MAX('raw data'!O$162:O$242)</f>
        <v>0</v>
      </c>
      <c r="AK42">
        <f>Q42-MAX('raw data'!P$162:P$242)</f>
        <v>0</v>
      </c>
      <c r="AL42">
        <f>R42-MAX('raw data'!Q$162:Q$242)</f>
        <v>0</v>
      </c>
      <c r="AM42">
        <f>S42-MAX('raw data'!R$162:R$242)</f>
        <v>0</v>
      </c>
      <c r="AN42">
        <f>T42-MAX('raw data'!S$162:S$242)</f>
        <v>0</v>
      </c>
      <c r="AP42">
        <v>-33</v>
      </c>
      <c r="AQ42" t="str">
        <f>IF(AND(W42&lt;AP42,X42&lt;AP42,Z42&lt;AP42,AB42&lt;AP42,AC42&lt;AP42,AE42&lt;AP42),"Pass","Fail")</f>
        <v>Fail</v>
      </c>
    </row>
    <row r="43" spans="2:43" x14ac:dyDescent="0.3">
      <c r="B43">
        <f>'raw data'!A42</f>
        <v>24996.000000000058</v>
      </c>
      <c r="C43" s="8">
        <f>'raw data'!B42</f>
        <v>0</v>
      </c>
      <c r="D43" s="8">
        <f>'raw data'!C42</f>
        <v>0</v>
      </c>
      <c r="E43" s="8">
        <f>'raw data'!D42</f>
        <v>0</v>
      </c>
      <c r="F43" s="8">
        <f>'raw data'!E42</f>
        <v>0</v>
      </c>
      <c r="G43" s="8">
        <f>'raw data'!F42</f>
        <v>0</v>
      </c>
      <c r="H43" s="8">
        <f>'raw data'!G42</f>
        <v>0</v>
      </c>
      <c r="I43">
        <f>'raw data'!H42</f>
        <v>0</v>
      </c>
      <c r="J43">
        <f>'raw data'!I42</f>
        <v>0</v>
      </c>
      <c r="K43">
        <f>'raw data'!J42</f>
        <v>0</v>
      </c>
      <c r="L43">
        <f>'raw data'!K42</f>
        <v>0</v>
      </c>
      <c r="M43">
        <f>'raw data'!L42</f>
        <v>0</v>
      </c>
      <c r="N43">
        <f>'raw data'!M42</f>
        <v>0</v>
      </c>
      <c r="O43">
        <f>'raw data'!N42</f>
        <v>0</v>
      </c>
      <c r="P43">
        <f>'raw data'!O42</f>
        <v>0</v>
      </c>
      <c r="Q43">
        <f>'raw data'!P42</f>
        <v>0</v>
      </c>
      <c r="R43">
        <f>'raw data'!Q42</f>
        <v>0</v>
      </c>
      <c r="S43">
        <f>'raw data'!R42</f>
        <v>0</v>
      </c>
      <c r="T43">
        <f>'raw data'!S42</f>
        <v>0</v>
      </c>
      <c r="V43" s="1">
        <f>ABS((B43-B$203)/1.2)</f>
        <v>3.3333333335273592</v>
      </c>
      <c r="W43">
        <f>C43-MAX('raw data'!B$162:B$242)</f>
        <v>0</v>
      </c>
      <c r="X43">
        <f>D43-MAX('raw data'!C$162:C$242)</f>
        <v>0</v>
      </c>
      <c r="Y43">
        <f>E43-MAX('raw data'!D$162:D$242)</f>
        <v>0</v>
      </c>
      <c r="Z43">
        <f>F43-MAX('raw data'!E$162:E$242)</f>
        <v>0</v>
      </c>
      <c r="AA43">
        <f>G43-MAX('raw data'!F$162:F$242)</f>
        <v>0</v>
      </c>
      <c r="AB43">
        <f>H43-MAX('raw data'!G$162:G$242)</f>
        <v>0</v>
      </c>
      <c r="AC43" s="8">
        <f>I43-MAX('raw data'!H$162:H$242)</f>
        <v>0</v>
      </c>
      <c r="AD43" s="8">
        <f>J43-MAX('raw data'!I$162:I$242)</f>
        <v>0</v>
      </c>
      <c r="AE43">
        <f>K43-MAX('raw data'!J$162:J$242)</f>
        <v>0</v>
      </c>
      <c r="AF43">
        <f>L43-MAX('raw data'!K$162:K$242)</f>
        <v>0</v>
      </c>
      <c r="AG43">
        <f>M43-MAX('raw data'!L$162:L$242)</f>
        <v>0</v>
      </c>
      <c r="AH43">
        <f>N43-MAX('raw data'!M$162:M$242)</f>
        <v>0</v>
      </c>
      <c r="AI43" s="8">
        <f>O43-MAX('raw data'!N$162:N$242)</f>
        <v>0</v>
      </c>
      <c r="AJ43" s="8">
        <f>P43-MAX('raw data'!O$162:O$242)</f>
        <v>0</v>
      </c>
      <c r="AK43">
        <f>Q43-MAX('raw data'!P$162:P$242)</f>
        <v>0</v>
      </c>
      <c r="AL43">
        <f>R43-MAX('raw data'!Q$162:Q$242)</f>
        <v>0</v>
      </c>
      <c r="AM43">
        <f>S43-MAX('raw data'!R$162:R$242)</f>
        <v>0</v>
      </c>
      <c r="AN43">
        <f>T43-MAX('raw data'!S$162:S$242)</f>
        <v>0</v>
      </c>
      <c r="AP43">
        <v>-33</v>
      </c>
      <c r="AQ43" t="str">
        <f>IF(AND(W43&lt;AP43,X43&lt;AP43,Z43&lt;AP43,AB43&lt;AP43,AC43&lt;AP43,AE43&lt;AP43),"Pass","Fail")</f>
        <v>Fail</v>
      </c>
    </row>
    <row r="44" spans="2:43" x14ac:dyDescent="0.3">
      <c r="B44">
        <f>'raw data'!A43</f>
        <v>24996.02500000006</v>
      </c>
      <c r="C44" s="8">
        <f>'raw data'!B43</f>
        <v>0</v>
      </c>
      <c r="D44" s="8">
        <f>'raw data'!C43</f>
        <v>0</v>
      </c>
      <c r="E44" s="8">
        <f>'raw data'!D43</f>
        <v>0</v>
      </c>
      <c r="F44" s="8">
        <f>'raw data'!E43</f>
        <v>0</v>
      </c>
      <c r="G44" s="8">
        <f>'raw data'!F43</f>
        <v>0</v>
      </c>
      <c r="H44" s="8">
        <f>'raw data'!G43</f>
        <v>0</v>
      </c>
      <c r="I44">
        <f>'raw data'!H43</f>
        <v>0</v>
      </c>
      <c r="J44">
        <f>'raw data'!I43</f>
        <v>0</v>
      </c>
      <c r="K44">
        <f>'raw data'!J43</f>
        <v>0</v>
      </c>
      <c r="L44">
        <f>'raw data'!K43</f>
        <v>0</v>
      </c>
      <c r="M44">
        <f>'raw data'!L43</f>
        <v>0</v>
      </c>
      <c r="N44">
        <f>'raw data'!M43</f>
        <v>0</v>
      </c>
      <c r="O44">
        <f>'raw data'!N43</f>
        <v>0</v>
      </c>
      <c r="P44">
        <f>'raw data'!O43</f>
        <v>0</v>
      </c>
      <c r="Q44">
        <f>'raw data'!P43</f>
        <v>0</v>
      </c>
      <c r="R44">
        <f>'raw data'!Q43</f>
        <v>0</v>
      </c>
      <c r="S44">
        <f>'raw data'!R43</f>
        <v>0</v>
      </c>
      <c r="T44">
        <f>'raw data'!S43</f>
        <v>0</v>
      </c>
      <c r="V44" s="1">
        <f>ABS((B44-B$203)/1.2)</f>
        <v>3.3125000001928129</v>
      </c>
      <c r="W44">
        <f>C44-MAX('raw data'!B$162:B$242)</f>
        <v>0</v>
      </c>
      <c r="X44">
        <f>D44-MAX('raw data'!C$162:C$242)</f>
        <v>0</v>
      </c>
      <c r="Y44">
        <f>E44-MAX('raw data'!D$162:D$242)</f>
        <v>0</v>
      </c>
      <c r="Z44">
        <f>F44-MAX('raw data'!E$162:E$242)</f>
        <v>0</v>
      </c>
      <c r="AA44">
        <f>G44-MAX('raw data'!F$162:F$242)</f>
        <v>0</v>
      </c>
      <c r="AB44">
        <f>H44-MAX('raw data'!G$162:G$242)</f>
        <v>0</v>
      </c>
      <c r="AC44" s="8">
        <f>I44-MAX('raw data'!H$162:H$242)</f>
        <v>0</v>
      </c>
      <c r="AD44" s="8">
        <f>J44-MAX('raw data'!I$162:I$242)</f>
        <v>0</v>
      </c>
      <c r="AE44">
        <f>K44-MAX('raw data'!J$162:J$242)</f>
        <v>0</v>
      </c>
      <c r="AF44">
        <f>L44-MAX('raw data'!K$162:K$242)</f>
        <v>0</v>
      </c>
      <c r="AG44">
        <f>M44-MAX('raw data'!L$162:L$242)</f>
        <v>0</v>
      </c>
      <c r="AH44">
        <f>N44-MAX('raw data'!M$162:M$242)</f>
        <v>0</v>
      </c>
      <c r="AI44" s="8">
        <f>O44-MAX('raw data'!N$162:N$242)</f>
        <v>0</v>
      </c>
      <c r="AJ44" s="8">
        <f>P44-MAX('raw data'!O$162:O$242)</f>
        <v>0</v>
      </c>
      <c r="AK44">
        <f>Q44-MAX('raw data'!P$162:P$242)</f>
        <v>0</v>
      </c>
      <c r="AL44">
        <f>R44-MAX('raw data'!Q$162:Q$242)</f>
        <v>0</v>
      </c>
      <c r="AM44">
        <f>S44-MAX('raw data'!R$162:R$242)</f>
        <v>0</v>
      </c>
      <c r="AN44">
        <f>T44-MAX('raw data'!S$162:S$242)</f>
        <v>0</v>
      </c>
      <c r="AP44">
        <v>-33</v>
      </c>
      <c r="AQ44" t="str">
        <f>IF(AND(W44&lt;AP44,X44&lt;AP44,Z44&lt;AP44,AB44&lt;AP44,AC44&lt;AP44,AE44&lt;AP44),"Pass","Fail")</f>
        <v>Fail</v>
      </c>
    </row>
    <row r="45" spans="2:43" x14ac:dyDescent="0.3">
      <c r="B45">
        <f>'raw data'!A44</f>
        <v>24996.050000000061</v>
      </c>
      <c r="C45" s="8">
        <f>'raw data'!B44</f>
        <v>0</v>
      </c>
      <c r="D45" s="8">
        <f>'raw data'!C44</f>
        <v>0</v>
      </c>
      <c r="E45" s="8">
        <f>'raw data'!D44</f>
        <v>0</v>
      </c>
      <c r="F45" s="8">
        <f>'raw data'!E44</f>
        <v>0</v>
      </c>
      <c r="G45" s="8">
        <f>'raw data'!F44</f>
        <v>0</v>
      </c>
      <c r="H45" s="8">
        <f>'raw data'!G44</f>
        <v>0</v>
      </c>
      <c r="I45">
        <f>'raw data'!H44</f>
        <v>0</v>
      </c>
      <c r="J45">
        <f>'raw data'!I44</f>
        <v>0</v>
      </c>
      <c r="K45">
        <f>'raw data'!J44</f>
        <v>0</v>
      </c>
      <c r="L45">
        <f>'raw data'!K44</f>
        <v>0</v>
      </c>
      <c r="M45">
        <f>'raw data'!L44</f>
        <v>0</v>
      </c>
      <c r="N45">
        <f>'raw data'!M44</f>
        <v>0</v>
      </c>
      <c r="O45">
        <f>'raw data'!N44</f>
        <v>0</v>
      </c>
      <c r="P45">
        <f>'raw data'!O44</f>
        <v>0</v>
      </c>
      <c r="Q45">
        <f>'raw data'!P44</f>
        <v>0</v>
      </c>
      <c r="R45">
        <f>'raw data'!Q44</f>
        <v>0</v>
      </c>
      <c r="S45">
        <f>'raw data'!R44</f>
        <v>0</v>
      </c>
      <c r="T45">
        <f>'raw data'!S44</f>
        <v>0</v>
      </c>
      <c r="V45" s="1">
        <f>ABS((B45-B$203)/1.2)</f>
        <v>3.291666666858267</v>
      </c>
      <c r="W45">
        <f>C45-MAX('raw data'!B$162:B$242)</f>
        <v>0</v>
      </c>
      <c r="X45">
        <f>D45-MAX('raw data'!C$162:C$242)</f>
        <v>0</v>
      </c>
      <c r="Y45">
        <f>E45-MAX('raw data'!D$162:D$242)</f>
        <v>0</v>
      </c>
      <c r="Z45">
        <f>F45-MAX('raw data'!E$162:E$242)</f>
        <v>0</v>
      </c>
      <c r="AA45">
        <f>G45-MAX('raw data'!F$162:F$242)</f>
        <v>0</v>
      </c>
      <c r="AB45">
        <f>H45-MAX('raw data'!G$162:G$242)</f>
        <v>0</v>
      </c>
      <c r="AC45" s="8">
        <f>I45-MAX('raw data'!H$162:H$242)</f>
        <v>0</v>
      </c>
      <c r="AD45" s="8">
        <f>J45-MAX('raw data'!I$162:I$242)</f>
        <v>0</v>
      </c>
      <c r="AE45">
        <f>K45-MAX('raw data'!J$162:J$242)</f>
        <v>0</v>
      </c>
      <c r="AF45">
        <f>L45-MAX('raw data'!K$162:K$242)</f>
        <v>0</v>
      </c>
      <c r="AG45">
        <f>M45-MAX('raw data'!L$162:L$242)</f>
        <v>0</v>
      </c>
      <c r="AH45">
        <f>N45-MAX('raw data'!M$162:M$242)</f>
        <v>0</v>
      </c>
      <c r="AI45" s="8">
        <f>O45-MAX('raw data'!N$162:N$242)</f>
        <v>0</v>
      </c>
      <c r="AJ45" s="8">
        <f>P45-MAX('raw data'!O$162:O$242)</f>
        <v>0</v>
      </c>
      <c r="AK45">
        <f>Q45-MAX('raw data'!P$162:P$242)</f>
        <v>0</v>
      </c>
      <c r="AL45">
        <f>R45-MAX('raw data'!Q$162:Q$242)</f>
        <v>0</v>
      </c>
      <c r="AM45">
        <f>S45-MAX('raw data'!R$162:R$242)</f>
        <v>0</v>
      </c>
      <c r="AN45">
        <f>T45-MAX('raw data'!S$162:S$242)</f>
        <v>0</v>
      </c>
      <c r="AP45">
        <v>-33</v>
      </c>
      <c r="AQ45" t="str">
        <f>IF(AND(W45&lt;AP45,X45&lt;AP45,Z45&lt;AP45,AB45&lt;AP45,AC45&lt;AP45,AE45&lt;AP45),"Pass","Fail")</f>
        <v>Fail</v>
      </c>
    </row>
    <row r="46" spans="2:43" x14ac:dyDescent="0.3">
      <c r="B46">
        <f>'raw data'!A45</f>
        <v>24996.075000000059</v>
      </c>
      <c r="C46" s="8">
        <f>'raw data'!B45</f>
        <v>0</v>
      </c>
      <c r="D46" s="8">
        <f>'raw data'!C45</f>
        <v>0</v>
      </c>
      <c r="E46" s="8">
        <f>'raw data'!D45</f>
        <v>0</v>
      </c>
      <c r="F46" s="8">
        <f>'raw data'!E45</f>
        <v>0</v>
      </c>
      <c r="G46" s="8">
        <f>'raw data'!F45</f>
        <v>0</v>
      </c>
      <c r="H46" s="8">
        <f>'raw data'!G45</f>
        <v>0</v>
      </c>
      <c r="I46">
        <f>'raw data'!H45</f>
        <v>0</v>
      </c>
      <c r="J46">
        <f>'raw data'!I45</f>
        <v>0</v>
      </c>
      <c r="K46">
        <f>'raw data'!J45</f>
        <v>0</v>
      </c>
      <c r="L46">
        <f>'raw data'!K45</f>
        <v>0</v>
      </c>
      <c r="M46">
        <f>'raw data'!L45</f>
        <v>0</v>
      </c>
      <c r="N46">
        <f>'raw data'!M45</f>
        <v>0</v>
      </c>
      <c r="O46">
        <f>'raw data'!N45</f>
        <v>0</v>
      </c>
      <c r="P46">
        <f>'raw data'!O45</f>
        <v>0</v>
      </c>
      <c r="Q46">
        <f>'raw data'!P45</f>
        <v>0</v>
      </c>
      <c r="R46">
        <f>'raw data'!Q45</f>
        <v>0</v>
      </c>
      <c r="S46">
        <f>'raw data'!R45</f>
        <v>0</v>
      </c>
      <c r="T46">
        <f>'raw data'!S45</f>
        <v>0</v>
      </c>
      <c r="V46" s="1">
        <f>ABS((B46-B$203)/1.2)</f>
        <v>3.2708333335267525</v>
      </c>
      <c r="W46">
        <f>C46-MAX('raw data'!B$162:B$242)</f>
        <v>0</v>
      </c>
      <c r="X46">
        <f>D46-MAX('raw data'!C$162:C$242)</f>
        <v>0</v>
      </c>
      <c r="Y46">
        <f>E46-MAX('raw data'!D$162:D$242)</f>
        <v>0</v>
      </c>
      <c r="Z46">
        <f>F46-MAX('raw data'!E$162:E$242)</f>
        <v>0</v>
      </c>
      <c r="AA46">
        <f>G46-MAX('raw data'!F$162:F$242)</f>
        <v>0</v>
      </c>
      <c r="AB46">
        <f>H46-MAX('raw data'!G$162:G$242)</f>
        <v>0</v>
      </c>
      <c r="AC46" s="8">
        <f>I46-MAX('raw data'!H$162:H$242)</f>
        <v>0</v>
      </c>
      <c r="AD46" s="8">
        <f>J46-MAX('raw data'!I$162:I$242)</f>
        <v>0</v>
      </c>
      <c r="AE46">
        <f>K46-MAX('raw data'!J$162:J$242)</f>
        <v>0</v>
      </c>
      <c r="AF46">
        <f>L46-MAX('raw data'!K$162:K$242)</f>
        <v>0</v>
      </c>
      <c r="AG46">
        <f>M46-MAX('raw data'!L$162:L$242)</f>
        <v>0</v>
      </c>
      <c r="AH46">
        <f>N46-MAX('raw data'!M$162:M$242)</f>
        <v>0</v>
      </c>
      <c r="AI46" s="8">
        <f>O46-MAX('raw data'!N$162:N$242)</f>
        <v>0</v>
      </c>
      <c r="AJ46" s="8">
        <f>P46-MAX('raw data'!O$162:O$242)</f>
        <v>0</v>
      </c>
      <c r="AK46">
        <f>Q46-MAX('raw data'!P$162:P$242)</f>
        <v>0</v>
      </c>
      <c r="AL46">
        <f>R46-MAX('raw data'!Q$162:Q$242)</f>
        <v>0</v>
      </c>
      <c r="AM46">
        <f>S46-MAX('raw data'!R$162:R$242)</f>
        <v>0</v>
      </c>
      <c r="AN46">
        <f>T46-MAX('raw data'!S$162:S$242)</f>
        <v>0</v>
      </c>
      <c r="AP46">
        <v>-33</v>
      </c>
      <c r="AQ46" t="str">
        <f>IF(AND(W46&lt;AP46,X46&lt;AP46,Z46&lt;AP46,AB46&lt;AP46,AC46&lt;AP46,AE46&lt;AP46),"Pass","Fail")</f>
        <v>Fail</v>
      </c>
    </row>
    <row r="47" spans="2:43" x14ac:dyDescent="0.3">
      <c r="B47">
        <f>'raw data'!A46</f>
        <v>24996.10000000006</v>
      </c>
      <c r="C47" s="8">
        <f>'raw data'!B46</f>
        <v>0</v>
      </c>
      <c r="D47" s="8">
        <f>'raw data'!C46</f>
        <v>0</v>
      </c>
      <c r="E47" s="8">
        <f>'raw data'!D46</f>
        <v>0</v>
      </c>
      <c r="F47" s="8">
        <f>'raw data'!E46</f>
        <v>0</v>
      </c>
      <c r="G47" s="8">
        <f>'raw data'!F46</f>
        <v>0</v>
      </c>
      <c r="H47" s="8">
        <f>'raw data'!G46</f>
        <v>0</v>
      </c>
      <c r="I47">
        <f>'raw data'!H46</f>
        <v>0</v>
      </c>
      <c r="J47">
        <f>'raw data'!I46</f>
        <v>0</v>
      </c>
      <c r="K47">
        <f>'raw data'!J46</f>
        <v>0</v>
      </c>
      <c r="L47">
        <f>'raw data'!K46</f>
        <v>0</v>
      </c>
      <c r="M47">
        <f>'raw data'!L46</f>
        <v>0</v>
      </c>
      <c r="N47">
        <f>'raw data'!M46</f>
        <v>0</v>
      </c>
      <c r="O47">
        <f>'raw data'!N46</f>
        <v>0</v>
      </c>
      <c r="P47">
        <f>'raw data'!O46</f>
        <v>0</v>
      </c>
      <c r="Q47">
        <f>'raw data'!P46</f>
        <v>0</v>
      </c>
      <c r="R47">
        <f>'raw data'!Q46</f>
        <v>0</v>
      </c>
      <c r="S47">
        <f>'raw data'!R46</f>
        <v>0</v>
      </c>
      <c r="T47">
        <f>'raw data'!S46</f>
        <v>0</v>
      </c>
      <c r="V47" s="1">
        <f>ABS((B47-B$203)/1.2)</f>
        <v>3.2500000001922067</v>
      </c>
      <c r="W47">
        <f>C47-MAX('raw data'!B$162:B$242)</f>
        <v>0</v>
      </c>
      <c r="X47">
        <f>D47-MAX('raw data'!C$162:C$242)</f>
        <v>0</v>
      </c>
      <c r="Y47">
        <f>E47-MAX('raw data'!D$162:D$242)</f>
        <v>0</v>
      </c>
      <c r="Z47">
        <f>F47-MAX('raw data'!E$162:E$242)</f>
        <v>0</v>
      </c>
      <c r="AA47">
        <f>G47-MAX('raw data'!F$162:F$242)</f>
        <v>0</v>
      </c>
      <c r="AB47">
        <f>H47-MAX('raw data'!G$162:G$242)</f>
        <v>0</v>
      </c>
      <c r="AC47" s="8">
        <f>I47-MAX('raw data'!H$162:H$242)</f>
        <v>0</v>
      </c>
      <c r="AD47" s="8">
        <f>J47-MAX('raw data'!I$162:I$242)</f>
        <v>0</v>
      </c>
      <c r="AE47">
        <f>K47-MAX('raw data'!J$162:J$242)</f>
        <v>0</v>
      </c>
      <c r="AF47">
        <f>L47-MAX('raw data'!K$162:K$242)</f>
        <v>0</v>
      </c>
      <c r="AG47">
        <f>M47-MAX('raw data'!L$162:L$242)</f>
        <v>0</v>
      </c>
      <c r="AH47">
        <f>N47-MAX('raw data'!M$162:M$242)</f>
        <v>0</v>
      </c>
      <c r="AI47" s="8">
        <f>O47-MAX('raw data'!N$162:N$242)</f>
        <v>0</v>
      </c>
      <c r="AJ47" s="8">
        <f>P47-MAX('raw data'!O$162:O$242)</f>
        <v>0</v>
      </c>
      <c r="AK47">
        <f>Q47-MAX('raw data'!P$162:P$242)</f>
        <v>0</v>
      </c>
      <c r="AL47">
        <f>R47-MAX('raw data'!Q$162:Q$242)</f>
        <v>0</v>
      </c>
      <c r="AM47">
        <f>S47-MAX('raw data'!R$162:R$242)</f>
        <v>0</v>
      </c>
      <c r="AN47">
        <f>T47-MAX('raw data'!S$162:S$242)</f>
        <v>0</v>
      </c>
      <c r="AP47">
        <v>-33</v>
      </c>
      <c r="AQ47" t="str">
        <f>IF(AND(W47&lt;AP47,X47&lt;AP47,Z47&lt;AP47,AB47&lt;AP47,AC47&lt;AP47,AE47&lt;AP47),"Pass","Fail")</f>
        <v>Fail</v>
      </c>
    </row>
    <row r="48" spans="2:43" x14ac:dyDescent="0.3">
      <c r="B48">
        <f>'raw data'!A47</f>
        <v>24996.125000000069</v>
      </c>
      <c r="C48" s="8">
        <f>'raw data'!B47</f>
        <v>0</v>
      </c>
      <c r="D48" s="8">
        <f>'raw data'!C47</f>
        <v>0</v>
      </c>
      <c r="E48" s="8">
        <f>'raw data'!D47</f>
        <v>0</v>
      </c>
      <c r="F48" s="8">
        <f>'raw data'!E47</f>
        <v>0</v>
      </c>
      <c r="G48" s="8">
        <f>'raw data'!F47</f>
        <v>0</v>
      </c>
      <c r="H48" s="8">
        <f>'raw data'!G47</f>
        <v>0</v>
      </c>
      <c r="I48">
        <f>'raw data'!H47</f>
        <v>0</v>
      </c>
      <c r="J48">
        <f>'raw data'!I47</f>
        <v>0</v>
      </c>
      <c r="K48">
        <f>'raw data'!J47</f>
        <v>0</v>
      </c>
      <c r="L48">
        <f>'raw data'!K47</f>
        <v>0</v>
      </c>
      <c r="M48">
        <f>'raw data'!L47</f>
        <v>0</v>
      </c>
      <c r="N48">
        <f>'raw data'!M47</f>
        <v>0</v>
      </c>
      <c r="O48">
        <f>'raw data'!N47</f>
        <v>0</v>
      </c>
      <c r="P48">
        <f>'raw data'!O47</f>
        <v>0</v>
      </c>
      <c r="Q48">
        <f>'raw data'!P47</f>
        <v>0</v>
      </c>
      <c r="R48">
        <f>'raw data'!Q47</f>
        <v>0</v>
      </c>
      <c r="S48">
        <f>'raw data'!R47</f>
        <v>0</v>
      </c>
      <c r="T48">
        <f>'raw data'!S47</f>
        <v>0</v>
      </c>
      <c r="V48" s="1">
        <f>ABS((B48-B$203)/1.2)</f>
        <v>3.2291666668515973</v>
      </c>
      <c r="W48">
        <f>C48-MAX('raw data'!B$162:B$242)</f>
        <v>0</v>
      </c>
      <c r="X48">
        <f>D48-MAX('raw data'!C$162:C$242)</f>
        <v>0</v>
      </c>
      <c r="Y48">
        <f>E48-MAX('raw data'!D$162:D$242)</f>
        <v>0</v>
      </c>
      <c r="Z48">
        <f>F48-MAX('raw data'!E$162:E$242)</f>
        <v>0</v>
      </c>
      <c r="AA48">
        <f>G48-MAX('raw data'!F$162:F$242)</f>
        <v>0</v>
      </c>
      <c r="AB48">
        <f>H48-MAX('raw data'!G$162:G$242)</f>
        <v>0</v>
      </c>
      <c r="AC48" s="8">
        <f>I48-MAX('raw data'!H$162:H$242)</f>
        <v>0</v>
      </c>
      <c r="AD48" s="8">
        <f>J48-MAX('raw data'!I$162:I$242)</f>
        <v>0</v>
      </c>
      <c r="AE48">
        <f>K48-MAX('raw data'!J$162:J$242)</f>
        <v>0</v>
      </c>
      <c r="AF48">
        <f>L48-MAX('raw data'!K$162:K$242)</f>
        <v>0</v>
      </c>
      <c r="AG48">
        <f>M48-MAX('raw data'!L$162:L$242)</f>
        <v>0</v>
      </c>
      <c r="AH48">
        <f>N48-MAX('raw data'!M$162:M$242)</f>
        <v>0</v>
      </c>
      <c r="AI48" s="8">
        <f>O48-MAX('raw data'!N$162:N$242)</f>
        <v>0</v>
      </c>
      <c r="AJ48" s="8">
        <f>P48-MAX('raw data'!O$162:O$242)</f>
        <v>0</v>
      </c>
      <c r="AK48">
        <f>Q48-MAX('raw data'!P$162:P$242)</f>
        <v>0</v>
      </c>
      <c r="AL48">
        <f>R48-MAX('raw data'!Q$162:Q$242)</f>
        <v>0</v>
      </c>
      <c r="AM48">
        <f>S48-MAX('raw data'!R$162:R$242)</f>
        <v>0</v>
      </c>
      <c r="AN48">
        <f>T48-MAX('raw data'!S$162:S$242)</f>
        <v>0</v>
      </c>
      <c r="AP48">
        <v>-33</v>
      </c>
      <c r="AQ48" t="str">
        <f>IF(AND(W48&lt;AP48,X48&lt;AP48,Z48&lt;AP48,AB48&lt;AP48,AC48&lt;AP48,AE48&lt;AP48),"Pass","Fail")</f>
        <v>Fail</v>
      </c>
    </row>
    <row r="49" spans="2:43" x14ac:dyDescent="0.3">
      <c r="B49">
        <f>'raw data'!A48</f>
        <v>24996.150000000071</v>
      </c>
      <c r="C49" s="8">
        <f>'raw data'!B48</f>
        <v>0</v>
      </c>
      <c r="D49" s="8">
        <f>'raw data'!C48</f>
        <v>0</v>
      </c>
      <c r="E49" s="8">
        <f>'raw data'!D48</f>
        <v>0</v>
      </c>
      <c r="F49" s="8">
        <f>'raw data'!E48</f>
        <v>0</v>
      </c>
      <c r="G49" s="8">
        <f>'raw data'!F48</f>
        <v>0</v>
      </c>
      <c r="H49" s="8">
        <f>'raw data'!G48</f>
        <v>0</v>
      </c>
      <c r="I49">
        <f>'raw data'!H48</f>
        <v>0</v>
      </c>
      <c r="J49">
        <f>'raw data'!I48</f>
        <v>0</v>
      </c>
      <c r="K49">
        <f>'raw data'!J48</f>
        <v>0</v>
      </c>
      <c r="L49">
        <f>'raw data'!K48</f>
        <v>0</v>
      </c>
      <c r="M49">
        <f>'raw data'!L48</f>
        <v>0</v>
      </c>
      <c r="N49">
        <f>'raw data'!M48</f>
        <v>0</v>
      </c>
      <c r="O49">
        <f>'raw data'!N48</f>
        <v>0</v>
      </c>
      <c r="P49">
        <f>'raw data'!O48</f>
        <v>0</v>
      </c>
      <c r="Q49">
        <f>'raw data'!P48</f>
        <v>0</v>
      </c>
      <c r="R49">
        <f>'raw data'!Q48</f>
        <v>0</v>
      </c>
      <c r="S49">
        <f>'raw data'!R48</f>
        <v>0</v>
      </c>
      <c r="T49">
        <f>'raw data'!S48</f>
        <v>0</v>
      </c>
      <c r="V49" s="1">
        <f>ABS((B49-B$203)/1.2)</f>
        <v>3.2083333335170514</v>
      </c>
      <c r="W49">
        <f>C49-MAX('raw data'!B$162:B$242)</f>
        <v>0</v>
      </c>
      <c r="X49">
        <f>D49-MAX('raw data'!C$162:C$242)</f>
        <v>0</v>
      </c>
      <c r="Y49">
        <f>E49-MAX('raw data'!D$162:D$242)</f>
        <v>0</v>
      </c>
      <c r="Z49">
        <f>F49-MAX('raw data'!E$162:E$242)</f>
        <v>0</v>
      </c>
      <c r="AA49">
        <f>G49-MAX('raw data'!F$162:F$242)</f>
        <v>0</v>
      </c>
      <c r="AB49">
        <f>H49-MAX('raw data'!G$162:G$242)</f>
        <v>0</v>
      </c>
      <c r="AC49" s="8">
        <f>I49-MAX('raw data'!H$162:H$242)</f>
        <v>0</v>
      </c>
      <c r="AD49" s="8">
        <f>J49-MAX('raw data'!I$162:I$242)</f>
        <v>0</v>
      </c>
      <c r="AE49">
        <f>K49-MAX('raw data'!J$162:J$242)</f>
        <v>0</v>
      </c>
      <c r="AF49">
        <f>L49-MAX('raw data'!K$162:K$242)</f>
        <v>0</v>
      </c>
      <c r="AG49">
        <f>M49-MAX('raw data'!L$162:L$242)</f>
        <v>0</v>
      </c>
      <c r="AH49">
        <f>N49-MAX('raw data'!M$162:M$242)</f>
        <v>0</v>
      </c>
      <c r="AI49" s="8">
        <f>O49-MAX('raw data'!N$162:N$242)</f>
        <v>0</v>
      </c>
      <c r="AJ49" s="8">
        <f>P49-MAX('raw data'!O$162:O$242)</f>
        <v>0</v>
      </c>
      <c r="AK49">
        <f>Q49-MAX('raw data'!P$162:P$242)</f>
        <v>0</v>
      </c>
      <c r="AL49">
        <f>R49-MAX('raw data'!Q$162:Q$242)</f>
        <v>0</v>
      </c>
      <c r="AM49">
        <f>S49-MAX('raw data'!R$162:R$242)</f>
        <v>0</v>
      </c>
      <c r="AN49">
        <f>T49-MAX('raw data'!S$162:S$242)</f>
        <v>0</v>
      </c>
      <c r="AP49">
        <v>-33</v>
      </c>
      <c r="AQ49" t="str">
        <f>IF(AND(W49&lt;AP49,X49&lt;AP49,Z49&lt;AP49,AB49&lt;AP49,AC49&lt;AP49,AE49&lt;AP49),"Pass","Fail")</f>
        <v>Fail</v>
      </c>
    </row>
    <row r="50" spans="2:43" x14ac:dyDescent="0.3">
      <c r="B50">
        <f>'raw data'!A49</f>
        <v>24996.175000000068</v>
      </c>
      <c r="C50" s="8">
        <f>'raw data'!B49</f>
        <v>0</v>
      </c>
      <c r="D50" s="8">
        <f>'raw data'!C49</f>
        <v>0</v>
      </c>
      <c r="E50" s="8">
        <f>'raw data'!D49</f>
        <v>0</v>
      </c>
      <c r="F50" s="8">
        <f>'raw data'!E49</f>
        <v>0</v>
      </c>
      <c r="G50" s="8">
        <f>'raw data'!F49</f>
        <v>0</v>
      </c>
      <c r="H50" s="8">
        <f>'raw data'!G49</f>
        <v>0</v>
      </c>
      <c r="I50">
        <f>'raw data'!H49</f>
        <v>0</v>
      </c>
      <c r="J50">
        <f>'raw data'!I49</f>
        <v>0</v>
      </c>
      <c r="K50">
        <f>'raw data'!J49</f>
        <v>0</v>
      </c>
      <c r="L50">
        <f>'raw data'!K49</f>
        <v>0</v>
      </c>
      <c r="M50">
        <f>'raw data'!L49</f>
        <v>0</v>
      </c>
      <c r="N50">
        <f>'raw data'!M49</f>
        <v>0</v>
      </c>
      <c r="O50">
        <f>'raw data'!N49</f>
        <v>0</v>
      </c>
      <c r="P50">
        <f>'raw data'!O49</f>
        <v>0</v>
      </c>
      <c r="Q50">
        <f>'raw data'!P49</f>
        <v>0</v>
      </c>
      <c r="R50">
        <f>'raw data'!Q49</f>
        <v>0</v>
      </c>
      <c r="S50">
        <f>'raw data'!R49</f>
        <v>0</v>
      </c>
      <c r="T50">
        <f>'raw data'!S49</f>
        <v>0</v>
      </c>
      <c r="V50" s="1">
        <f>ABS((B50-B$203)/1.2)</f>
        <v>3.1875000001855369</v>
      </c>
      <c r="W50">
        <f>C50-MAX('raw data'!B$162:B$242)</f>
        <v>0</v>
      </c>
      <c r="X50">
        <f>D50-MAX('raw data'!C$162:C$242)</f>
        <v>0</v>
      </c>
      <c r="Y50">
        <f>E50-MAX('raw data'!D$162:D$242)</f>
        <v>0</v>
      </c>
      <c r="Z50">
        <f>F50-MAX('raw data'!E$162:E$242)</f>
        <v>0</v>
      </c>
      <c r="AA50">
        <f>G50-MAX('raw data'!F$162:F$242)</f>
        <v>0</v>
      </c>
      <c r="AB50">
        <f>H50-MAX('raw data'!G$162:G$242)</f>
        <v>0</v>
      </c>
      <c r="AC50" s="8">
        <f>I50-MAX('raw data'!H$162:H$242)</f>
        <v>0</v>
      </c>
      <c r="AD50" s="8">
        <f>J50-MAX('raw data'!I$162:I$242)</f>
        <v>0</v>
      </c>
      <c r="AE50">
        <f>K50-MAX('raw data'!J$162:J$242)</f>
        <v>0</v>
      </c>
      <c r="AF50">
        <f>L50-MAX('raw data'!K$162:K$242)</f>
        <v>0</v>
      </c>
      <c r="AG50">
        <f>M50-MAX('raw data'!L$162:L$242)</f>
        <v>0</v>
      </c>
      <c r="AH50">
        <f>N50-MAX('raw data'!M$162:M$242)</f>
        <v>0</v>
      </c>
      <c r="AI50" s="8">
        <f>O50-MAX('raw data'!N$162:N$242)</f>
        <v>0</v>
      </c>
      <c r="AJ50" s="8">
        <f>P50-MAX('raw data'!O$162:O$242)</f>
        <v>0</v>
      </c>
      <c r="AK50">
        <f>Q50-MAX('raw data'!P$162:P$242)</f>
        <v>0</v>
      </c>
      <c r="AL50">
        <f>R50-MAX('raw data'!Q$162:Q$242)</f>
        <v>0</v>
      </c>
      <c r="AM50">
        <f>S50-MAX('raw data'!R$162:R$242)</f>
        <v>0</v>
      </c>
      <c r="AN50">
        <f>T50-MAX('raw data'!S$162:S$242)</f>
        <v>0</v>
      </c>
      <c r="AP50">
        <v>-33</v>
      </c>
      <c r="AQ50" t="str">
        <f>IF(AND(W50&lt;AP50,X50&lt;AP50,Z50&lt;AP50,AB50&lt;AP50,AC50&lt;AP50,AE50&lt;AP50),"Pass","Fail")</f>
        <v>Fail</v>
      </c>
    </row>
    <row r="51" spans="2:43" x14ac:dyDescent="0.3">
      <c r="B51">
        <f>'raw data'!A50</f>
        <v>24996.20000000007</v>
      </c>
      <c r="C51" s="8">
        <f>'raw data'!B50</f>
        <v>0</v>
      </c>
      <c r="D51" s="8">
        <f>'raw data'!C50</f>
        <v>0</v>
      </c>
      <c r="E51" s="8">
        <f>'raw data'!D50</f>
        <v>0</v>
      </c>
      <c r="F51" s="8">
        <f>'raw data'!E50</f>
        <v>0</v>
      </c>
      <c r="G51" s="8">
        <f>'raw data'!F50</f>
        <v>0</v>
      </c>
      <c r="H51" s="8">
        <f>'raw data'!G50</f>
        <v>0</v>
      </c>
      <c r="I51">
        <f>'raw data'!H50</f>
        <v>0</v>
      </c>
      <c r="J51">
        <f>'raw data'!I50</f>
        <v>0</v>
      </c>
      <c r="K51">
        <f>'raw data'!J50</f>
        <v>0</v>
      </c>
      <c r="L51">
        <f>'raw data'!K50</f>
        <v>0</v>
      </c>
      <c r="M51">
        <f>'raw data'!L50</f>
        <v>0</v>
      </c>
      <c r="N51">
        <f>'raw data'!M50</f>
        <v>0</v>
      </c>
      <c r="O51">
        <f>'raw data'!N50</f>
        <v>0</v>
      </c>
      <c r="P51">
        <f>'raw data'!O50</f>
        <v>0</v>
      </c>
      <c r="Q51">
        <f>'raw data'!P50</f>
        <v>0</v>
      </c>
      <c r="R51">
        <f>'raw data'!Q50</f>
        <v>0</v>
      </c>
      <c r="S51">
        <f>'raw data'!R50</f>
        <v>0</v>
      </c>
      <c r="T51">
        <f>'raw data'!S50</f>
        <v>0</v>
      </c>
      <c r="V51" s="1">
        <f>ABS((B51-B$203)/1.2)</f>
        <v>3.1666666668509911</v>
      </c>
      <c r="W51">
        <f>C51-MAX('raw data'!B$162:B$242)</f>
        <v>0</v>
      </c>
      <c r="X51">
        <f>D51-MAX('raw data'!C$162:C$242)</f>
        <v>0</v>
      </c>
      <c r="Y51">
        <f>E51-MAX('raw data'!D$162:D$242)</f>
        <v>0</v>
      </c>
      <c r="Z51">
        <f>F51-MAX('raw data'!E$162:E$242)</f>
        <v>0</v>
      </c>
      <c r="AA51">
        <f>G51-MAX('raw data'!F$162:F$242)</f>
        <v>0</v>
      </c>
      <c r="AB51">
        <f>H51-MAX('raw data'!G$162:G$242)</f>
        <v>0</v>
      </c>
      <c r="AC51" s="8">
        <f>I51-MAX('raw data'!H$162:H$242)</f>
        <v>0</v>
      </c>
      <c r="AD51" s="8">
        <f>J51-MAX('raw data'!I$162:I$242)</f>
        <v>0</v>
      </c>
      <c r="AE51">
        <f>K51-MAX('raw data'!J$162:J$242)</f>
        <v>0</v>
      </c>
      <c r="AF51">
        <f>L51-MAX('raw data'!K$162:K$242)</f>
        <v>0</v>
      </c>
      <c r="AG51">
        <f>M51-MAX('raw data'!L$162:L$242)</f>
        <v>0</v>
      </c>
      <c r="AH51">
        <f>N51-MAX('raw data'!M$162:M$242)</f>
        <v>0</v>
      </c>
      <c r="AI51" s="8">
        <f>O51-MAX('raw data'!N$162:N$242)</f>
        <v>0</v>
      </c>
      <c r="AJ51" s="8">
        <f>P51-MAX('raw data'!O$162:O$242)</f>
        <v>0</v>
      </c>
      <c r="AK51">
        <f>Q51-MAX('raw data'!P$162:P$242)</f>
        <v>0</v>
      </c>
      <c r="AL51">
        <f>R51-MAX('raw data'!Q$162:Q$242)</f>
        <v>0</v>
      </c>
      <c r="AM51">
        <f>S51-MAX('raw data'!R$162:R$242)</f>
        <v>0</v>
      </c>
      <c r="AN51">
        <f>T51-MAX('raw data'!S$162:S$242)</f>
        <v>0</v>
      </c>
      <c r="AP51">
        <v>-33</v>
      </c>
      <c r="AQ51" t="str">
        <f>IF(AND(W51&lt;AP51,X51&lt;AP51,Z51&lt;AP51,AB51&lt;AP51,AC51&lt;AP51,AE51&lt;AP51),"Pass","Fail")</f>
        <v>Fail</v>
      </c>
    </row>
    <row r="52" spans="2:43" x14ac:dyDescent="0.3">
      <c r="B52">
        <f>'raw data'!A51</f>
        <v>24996.225000000071</v>
      </c>
      <c r="C52" s="8">
        <f>'raw data'!B51</f>
        <v>0</v>
      </c>
      <c r="D52" s="8">
        <f>'raw data'!C51</f>
        <v>0</v>
      </c>
      <c r="E52" s="8">
        <f>'raw data'!D51</f>
        <v>0</v>
      </c>
      <c r="F52" s="8">
        <f>'raw data'!E51</f>
        <v>0</v>
      </c>
      <c r="G52" s="8">
        <f>'raw data'!F51</f>
        <v>0</v>
      </c>
      <c r="H52" s="8">
        <f>'raw data'!G51</f>
        <v>0</v>
      </c>
      <c r="I52">
        <f>'raw data'!H51</f>
        <v>0</v>
      </c>
      <c r="J52">
        <f>'raw data'!I51</f>
        <v>0</v>
      </c>
      <c r="K52">
        <f>'raw data'!J51</f>
        <v>0</v>
      </c>
      <c r="L52">
        <f>'raw data'!K51</f>
        <v>0</v>
      </c>
      <c r="M52">
        <f>'raw data'!L51</f>
        <v>0</v>
      </c>
      <c r="N52">
        <f>'raw data'!M51</f>
        <v>0</v>
      </c>
      <c r="O52">
        <f>'raw data'!N51</f>
        <v>0</v>
      </c>
      <c r="P52">
        <f>'raw data'!O51</f>
        <v>0</v>
      </c>
      <c r="Q52">
        <f>'raw data'!P51</f>
        <v>0</v>
      </c>
      <c r="R52">
        <f>'raw data'!Q51</f>
        <v>0</v>
      </c>
      <c r="S52">
        <f>'raw data'!R51</f>
        <v>0</v>
      </c>
      <c r="T52">
        <f>'raw data'!S51</f>
        <v>0</v>
      </c>
      <c r="V52" s="1">
        <f>ABS((B52-B$203)/1.2)</f>
        <v>3.1458333335164452</v>
      </c>
      <c r="W52">
        <f>C52-MAX('raw data'!B$162:B$242)</f>
        <v>0</v>
      </c>
      <c r="X52">
        <f>D52-MAX('raw data'!C$162:C$242)</f>
        <v>0</v>
      </c>
      <c r="Y52">
        <f>E52-MAX('raw data'!D$162:D$242)</f>
        <v>0</v>
      </c>
      <c r="Z52">
        <f>F52-MAX('raw data'!E$162:E$242)</f>
        <v>0</v>
      </c>
      <c r="AA52">
        <f>G52-MAX('raw data'!F$162:F$242)</f>
        <v>0</v>
      </c>
      <c r="AB52">
        <f>H52-MAX('raw data'!G$162:G$242)</f>
        <v>0</v>
      </c>
      <c r="AC52" s="8">
        <f>I52-MAX('raw data'!H$162:H$242)</f>
        <v>0</v>
      </c>
      <c r="AD52" s="8">
        <f>J52-MAX('raw data'!I$162:I$242)</f>
        <v>0</v>
      </c>
      <c r="AE52">
        <f>K52-MAX('raw data'!J$162:J$242)</f>
        <v>0</v>
      </c>
      <c r="AF52">
        <f>L52-MAX('raw data'!K$162:K$242)</f>
        <v>0</v>
      </c>
      <c r="AG52">
        <f>M52-MAX('raw data'!L$162:L$242)</f>
        <v>0</v>
      </c>
      <c r="AH52">
        <f>N52-MAX('raw data'!M$162:M$242)</f>
        <v>0</v>
      </c>
      <c r="AI52" s="8">
        <f>O52-MAX('raw data'!N$162:N$242)</f>
        <v>0</v>
      </c>
      <c r="AJ52" s="8">
        <f>P52-MAX('raw data'!O$162:O$242)</f>
        <v>0</v>
      </c>
      <c r="AK52">
        <f>Q52-MAX('raw data'!P$162:P$242)</f>
        <v>0</v>
      </c>
      <c r="AL52">
        <f>R52-MAX('raw data'!Q$162:Q$242)</f>
        <v>0</v>
      </c>
      <c r="AM52">
        <f>S52-MAX('raw data'!R$162:R$242)</f>
        <v>0</v>
      </c>
      <c r="AN52">
        <f>T52-MAX('raw data'!S$162:S$242)</f>
        <v>0</v>
      </c>
      <c r="AP52">
        <v>-33</v>
      </c>
      <c r="AQ52" t="str">
        <f>IF(AND(W52&lt;AP52,X52&lt;AP52,Z52&lt;AP52,AB52&lt;AP52,AC52&lt;AP52,AE52&lt;AP52),"Pass","Fail")</f>
        <v>Fail</v>
      </c>
    </row>
    <row r="53" spans="2:43" x14ac:dyDescent="0.3">
      <c r="B53">
        <f>'raw data'!A52</f>
        <v>24996.250000000069</v>
      </c>
      <c r="C53" s="8">
        <f>'raw data'!B52</f>
        <v>0</v>
      </c>
      <c r="D53" s="8">
        <f>'raw data'!C52</f>
        <v>0</v>
      </c>
      <c r="E53" s="8">
        <f>'raw data'!D52</f>
        <v>0</v>
      </c>
      <c r="F53" s="8">
        <f>'raw data'!E52</f>
        <v>0</v>
      </c>
      <c r="G53" s="8">
        <f>'raw data'!F52</f>
        <v>0</v>
      </c>
      <c r="H53" s="8">
        <f>'raw data'!G52</f>
        <v>0</v>
      </c>
      <c r="I53">
        <f>'raw data'!H52</f>
        <v>0</v>
      </c>
      <c r="J53">
        <f>'raw data'!I52</f>
        <v>0</v>
      </c>
      <c r="K53">
        <f>'raw data'!J52</f>
        <v>0</v>
      </c>
      <c r="L53">
        <f>'raw data'!K52</f>
        <v>0</v>
      </c>
      <c r="M53">
        <f>'raw data'!L52</f>
        <v>0</v>
      </c>
      <c r="N53">
        <f>'raw data'!M52</f>
        <v>0</v>
      </c>
      <c r="O53">
        <f>'raw data'!N52</f>
        <v>0</v>
      </c>
      <c r="P53">
        <f>'raw data'!O52</f>
        <v>0</v>
      </c>
      <c r="Q53">
        <f>'raw data'!P52</f>
        <v>0</v>
      </c>
      <c r="R53">
        <f>'raw data'!Q52</f>
        <v>0</v>
      </c>
      <c r="S53">
        <f>'raw data'!R52</f>
        <v>0</v>
      </c>
      <c r="T53">
        <f>'raw data'!S52</f>
        <v>0</v>
      </c>
      <c r="V53" s="1">
        <f>ABS((B53-B$203)/1.2)</f>
        <v>3.1250000001849307</v>
      </c>
      <c r="W53">
        <f>C53-MAX('raw data'!B$162:B$242)</f>
        <v>0</v>
      </c>
      <c r="X53">
        <f>D53-MAX('raw data'!C$162:C$242)</f>
        <v>0</v>
      </c>
      <c r="Y53">
        <f>E53-MAX('raw data'!D$162:D$242)</f>
        <v>0</v>
      </c>
      <c r="Z53">
        <f>F53-MAX('raw data'!E$162:E$242)</f>
        <v>0</v>
      </c>
      <c r="AA53">
        <f>G53-MAX('raw data'!F$162:F$242)</f>
        <v>0</v>
      </c>
      <c r="AB53">
        <f>H53-MAX('raw data'!G$162:G$242)</f>
        <v>0</v>
      </c>
      <c r="AC53" s="8">
        <f>I53-MAX('raw data'!H$162:H$242)</f>
        <v>0</v>
      </c>
      <c r="AD53" s="8">
        <f>J53-MAX('raw data'!I$162:I$242)</f>
        <v>0</v>
      </c>
      <c r="AE53">
        <f>K53-MAX('raw data'!J$162:J$242)</f>
        <v>0</v>
      </c>
      <c r="AF53">
        <f>L53-MAX('raw data'!K$162:K$242)</f>
        <v>0</v>
      </c>
      <c r="AG53">
        <f>M53-MAX('raw data'!L$162:L$242)</f>
        <v>0</v>
      </c>
      <c r="AH53">
        <f>N53-MAX('raw data'!M$162:M$242)</f>
        <v>0</v>
      </c>
      <c r="AI53" s="8">
        <f>O53-MAX('raw data'!N$162:N$242)</f>
        <v>0</v>
      </c>
      <c r="AJ53" s="8">
        <f>P53-MAX('raw data'!O$162:O$242)</f>
        <v>0</v>
      </c>
      <c r="AK53">
        <f>Q53-MAX('raw data'!P$162:P$242)</f>
        <v>0</v>
      </c>
      <c r="AL53">
        <f>R53-MAX('raw data'!Q$162:Q$242)</f>
        <v>0</v>
      </c>
      <c r="AM53">
        <f>S53-MAX('raw data'!R$162:R$242)</f>
        <v>0</v>
      </c>
      <c r="AN53">
        <f>T53-MAX('raw data'!S$162:S$242)</f>
        <v>0</v>
      </c>
      <c r="AP53">
        <v>-33</v>
      </c>
      <c r="AQ53" t="str">
        <f>IF(AND(W53&lt;AP53,X53&lt;AP53,Z53&lt;AP53,AB53&lt;AP53,AC53&lt;AP53,AE53&lt;AP53),"Pass","Fail")</f>
        <v>Fail</v>
      </c>
    </row>
    <row r="54" spans="2:43" x14ac:dyDescent="0.3">
      <c r="B54">
        <f>'raw data'!A53</f>
        <v>24996.275000000071</v>
      </c>
      <c r="C54" s="8">
        <f>'raw data'!B53</f>
        <v>0</v>
      </c>
      <c r="D54" s="8">
        <f>'raw data'!C53</f>
        <v>0</v>
      </c>
      <c r="E54" s="8">
        <f>'raw data'!D53</f>
        <v>0</v>
      </c>
      <c r="F54" s="8">
        <f>'raw data'!E53</f>
        <v>0</v>
      </c>
      <c r="G54" s="8">
        <f>'raw data'!F53</f>
        <v>0</v>
      </c>
      <c r="H54" s="8">
        <f>'raw data'!G53</f>
        <v>0</v>
      </c>
      <c r="I54">
        <f>'raw data'!H53</f>
        <v>0</v>
      </c>
      <c r="J54">
        <f>'raw data'!I53</f>
        <v>0</v>
      </c>
      <c r="K54">
        <f>'raw data'!J53</f>
        <v>0</v>
      </c>
      <c r="L54">
        <f>'raw data'!K53</f>
        <v>0</v>
      </c>
      <c r="M54">
        <f>'raw data'!L53</f>
        <v>0</v>
      </c>
      <c r="N54">
        <f>'raw data'!M53</f>
        <v>0</v>
      </c>
      <c r="O54">
        <f>'raw data'!N53</f>
        <v>0</v>
      </c>
      <c r="P54">
        <f>'raw data'!O53</f>
        <v>0</v>
      </c>
      <c r="Q54">
        <f>'raw data'!P53</f>
        <v>0</v>
      </c>
      <c r="R54">
        <f>'raw data'!Q53</f>
        <v>0</v>
      </c>
      <c r="S54">
        <f>'raw data'!R53</f>
        <v>0</v>
      </c>
      <c r="T54">
        <f>'raw data'!S53</f>
        <v>0</v>
      </c>
      <c r="V54" s="1">
        <f>ABS((B54-B$203)/1.2)</f>
        <v>3.1041666668503849</v>
      </c>
      <c r="W54">
        <f>C54-MAX('raw data'!B$162:B$242)</f>
        <v>0</v>
      </c>
      <c r="X54">
        <f>D54-MAX('raw data'!C$162:C$242)</f>
        <v>0</v>
      </c>
      <c r="Y54">
        <f>E54-MAX('raw data'!D$162:D$242)</f>
        <v>0</v>
      </c>
      <c r="Z54">
        <f>F54-MAX('raw data'!E$162:E$242)</f>
        <v>0</v>
      </c>
      <c r="AA54">
        <f>G54-MAX('raw data'!F$162:F$242)</f>
        <v>0</v>
      </c>
      <c r="AB54">
        <f>H54-MAX('raw data'!G$162:G$242)</f>
        <v>0</v>
      </c>
      <c r="AC54" s="8">
        <f>I54-MAX('raw data'!H$162:H$242)</f>
        <v>0</v>
      </c>
      <c r="AD54" s="8">
        <f>J54-MAX('raw data'!I$162:I$242)</f>
        <v>0</v>
      </c>
      <c r="AE54">
        <f>K54-MAX('raw data'!J$162:J$242)</f>
        <v>0</v>
      </c>
      <c r="AF54">
        <f>L54-MAX('raw data'!K$162:K$242)</f>
        <v>0</v>
      </c>
      <c r="AG54">
        <f>M54-MAX('raw data'!L$162:L$242)</f>
        <v>0</v>
      </c>
      <c r="AH54">
        <f>N54-MAX('raw data'!M$162:M$242)</f>
        <v>0</v>
      </c>
      <c r="AI54" s="8">
        <f>O54-MAX('raw data'!N$162:N$242)</f>
        <v>0</v>
      </c>
      <c r="AJ54" s="8">
        <f>P54-MAX('raw data'!O$162:O$242)</f>
        <v>0</v>
      </c>
      <c r="AK54">
        <f>Q54-MAX('raw data'!P$162:P$242)</f>
        <v>0</v>
      </c>
      <c r="AL54">
        <f>R54-MAX('raw data'!Q$162:Q$242)</f>
        <v>0</v>
      </c>
      <c r="AM54">
        <f>S54-MAX('raw data'!R$162:R$242)</f>
        <v>0</v>
      </c>
      <c r="AN54">
        <f>T54-MAX('raw data'!S$162:S$242)</f>
        <v>0</v>
      </c>
      <c r="AP54">
        <v>-33</v>
      </c>
      <c r="AQ54" t="str">
        <f>IF(AND(W54&lt;AP54,X54&lt;AP54,Z54&lt;AP54,AB54&lt;AP54,AC54&lt;AP54,AE54&lt;AP54),"Pass","Fail")</f>
        <v>Fail</v>
      </c>
    </row>
    <row r="55" spans="2:43" x14ac:dyDescent="0.3">
      <c r="B55">
        <f>'raw data'!A54</f>
        <v>24996.300000000079</v>
      </c>
      <c r="C55" s="8">
        <f>'raw data'!B54</f>
        <v>0</v>
      </c>
      <c r="D55" s="8">
        <f>'raw data'!C54</f>
        <v>0</v>
      </c>
      <c r="E55" s="8">
        <f>'raw data'!D54</f>
        <v>0</v>
      </c>
      <c r="F55" s="8">
        <f>'raw data'!E54</f>
        <v>0</v>
      </c>
      <c r="G55" s="8">
        <f>'raw data'!F54</f>
        <v>0</v>
      </c>
      <c r="H55" s="8">
        <f>'raw data'!G54</f>
        <v>0</v>
      </c>
      <c r="I55">
        <f>'raw data'!H54</f>
        <v>0</v>
      </c>
      <c r="J55">
        <f>'raw data'!I54</f>
        <v>0</v>
      </c>
      <c r="K55">
        <f>'raw data'!J54</f>
        <v>0</v>
      </c>
      <c r="L55">
        <f>'raw data'!K54</f>
        <v>0</v>
      </c>
      <c r="M55">
        <f>'raw data'!L54</f>
        <v>0</v>
      </c>
      <c r="N55">
        <f>'raw data'!M54</f>
        <v>0</v>
      </c>
      <c r="O55">
        <f>'raw data'!N54</f>
        <v>0</v>
      </c>
      <c r="P55">
        <f>'raw data'!O54</f>
        <v>0</v>
      </c>
      <c r="Q55">
        <f>'raw data'!P54</f>
        <v>0</v>
      </c>
      <c r="R55">
        <f>'raw data'!Q54</f>
        <v>0</v>
      </c>
      <c r="S55">
        <f>'raw data'!R54</f>
        <v>0</v>
      </c>
      <c r="T55">
        <f>'raw data'!S54</f>
        <v>0</v>
      </c>
      <c r="V55" s="1">
        <f>ABS((B55-B$203)/1.2)</f>
        <v>3.0833333335097755</v>
      </c>
      <c r="W55">
        <f>C55-MAX('raw data'!B$162:B$242)</f>
        <v>0</v>
      </c>
      <c r="X55">
        <f>D55-MAX('raw data'!C$162:C$242)</f>
        <v>0</v>
      </c>
      <c r="Y55">
        <f>E55-MAX('raw data'!D$162:D$242)</f>
        <v>0</v>
      </c>
      <c r="Z55">
        <f>F55-MAX('raw data'!E$162:E$242)</f>
        <v>0</v>
      </c>
      <c r="AA55">
        <f>G55-MAX('raw data'!F$162:F$242)</f>
        <v>0</v>
      </c>
      <c r="AB55">
        <f>H55-MAX('raw data'!G$162:G$242)</f>
        <v>0</v>
      </c>
      <c r="AC55" s="8">
        <f>I55-MAX('raw data'!H$162:H$242)</f>
        <v>0</v>
      </c>
      <c r="AD55" s="8">
        <f>J55-MAX('raw data'!I$162:I$242)</f>
        <v>0</v>
      </c>
      <c r="AE55">
        <f>K55-MAX('raw data'!J$162:J$242)</f>
        <v>0</v>
      </c>
      <c r="AF55">
        <f>L55-MAX('raw data'!K$162:K$242)</f>
        <v>0</v>
      </c>
      <c r="AG55">
        <f>M55-MAX('raw data'!L$162:L$242)</f>
        <v>0</v>
      </c>
      <c r="AH55">
        <f>N55-MAX('raw data'!M$162:M$242)</f>
        <v>0</v>
      </c>
      <c r="AI55" s="8">
        <f>O55-MAX('raw data'!N$162:N$242)</f>
        <v>0</v>
      </c>
      <c r="AJ55" s="8">
        <f>P55-MAX('raw data'!O$162:O$242)</f>
        <v>0</v>
      </c>
      <c r="AK55">
        <f>Q55-MAX('raw data'!P$162:P$242)</f>
        <v>0</v>
      </c>
      <c r="AL55">
        <f>R55-MAX('raw data'!Q$162:Q$242)</f>
        <v>0</v>
      </c>
      <c r="AM55">
        <f>S55-MAX('raw data'!R$162:R$242)</f>
        <v>0</v>
      </c>
      <c r="AN55">
        <f>T55-MAX('raw data'!S$162:S$242)</f>
        <v>0</v>
      </c>
      <c r="AP55">
        <v>-33</v>
      </c>
      <c r="AQ55" t="str">
        <f>IF(AND(W55&lt;AP55,X55&lt;AP55,Z55&lt;AP55,AB55&lt;AP55,AC55&lt;AP55,AE55&lt;AP55),"Pass","Fail")</f>
        <v>Fail</v>
      </c>
    </row>
    <row r="56" spans="2:43" x14ac:dyDescent="0.3">
      <c r="B56">
        <f>'raw data'!A55</f>
        <v>24996.325000000081</v>
      </c>
      <c r="C56" s="8">
        <f>'raw data'!B55</f>
        <v>0</v>
      </c>
      <c r="D56" s="8">
        <f>'raw data'!C55</f>
        <v>0</v>
      </c>
      <c r="E56" s="8">
        <f>'raw data'!D55</f>
        <v>0</v>
      </c>
      <c r="F56" s="8">
        <f>'raw data'!E55</f>
        <v>0</v>
      </c>
      <c r="G56" s="8">
        <f>'raw data'!F55</f>
        <v>0</v>
      </c>
      <c r="H56" s="8">
        <f>'raw data'!G55</f>
        <v>0</v>
      </c>
      <c r="I56">
        <f>'raw data'!H55</f>
        <v>0</v>
      </c>
      <c r="J56">
        <f>'raw data'!I55</f>
        <v>0</v>
      </c>
      <c r="K56">
        <f>'raw data'!J55</f>
        <v>0</v>
      </c>
      <c r="L56">
        <f>'raw data'!K55</f>
        <v>0</v>
      </c>
      <c r="M56">
        <f>'raw data'!L55</f>
        <v>0</v>
      </c>
      <c r="N56">
        <f>'raw data'!M55</f>
        <v>0</v>
      </c>
      <c r="O56">
        <f>'raw data'!N55</f>
        <v>0</v>
      </c>
      <c r="P56">
        <f>'raw data'!O55</f>
        <v>0</v>
      </c>
      <c r="Q56">
        <f>'raw data'!P55</f>
        <v>0</v>
      </c>
      <c r="R56">
        <f>'raw data'!Q55</f>
        <v>0</v>
      </c>
      <c r="S56">
        <f>'raw data'!R55</f>
        <v>0</v>
      </c>
      <c r="T56">
        <f>'raw data'!S55</f>
        <v>0</v>
      </c>
      <c r="V56" s="1">
        <f>ABS((B56-B$203)/1.2)</f>
        <v>3.0625000001752296</v>
      </c>
      <c r="W56">
        <f>C56-MAX('raw data'!B$162:B$242)</f>
        <v>0</v>
      </c>
      <c r="X56">
        <f>D56-MAX('raw data'!C$162:C$242)</f>
        <v>0</v>
      </c>
      <c r="Y56">
        <f>E56-MAX('raw data'!D$162:D$242)</f>
        <v>0</v>
      </c>
      <c r="Z56">
        <f>F56-MAX('raw data'!E$162:E$242)</f>
        <v>0</v>
      </c>
      <c r="AA56">
        <f>G56-MAX('raw data'!F$162:F$242)</f>
        <v>0</v>
      </c>
      <c r="AB56">
        <f>H56-MAX('raw data'!G$162:G$242)</f>
        <v>0</v>
      </c>
      <c r="AC56" s="8">
        <f>I56-MAX('raw data'!H$162:H$242)</f>
        <v>0</v>
      </c>
      <c r="AD56" s="8">
        <f>J56-MAX('raw data'!I$162:I$242)</f>
        <v>0</v>
      </c>
      <c r="AE56">
        <f>K56-MAX('raw data'!J$162:J$242)</f>
        <v>0</v>
      </c>
      <c r="AF56">
        <f>L56-MAX('raw data'!K$162:K$242)</f>
        <v>0</v>
      </c>
      <c r="AG56">
        <f>M56-MAX('raw data'!L$162:L$242)</f>
        <v>0</v>
      </c>
      <c r="AH56">
        <f>N56-MAX('raw data'!M$162:M$242)</f>
        <v>0</v>
      </c>
      <c r="AI56" s="8">
        <f>O56-MAX('raw data'!N$162:N$242)</f>
        <v>0</v>
      </c>
      <c r="AJ56" s="8">
        <f>P56-MAX('raw data'!O$162:O$242)</f>
        <v>0</v>
      </c>
      <c r="AK56">
        <f>Q56-MAX('raw data'!P$162:P$242)</f>
        <v>0</v>
      </c>
      <c r="AL56">
        <f>R56-MAX('raw data'!Q$162:Q$242)</f>
        <v>0</v>
      </c>
      <c r="AM56">
        <f>S56-MAX('raw data'!R$162:R$242)</f>
        <v>0</v>
      </c>
      <c r="AN56">
        <f>T56-MAX('raw data'!S$162:S$242)</f>
        <v>0</v>
      </c>
      <c r="AP56">
        <v>-33</v>
      </c>
      <c r="AQ56" t="str">
        <f>IF(AND(W56&lt;AP56,X56&lt;AP56,Z56&lt;AP56,AB56&lt;AP56,AC56&lt;AP56,AE56&lt;AP56),"Pass","Fail")</f>
        <v>Fail</v>
      </c>
    </row>
    <row r="57" spans="2:43" x14ac:dyDescent="0.3">
      <c r="B57">
        <f>'raw data'!A56</f>
        <v>24996.350000000079</v>
      </c>
      <c r="C57" s="8">
        <f>'raw data'!B56</f>
        <v>0</v>
      </c>
      <c r="D57" s="8">
        <f>'raw data'!C56</f>
        <v>0</v>
      </c>
      <c r="E57" s="8">
        <f>'raw data'!D56</f>
        <v>0</v>
      </c>
      <c r="F57" s="8">
        <f>'raw data'!E56</f>
        <v>0</v>
      </c>
      <c r="G57" s="8">
        <f>'raw data'!F56</f>
        <v>0</v>
      </c>
      <c r="H57" s="8">
        <f>'raw data'!G56</f>
        <v>0</v>
      </c>
      <c r="I57">
        <f>'raw data'!H56</f>
        <v>0</v>
      </c>
      <c r="J57">
        <f>'raw data'!I56</f>
        <v>0</v>
      </c>
      <c r="K57">
        <f>'raw data'!J56</f>
        <v>0</v>
      </c>
      <c r="L57">
        <f>'raw data'!K56</f>
        <v>0</v>
      </c>
      <c r="M57">
        <f>'raw data'!L56</f>
        <v>0</v>
      </c>
      <c r="N57">
        <f>'raw data'!M56</f>
        <v>0</v>
      </c>
      <c r="O57">
        <f>'raw data'!N56</f>
        <v>0</v>
      </c>
      <c r="P57">
        <f>'raw data'!O56</f>
        <v>0</v>
      </c>
      <c r="Q57">
        <f>'raw data'!P56</f>
        <v>0</v>
      </c>
      <c r="R57">
        <f>'raw data'!Q56</f>
        <v>0</v>
      </c>
      <c r="S57">
        <f>'raw data'!R56</f>
        <v>0</v>
      </c>
      <c r="T57">
        <f>'raw data'!S56</f>
        <v>0</v>
      </c>
      <c r="V57" s="1">
        <f>ABS((B57-B$203)/1.2)</f>
        <v>3.0416666668437151</v>
      </c>
      <c r="W57">
        <f>C57-MAX('raw data'!B$162:B$242)</f>
        <v>0</v>
      </c>
      <c r="X57">
        <f>D57-MAX('raw data'!C$162:C$242)</f>
        <v>0</v>
      </c>
      <c r="Y57">
        <f>E57-MAX('raw data'!D$162:D$242)</f>
        <v>0</v>
      </c>
      <c r="Z57">
        <f>F57-MAX('raw data'!E$162:E$242)</f>
        <v>0</v>
      </c>
      <c r="AA57">
        <f>G57-MAX('raw data'!F$162:F$242)</f>
        <v>0</v>
      </c>
      <c r="AB57">
        <f>H57-MAX('raw data'!G$162:G$242)</f>
        <v>0</v>
      </c>
      <c r="AC57" s="8">
        <f>I57-MAX('raw data'!H$162:H$242)</f>
        <v>0</v>
      </c>
      <c r="AD57" s="8">
        <f>J57-MAX('raw data'!I$162:I$242)</f>
        <v>0</v>
      </c>
      <c r="AE57">
        <f>K57-MAX('raw data'!J$162:J$242)</f>
        <v>0</v>
      </c>
      <c r="AF57">
        <f>L57-MAX('raw data'!K$162:K$242)</f>
        <v>0</v>
      </c>
      <c r="AG57">
        <f>M57-MAX('raw data'!L$162:L$242)</f>
        <v>0</v>
      </c>
      <c r="AH57">
        <f>N57-MAX('raw data'!M$162:M$242)</f>
        <v>0</v>
      </c>
      <c r="AI57" s="8">
        <f>O57-MAX('raw data'!N$162:N$242)</f>
        <v>0</v>
      </c>
      <c r="AJ57" s="8">
        <f>P57-MAX('raw data'!O$162:O$242)</f>
        <v>0</v>
      </c>
      <c r="AK57">
        <f>Q57-MAX('raw data'!P$162:P$242)</f>
        <v>0</v>
      </c>
      <c r="AL57">
        <f>R57-MAX('raw data'!Q$162:Q$242)</f>
        <v>0</v>
      </c>
      <c r="AM57">
        <f>S57-MAX('raw data'!R$162:R$242)</f>
        <v>0</v>
      </c>
      <c r="AN57">
        <f>T57-MAX('raw data'!S$162:S$242)</f>
        <v>0</v>
      </c>
      <c r="AP57">
        <v>-33</v>
      </c>
      <c r="AQ57" t="str">
        <f>IF(AND(W57&lt;AP57,X57&lt;AP57,Z57&lt;AP57,AB57&lt;AP57,AC57&lt;AP57,AE57&lt;AP57),"Pass","Fail")</f>
        <v>Fail</v>
      </c>
    </row>
    <row r="58" spans="2:43" x14ac:dyDescent="0.3">
      <c r="B58">
        <f>'raw data'!A57</f>
        <v>24996.37500000008</v>
      </c>
      <c r="C58" s="8">
        <f>'raw data'!B57</f>
        <v>0</v>
      </c>
      <c r="D58" s="8">
        <f>'raw data'!C57</f>
        <v>0</v>
      </c>
      <c r="E58" s="8">
        <f>'raw data'!D57</f>
        <v>0</v>
      </c>
      <c r="F58" s="8">
        <f>'raw data'!E57</f>
        <v>0</v>
      </c>
      <c r="G58" s="8">
        <f>'raw data'!F57</f>
        <v>0</v>
      </c>
      <c r="H58" s="8">
        <f>'raw data'!G57</f>
        <v>0</v>
      </c>
      <c r="I58">
        <f>'raw data'!H57</f>
        <v>0</v>
      </c>
      <c r="J58">
        <f>'raw data'!I57</f>
        <v>0</v>
      </c>
      <c r="K58">
        <f>'raw data'!J57</f>
        <v>0</v>
      </c>
      <c r="L58">
        <f>'raw data'!K57</f>
        <v>0</v>
      </c>
      <c r="M58">
        <f>'raw data'!L57</f>
        <v>0</v>
      </c>
      <c r="N58">
        <f>'raw data'!M57</f>
        <v>0</v>
      </c>
      <c r="O58">
        <f>'raw data'!N57</f>
        <v>0</v>
      </c>
      <c r="P58">
        <f>'raw data'!O57</f>
        <v>0</v>
      </c>
      <c r="Q58">
        <f>'raw data'!P57</f>
        <v>0</v>
      </c>
      <c r="R58">
        <f>'raw data'!Q57</f>
        <v>0</v>
      </c>
      <c r="S58">
        <f>'raw data'!R57</f>
        <v>0</v>
      </c>
      <c r="T58">
        <f>'raw data'!S57</f>
        <v>0</v>
      </c>
      <c r="V58" s="1">
        <f>ABS((B58-B$203)/1.2)</f>
        <v>3.0208333335091693</v>
      </c>
      <c r="W58">
        <f>C58-MAX('raw data'!B$162:B$242)</f>
        <v>0</v>
      </c>
      <c r="X58">
        <f>D58-MAX('raw data'!C$162:C$242)</f>
        <v>0</v>
      </c>
      <c r="Y58">
        <f>E58-MAX('raw data'!D$162:D$242)</f>
        <v>0</v>
      </c>
      <c r="Z58">
        <f>F58-MAX('raw data'!E$162:E$242)</f>
        <v>0</v>
      </c>
      <c r="AA58">
        <f>G58-MAX('raw data'!F$162:F$242)</f>
        <v>0</v>
      </c>
      <c r="AB58">
        <f>H58-MAX('raw data'!G$162:G$242)</f>
        <v>0</v>
      </c>
      <c r="AC58" s="8">
        <f>I58-MAX('raw data'!H$162:H$242)</f>
        <v>0</v>
      </c>
      <c r="AD58" s="8">
        <f>J58-MAX('raw data'!I$162:I$242)</f>
        <v>0</v>
      </c>
      <c r="AE58">
        <f>K58-MAX('raw data'!J$162:J$242)</f>
        <v>0</v>
      </c>
      <c r="AF58">
        <f>L58-MAX('raw data'!K$162:K$242)</f>
        <v>0</v>
      </c>
      <c r="AG58">
        <f>M58-MAX('raw data'!L$162:L$242)</f>
        <v>0</v>
      </c>
      <c r="AH58">
        <f>N58-MAX('raw data'!M$162:M$242)</f>
        <v>0</v>
      </c>
      <c r="AI58" s="8">
        <f>O58-MAX('raw data'!N$162:N$242)</f>
        <v>0</v>
      </c>
      <c r="AJ58" s="8">
        <f>P58-MAX('raw data'!O$162:O$242)</f>
        <v>0</v>
      </c>
      <c r="AK58">
        <f>Q58-MAX('raw data'!P$162:P$242)</f>
        <v>0</v>
      </c>
      <c r="AL58">
        <f>R58-MAX('raw data'!Q$162:Q$242)</f>
        <v>0</v>
      </c>
      <c r="AM58">
        <f>S58-MAX('raw data'!R$162:R$242)</f>
        <v>0</v>
      </c>
      <c r="AN58">
        <f>T58-MAX('raw data'!S$162:S$242)</f>
        <v>0</v>
      </c>
      <c r="AP58">
        <v>-33</v>
      </c>
      <c r="AQ58" t="str">
        <f>IF(AND(W58&lt;AP58,X58&lt;AP58,Z58&lt;AP58,AB58&lt;AP58,AC58&lt;AP58,AE58&lt;AP58),"Pass","Fail")</f>
        <v>Fail</v>
      </c>
    </row>
    <row r="59" spans="2:43" x14ac:dyDescent="0.3">
      <c r="B59">
        <f>'raw data'!A58</f>
        <v>24996.400000000081</v>
      </c>
      <c r="C59" s="8">
        <f>'raw data'!B58</f>
        <v>0</v>
      </c>
      <c r="D59" s="8">
        <f>'raw data'!C58</f>
        <v>0</v>
      </c>
      <c r="E59" s="8">
        <f>'raw data'!D58</f>
        <v>0</v>
      </c>
      <c r="F59" s="8">
        <f>'raw data'!E58</f>
        <v>0</v>
      </c>
      <c r="G59" s="8">
        <f>'raw data'!F58</f>
        <v>0</v>
      </c>
      <c r="H59" s="8">
        <f>'raw data'!G58</f>
        <v>0</v>
      </c>
      <c r="I59">
        <f>'raw data'!H58</f>
        <v>0</v>
      </c>
      <c r="J59">
        <f>'raw data'!I58</f>
        <v>0</v>
      </c>
      <c r="K59">
        <f>'raw data'!J58</f>
        <v>0</v>
      </c>
      <c r="L59">
        <f>'raw data'!K58</f>
        <v>0</v>
      </c>
      <c r="M59">
        <f>'raw data'!L58</f>
        <v>0</v>
      </c>
      <c r="N59">
        <f>'raw data'!M58</f>
        <v>0</v>
      </c>
      <c r="O59">
        <f>'raw data'!N58</f>
        <v>0</v>
      </c>
      <c r="P59">
        <f>'raw data'!O58</f>
        <v>0</v>
      </c>
      <c r="Q59">
        <f>'raw data'!P58</f>
        <v>0</v>
      </c>
      <c r="R59">
        <f>'raw data'!Q58</f>
        <v>0</v>
      </c>
      <c r="S59">
        <f>'raw data'!R58</f>
        <v>0</v>
      </c>
      <c r="T59">
        <f>'raw data'!S58</f>
        <v>0</v>
      </c>
      <c r="V59" s="1">
        <f>ABS((B59-B$203)/1.2)</f>
        <v>3.000000000174623</v>
      </c>
      <c r="W59">
        <f>C59-MAX('raw data'!B$162:B$242)</f>
        <v>0</v>
      </c>
      <c r="X59">
        <f>D59-MAX('raw data'!C$162:C$242)</f>
        <v>0</v>
      </c>
      <c r="Y59">
        <f>E59-MAX('raw data'!D$162:D$242)</f>
        <v>0</v>
      </c>
      <c r="Z59">
        <f>F59-MAX('raw data'!E$162:E$242)</f>
        <v>0</v>
      </c>
      <c r="AA59">
        <f>G59-MAX('raw data'!F$162:F$242)</f>
        <v>0</v>
      </c>
      <c r="AB59">
        <f>H59-MAX('raw data'!G$162:G$242)</f>
        <v>0</v>
      </c>
      <c r="AC59" s="8">
        <f>I59-MAX('raw data'!H$162:H$242)</f>
        <v>0</v>
      </c>
      <c r="AD59" s="8">
        <f>J59-MAX('raw data'!I$162:I$242)</f>
        <v>0</v>
      </c>
      <c r="AE59">
        <f>K59-MAX('raw data'!J$162:J$242)</f>
        <v>0</v>
      </c>
      <c r="AF59">
        <f>L59-MAX('raw data'!K$162:K$242)</f>
        <v>0</v>
      </c>
      <c r="AG59">
        <f>M59-MAX('raw data'!L$162:L$242)</f>
        <v>0</v>
      </c>
      <c r="AH59">
        <f>N59-MAX('raw data'!M$162:M$242)</f>
        <v>0</v>
      </c>
      <c r="AI59" s="8">
        <f>O59-MAX('raw data'!N$162:N$242)</f>
        <v>0</v>
      </c>
      <c r="AJ59" s="8">
        <f>P59-MAX('raw data'!O$162:O$242)</f>
        <v>0</v>
      </c>
      <c r="AK59">
        <f>Q59-MAX('raw data'!P$162:P$242)</f>
        <v>0</v>
      </c>
      <c r="AL59">
        <f>R59-MAX('raw data'!Q$162:Q$242)</f>
        <v>0</v>
      </c>
      <c r="AM59">
        <f>S59-MAX('raw data'!R$162:R$242)</f>
        <v>0</v>
      </c>
      <c r="AN59">
        <f>T59-MAX('raw data'!S$162:S$242)</f>
        <v>0</v>
      </c>
      <c r="AP59">
        <v>-33</v>
      </c>
      <c r="AQ59" t="str">
        <f>IF(AND(W59&lt;AP59,X59&lt;AP59,Z59&lt;AP59,AB59&lt;AP59,AC59&lt;AP59,AE59&lt;AP59),"Pass","Fail")</f>
        <v>Fail</v>
      </c>
    </row>
    <row r="60" spans="2:43" x14ac:dyDescent="0.3">
      <c r="B60">
        <f>'raw data'!A59</f>
        <v>24996.425000000079</v>
      </c>
      <c r="C60" s="8">
        <f>'raw data'!B59</f>
        <v>0</v>
      </c>
      <c r="D60" s="8">
        <f>'raw data'!C59</f>
        <v>0</v>
      </c>
      <c r="E60" s="8">
        <f>'raw data'!D59</f>
        <v>0</v>
      </c>
      <c r="F60" s="8">
        <f>'raw data'!E59</f>
        <v>0</v>
      </c>
      <c r="G60" s="8">
        <f>'raw data'!F59</f>
        <v>0</v>
      </c>
      <c r="H60" s="8">
        <f>'raw data'!G59</f>
        <v>0</v>
      </c>
      <c r="I60">
        <f>'raw data'!H59</f>
        <v>0</v>
      </c>
      <c r="J60">
        <f>'raw data'!I59</f>
        <v>0</v>
      </c>
      <c r="K60">
        <f>'raw data'!J59</f>
        <v>0</v>
      </c>
      <c r="L60">
        <f>'raw data'!K59</f>
        <v>0</v>
      </c>
      <c r="M60">
        <f>'raw data'!L59</f>
        <v>0</v>
      </c>
      <c r="N60">
        <f>'raw data'!M59</f>
        <v>0</v>
      </c>
      <c r="O60">
        <f>'raw data'!N59</f>
        <v>0</v>
      </c>
      <c r="P60">
        <f>'raw data'!O59</f>
        <v>0</v>
      </c>
      <c r="Q60">
        <f>'raw data'!P59</f>
        <v>0</v>
      </c>
      <c r="R60">
        <f>'raw data'!Q59</f>
        <v>0</v>
      </c>
      <c r="S60">
        <f>'raw data'!R59</f>
        <v>0</v>
      </c>
      <c r="T60">
        <f>'raw data'!S59</f>
        <v>0</v>
      </c>
      <c r="V60" s="1">
        <f>ABS((B60-B$203)/1.2)</f>
        <v>2.9791666668431089</v>
      </c>
      <c r="W60">
        <f>C60-MAX('raw data'!B$162:B$242)</f>
        <v>0</v>
      </c>
      <c r="X60">
        <f>D60-MAX('raw data'!C$162:C$242)</f>
        <v>0</v>
      </c>
      <c r="Y60">
        <f>E60-MAX('raw data'!D$162:D$242)</f>
        <v>0</v>
      </c>
      <c r="Z60">
        <f>F60-MAX('raw data'!E$162:E$242)</f>
        <v>0</v>
      </c>
      <c r="AA60">
        <f>G60-MAX('raw data'!F$162:F$242)</f>
        <v>0</v>
      </c>
      <c r="AB60">
        <f>H60-MAX('raw data'!G$162:G$242)</f>
        <v>0</v>
      </c>
      <c r="AC60" s="8">
        <f>I60-MAX('raw data'!H$162:H$242)</f>
        <v>0</v>
      </c>
      <c r="AD60" s="8">
        <f>J60-MAX('raw data'!I$162:I$242)</f>
        <v>0</v>
      </c>
      <c r="AE60">
        <f>K60-MAX('raw data'!J$162:J$242)</f>
        <v>0</v>
      </c>
      <c r="AF60">
        <f>L60-MAX('raw data'!K$162:K$242)</f>
        <v>0</v>
      </c>
      <c r="AG60">
        <f>M60-MAX('raw data'!L$162:L$242)</f>
        <v>0</v>
      </c>
      <c r="AH60">
        <f>N60-MAX('raw data'!M$162:M$242)</f>
        <v>0</v>
      </c>
      <c r="AI60" s="8">
        <f>O60-MAX('raw data'!N$162:N$242)</f>
        <v>0</v>
      </c>
      <c r="AJ60" s="8">
        <f>P60-MAX('raw data'!O$162:O$242)</f>
        <v>0</v>
      </c>
      <c r="AK60">
        <f>Q60-MAX('raw data'!P$162:P$242)</f>
        <v>0</v>
      </c>
      <c r="AL60">
        <f>R60-MAX('raw data'!Q$162:Q$242)</f>
        <v>0</v>
      </c>
      <c r="AM60">
        <f>S60-MAX('raw data'!R$162:R$242)</f>
        <v>0</v>
      </c>
      <c r="AN60">
        <f>T60-MAX('raw data'!S$162:S$242)</f>
        <v>0</v>
      </c>
      <c r="AP60">
        <v>-33</v>
      </c>
      <c r="AQ60" t="str">
        <f>IF(AND(W60&lt;AP60,X60&lt;AP60,Z60&lt;AP60,AB60&lt;AP60,AC60&lt;AP60,AE60&lt;AP60),"Pass","Fail")</f>
        <v>Fail</v>
      </c>
    </row>
    <row r="61" spans="2:43" x14ac:dyDescent="0.3">
      <c r="B61">
        <f>'raw data'!A60</f>
        <v>24996.450000000081</v>
      </c>
      <c r="C61" s="8">
        <f>'raw data'!B60</f>
        <v>0</v>
      </c>
      <c r="D61" s="8">
        <f>'raw data'!C60</f>
        <v>0</v>
      </c>
      <c r="E61" s="8">
        <f>'raw data'!D60</f>
        <v>0</v>
      </c>
      <c r="F61" s="8">
        <f>'raw data'!E60</f>
        <v>0</v>
      </c>
      <c r="G61" s="8">
        <f>'raw data'!F60</f>
        <v>0</v>
      </c>
      <c r="H61" s="8">
        <f>'raw data'!G60</f>
        <v>0</v>
      </c>
      <c r="I61">
        <f>'raw data'!H60</f>
        <v>0</v>
      </c>
      <c r="J61">
        <f>'raw data'!I60</f>
        <v>0</v>
      </c>
      <c r="K61">
        <f>'raw data'!J60</f>
        <v>0</v>
      </c>
      <c r="L61">
        <f>'raw data'!K60</f>
        <v>0</v>
      </c>
      <c r="M61">
        <f>'raw data'!L60</f>
        <v>0</v>
      </c>
      <c r="N61">
        <f>'raw data'!M60</f>
        <v>0</v>
      </c>
      <c r="O61">
        <f>'raw data'!N60</f>
        <v>0</v>
      </c>
      <c r="P61">
        <f>'raw data'!O60</f>
        <v>0</v>
      </c>
      <c r="Q61">
        <f>'raw data'!P60</f>
        <v>0</v>
      </c>
      <c r="R61">
        <f>'raw data'!Q60</f>
        <v>0</v>
      </c>
      <c r="S61">
        <f>'raw data'!R60</f>
        <v>0</v>
      </c>
      <c r="T61">
        <f>'raw data'!S60</f>
        <v>0</v>
      </c>
      <c r="V61" s="1">
        <f>ABS((B61-B$203)/1.2)</f>
        <v>2.9583333335085626</v>
      </c>
      <c r="W61">
        <f>C61-MAX('raw data'!B$162:B$242)</f>
        <v>0</v>
      </c>
      <c r="X61">
        <f>D61-MAX('raw data'!C$162:C$242)</f>
        <v>0</v>
      </c>
      <c r="Y61">
        <f>E61-MAX('raw data'!D$162:D$242)</f>
        <v>0</v>
      </c>
      <c r="Z61">
        <f>F61-MAX('raw data'!E$162:E$242)</f>
        <v>0</v>
      </c>
      <c r="AA61">
        <f>G61-MAX('raw data'!F$162:F$242)</f>
        <v>0</v>
      </c>
      <c r="AB61">
        <f>H61-MAX('raw data'!G$162:G$242)</f>
        <v>0</v>
      </c>
      <c r="AC61" s="8">
        <f>I61-MAX('raw data'!H$162:H$242)</f>
        <v>0</v>
      </c>
      <c r="AD61" s="8">
        <f>J61-MAX('raw data'!I$162:I$242)</f>
        <v>0</v>
      </c>
      <c r="AE61">
        <f>K61-MAX('raw data'!J$162:J$242)</f>
        <v>0</v>
      </c>
      <c r="AF61">
        <f>L61-MAX('raw data'!K$162:K$242)</f>
        <v>0</v>
      </c>
      <c r="AG61">
        <f>M61-MAX('raw data'!L$162:L$242)</f>
        <v>0</v>
      </c>
      <c r="AH61">
        <f>N61-MAX('raw data'!M$162:M$242)</f>
        <v>0</v>
      </c>
      <c r="AI61" s="8">
        <f>O61-MAX('raw data'!N$162:N$242)</f>
        <v>0</v>
      </c>
      <c r="AJ61" s="8">
        <f>P61-MAX('raw data'!O$162:O$242)</f>
        <v>0</v>
      </c>
      <c r="AK61">
        <f>Q61-MAX('raw data'!P$162:P$242)</f>
        <v>0</v>
      </c>
      <c r="AL61">
        <f>R61-MAX('raw data'!Q$162:Q$242)</f>
        <v>0</v>
      </c>
      <c r="AM61">
        <f>S61-MAX('raw data'!R$162:R$242)</f>
        <v>0</v>
      </c>
      <c r="AN61">
        <f>T61-MAX('raw data'!S$162:S$242)</f>
        <v>0</v>
      </c>
      <c r="AP61">
        <v>-33</v>
      </c>
      <c r="AQ61" t="str">
        <f>IF(AND(W61&lt;AP61,X61&lt;AP61,Z61&lt;AP61,AB61&lt;AP61,AC61&lt;AP61,AE61&lt;AP61),"Pass","Fail")</f>
        <v>Fail</v>
      </c>
    </row>
    <row r="62" spans="2:43" x14ac:dyDescent="0.3">
      <c r="B62">
        <f>'raw data'!A61</f>
        <v>24996.475000000089</v>
      </c>
      <c r="C62" s="8">
        <f>'raw data'!B61</f>
        <v>0</v>
      </c>
      <c r="D62" s="8">
        <f>'raw data'!C61</f>
        <v>0</v>
      </c>
      <c r="E62" s="8">
        <f>'raw data'!D61</f>
        <v>0</v>
      </c>
      <c r="F62" s="8">
        <f>'raw data'!E61</f>
        <v>0</v>
      </c>
      <c r="G62" s="8">
        <f>'raw data'!F61</f>
        <v>0</v>
      </c>
      <c r="H62" s="8">
        <f>'raw data'!G61</f>
        <v>0</v>
      </c>
      <c r="I62">
        <f>'raw data'!H61</f>
        <v>0</v>
      </c>
      <c r="J62">
        <f>'raw data'!I61</f>
        <v>0</v>
      </c>
      <c r="K62">
        <f>'raw data'!J61</f>
        <v>0</v>
      </c>
      <c r="L62">
        <f>'raw data'!K61</f>
        <v>0</v>
      </c>
      <c r="M62">
        <f>'raw data'!L61</f>
        <v>0</v>
      </c>
      <c r="N62">
        <f>'raw data'!M61</f>
        <v>0</v>
      </c>
      <c r="O62">
        <f>'raw data'!N61</f>
        <v>0</v>
      </c>
      <c r="P62">
        <f>'raw data'!O61</f>
        <v>0</v>
      </c>
      <c r="Q62">
        <f>'raw data'!P61</f>
        <v>0</v>
      </c>
      <c r="R62">
        <f>'raw data'!Q61</f>
        <v>0</v>
      </c>
      <c r="S62">
        <f>'raw data'!R61</f>
        <v>0</v>
      </c>
      <c r="T62">
        <f>'raw data'!S61</f>
        <v>0</v>
      </c>
      <c r="V62" s="1">
        <f>ABS((B62-B$203)/1.2)</f>
        <v>2.9375000001679537</v>
      </c>
      <c r="W62">
        <f>C62-MAX('raw data'!B$162:B$242)</f>
        <v>0</v>
      </c>
      <c r="X62">
        <f>D62-MAX('raw data'!C$162:C$242)</f>
        <v>0</v>
      </c>
      <c r="Y62">
        <f>E62-MAX('raw data'!D$162:D$242)</f>
        <v>0</v>
      </c>
      <c r="Z62">
        <f>F62-MAX('raw data'!E$162:E$242)</f>
        <v>0</v>
      </c>
      <c r="AA62">
        <f>G62-MAX('raw data'!F$162:F$242)</f>
        <v>0</v>
      </c>
      <c r="AB62">
        <f>H62-MAX('raw data'!G$162:G$242)</f>
        <v>0</v>
      </c>
      <c r="AC62" s="8">
        <f>I62-MAX('raw data'!H$162:H$242)</f>
        <v>0</v>
      </c>
      <c r="AD62" s="8">
        <f>J62-MAX('raw data'!I$162:I$242)</f>
        <v>0</v>
      </c>
      <c r="AE62">
        <f>K62-MAX('raw data'!J$162:J$242)</f>
        <v>0</v>
      </c>
      <c r="AF62">
        <f>L62-MAX('raw data'!K$162:K$242)</f>
        <v>0</v>
      </c>
      <c r="AG62">
        <f>M62-MAX('raw data'!L$162:L$242)</f>
        <v>0</v>
      </c>
      <c r="AH62">
        <f>N62-MAX('raw data'!M$162:M$242)</f>
        <v>0</v>
      </c>
      <c r="AI62" s="8">
        <f>O62-MAX('raw data'!N$162:N$242)</f>
        <v>0</v>
      </c>
      <c r="AJ62" s="8">
        <f>P62-MAX('raw data'!O$162:O$242)</f>
        <v>0</v>
      </c>
      <c r="AK62">
        <f>Q62-MAX('raw data'!P$162:P$242)</f>
        <v>0</v>
      </c>
      <c r="AL62">
        <f>R62-MAX('raw data'!Q$162:Q$242)</f>
        <v>0</v>
      </c>
      <c r="AM62">
        <f>S62-MAX('raw data'!R$162:R$242)</f>
        <v>0</v>
      </c>
      <c r="AN62">
        <f>T62-MAX('raw data'!S$162:S$242)</f>
        <v>0</v>
      </c>
      <c r="AP62">
        <v>-33</v>
      </c>
      <c r="AQ62" t="str">
        <f>IF(AND(W62&lt;AP62,X62&lt;AP62,Z62&lt;AP62,AB62&lt;AP62,AC62&lt;AP62,AE62&lt;AP62),"Pass","Fail")</f>
        <v>Fail</v>
      </c>
    </row>
    <row r="63" spans="2:43" x14ac:dyDescent="0.3">
      <c r="B63">
        <f>'raw data'!A62</f>
        <v>24996.500000000091</v>
      </c>
      <c r="C63" s="8">
        <f>'raw data'!B62</f>
        <v>0</v>
      </c>
      <c r="D63" s="8">
        <f>'raw data'!C62</f>
        <v>0</v>
      </c>
      <c r="E63" s="8">
        <f>'raw data'!D62</f>
        <v>0</v>
      </c>
      <c r="F63" s="8">
        <f>'raw data'!E62</f>
        <v>0</v>
      </c>
      <c r="G63" s="8">
        <f>'raw data'!F62</f>
        <v>0</v>
      </c>
      <c r="H63" s="8">
        <f>'raw data'!G62</f>
        <v>0</v>
      </c>
      <c r="I63">
        <f>'raw data'!H62</f>
        <v>0</v>
      </c>
      <c r="J63">
        <f>'raw data'!I62</f>
        <v>0</v>
      </c>
      <c r="K63">
        <f>'raw data'!J62</f>
        <v>0</v>
      </c>
      <c r="L63">
        <f>'raw data'!K62</f>
        <v>0</v>
      </c>
      <c r="M63">
        <f>'raw data'!L62</f>
        <v>0</v>
      </c>
      <c r="N63">
        <f>'raw data'!M62</f>
        <v>0</v>
      </c>
      <c r="O63">
        <f>'raw data'!N62</f>
        <v>0</v>
      </c>
      <c r="P63">
        <f>'raw data'!O62</f>
        <v>0</v>
      </c>
      <c r="Q63">
        <f>'raw data'!P62</f>
        <v>0</v>
      </c>
      <c r="R63">
        <f>'raw data'!Q62</f>
        <v>0</v>
      </c>
      <c r="S63">
        <f>'raw data'!R62</f>
        <v>0</v>
      </c>
      <c r="T63">
        <f>'raw data'!S62</f>
        <v>0</v>
      </c>
      <c r="V63" s="1">
        <f>ABS((B63-B$203)/1.2)</f>
        <v>2.9166666668334074</v>
      </c>
      <c r="W63">
        <f>C63-MAX('raw data'!B$162:B$242)</f>
        <v>0</v>
      </c>
      <c r="X63">
        <f>D63-MAX('raw data'!C$162:C$242)</f>
        <v>0</v>
      </c>
      <c r="Y63">
        <f>E63-MAX('raw data'!D$162:D$242)</f>
        <v>0</v>
      </c>
      <c r="Z63">
        <f>F63-MAX('raw data'!E$162:E$242)</f>
        <v>0</v>
      </c>
      <c r="AA63">
        <f>G63-MAX('raw data'!F$162:F$242)</f>
        <v>0</v>
      </c>
      <c r="AB63">
        <f>H63-MAX('raw data'!G$162:G$242)</f>
        <v>0</v>
      </c>
      <c r="AC63" s="8">
        <f>I63-MAX('raw data'!H$162:H$242)</f>
        <v>0</v>
      </c>
      <c r="AD63" s="8">
        <f>J63-MAX('raw data'!I$162:I$242)</f>
        <v>0</v>
      </c>
      <c r="AE63">
        <f>K63-MAX('raw data'!J$162:J$242)</f>
        <v>0</v>
      </c>
      <c r="AF63">
        <f>L63-MAX('raw data'!K$162:K$242)</f>
        <v>0</v>
      </c>
      <c r="AG63">
        <f>M63-MAX('raw data'!L$162:L$242)</f>
        <v>0</v>
      </c>
      <c r="AH63">
        <f>N63-MAX('raw data'!M$162:M$242)</f>
        <v>0</v>
      </c>
      <c r="AI63" s="8">
        <f>O63-MAX('raw data'!N$162:N$242)</f>
        <v>0</v>
      </c>
      <c r="AJ63" s="8">
        <f>P63-MAX('raw data'!O$162:O$242)</f>
        <v>0</v>
      </c>
      <c r="AK63">
        <f>Q63-MAX('raw data'!P$162:P$242)</f>
        <v>0</v>
      </c>
      <c r="AL63">
        <f>R63-MAX('raw data'!Q$162:Q$242)</f>
        <v>0</v>
      </c>
      <c r="AM63">
        <f>S63-MAX('raw data'!R$162:R$242)</f>
        <v>0</v>
      </c>
      <c r="AN63">
        <f>T63-MAX('raw data'!S$162:S$242)</f>
        <v>0</v>
      </c>
      <c r="AP63">
        <v>-33</v>
      </c>
      <c r="AQ63" t="str">
        <f>IF(AND(W63&lt;AP63,X63&lt;AP63,Z63&lt;AP63,AB63&lt;AP63,AC63&lt;AP63,AE63&lt;AP63),"Pass","Fail")</f>
        <v>Fail</v>
      </c>
    </row>
    <row r="64" spans="2:43" x14ac:dyDescent="0.3">
      <c r="B64">
        <f>'raw data'!A63</f>
        <v>24996.525000000089</v>
      </c>
      <c r="C64" s="8">
        <f>'raw data'!B63</f>
        <v>0</v>
      </c>
      <c r="D64" s="8">
        <f>'raw data'!C63</f>
        <v>0</v>
      </c>
      <c r="E64" s="8">
        <f>'raw data'!D63</f>
        <v>0</v>
      </c>
      <c r="F64" s="8">
        <f>'raw data'!E63</f>
        <v>0</v>
      </c>
      <c r="G64" s="8">
        <f>'raw data'!F63</f>
        <v>0</v>
      </c>
      <c r="H64" s="8">
        <f>'raw data'!G63</f>
        <v>0</v>
      </c>
      <c r="I64">
        <f>'raw data'!H63</f>
        <v>0</v>
      </c>
      <c r="J64">
        <f>'raw data'!I63</f>
        <v>0</v>
      </c>
      <c r="K64">
        <f>'raw data'!J63</f>
        <v>0</v>
      </c>
      <c r="L64">
        <f>'raw data'!K63</f>
        <v>0</v>
      </c>
      <c r="M64">
        <f>'raw data'!L63</f>
        <v>0</v>
      </c>
      <c r="N64">
        <f>'raw data'!M63</f>
        <v>0</v>
      </c>
      <c r="O64">
        <f>'raw data'!N63</f>
        <v>0</v>
      </c>
      <c r="P64">
        <f>'raw data'!O63</f>
        <v>0</v>
      </c>
      <c r="Q64">
        <f>'raw data'!P63</f>
        <v>0</v>
      </c>
      <c r="R64">
        <f>'raw data'!Q63</f>
        <v>0</v>
      </c>
      <c r="S64">
        <f>'raw data'!R63</f>
        <v>0</v>
      </c>
      <c r="T64">
        <f>'raw data'!S63</f>
        <v>0</v>
      </c>
      <c r="V64" s="1">
        <f>ABS((B64-B$203)/1.2)</f>
        <v>2.8958333335018933</v>
      </c>
      <c r="W64">
        <f>C64-MAX('raw data'!B$162:B$242)</f>
        <v>0</v>
      </c>
      <c r="X64">
        <f>D64-MAX('raw data'!C$162:C$242)</f>
        <v>0</v>
      </c>
      <c r="Y64">
        <f>E64-MAX('raw data'!D$162:D$242)</f>
        <v>0</v>
      </c>
      <c r="Z64">
        <f>F64-MAX('raw data'!E$162:E$242)</f>
        <v>0</v>
      </c>
      <c r="AA64">
        <f>G64-MAX('raw data'!F$162:F$242)</f>
        <v>0</v>
      </c>
      <c r="AB64">
        <f>H64-MAX('raw data'!G$162:G$242)</f>
        <v>0</v>
      </c>
      <c r="AC64" s="8">
        <f>I64-MAX('raw data'!H$162:H$242)</f>
        <v>0</v>
      </c>
      <c r="AD64" s="8">
        <f>J64-MAX('raw data'!I$162:I$242)</f>
        <v>0</v>
      </c>
      <c r="AE64">
        <f>K64-MAX('raw data'!J$162:J$242)</f>
        <v>0</v>
      </c>
      <c r="AF64">
        <f>L64-MAX('raw data'!K$162:K$242)</f>
        <v>0</v>
      </c>
      <c r="AG64">
        <f>M64-MAX('raw data'!L$162:L$242)</f>
        <v>0</v>
      </c>
      <c r="AH64">
        <f>N64-MAX('raw data'!M$162:M$242)</f>
        <v>0</v>
      </c>
      <c r="AI64" s="8">
        <f>O64-MAX('raw data'!N$162:N$242)</f>
        <v>0</v>
      </c>
      <c r="AJ64" s="8">
        <f>P64-MAX('raw data'!O$162:O$242)</f>
        <v>0</v>
      </c>
      <c r="AK64">
        <f>Q64-MAX('raw data'!P$162:P$242)</f>
        <v>0</v>
      </c>
      <c r="AL64">
        <f>R64-MAX('raw data'!Q$162:Q$242)</f>
        <v>0</v>
      </c>
      <c r="AM64">
        <f>S64-MAX('raw data'!R$162:R$242)</f>
        <v>0</v>
      </c>
      <c r="AN64">
        <f>T64-MAX('raw data'!S$162:S$242)</f>
        <v>0</v>
      </c>
      <c r="AP64">
        <v>-33</v>
      </c>
      <c r="AQ64" t="str">
        <f>IF(AND(W64&lt;AP64,X64&lt;AP64,Z64&lt;AP64,AB64&lt;AP64,AC64&lt;AP64,AE64&lt;AP64),"Pass","Fail")</f>
        <v>Fail</v>
      </c>
    </row>
    <row r="65" spans="2:43" x14ac:dyDescent="0.3">
      <c r="B65">
        <f>'raw data'!A64</f>
        <v>24996.55000000009</v>
      </c>
      <c r="C65" s="8">
        <f>'raw data'!B64</f>
        <v>0</v>
      </c>
      <c r="D65" s="8">
        <f>'raw data'!C64</f>
        <v>0</v>
      </c>
      <c r="E65" s="8">
        <f>'raw data'!D64</f>
        <v>0</v>
      </c>
      <c r="F65" s="8">
        <f>'raw data'!E64</f>
        <v>0</v>
      </c>
      <c r="G65" s="8">
        <f>'raw data'!F64</f>
        <v>0</v>
      </c>
      <c r="H65" s="8">
        <f>'raw data'!G64</f>
        <v>0</v>
      </c>
      <c r="I65">
        <f>'raw data'!H64</f>
        <v>0</v>
      </c>
      <c r="J65">
        <f>'raw data'!I64</f>
        <v>0</v>
      </c>
      <c r="K65">
        <f>'raw data'!J64</f>
        <v>0</v>
      </c>
      <c r="L65">
        <f>'raw data'!K64</f>
        <v>0</v>
      </c>
      <c r="M65">
        <f>'raw data'!L64</f>
        <v>0</v>
      </c>
      <c r="N65">
        <f>'raw data'!M64</f>
        <v>0</v>
      </c>
      <c r="O65">
        <f>'raw data'!N64</f>
        <v>0</v>
      </c>
      <c r="P65">
        <f>'raw data'!O64</f>
        <v>0</v>
      </c>
      <c r="Q65">
        <f>'raw data'!P64</f>
        <v>0</v>
      </c>
      <c r="R65">
        <f>'raw data'!Q64</f>
        <v>0</v>
      </c>
      <c r="S65">
        <f>'raw data'!R64</f>
        <v>0</v>
      </c>
      <c r="T65">
        <f>'raw data'!S64</f>
        <v>0</v>
      </c>
      <c r="V65" s="1">
        <f>ABS((B65-B$203)/1.2)</f>
        <v>2.875000000167347</v>
      </c>
      <c r="W65">
        <f>C65-MAX('raw data'!B$162:B$242)</f>
        <v>0</v>
      </c>
      <c r="X65">
        <f>D65-MAX('raw data'!C$162:C$242)</f>
        <v>0</v>
      </c>
      <c r="Y65">
        <f>E65-MAX('raw data'!D$162:D$242)</f>
        <v>0</v>
      </c>
      <c r="Z65">
        <f>F65-MAX('raw data'!E$162:E$242)</f>
        <v>0</v>
      </c>
      <c r="AA65">
        <f>G65-MAX('raw data'!F$162:F$242)</f>
        <v>0</v>
      </c>
      <c r="AB65">
        <f>H65-MAX('raw data'!G$162:G$242)</f>
        <v>0</v>
      </c>
      <c r="AC65" s="8">
        <f>I65-MAX('raw data'!H$162:H$242)</f>
        <v>0</v>
      </c>
      <c r="AD65" s="8">
        <f>J65-MAX('raw data'!I$162:I$242)</f>
        <v>0</v>
      </c>
      <c r="AE65">
        <f>K65-MAX('raw data'!J$162:J$242)</f>
        <v>0</v>
      </c>
      <c r="AF65">
        <f>L65-MAX('raw data'!K$162:K$242)</f>
        <v>0</v>
      </c>
      <c r="AG65">
        <f>M65-MAX('raw data'!L$162:L$242)</f>
        <v>0</v>
      </c>
      <c r="AH65">
        <f>N65-MAX('raw data'!M$162:M$242)</f>
        <v>0</v>
      </c>
      <c r="AI65" s="8">
        <f>O65-MAX('raw data'!N$162:N$242)</f>
        <v>0</v>
      </c>
      <c r="AJ65" s="8">
        <f>P65-MAX('raw data'!O$162:O$242)</f>
        <v>0</v>
      </c>
      <c r="AK65">
        <f>Q65-MAX('raw data'!P$162:P$242)</f>
        <v>0</v>
      </c>
      <c r="AL65">
        <f>R65-MAX('raw data'!Q$162:Q$242)</f>
        <v>0</v>
      </c>
      <c r="AM65">
        <f>S65-MAX('raw data'!R$162:R$242)</f>
        <v>0</v>
      </c>
      <c r="AN65">
        <f>T65-MAX('raw data'!S$162:S$242)</f>
        <v>0</v>
      </c>
      <c r="AP65">
        <v>-33</v>
      </c>
      <c r="AQ65" t="str">
        <f>IF(AND(W65&lt;AP65,X65&lt;AP65,Z65&lt;AP65,AB65&lt;AP65,AC65&lt;AP65,AE65&lt;AP65),"Pass","Fail")</f>
        <v>Fail</v>
      </c>
    </row>
    <row r="66" spans="2:43" x14ac:dyDescent="0.3">
      <c r="B66">
        <f>'raw data'!A65</f>
        <v>24996.575000000092</v>
      </c>
      <c r="C66" s="8">
        <f>'raw data'!B65</f>
        <v>0</v>
      </c>
      <c r="D66" s="8">
        <f>'raw data'!C65</f>
        <v>0</v>
      </c>
      <c r="E66" s="8">
        <f>'raw data'!D65</f>
        <v>0</v>
      </c>
      <c r="F66" s="8">
        <f>'raw data'!E65</f>
        <v>0</v>
      </c>
      <c r="G66" s="8">
        <f>'raw data'!F65</f>
        <v>0</v>
      </c>
      <c r="H66" s="8">
        <f>'raw data'!G65</f>
        <v>0</v>
      </c>
      <c r="I66">
        <f>'raw data'!H65</f>
        <v>0</v>
      </c>
      <c r="J66">
        <f>'raw data'!I65</f>
        <v>0</v>
      </c>
      <c r="K66">
        <f>'raw data'!J65</f>
        <v>0</v>
      </c>
      <c r="L66">
        <f>'raw data'!K65</f>
        <v>0</v>
      </c>
      <c r="M66">
        <f>'raw data'!L65</f>
        <v>0</v>
      </c>
      <c r="N66">
        <f>'raw data'!M65</f>
        <v>0</v>
      </c>
      <c r="O66">
        <f>'raw data'!N65</f>
        <v>0</v>
      </c>
      <c r="P66">
        <f>'raw data'!O65</f>
        <v>0</v>
      </c>
      <c r="Q66">
        <f>'raw data'!P65</f>
        <v>0</v>
      </c>
      <c r="R66">
        <f>'raw data'!Q65</f>
        <v>0</v>
      </c>
      <c r="S66">
        <f>'raw data'!R65</f>
        <v>0</v>
      </c>
      <c r="T66">
        <f>'raw data'!S65</f>
        <v>0</v>
      </c>
      <c r="V66" s="1">
        <f>ABS((B66-B$203)/1.2)</f>
        <v>2.8541666668328012</v>
      </c>
      <c r="W66">
        <f>C66-MAX('raw data'!B$162:B$242)</f>
        <v>0</v>
      </c>
      <c r="X66">
        <f>D66-MAX('raw data'!C$162:C$242)</f>
        <v>0</v>
      </c>
      <c r="Y66">
        <f>E66-MAX('raw data'!D$162:D$242)</f>
        <v>0</v>
      </c>
      <c r="Z66">
        <f>F66-MAX('raw data'!E$162:E$242)</f>
        <v>0</v>
      </c>
      <c r="AA66">
        <f>G66-MAX('raw data'!F$162:F$242)</f>
        <v>0</v>
      </c>
      <c r="AB66">
        <f>H66-MAX('raw data'!G$162:G$242)</f>
        <v>0</v>
      </c>
      <c r="AC66" s="8">
        <f>I66-MAX('raw data'!H$162:H$242)</f>
        <v>0</v>
      </c>
      <c r="AD66" s="8">
        <f>J66-MAX('raw data'!I$162:I$242)</f>
        <v>0</v>
      </c>
      <c r="AE66">
        <f>K66-MAX('raw data'!J$162:J$242)</f>
        <v>0</v>
      </c>
      <c r="AF66">
        <f>L66-MAX('raw data'!K$162:K$242)</f>
        <v>0</v>
      </c>
      <c r="AG66">
        <f>M66-MAX('raw data'!L$162:L$242)</f>
        <v>0</v>
      </c>
      <c r="AH66">
        <f>N66-MAX('raw data'!M$162:M$242)</f>
        <v>0</v>
      </c>
      <c r="AI66" s="8">
        <f>O66-MAX('raw data'!N$162:N$242)</f>
        <v>0</v>
      </c>
      <c r="AJ66" s="8">
        <f>P66-MAX('raw data'!O$162:O$242)</f>
        <v>0</v>
      </c>
      <c r="AK66">
        <f>Q66-MAX('raw data'!P$162:P$242)</f>
        <v>0</v>
      </c>
      <c r="AL66">
        <f>R66-MAX('raw data'!Q$162:Q$242)</f>
        <v>0</v>
      </c>
      <c r="AM66">
        <f>S66-MAX('raw data'!R$162:R$242)</f>
        <v>0</v>
      </c>
      <c r="AN66">
        <f>T66-MAX('raw data'!S$162:S$242)</f>
        <v>0</v>
      </c>
      <c r="AP66">
        <v>-33</v>
      </c>
      <c r="AQ66" t="str">
        <f>IF(AND(W66&lt;AP66,X66&lt;AP66,Z66&lt;AP66,AB66&lt;AP66,AC66&lt;AP66,AE66&lt;AP66),"Pass","Fail")</f>
        <v>Fail</v>
      </c>
    </row>
    <row r="67" spans="2:43" x14ac:dyDescent="0.3">
      <c r="B67">
        <f>'raw data'!A66</f>
        <v>24996.600000000089</v>
      </c>
      <c r="C67" s="8">
        <f>'raw data'!B66</f>
        <v>0</v>
      </c>
      <c r="D67" s="8">
        <f>'raw data'!C66</f>
        <v>0</v>
      </c>
      <c r="E67" s="8">
        <f>'raw data'!D66</f>
        <v>0</v>
      </c>
      <c r="F67" s="8">
        <f>'raw data'!E66</f>
        <v>0</v>
      </c>
      <c r="G67" s="8">
        <f>'raw data'!F66</f>
        <v>0</v>
      </c>
      <c r="H67" s="8">
        <f>'raw data'!G66</f>
        <v>0</v>
      </c>
      <c r="I67">
        <f>'raw data'!H66</f>
        <v>0</v>
      </c>
      <c r="J67">
        <f>'raw data'!I66</f>
        <v>0</v>
      </c>
      <c r="K67">
        <f>'raw data'!J66</f>
        <v>0</v>
      </c>
      <c r="L67">
        <f>'raw data'!K66</f>
        <v>0</v>
      </c>
      <c r="M67">
        <f>'raw data'!L66</f>
        <v>0</v>
      </c>
      <c r="N67">
        <f>'raw data'!M66</f>
        <v>0</v>
      </c>
      <c r="O67">
        <f>'raw data'!N66</f>
        <v>0</v>
      </c>
      <c r="P67">
        <f>'raw data'!O66</f>
        <v>0</v>
      </c>
      <c r="Q67">
        <f>'raw data'!P66</f>
        <v>0</v>
      </c>
      <c r="R67">
        <f>'raw data'!Q66</f>
        <v>0</v>
      </c>
      <c r="S67">
        <f>'raw data'!R66</f>
        <v>0</v>
      </c>
      <c r="T67">
        <f>'raw data'!S66</f>
        <v>0</v>
      </c>
      <c r="V67" s="1">
        <f>ABS((B67-B$203)/1.2)</f>
        <v>2.8333333335012867</v>
      </c>
      <c r="W67">
        <f>C67-MAX('raw data'!B$162:B$242)</f>
        <v>0</v>
      </c>
      <c r="X67">
        <f>D67-MAX('raw data'!C$162:C$242)</f>
        <v>0</v>
      </c>
      <c r="Y67">
        <f>E67-MAX('raw data'!D$162:D$242)</f>
        <v>0</v>
      </c>
      <c r="Z67">
        <f>F67-MAX('raw data'!E$162:E$242)</f>
        <v>0</v>
      </c>
      <c r="AA67">
        <f>G67-MAX('raw data'!F$162:F$242)</f>
        <v>0</v>
      </c>
      <c r="AB67">
        <f>H67-MAX('raw data'!G$162:G$242)</f>
        <v>0</v>
      </c>
      <c r="AC67" s="8">
        <f>I67-MAX('raw data'!H$162:H$242)</f>
        <v>0</v>
      </c>
      <c r="AD67" s="8">
        <f>J67-MAX('raw data'!I$162:I$242)</f>
        <v>0</v>
      </c>
      <c r="AE67">
        <f>K67-MAX('raw data'!J$162:J$242)</f>
        <v>0</v>
      </c>
      <c r="AF67">
        <f>L67-MAX('raw data'!K$162:K$242)</f>
        <v>0</v>
      </c>
      <c r="AG67">
        <f>M67-MAX('raw data'!L$162:L$242)</f>
        <v>0</v>
      </c>
      <c r="AH67">
        <f>N67-MAX('raw data'!M$162:M$242)</f>
        <v>0</v>
      </c>
      <c r="AI67" s="8">
        <f>O67-MAX('raw data'!N$162:N$242)</f>
        <v>0</v>
      </c>
      <c r="AJ67" s="8">
        <f>P67-MAX('raw data'!O$162:O$242)</f>
        <v>0</v>
      </c>
      <c r="AK67">
        <f>Q67-MAX('raw data'!P$162:P$242)</f>
        <v>0</v>
      </c>
      <c r="AL67">
        <f>R67-MAX('raw data'!Q$162:Q$242)</f>
        <v>0</v>
      </c>
      <c r="AM67">
        <f>S67-MAX('raw data'!R$162:R$242)</f>
        <v>0</v>
      </c>
      <c r="AN67">
        <f>T67-MAX('raw data'!S$162:S$242)</f>
        <v>0</v>
      </c>
      <c r="AP67">
        <v>-33</v>
      </c>
      <c r="AQ67" t="str">
        <f>IF(AND(W67&lt;AP67,X67&lt;AP67,Z67&lt;AP67,AB67&lt;AP67,AC67&lt;AP67,AE67&lt;AP67),"Pass","Fail")</f>
        <v>Fail</v>
      </c>
    </row>
    <row r="68" spans="2:43" x14ac:dyDescent="0.3">
      <c r="B68">
        <f>'raw data'!A67</f>
        <v>24996.625000000091</v>
      </c>
      <c r="C68" s="8">
        <f>'raw data'!B67</f>
        <v>0</v>
      </c>
      <c r="D68" s="8">
        <f>'raw data'!C67</f>
        <v>0</v>
      </c>
      <c r="E68" s="8">
        <f>'raw data'!D67</f>
        <v>0</v>
      </c>
      <c r="F68" s="8">
        <f>'raw data'!E67</f>
        <v>0</v>
      </c>
      <c r="G68" s="8">
        <f>'raw data'!F67</f>
        <v>0</v>
      </c>
      <c r="H68" s="8">
        <f>'raw data'!G67</f>
        <v>0</v>
      </c>
      <c r="I68">
        <f>'raw data'!H67</f>
        <v>0</v>
      </c>
      <c r="J68">
        <f>'raw data'!I67</f>
        <v>0</v>
      </c>
      <c r="K68">
        <f>'raw data'!J67</f>
        <v>0</v>
      </c>
      <c r="L68">
        <f>'raw data'!K67</f>
        <v>0</v>
      </c>
      <c r="M68">
        <f>'raw data'!L67</f>
        <v>0</v>
      </c>
      <c r="N68">
        <f>'raw data'!M67</f>
        <v>0</v>
      </c>
      <c r="O68">
        <f>'raw data'!N67</f>
        <v>0</v>
      </c>
      <c r="P68">
        <f>'raw data'!O67</f>
        <v>0</v>
      </c>
      <c r="Q68">
        <f>'raw data'!P67</f>
        <v>0</v>
      </c>
      <c r="R68">
        <f>'raw data'!Q67</f>
        <v>0</v>
      </c>
      <c r="S68">
        <f>'raw data'!R67</f>
        <v>0</v>
      </c>
      <c r="T68">
        <f>'raw data'!S67</f>
        <v>0</v>
      </c>
      <c r="V68" s="1">
        <f>ABS((B68-B$203)/1.2)</f>
        <v>2.8125000001667408</v>
      </c>
      <c r="W68">
        <f>C68-MAX('raw data'!B$162:B$242)</f>
        <v>0</v>
      </c>
      <c r="X68">
        <f>D68-MAX('raw data'!C$162:C$242)</f>
        <v>0</v>
      </c>
      <c r="Y68">
        <f>E68-MAX('raw data'!D$162:D$242)</f>
        <v>0</v>
      </c>
      <c r="Z68">
        <f>F68-MAX('raw data'!E$162:E$242)</f>
        <v>0</v>
      </c>
      <c r="AA68">
        <f>G68-MAX('raw data'!F$162:F$242)</f>
        <v>0</v>
      </c>
      <c r="AB68">
        <f>H68-MAX('raw data'!G$162:G$242)</f>
        <v>0</v>
      </c>
      <c r="AC68" s="8">
        <f>I68-MAX('raw data'!H$162:H$242)</f>
        <v>0</v>
      </c>
      <c r="AD68" s="8">
        <f>J68-MAX('raw data'!I$162:I$242)</f>
        <v>0</v>
      </c>
      <c r="AE68">
        <f>K68-MAX('raw data'!J$162:J$242)</f>
        <v>0</v>
      </c>
      <c r="AF68">
        <f>L68-MAX('raw data'!K$162:K$242)</f>
        <v>0</v>
      </c>
      <c r="AG68">
        <f>M68-MAX('raw data'!L$162:L$242)</f>
        <v>0</v>
      </c>
      <c r="AH68">
        <f>N68-MAX('raw data'!M$162:M$242)</f>
        <v>0</v>
      </c>
      <c r="AI68" s="8">
        <f>O68-MAX('raw data'!N$162:N$242)</f>
        <v>0</v>
      </c>
      <c r="AJ68" s="8">
        <f>P68-MAX('raw data'!O$162:O$242)</f>
        <v>0</v>
      </c>
      <c r="AK68">
        <f>Q68-MAX('raw data'!P$162:P$242)</f>
        <v>0</v>
      </c>
      <c r="AL68">
        <f>R68-MAX('raw data'!Q$162:Q$242)</f>
        <v>0</v>
      </c>
      <c r="AM68">
        <f>S68-MAX('raw data'!R$162:R$242)</f>
        <v>0</v>
      </c>
      <c r="AN68">
        <f>T68-MAX('raw data'!S$162:S$242)</f>
        <v>0</v>
      </c>
      <c r="AP68">
        <v>-33</v>
      </c>
      <c r="AQ68" t="str">
        <f>IF(AND(W68&lt;AP68,X68&lt;AP68,Z68&lt;AP68,AB68&lt;AP68,AC68&lt;AP68,AE68&lt;AP68),"Pass","Fail")</f>
        <v>Fail</v>
      </c>
    </row>
    <row r="69" spans="2:43" x14ac:dyDescent="0.3">
      <c r="B69">
        <f>'raw data'!A68</f>
        <v>24996.6500000001</v>
      </c>
      <c r="C69" s="8">
        <f>'raw data'!B68</f>
        <v>0</v>
      </c>
      <c r="D69" s="8">
        <f>'raw data'!C68</f>
        <v>0</v>
      </c>
      <c r="E69" s="8">
        <f>'raw data'!D68</f>
        <v>0</v>
      </c>
      <c r="F69" s="8">
        <f>'raw data'!E68</f>
        <v>0</v>
      </c>
      <c r="G69" s="8">
        <f>'raw data'!F68</f>
        <v>0</v>
      </c>
      <c r="H69" s="8">
        <f>'raw data'!G68</f>
        <v>0</v>
      </c>
      <c r="I69">
        <f>'raw data'!H68</f>
        <v>0</v>
      </c>
      <c r="J69">
        <f>'raw data'!I68</f>
        <v>0</v>
      </c>
      <c r="K69">
        <f>'raw data'!J68</f>
        <v>0</v>
      </c>
      <c r="L69">
        <f>'raw data'!K68</f>
        <v>0</v>
      </c>
      <c r="M69">
        <f>'raw data'!L68</f>
        <v>0</v>
      </c>
      <c r="N69">
        <f>'raw data'!M68</f>
        <v>0</v>
      </c>
      <c r="O69">
        <f>'raw data'!N68</f>
        <v>0</v>
      </c>
      <c r="P69">
        <f>'raw data'!O68</f>
        <v>0</v>
      </c>
      <c r="Q69">
        <f>'raw data'!P68</f>
        <v>0</v>
      </c>
      <c r="R69">
        <f>'raw data'!Q68</f>
        <v>0</v>
      </c>
      <c r="S69">
        <f>'raw data'!R68</f>
        <v>0</v>
      </c>
      <c r="T69">
        <f>'raw data'!S68</f>
        <v>0</v>
      </c>
      <c r="V69" s="1">
        <f>ABS((B69-B$203)/1.2)</f>
        <v>2.7916666668261314</v>
      </c>
      <c r="W69">
        <f>C69-MAX('raw data'!B$162:B$242)</f>
        <v>0</v>
      </c>
      <c r="X69">
        <f>D69-MAX('raw data'!C$162:C$242)</f>
        <v>0</v>
      </c>
      <c r="Y69">
        <f>E69-MAX('raw data'!D$162:D$242)</f>
        <v>0</v>
      </c>
      <c r="Z69">
        <f>F69-MAX('raw data'!E$162:E$242)</f>
        <v>0</v>
      </c>
      <c r="AA69">
        <f>G69-MAX('raw data'!F$162:F$242)</f>
        <v>0</v>
      </c>
      <c r="AB69">
        <f>H69-MAX('raw data'!G$162:G$242)</f>
        <v>0</v>
      </c>
      <c r="AC69" s="8">
        <f>I69-MAX('raw data'!H$162:H$242)</f>
        <v>0</v>
      </c>
      <c r="AD69" s="8">
        <f>J69-MAX('raw data'!I$162:I$242)</f>
        <v>0</v>
      </c>
      <c r="AE69">
        <f>K69-MAX('raw data'!J$162:J$242)</f>
        <v>0</v>
      </c>
      <c r="AF69">
        <f>L69-MAX('raw data'!K$162:K$242)</f>
        <v>0</v>
      </c>
      <c r="AG69">
        <f>M69-MAX('raw data'!L$162:L$242)</f>
        <v>0</v>
      </c>
      <c r="AH69">
        <f>N69-MAX('raw data'!M$162:M$242)</f>
        <v>0</v>
      </c>
      <c r="AI69" s="8">
        <f>O69-MAX('raw data'!N$162:N$242)</f>
        <v>0</v>
      </c>
      <c r="AJ69" s="8">
        <f>P69-MAX('raw data'!O$162:O$242)</f>
        <v>0</v>
      </c>
      <c r="AK69">
        <f>Q69-MAX('raw data'!P$162:P$242)</f>
        <v>0</v>
      </c>
      <c r="AL69">
        <f>R69-MAX('raw data'!Q$162:Q$242)</f>
        <v>0</v>
      </c>
      <c r="AM69">
        <f>S69-MAX('raw data'!R$162:R$242)</f>
        <v>0</v>
      </c>
      <c r="AN69">
        <f>T69-MAX('raw data'!S$162:S$242)</f>
        <v>0</v>
      </c>
      <c r="AP69">
        <v>-33</v>
      </c>
      <c r="AQ69" t="str">
        <f>IF(AND(W69&lt;AP69,X69&lt;AP69,Z69&lt;AP69,AB69&lt;AP69,AC69&lt;AP69,AE69&lt;AP69),"Pass","Fail")</f>
        <v>Fail</v>
      </c>
    </row>
    <row r="70" spans="2:43" x14ac:dyDescent="0.3">
      <c r="B70">
        <f>'raw data'!A69</f>
        <v>24996.675000000101</v>
      </c>
      <c r="C70" s="8">
        <f>'raw data'!B69</f>
        <v>0</v>
      </c>
      <c r="D70" s="8">
        <f>'raw data'!C69</f>
        <v>0</v>
      </c>
      <c r="E70" s="8">
        <f>'raw data'!D69</f>
        <v>0</v>
      </c>
      <c r="F70" s="8">
        <f>'raw data'!E69</f>
        <v>0</v>
      </c>
      <c r="G70" s="8">
        <f>'raw data'!F69</f>
        <v>0</v>
      </c>
      <c r="H70" s="8">
        <f>'raw data'!G69</f>
        <v>0</v>
      </c>
      <c r="I70">
        <f>'raw data'!H69</f>
        <v>0</v>
      </c>
      <c r="J70">
        <f>'raw data'!I69</f>
        <v>0</v>
      </c>
      <c r="K70">
        <f>'raw data'!J69</f>
        <v>0</v>
      </c>
      <c r="L70">
        <f>'raw data'!K69</f>
        <v>0</v>
      </c>
      <c r="M70">
        <f>'raw data'!L69</f>
        <v>0</v>
      </c>
      <c r="N70">
        <f>'raw data'!M69</f>
        <v>0</v>
      </c>
      <c r="O70">
        <f>'raw data'!N69</f>
        <v>0</v>
      </c>
      <c r="P70">
        <f>'raw data'!O69</f>
        <v>0</v>
      </c>
      <c r="Q70">
        <f>'raw data'!P69</f>
        <v>0</v>
      </c>
      <c r="R70">
        <f>'raw data'!Q69</f>
        <v>0</v>
      </c>
      <c r="S70">
        <f>'raw data'!R69</f>
        <v>0</v>
      </c>
      <c r="T70">
        <f>'raw data'!S69</f>
        <v>0</v>
      </c>
      <c r="V70" s="1">
        <f>ABS((B70-B$203)/1.2)</f>
        <v>2.7708333334915856</v>
      </c>
      <c r="W70">
        <f>C70-MAX('raw data'!B$162:B$242)</f>
        <v>0</v>
      </c>
      <c r="X70">
        <f>D70-MAX('raw data'!C$162:C$242)</f>
        <v>0</v>
      </c>
      <c r="Y70">
        <f>E70-MAX('raw data'!D$162:D$242)</f>
        <v>0</v>
      </c>
      <c r="Z70">
        <f>F70-MAX('raw data'!E$162:E$242)</f>
        <v>0</v>
      </c>
      <c r="AA70">
        <f>G70-MAX('raw data'!F$162:F$242)</f>
        <v>0</v>
      </c>
      <c r="AB70">
        <f>H70-MAX('raw data'!G$162:G$242)</f>
        <v>0</v>
      </c>
      <c r="AC70" s="8">
        <f>I70-MAX('raw data'!H$162:H$242)</f>
        <v>0</v>
      </c>
      <c r="AD70" s="8">
        <f>J70-MAX('raw data'!I$162:I$242)</f>
        <v>0</v>
      </c>
      <c r="AE70">
        <f>K70-MAX('raw data'!J$162:J$242)</f>
        <v>0</v>
      </c>
      <c r="AF70">
        <f>L70-MAX('raw data'!K$162:K$242)</f>
        <v>0</v>
      </c>
      <c r="AG70">
        <f>M70-MAX('raw data'!L$162:L$242)</f>
        <v>0</v>
      </c>
      <c r="AH70">
        <f>N70-MAX('raw data'!M$162:M$242)</f>
        <v>0</v>
      </c>
      <c r="AI70" s="8">
        <f>O70-MAX('raw data'!N$162:N$242)</f>
        <v>0</v>
      </c>
      <c r="AJ70" s="8">
        <f>P70-MAX('raw data'!O$162:O$242)</f>
        <v>0</v>
      </c>
      <c r="AK70">
        <f>Q70-MAX('raw data'!P$162:P$242)</f>
        <v>0</v>
      </c>
      <c r="AL70">
        <f>R70-MAX('raw data'!Q$162:Q$242)</f>
        <v>0</v>
      </c>
      <c r="AM70">
        <f>S70-MAX('raw data'!R$162:R$242)</f>
        <v>0</v>
      </c>
      <c r="AN70">
        <f>T70-MAX('raw data'!S$162:S$242)</f>
        <v>0</v>
      </c>
      <c r="AP70">
        <v>-33</v>
      </c>
      <c r="AQ70" t="str">
        <f>IF(AND(W70&lt;AP70,X70&lt;AP70,Z70&lt;AP70,AB70&lt;AP70,AC70&lt;AP70,AE70&lt;AP70),"Pass","Fail")</f>
        <v>Fail</v>
      </c>
    </row>
    <row r="71" spans="2:43" x14ac:dyDescent="0.3">
      <c r="B71">
        <f>'raw data'!A70</f>
        <v>24996.700000000099</v>
      </c>
      <c r="C71" s="8">
        <f>'raw data'!B70</f>
        <v>0</v>
      </c>
      <c r="D71" s="8">
        <f>'raw data'!C70</f>
        <v>0</v>
      </c>
      <c r="E71" s="8">
        <f>'raw data'!D70</f>
        <v>0</v>
      </c>
      <c r="F71" s="8">
        <f>'raw data'!E70</f>
        <v>0</v>
      </c>
      <c r="G71" s="8">
        <f>'raw data'!F70</f>
        <v>0</v>
      </c>
      <c r="H71" s="8">
        <f>'raw data'!G70</f>
        <v>0</v>
      </c>
      <c r="I71">
        <f>'raw data'!H70</f>
        <v>0</v>
      </c>
      <c r="J71">
        <f>'raw data'!I70</f>
        <v>0</v>
      </c>
      <c r="K71">
        <f>'raw data'!J70</f>
        <v>0</v>
      </c>
      <c r="L71">
        <f>'raw data'!K70</f>
        <v>0</v>
      </c>
      <c r="M71">
        <f>'raw data'!L70</f>
        <v>0</v>
      </c>
      <c r="N71">
        <f>'raw data'!M70</f>
        <v>0</v>
      </c>
      <c r="O71">
        <f>'raw data'!N70</f>
        <v>0</v>
      </c>
      <c r="P71">
        <f>'raw data'!O70</f>
        <v>0</v>
      </c>
      <c r="Q71">
        <f>'raw data'!P70</f>
        <v>0</v>
      </c>
      <c r="R71">
        <f>'raw data'!Q70</f>
        <v>0</v>
      </c>
      <c r="S71">
        <f>'raw data'!R70</f>
        <v>0</v>
      </c>
      <c r="T71">
        <f>'raw data'!S70</f>
        <v>0</v>
      </c>
      <c r="V71" s="1">
        <f>ABS((B71-B$203)/1.2)</f>
        <v>2.7500000001600711</v>
      </c>
      <c r="W71">
        <f>C71-MAX('raw data'!B$162:B$242)</f>
        <v>0</v>
      </c>
      <c r="X71">
        <f>D71-MAX('raw data'!C$162:C$242)</f>
        <v>0</v>
      </c>
      <c r="Y71">
        <f>E71-MAX('raw data'!D$162:D$242)</f>
        <v>0</v>
      </c>
      <c r="Z71">
        <f>F71-MAX('raw data'!E$162:E$242)</f>
        <v>0</v>
      </c>
      <c r="AA71">
        <f>G71-MAX('raw data'!F$162:F$242)</f>
        <v>0</v>
      </c>
      <c r="AB71">
        <f>H71-MAX('raw data'!G$162:G$242)</f>
        <v>0</v>
      </c>
      <c r="AC71" s="8">
        <f>I71-MAX('raw data'!H$162:H$242)</f>
        <v>0</v>
      </c>
      <c r="AD71" s="8">
        <f>J71-MAX('raw data'!I$162:I$242)</f>
        <v>0</v>
      </c>
      <c r="AE71">
        <f>K71-MAX('raw data'!J$162:J$242)</f>
        <v>0</v>
      </c>
      <c r="AF71">
        <f>L71-MAX('raw data'!K$162:K$242)</f>
        <v>0</v>
      </c>
      <c r="AG71">
        <f>M71-MAX('raw data'!L$162:L$242)</f>
        <v>0</v>
      </c>
      <c r="AH71">
        <f>N71-MAX('raw data'!M$162:M$242)</f>
        <v>0</v>
      </c>
      <c r="AI71" s="8">
        <f>O71-MAX('raw data'!N$162:N$242)</f>
        <v>0</v>
      </c>
      <c r="AJ71" s="8">
        <f>P71-MAX('raw data'!O$162:O$242)</f>
        <v>0</v>
      </c>
      <c r="AK71">
        <f>Q71-MAX('raw data'!P$162:P$242)</f>
        <v>0</v>
      </c>
      <c r="AL71">
        <f>R71-MAX('raw data'!Q$162:Q$242)</f>
        <v>0</v>
      </c>
      <c r="AM71">
        <f>S71-MAX('raw data'!R$162:R$242)</f>
        <v>0</v>
      </c>
      <c r="AN71">
        <f>T71-MAX('raw data'!S$162:S$242)</f>
        <v>0</v>
      </c>
      <c r="AP71">
        <v>-33</v>
      </c>
      <c r="AQ71" t="str">
        <f>IF(AND(W71&lt;AP71,X71&lt;AP71,Z71&lt;AP71,AB71&lt;AP71,AC71&lt;AP71,AE71&lt;AP71),"Pass","Fail")</f>
        <v>Fail</v>
      </c>
    </row>
    <row r="72" spans="2:43" x14ac:dyDescent="0.3">
      <c r="B72">
        <f>'raw data'!A71</f>
        <v>24996.7250000001</v>
      </c>
      <c r="C72" s="8">
        <f>'raw data'!B71</f>
        <v>0</v>
      </c>
      <c r="D72" s="8">
        <f>'raw data'!C71</f>
        <v>0</v>
      </c>
      <c r="E72" s="8">
        <f>'raw data'!D71</f>
        <v>0</v>
      </c>
      <c r="F72" s="8">
        <f>'raw data'!E71</f>
        <v>0</v>
      </c>
      <c r="G72" s="8">
        <f>'raw data'!F71</f>
        <v>0</v>
      </c>
      <c r="H72" s="8">
        <f>'raw data'!G71</f>
        <v>0</v>
      </c>
      <c r="I72">
        <f>'raw data'!H71</f>
        <v>0</v>
      </c>
      <c r="J72">
        <f>'raw data'!I71</f>
        <v>0</v>
      </c>
      <c r="K72">
        <f>'raw data'!J71</f>
        <v>0</v>
      </c>
      <c r="L72">
        <f>'raw data'!K71</f>
        <v>0</v>
      </c>
      <c r="M72">
        <f>'raw data'!L71</f>
        <v>0</v>
      </c>
      <c r="N72">
        <f>'raw data'!M71</f>
        <v>0</v>
      </c>
      <c r="O72">
        <f>'raw data'!N71</f>
        <v>0</v>
      </c>
      <c r="P72">
        <f>'raw data'!O71</f>
        <v>0</v>
      </c>
      <c r="Q72">
        <f>'raw data'!P71</f>
        <v>0</v>
      </c>
      <c r="R72">
        <f>'raw data'!Q71</f>
        <v>0</v>
      </c>
      <c r="S72">
        <f>'raw data'!R71</f>
        <v>0</v>
      </c>
      <c r="T72">
        <f>'raw data'!S71</f>
        <v>0</v>
      </c>
      <c r="V72" s="1">
        <f>ABS((B72-B$203)/1.2)</f>
        <v>2.7291666668255252</v>
      </c>
      <c r="W72">
        <f>C72-MAX('raw data'!B$162:B$242)</f>
        <v>0</v>
      </c>
      <c r="X72">
        <f>D72-MAX('raw data'!C$162:C$242)</f>
        <v>0</v>
      </c>
      <c r="Y72">
        <f>E72-MAX('raw data'!D$162:D$242)</f>
        <v>0</v>
      </c>
      <c r="Z72">
        <f>F72-MAX('raw data'!E$162:E$242)</f>
        <v>0</v>
      </c>
      <c r="AA72">
        <f>G72-MAX('raw data'!F$162:F$242)</f>
        <v>0</v>
      </c>
      <c r="AB72">
        <f>H72-MAX('raw data'!G$162:G$242)</f>
        <v>0</v>
      </c>
      <c r="AC72" s="8">
        <f>I72-MAX('raw data'!H$162:H$242)</f>
        <v>0</v>
      </c>
      <c r="AD72" s="8">
        <f>J72-MAX('raw data'!I$162:I$242)</f>
        <v>0</v>
      </c>
      <c r="AE72">
        <f>K72-MAX('raw data'!J$162:J$242)</f>
        <v>0</v>
      </c>
      <c r="AF72">
        <f>L72-MAX('raw data'!K$162:K$242)</f>
        <v>0</v>
      </c>
      <c r="AG72">
        <f>M72-MAX('raw data'!L$162:L$242)</f>
        <v>0</v>
      </c>
      <c r="AH72">
        <f>N72-MAX('raw data'!M$162:M$242)</f>
        <v>0</v>
      </c>
      <c r="AI72" s="8">
        <f>O72-MAX('raw data'!N$162:N$242)</f>
        <v>0</v>
      </c>
      <c r="AJ72" s="8">
        <f>P72-MAX('raw data'!O$162:O$242)</f>
        <v>0</v>
      </c>
      <c r="AK72">
        <f>Q72-MAX('raw data'!P$162:P$242)</f>
        <v>0</v>
      </c>
      <c r="AL72">
        <f>R72-MAX('raw data'!Q$162:Q$242)</f>
        <v>0</v>
      </c>
      <c r="AM72">
        <f>S72-MAX('raw data'!R$162:R$242)</f>
        <v>0</v>
      </c>
      <c r="AN72">
        <f>T72-MAX('raw data'!S$162:S$242)</f>
        <v>0</v>
      </c>
      <c r="AP72">
        <v>-33</v>
      </c>
      <c r="AQ72" t="str">
        <f>IF(AND(W72&lt;AP72,X72&lt;AP72,Z72&lt;AP72,AB72&lt;AP72,AC72&lt;AP72,AE72&lt;AP72),"Pass","Fail")</f>
        <v>Fail</v>
      </c>
    </row>
    <row r="73" spans="2:43" x14ac:dyDescent="0.3">
      <c r="B73">
        <f>'raw data'!A72</f>
        <v>24996.750000000098</v>
      </c>
      <c r="C73" s="8">
        <f>'raw data'!B72</f>
        <v>0</v>
      </c>
      <c r="D73" s="8">
        <f>'raw data'!C72</f>
        <v>0</v>
      </c>
      <c r="E73" s="8">
        <f>'raw data'!D72</f>
        <v>0</v>
      </c>
      <c r="F73" s="8">
        <f>'raw data'!E72</f>
        <v>0</v>
      </c>
      <c r="G73" s="8">
        <f>'raw data'!F72</f>
        <v>0</v>
      </c>
      <c r="H73" s="8">
        <f>'raw data'!G72</f>
        <v>0</v>
      </c>
      <c r="I73">
        <f>'raw data'!H72</f>
        <v>0</v>
      </c>
      <c r="J73">
        <f>'raw data'!I72</f>
        <v>0</v>
      </c>
      <c r="K73">
        <f>'raw data'!J72</f>
        <v>0</v>
      </c>
      <c r="L73">
        <f>'raw data'!K72</f>
        <v>0</v>
      </c>
      <c r="M73">
        <f>'raw data'!L72</f>
        <v>0</v>
      </c>
      <c r="N73">
        <f>'raw data'!M72</f>
        <v>0</v>
      </c>
      <c r="O73">
        <f>'raw data'!N72</f>
        <v>0</v>
      </c>
      <c r="P73">
        <f>'raw data'!O72</f>
        <v>0</v>
      </c>
      <c r="Q73">
        <f>'raw data'!P72</f>
        <v>0</v>
      </c>
      <c r="R73">
        <f>'raw data'!Q72</f>
        <v>0</v>
      </c>
      <c r="S73">
        <f>'raw data'!R72</f>
        <v>0</v>
      </c>
      <c r="T73">
        <f>'raw data'!S72</f>
        <v>0</v>
      </c>
      <c r="V73" s="1">
        <f>ABS((B73-B$203)/1.2)</f>
        <v>2.7083333334940107</v>
      </c>
      <c r="W73">
        <f>C73-MAX('raw data'!B$162:B$242)</f>
        <v>0</v>
      </c>
      <c r="X73">
        <f>D73-MAX('raw data'!C$162:C$242)</f>
        <v>0</v>
      </c>
      <c r="Y73">
        <f>E73-MAX('raw data'!D$162:D$242)</f>
        <v>0</v>
      </c>
      <c r="Z73">
        <f>F73-MAX('raw data'!E$162:E$242)</f>
        <v>0</v>
      </c>
      <c r="AA73">
        <f>G73-MAX('raw data'!F$162:F$242)</f>
        <v>0</v>
      </c>
      <c r="AB73">
        <f>H73-MAX('raw data'!G$162:G$242)</f>
        <v>0</v>
      </c>
      <c r="AC73" s="8">
        <f>I73-MAX('raw data'!H$162:H$242)</f>
        <v>0</v>
      </c>
      <c r="AD73" s="8">
        <f>J73-MAX('raw data'!I$162:I$242)</f>
        <v>0</v>
      </c>
      <c r="AE73">
        <f>K73-MAX('raw data'!J$162:J$242)</f>
        <v>0</v>
      </c>
      <c r="AF73">
        <f>L73-MAX('raw data'!K$162:K$242)</f>
        <v>0</v>
      </c>
      <c r="AG73">
        <f>M73-MAX('raw data'!L$162:L$242)</f>
        <v>0</v>
      </c>
      <c r="AH73">
        <f>N73-MAX('raw data'!M$162:M$242)</f>
        <v>0</v>
      </c>
      <c r="AI73" s="8">
        <f>O73-MAX('raw data'!N$162:N$242)</f>
        <v>0</v>
      </c>
      <c r="AJ73" s="8">
        <f>P73-MAX('raw data'!O$162:O$242)</f>
        <v>0</v>
      </c>
      <c r="AK73">
        <f>Q73-MAX('raw data'!P$162:P$242)</f>
        <v>0</v>
      </c>
      <c r="AL73">
        <f>R73-MAX('raw data'!Q$162:Q$242)</f>
        <v>0</v>
      </c>
      <c r="AM73">
        <f>S73-MAX('raw data'!R$162:R$242)</f>
        <v>0</v>
      </c>
      <c r="AN73">
        <f>T73-MAX('raw data'!S$162:S$242)</f>
        <v>0</v>
      </c>
      <c r="AP73">
        <v>-33</v>
      </c>
      <c r="AQ73" t="str">
        <f>IF(AND(W73&lt;AP73,X73&lt;AP73,Z73&lt;AP73,AB73&lt;AP73,AC73&lt;AP73,AE73&lt;AP73),"Pass","Fail")</f>
        <v>Fail</v>
      </c>
    </row>
    <row r="74" spans="2:43" x14ac:dyDescent="0.3">
      <c r="B74">
        <f>'raw data'!A73</f>
        <v>24996.7750000001</v>
      </c>
      <c r="C74" s="8">
        <f>'raw data'!B73</f>
        <v>0</v>
      </c>
      <c r="D74" s="8">
        <f>'raw data'!C73</f>
        <v>0</v>
      </c>
      <c r="E74" s="8">
        <f>'raw data'!D73</f>
        <v>0</v>
      </c>
      <c r="F74" s="8">
        <f>'raw data'!E73</f>
        <v>0</v>
      </c>
      <c r="G74" s="8">
        <f>'raw data'!F73</f>
        <v>0</v>
      </c>
      <c r="H74" s="8">
        <f>'raw data'!G73</f>
        <v>0</v>
      </c>
      <c r="I74">
        <f>'raw data'!H73</f>
        <v>0</v>
      </c>
      <c r="J74">
        <f>'raw data'!I73</f>
        <v>0</v>
      </c>
      <c r="K74">
        <f>'raw data'!J73</f>
        <v>0</v>
      </c>
      <c r="L74">
        <f>'raw data'!K73</f>
        <v>0</v>
      </c>
      <c r="M74">
        <f>'raw data'!L73</f>
        <v>0</v>
      </c>
      <c r="N74">
        <f>'raw data'!M73</f>
        <v>0</v>
      </c>
      <c r="O74">
        <f>'raw data'!N73</f>
        <v>0</v>
      </c>
      <c r="P74">
        <f>'raw data'!O73</f>
        <v>0</v>
      </c>
      <c r="Q74">
        <f>'raw data'!P73</f>
        <v>0</v>
      </c>
      <c r="R74">
        <f>'raw data'!Q73</f>
        <v>0</v>
      </c>
      <c r="S74">
        <f>'raw data'!R73</f>
        <v>0</v>
      </c>
      <c r="T74">
        <f>'raw data'!S73</f>
        <v>0</v>
      </c>
      <c r="V74" s="1">
        <f>ABS((B74-B$203)/1.2)</f>
        <v>2.6875000001594649</v>
      </c>
      <c r="W74">
        <f>C74-MAX('raw data'!B$162:B$242)</f>
        <v>0</v>
      </c>
      <c r="X74">
        <f>D74-MAX('raw data'!C$162:C$242)</f>
        <v>0</v>
      </c>
      <c r="Y74">
        <f>E74-MAX('raw data'!D$162:D$242)</f>
        <v>0</v>
      </c>
      <c r="Z74">
        <f>F74-MAX('raw data'!E$162:E$242)</f>
        <v>0</v>
      </c>
      <c r="AA74">
        <f>G74-MAX('raw data'!F$162:F$242)</f>
        <v>0</v>
      </c>
      <c r="AB74">
        <f>H74-MAX('raw data'!G$162:G$242)</f>
        <v>0</v>
      </c>
      <c r="AC74" s="8">
        <f>I74-MAX('raw data'!H$162:H$242)</f>
        <v>0</v>
      </c>
      <c r="AD74" s="8">
        <f>J74-MAX('raw data'!I$162:I$242)</f>
        <v>0</v>
      </c>
      <c r="AE74">
        <f>K74-MAX('raw data'!J$162:J$242)</f>
        <v>0</v>
      </c>
      <c r="AF74">
        <f>L74-MAX('raw data'!K$162:K$242)</f>
        <v>0</v>
      </c>
      <c r="AG74">
        <f>M74-MAX('raw data'!L$162:L$242)</f>
        <v>0</v>
      </c>
      <c r="AH74">
        <f>N74-MAX('raw data'!M$162:M$242)</f>
        <v>0</v>
      </c>
      <c r="AI74" s="8">
        <f>O74-MAX('raw data'!N$162:N$242)</f>
        <v>0</v>
      </c>
      <c r="AJ74" s="8">
        <f>P74-MAX('raw data'!O$162:O$242)</f>
        <v>0</v>
      </c>
      <c r="AK74">
        <f>Q74-MAX('raw data'!P$162:P$242)</f>
        <v>0</v>
      </c>
      <c r="AL74">
        <f>R74-MAX('raw data'!Q$162:Q$242)</f>
        <v>0</v>
      </c>
      <c r="AM74">
        <f>S74-MAX('raw data'!R$162:R$242)</f>
        <v>0</v>
      </c>
      <c r="AN74">
        <f>T74-MAX('raw data'!S$162:S$242)</f>
        <v>0</v>
      </c>
      <c r="AP74">
        <v>-33</v>
      </c>
      <c r="AQ74" t="str">
        <f>IF(AND(W74&lt;AP74,X74&lt;AP74,Z74&lt;AP74,AB74&lt;AP74,AC74&lt;AP74,AE74&lt;AP74),"Pass","Fail")</f>
        <v>Fail</v>
      </c>
    </row>
    <row r="75" spans="2:43" x14ac:dyDescent="0.3">
      <c r="B75">
        <f>'raw data'!A74</f>
        <v>24996.800000000101</v>
      </c>
      <c r="C75" s="8">
        <f>'raw data'!B74</f>
        <v>0</v>
      </c>
      <c r="D75" s="8">
        <f>'raw data'!C74</f>
        <v>0</v>
      </c>
      <c r="E75" s="8">
        <f>'raw data'!D74</f>
        <v>0</v>
      </c>
      <c r="F75" s="8">
        <f>'raw data'!E74</f>
        <v>0</v>
      </c>
      <c r="G75" s="8">
        <f>'raw data'!F74</f>
        <v>0</v>
      </c>
      <c r="H75" s="8">
        <f>'raw data'!G74</f>
        <v>0</v>
      </c>
      <c r="I75">
        <f>'raw data'!H74</f>
        <v>0</v>
      </c>
      <c r="J75">
        <f>'raw data'!I74</f>
        <v>0</v>
      </c>
      <c r="K75">
        <f>'raw data'!J74</f>
        <v>0</v>
      </c>
      <c r="L75">
        <f>'raw data'!K74</f>
        <v>0</v>
      </c>
      <c r="M75">
        <f>'raw data'!L74</f>
        <v>0</v>
      </c>
      <c r="N75">
        <f>'raw data'!M74</f>
        <v>0</v>
      </c>
      <c r="O75">
        <f>'raw data'!N74</f>
        <v>0</v>
      </c>
      <c r="P75">
        <f>'raw data'!O74</f>
        <v>0</v>
      </c>
      <c r="Q75">
        <f>'raw data'!P74</f>
        <v>0</v>
      </c>
      <c r="R75">
        <f>'raw data'!Q74</f>
        <v>0</v>
      </c>
      <c r="S75">
        <f>'raw data'!R74</f>
        <v>0</v>
      </c>
      <c r="T75">
        <f>'raw data'!S74</f>
        <v>0</v>
      </c>
      <c r="V75" s="1">
        <f>ABS((B75-B$203)/1.2)</f>
        <v>2.666666666824919</v>
      </c>
      <c r="W75">
        <f>C75-MAX('raw data'!B$162:B$242)</f>
        <v>0</v>
      </c>
      <c r="X75">
        <f>D75-MAX('raw data'!C$162:C$242)</f>
        <v>0</v>
      </c>
      <c r="Y75">
        <f>E75-MAX('raw data'!D$162:D$242)</f>
        <v>0</v>
      </c>
      <c r="Z75">
        <f>F75-MAX('raw data'!E$162:E$242)</f>
        <v>0</v>
      </c>
      <c r="AA75">
        <f>G75-MAX('raw data'!F$162:F$242)</f>
        <v>0</v>
      </c>
      <c r="AB75">
        <f>H75-MAX('raw data'!G$162:G$242)</f>
        <v>0</v>
      </c>
      <c r="AC75" s="8">
        <f>I75-MAX('raw data'!H$162:H$242)</f>
        <v>0</v>
      </c>
      <c r="AD75" s="8">
        <f>J75-MAX('raw data'!I$162:I$242)</f>
        <v>0</v>
      </c>
      <c r="AE75">
        <f>K75-MAX('raw data'!J$162:J$242)</f>
        <v>0</v>
      </c>
      <c r="AF75">
        <f>L75-MAX('raw data'!K$162:K$242)</f>
        <v>0</v>
      </c>
      <c r="AG75">
        <f>M75-MAX('raw data'!L$162:L$242)</f>
        <v>0</v>
      </c>
      <c r="AH75">
        <f>N75-MAX('raw data'!M$162:M$242)</f>
        <v>0</v>
      </c>
      <c r="AI75" s="8">
        <f>O75-MAX('raw data'!N$162:N$242)</f>
        <v>0</v>
      </c>
      <c r="AJ75" s="8">
        <f>P75-MAX('raw data'!O$162:O$242)</f>
        <v>0</v>
      </c>
      <c r="AK75">
        <f>Q75-MAX('raw data'!P$162:P$242)</f>
        <v>0</v>
      </c>
      <c r="AL75">
        <f>R75-MAX('raw data'!Q$162:Q$242)</f>
        <v>0</v>
      </c>
      <c r="AM75">
        <f>S75-MAX('raw data'!R$162:R$242)</f>
        <v>0</v>
      </c>
      <c r="AN75">
        <f>T75-MAX('raw data'!S$162:S$242)</f>
        <v>0</v>
      </c>
      <c r="AP75">
        <v>-33</v>
      </c>
      <c r="AQ75" t="str">
        <f>IF(AND(W75&lt;AP75,X75&lt;AP75,Z75&lt;AP75,AB75&lt;AP75,AC75&lt;AP75,AE75&lt;AP75),"Pass","Fail")</f>
        <v>Fail</v>
      </c>
    </row>
    <row r="76" spans="2:43" x14ac:dyDescent="0.3">
      <c r="B76">
        <f>'raw data'!A75</f>
        <v>24996.82500000011</v>
      </c>
      <c r="C76" s="8">
        <f>'raw data'!B75</f>
        <v>0</v>
      </c>
      <c r="D76" s="8">
        <f>'raw data'!C75</f>
        <v>0</v>
      </c>
      <c r="E76" s="8">
        <f>'raw data'!D75</f>
        <v>0</v>
      </c>
      <c r="F76" s="8">
        <f>'raw data'!E75</f>
        <v>0</v>
      </c>
      <c r="G76" s="8">
        <f>'raw data'!F75</f>
        <v>0</v>
      </c>
      <c r="H76" s="8">
        <f>'raw data'!G75</f>
        <v>0</v>
      </c>
      <c r="I76">
        <f>'raw data'!H75</f>
        <v>0</v>
      </c>
      <c r="J76">
        <f>'raw data'!I75</f>
        <v>0</v>
      </c>
      <c r="K76">
        <f>'raw data'!J75</f>
        <v>0</v>
      </c>
      <c r="L76">
        <f>'raw data'!K75</f>
        <v>0</v>
      </c>
      <c r="M76">
        <f>'raw data'!L75</f>
        <v>0</v>
      </c>
      <c r="N76">
        <f>'raw data'!M75</f>
        <v>0</v>
      </c>
      <c r="O76">
        <f>'raw data'!N75</f>
        <v>0</v>
      </c>
      <c r="P76">
        <f>'raw data'!O75</f>
        <v>0</v>
      </c>
      <c r="Q76">
        <f>'raw data'!P75</f>
        <v>0</v>
      </c>
      <c r="R76">
        <f>'raw data'!Q75</f>
        <v>0</v>
      </c>
      <c r="S76">
        <f>'raw data'!R75</f>
        <v>0</v>
      </c>
      <c r="T76">
        <f>'raw data'!S75</f>
        <v>0</v>
      </c>
      <c r="V76" s="1">
        <f>ABS((B76-B$203)/1.2)</f>
        <v>2.6458333334843096</v>
      </c>
      <c r="W76">
        <f>C76-MAX('raw data'!B$162:B$242)</f>
        <v>0</v>
      </c>
      <c r="X76">
        <f>D76-MAX('raw data'!C$162:C$242)</f>
        <v>0</v>
      </c>
      <c r="Y76">
        <f>E76-MAX('raw data'!D$162:D$242)</f>
        <v>0</v>
      </c>
      <c r="Z76">
        <f>F76-MAX('raw data'!E$162:E$242)</f>
        <v>0</v>
      </c>
      <c r="AA76">
        <f>G76-MAX('raw data'!F$162:F$242)</f>
        <v>0</v>
      </c>
      <c r="AB76">
        <f>H76-MAX('raw data'!G$162:G$242)</f>
        <v>0</v>
      </c>
      <c r="AC76" s="8">
        <f>I76-MAX('raw data'!H$162:H$242)</f>
        <v>0</v>
      </c>
      <c r="AD76" s="8">
        <f>J76-MAX('raw data'!I$162:I$242)</f>
        <v>0</v>
      </c>
      <c r="AE76">
        <f>K76-MAX('raw data'!J$162:J$242)</f>
        <v>0</v>
      </c>
      <c r="AF76">
        <f>L76-MAX('raw data'!K$162:K$242)</f>
        <v>0</v>
      </c>
      <c r="AG76">
        <f>M76-MAX('raw data'!L$162:L$242)</f>
        <v>0</v>
      </c>
      <c r="AH76">
        <f>N76-MAX('raw data'!M$162:M$242)</f>
        <v>0</v>
      </c>
      <c r="AI76" s="8">
        <f>O76-MAX('raw data'!N$162:N$242)</f>
        <v>0</v>
      </c>
      <c r="AJ76" s="8">
        <f>P76-MAX('raw data'!O$162:O$242)</f>
        <v>0</v>
      </c>
      <c r="AK76">
        <f>Q76-MAX('raw data'!P$162:P$242)</f>
        <v>0</v>
      </c>
      <c r="AL76">
        <f>R76-MAX('raw data'!Q$162:Q$242)</f>
        <v>0</v>
      </c>
      <c r="AM76">
        <f>S76-MAX('raw data'!R$162:R$242)</f>
        <v>0</v>
      </c>
      <c r="AN76">
        <f>T76-MAX('raw data'!S$162:S$242)</f>
        <v>0</v>
      </c>
      <c r="AP76">
        <v>-33</v>
      </c>
      <c r="AQ76" t="str">
        <f>IF(AND(W76&lt;AP76,X76&lt;AP76,Z76&lt;AP76,AB76&lt;AP76,AC76&lt;AP76,AE76&lt;AP76),"Pass","Fail")</f>
        <v>Fail</v>
      </c>
    </row>
    <row r="77" spans="2:43" x14ac:dyDescent="0.3">
      <c r="B77">
        <f>'raw data'!A76</f>
        <v>24996.850000000111</v>
      </c>
      <c r="C77" s="8">
        <f>'raw data'!B76</f>
        <v>0</v>
      </c>
      <c r="D77" s="8">
        <f>'raw data'!C76</f>
        <v>0</v>
      </c>
      <c r="E77" s="8">
        <f>'raw data'!D76</f>
        <v>0</v>
      </c>
      <c r="F77" s="8">
        <f>'raw data'!E76</f>
        <v>0</v>
      </c>
      <c r="G77" s="8">
        <f>'raw data'!F76</f>
        <v>0</v>
      </c>
      <c r="H77" s="8">
        <f>'raw data'!G76</f>
        <v>0</v>
      </c>
      <c r="I77">
        <f>'raw data'!H76</f>
        <v>0</v>
      </c>
      <c r="J77">
        <f>'raw data'!I76</f>
        <v>0</v>
      </c>
      <c r="K77">
        <f>'raw data'!J76</f>
        <v>0</v>
      </c>
      <c r="L77">
        <f>'raw data'!K76</f>
        <v>0</v>
      </c>
      <c r="M77">
        <f>'raw data'!L76</f>
        <v>0</v>
      </c>
      <c r="N77">
        <f>'raw data'!M76</f>
        <v>0</v>
      </c>
      <c r="O77">
        <f>'raw data'!N76</f>
        <v>0</v>
      </c>
      <c r="P77">
        <f>'raw data'!O76</f>
        <v>0</v>
      </c>
      <c r="Q77">
        <f>'raw data'!P76</f>
        <v>0</v>
      </c>
      <c r="R77">
        <f>'raw data'!Q76</f>
        <v>0</v>
      </c>
      <c r="S77">
        <f>'raw data'!R76</f>
        <v>0</v>
      </c>
      <c r="T77">
        <f>'raw data'!S76</f>
        <v>0</v>
      </c>
      <c r="V77" s="1">
        <f>ABS((B77-B$203)/1.2)</f>
        <v>2.6250000001497638</v>
      </c>
      <c r="W77">
        <f>C77-MAX('raw data'!B$162:B$242)</f>
        <v>0</v>
      </c>
      <c r="X77">
        <f>D77-MAX('raw data'!C$162:C$242)</f>
        <v>0</v>
      </c>
      <c r="Y77">
        <f>E77-MAX('raw data'!D$162:D$242)</f>
        <v>0</v>
      </c>
      <c r="Z77">
        <f>F77-MAX('raw data'!E$162:E$242)</f>
        <v>0</v>
      </c>
      <c r="AA77">
        <f>G77-MAX('raw data'!F$162:F$242)</f>
        <v>0</v>
      </c>
      <c r="AB77">
        <f>H77-MAX('raw data'!G$162:G$242)</f>
        <v>0</v>
      </c>
      <c r="AC77" s="8">
        <f>I77-MAX('raw data'!H$162:H$242)</f>
        <v>0</v>
      </c>
      <c r="AD77" s="8">
        <f>J77-MAX('raw data'!I$162:I$242)</f>
        <v>0</v>
      </c>
      <c r="AE77">
        <f>K77-MAX('raw data'!J$162:J$242)</f>
        <v>0</v>
      </c>
      <c r="AF77">
        <f>L77-MAX('raw data'!K$162:K$242)</f>
        <v>0</v>
      </c>
      <c r="AG77">
        <f>M77-MAX('raw data'!L$162:L$242)</f>
        <v>0</v>
      </c>
      <c r="AH77">
        <f>N77-MAX('raw data'!M$162:M$242)</f>
        <v>0</v>
      </c>
      <c r="AI77" s="8">
        <f>O77-MAX('raw data'!N$162:N$242)</f>
        <v>0</v>
      </c>
      <c r="AJ77" s="8">
        <f>P77-MAX('raw data'!O$162:O$242)</f>
        <v>0</v>
      </c>
      <c r="AK77">
        <f>Q77-MAX('raw data'!P$162:P$242)</f>
        <v>0</v>
      </c>
      <c r="AL77">
        <f>R77-MAX('raw data'!Q$162:Q$242)</f>
        <v>0</v>
      </c>
      <c r="AM77">
        <f>S77-MAX('raw data'!R$162:R$242)</f>
        <v>0</v>
      </c>
      <c r="AN77">
        <f>T77-MAX('raw data'!S$162:S$242)</f>
        <v>0</v>
      </c>
      <c r="AP77">
        <v>-33</v>
      </c>
      <c r="AQ77" t="str">
        <f>IF(AND(W77&lt;AP77,X77&lt;AP77,Z77&lt;AP77,AB77&lt;AP77,AC77&lt;AP77,AE77&lt;AP77),"Pass","Fail")</f>
        <v>Fail</v>
      </c>
    </row>
    <row r="78" spans="2:43" x14ac:dyDescent="0.3">
      <c r="B78">
        <f>'raw data'!A77</f>
        <v>24996.875000000109</v>
      </c>
      <c r="C78" s="8">
        <f>'raw data'!B77</f>
        <v>0</v>
      </c>
      <c r="D78" s="8">
        <f>'raw data'!C77</f>
        <v>0</v>
      </c>
      <c r="E78" s="8">
        <f>'raw data'!D77</f>
        <v>0</v>
      </c>
      <c r="F78" s="8">
        <f>'raw data'!E77</f>
        <v>0</v>
      </c>
      <c r="G78" s="8">
        <f>'raw data'!F77</f>
        <v>0</v>
      </c>
      <c r="H78" s="8">
        <f>'raw data'!G77</f>
        <v>0</v>
      </c>
      <c r="I78">
        <f>'raw data'!H77</f>
        <v>0</v>
      </c>
      <c r="J78">
        <f>'raw data'!I77</f>
        <v>0</v>
      </c>
      <c r="K78">
        <f>'raw data'!J77</f>
        <v>0</v>
      </c>
      <c r="L78">
        <f>'raw data'!K77</f>
        <v>0</v>
      </c>
      <c r="M78">
        <f>'raw data'!L77</f>
        <v>0</v>
      </c>
      <c r="N78">
        <f>'raw data'!M77</f>
        <v>0</v>
      </c>
      <c r="O78">
        <f>'raw data'!N77</f>
        <v>0</v>
      </c>
      <c r="P78">
        <f>'raw data'!O77</f>
        <v>0</v>
      </c>
      <c r="Q78">
        <f>'raw data'!P77</f>
        <v>0</v>
      </c>
      <c r="R78">
        <f>'raw data'!Q77</f>
        <v>0</v>
      </c>
      <c r="S78">
        <f>'raw data'!R77</f>
        <v>0</v>
      </c>
      <c r="T78">
        <f>'raw data'!S77</f>
        <v>0</v>
      </c>
      <c r="V78" s="1">
        <f>ABS((B78-B$203)/1.2)</f>
        <v>2.6041666668182493</v>
      </c>
      <c r="W78">
        <f>C78-MAX('raw data'!B$162:B$242)</f>
        <v>0</v>
      </c>
      <c r="X78">
        <f>D78-MAX('raw data'!C$162:C$242)</f>
        <v>0</v>
      </c>
      <c r="Y78">
        <f>E78-MAX('raw data'!D$162:D$242)</f>
        <v>0</v>
      </c>
      <c r="Z78">
        <f>F78-MAX('raw data'!E$162:E$242)</f>
        <v>0</v>
      </c>
      <c r="AA78">
        <f>G78-MAX('raw data'!F$162:F$242)</f>
        <v>0</v>
      </c>
      <c r="AB78">
        <f>H78-MAX('raw data'!G$162:G$242)</f>
        <v>0</v>
      </c>
      <c r="AC78" s="8">
        <f>I78-MAX('raw data'!H$162:H$242)</f>
        <v>0</v>
      </c>
      <c r="AD78" s="8">
        <f>J78-MAX('raw data'!I$162:I$242)</f>
        <v>0</v>
      </c>
      <c r="AE78">
        <f>K78-MAX('raw data'!J$162:J$242)</f>
        <v>0</v>
      </c>
      <c r="AF78">
        <f>L78-MAX('raw data'!K$162:K$242)</f>
        <v>0</v>
      </c>
      <c r="AG78">
        <f>M78-MAX('raw data'!L$162:L$242)</f>
        <v>0</v>
      </c>
      <c r="AH78">
        <f>N78-MAX('raw data'!M$162:M$242)</f>
        <v>0</v>
      </c>
      <c r="AI78" s="8">
        <f>O78-MAX('raw data'!N$162:N$242)</f>
        <v>0</v>
      </c>
      <c r="AJ78" s="8">
        <f>P78-MAX('raw data'!O$162:O$242)</f>
        <v>0</v>
      </c>
      <c r="AK78">
        <f>Q78-MAX('raw data'!P$162:P$242)</f>
        <v>0</v>
      </c>
      <c r="AL78">
        <f>R78-MAX('raw data'!Q$162:Q$242)</f>
        <v>0</v>
      </c>
      <c r="AM78">
        <f>S78-MAX('raw data'!R$162:R$242)</f>
        <v>0</v>
      </c>
      <c r="AN78">
        <f>T78-MAX('raw data'!S$162:S$242)</f>
        <v>0</v>
      </c>
      <c r="AP78">
        <v>-33</v>
      </c>
      <c r="AQ78" t="str">
        <f>IF(AND(W78&lt;AP78,X78&lt;AP78,Z78&lt;AP78,AB78&lt;AP78,AC78&lt;AP78,AE78&lt;AP78),"Pass","Fail")</f>
        <v>Fail</v>
      </c>
    </row>
    <row r="79" spans="2:43" x14ac:dyDescent="0.3">
      <c r="B79">
        <f>'raw data'!A78</f>
        <v>24996.900000000111</v>
      </c>
      <c r="C79" s="8">
        <f>'raw data'!B78</f>
        <v>0</v>
      </c>
      <c r="D79" s="8">
        <f>'raw data'!C78</f>
        <v>0</v>
      </c>
      <c r="E79" s="8">
        <f>'raw data'!D78</f>
        <v>0</v>
      </c>
      <c r="F79" s="8">
        <f>'raw data'!E78</f>
        <v>0</v>
      </c>
      <c r="G79" s="8">
        <f>'raw data'!F78</f>
        <v>0</v>
      </c>
      <c r="H79" s="8">
        <f>'raw data'!G78</f>
        <v>0</v>
      </c>
      <c r="I79">
        <f>'raw data'!H78</f>
        <v>0</v>
      </c>
      <c r="J79">
        <f>'raw data'!I78</f>
        <v>0</v>
      </c>
      <c r="K79">
        <f>'raw data'!J78</f>
        <v>0</v>
      </c>
      <c r="L79">
        <f>'raw data'!K78</f>
        <v>0</v>
      </c>
      <c r="M79">
        <f>'raw data'!L78</f>
        <v>0</v>
      </c>
      <c r="N79">
        <f>'raw data'!M78</f>
        <v>0</v>
      </c>
      <c r="O79">
        <f>'raw data'!N78</f>
        <v>0</v>
      </c>
      <c r="P79">
        <f>'raw data'!O78</f>
        <v>0</v>
      </c>
      <c r="Q79">
        <f>'raw data'!P78</f>
        <v>0</v>
      </c>
      <c r="R79">
        <f>'raw data'!Q78</f>
        <v>0</v>
      </c>
      <c r="S79">
        <f>'raw data'!R78</f>
        <v>0</v>
      </c>
      <c r="T79">
        <f>'raw data'!S78</f>
        <v>0</v>
      </c>
      <c r="V79" s="1">
        <f>ABS((B79-B$203)/1.2)</f>
        <v>2.5833333334837034</v>
      </c>
      <c r="W79">
        <f>C79-MAX('raw data'!B$162:B$242)</f>
        <v>0</v>
      </c>
      <c r="X79">
        <f>D79-MAX('raw data'!C$162:C$242)</f>
        <v>0</v>
      </c>
      <c r="Y79">
        <f>E79-MAX('raw data'!D$162:D$242)</f>
        <v>0</v>
      </c>
      <c r="Z79">
        <f>F79-MAX('raw data'!E$162:E$242)</f>
        <v>0</v>
      </c>
      <c r="AA79">
        <f>G79-MAX('raw data'!F$162:F$242)</f>
        <v>0</v>
      </c>
      <c r="AB79">
        <f>H79-MAX('raw data'!G$162:G$242)</f>
        <v>0</v>
      </c>
      <c r="AC79" s="8">
        <f>I79-MAX('raw data'!H$162:H$242)</f>
        <v>0</v>
      </c>
      <c r="AD79" s="8">
        <f>J79-MAX('raw data'!I$162:I$242)</f>
        <v>0</v>
      </c>
      <c r="AE79">
        <f>K79-MAX('raw data'!J$162:J$242)</f>
        <v>0</v>
      </c>
      <c r="AF79">
        <f>L79-MAX('raw data'!K$162:K$242)</f>
        <v>0</v>
      </c>
      <c r="AG79">
        <f>M79-MAX('raw data'!L$162:L$242)</f>
        <v>0</v>
      </c>
      <c r="AH79">
        <f>N79-MAX('raw data'!M$162:M$242)</f>
        <v>0</v>
      </c>
      <c r="AI79" s="8">
        <f>O79-MAX('raw data'!N$162:N$242)</f>
        <v>0</v>
      </c>
      <c r="AJ79" s="8">
        <f>P79-MAX('raw data'!O$162:O$242)</f>
        <v>0</v>
      </c>
      <c r="AK79">
        <f>Q79-MAX('raw data'!P$162:P$242)</f>
        <v>0</v>
      </c>
      <c r="AL79">
        <f>R79-MAX('raw data'!Q$162:Q$242)</f>
        <v>0</v>
      </c>
      <c r="AM79">
        <f>S79-MAX('raw data'!R$162:R$242)</f>
        <v>0</v>
      </c>
      <c r="AN79">
        <f>T79-MAX('raw data'!S$162:S$242)</f>
        <v>0</v>
      </c>
      <c r="AP79">
        <v>-33</v>
      </c>
      <c r="AQ79" t="str">
        <f>IF(AND(W79&lt;AP79,X79&lt;AP79,Z79&lt;AP79,AB79&lt;AP79,AC79&lt;AP79,AE79&lt;AP79),"Pass","Fail")</f>
        <v>Fail</v>
      </c>
    </row>
    <row r="80" spans="2:43" x14ac:dyDescent="0.3">
      <c r="B80">
        <f>'raw data'!A79</f>
        <v>24996.925000000108</v>
      </c>
      <c r="C80" s="8">
        <f>'raw data'!B79</f>
        <v>0</v>
      </c>
      <c r="D80" s="8">
        <f>'raw data'!C79</f>
        <v>0</v>
      </c>
      <c r="E80" s="8">
        <f>'raw data'!D79</f>
        <v>0</v>
      </c>
      <c r="F80" s="8">
        <f>'raw data'!E79</f>
        <v>0</v>
      </c>
      <c r="G80" s="8">
        <f>'raw data'!F79</f>
        <v>0</v>
      </c>
      <c r="H80" s="8">
        <f>'raw data'!G79</f>
        <v>0</v>
      </c>
      <c r="I80">
        <f>'raw data'!H79</f>
        <v>0</v>
      </c>
      <c r="J80">
        <f>'raw data'!I79</f>
        <v>0</v>
      </c>
      <c r="K80">
        <f>'raw data'!J79</f>
        <v>0</v>
      </c>
      <c r="L80">
        <f>'raw data'!K79</f>
        <v>0</v>
      </c>
      <c r="M80">
        <f>'raw data'!L79</f>
        <v>0</v>
      </c>
      <c r="N80">
        <f>'raw data'!M79</f>
        <v>0</v>
      </c>
      <c r="O80">
        <f>'raw data'!N79</f>
        <v>0</v>
      </c>
      <c r="P80">
        <f>'raw data'!O79</f>
        <v>0</v>
      </c>
      <c r="Q80">
        <f>'raw data'!P79</f>
        <v>0</v>
      </c>
      <c r="R80">
        <f>'raw data'!Q79</f>
        <v>0</v>
      </c>
      <c r="S80">
        <f>'raw data'!R79</f>
        <v>0</v>
      </c>
      <c r="T80">
        <f>'raw data'!S79</f>
        <v>0</v>
      </c>
      <c r="V80" s="1">
        <f>ABS((B80-B$203)/1.2)</f>
        <v>2.5625000001521889</v>
      </c>
      <c r="W80">
        <f>C80-MAX('raw data'!B$162:B$242)</f>
        <v>0</v>
      </c>
      <c r="X80">
        <f>D80-MAX('raw data'!C$162:C$242)</f>
        <v>0</v>
      </c>
      <c r="Y80">
        <f>E80-MAX('raw data'!D$162:D$242)</f>
        <v>0</v>
      </c>
      <c r="Z80">
        <f>F80-MAX('raw data'!E$162:E$242)</f>
        <v>0</v>
      </c>
      <c r="AA80">
        <f>G80-MAX('raw data'!F$162:F$242)</f>
        <v>0</v>
      </c>
      <c r="AB80">
        <f>H80-MAX('raw data'!G$162:G$242)</f>
        <v>0</v>
      </c>
      <c r="AC80" s="8">
        <f>I80-MAX('raw data'!H$162:H$242)</f>
        <v>0</v>
      </c>
      <c r="AD80" s="8">
        <f>J80-MAX('raw data'!I$162:I$242)</f>
        <v>0</v>
      </c>
      <c r="AE80">
        <f>K80-MAX('raw data'!J$162:J$242)</f>
        <v>0</v>
      </c>
      <c r="AF80">
        <f>L80-MAX('raw data'!K$162:K$242)</f>
        <v>0</v>
      </c>
      <c r="AG80">
        <f>M80-MAX('raw data'!L$162:L$242)</f>
        <v>0</v>
      </c>
      <c r="AH80">
        <f>N80-MAX('raw data'!M$162:M$242)</f>
        <v>0</v>
      </c>
      <c r="AI80" s="8">
        <f>O80-MAX('raw data'!N$162:N$242)</f>
        <v>0</v>
      </c>
      <c r="AJ80" s="8">
        <f>P80-MAX('raw data'!O$162:O$242)</f>
        <v>0</v>
      </c>
      <c r="AK80">
        <f>Q80-MAX('raw data'!P$162:P$242)</f>
        <v>0</v>
      </c>
      <c r="AL80">
        <f>R80-MAX('raw data'!Q$162:Q$242)</f>
        <v>0</v>
      </c>
      <c r="AM80">
        <f>S80-MAX('raw data'!R$162:R$242)</f>
        <v>0</v>
      </c>
      <c r="AN80">
        <f>T80-MAX('raw data'!S$162:S$242)</f>
        <v>0</v>
      </c>
      <c r="AP80">
        <v>-33</v>
      </c>
      <c r="AQ80" t="str">
        <f>IF(AND(W80&lt;AP80,X80&lt;AP80,Z80&lt;AP80,AB80&lt;AP80,AC80&lt;AP80,AE80&lt;AP80),"Pass","Fail")</f>
        <v>Fail</v>
      </c>
    </row>
    <row r="81" spans="2:43" x14ac:dyDescent="0.3">
      <c r="B81">
        <f>'raw data'!A80</f>
        <v>24996.95000000011</v>
      </c>
      <c r="C81" s="8">
        <f>'raw data'!B80</f>
        <v>0</v>
      </c>
      <c r="D81" s="8">
        <f>'raw data'!C80</f>
        <v>0</v>
      </c>
      <c r="E81" s="8">
        <f>'raw data'!D80</f>
        <v>0</v>
      </c>
      <c r="F81" s="8">
        <f>'raw data'!E80</f>
        <v>0</v>
      </c>
      <c r="G81" s="8">
        <f>'raw data'!F80</f>
        <v>0</v>
      </c>
      <c r="H81" s="8">
        <f>'raw data'!G80</f>
        <v>0</v>
      </c>
      <c r="I81">
        <f>'raw data'!H80</f>
        <v>0</v>
      </c>
      <c r="J81">
        <f>'raw data'!I80</f>
        <v>0</v>
      </c>
      <c r="K81">
        <f>'raw data'!J80</f>
        <v>0</v>
      </c>
      <c r="L81">
        <f>'raw data'!K80</f>
        <v>0</v>
      </c>
      <c r="M81">
        <f>'raw data'!L80</f>
        <v>0</v>
      </c>
      <c r="N81">
        <f>'raw data'!M80</f>
        <v>0</v>
      </c>
      <c r="O81">
        <f>'raw data'!N80</f>
        <v>0</v>
      </c>
      <c r="P81">
        <f>'raw data'!O80</f>
        <v>0</v>
      </c>
      <c r="Q81">
        <f>'raw data'!P80</f>
        <v>0</v>
      </c>
      <c r="R81">
        <f>'raw data'!Q80</f>
        <v>0</v>
      </c>
      <c r="S81">
        <f>'raw data'!R80</f>
        <v>0</v>
      </c>
      <c r="T81">
        <f>'raw data'!S80</f>
        <v>0</v>
      </c>
      <c r="V81" s="1">
        <f>ABS((B81-B$203)/1.2)</f>
        <v>2.5416666668176431</v>
      </c>
      <c r="W81">
        <f>C81-MAX('raw data'!B$162:B$242)</f>
        <v>0</v>
      </c>
      <c r="X81">
        <f>D81-MAX('raw data'!C$162:C$242)</f>
        <v>0</v>
      </c>
      <c r="Y81">
        <f>E81-MAX('raw data'!D$162:D$242)</f>
        <v>0</v>
      </c>
      <c r="Z81">
        <f>F81-MAX('raw data'!E$162:E$242)</f>
        <v>0</v>
      </c>
      <c r="AA81">
        <f>G81-MAX('raw data'!F$162:F$242)</f>
        <v>0</v>
      </c>
      <c r="AB81">
        <f>H81-MAX('raw data'!G$162:G$242)</f>
        <v>0</v>
      </c>
      <c r="AC81" s="8">
        <f>I81-MAX('raw data'!H$162:H$242)</f>
        <v>0</v>
      </c>
      <c r="AD81" s="8">
        <f>J81-MAX('raw data'!I$162:I$242)</f>
        <v>0</v>
      </c>
      <c r="AE81">
        <f>K81-MAX('raw data'!J$162:J$242)</f>
        <v>0</v>
      </c>
      <c r="AF81">
        <f>L81-MAX('raw data'!K$162:K$242)</f>
        <v>0</v>
      </c>
      <c r="AG81">
        <f>M81-MAX('raw data'!L$162:L$242)</f>
        <v>0</v>
      </c>
      <c r="AH81">
        <f>N81-MAX('raw data'!M$162:M$242)</f>
        <v>0</v>
      </c>
      <c r="AI81" s="8">
        <f>O81-MAX('raw data'!N$162:N$242)</f>
        <v>0</v>
      </c>
      <c r="AJ81" s="8">
        <f>P81-MAX('raw data'!O$162:O$242)</f>
        <v>0</v>
      </c>
      <c r="AK81">
        <f>Q81-MAX('raw data'!P$162:P$242)</f>
        <v>0</v>
      </c>
      <c r="AL81">
        <f>R81-MAX('raw data'!Q$162:Q$242)</f>
        <v>0</v>
      </c>
      <c r="AM81">
        <f>S81-MAX('raw data'!R$162:R$242)</f>
        <v>0</v>
      </c>
      <c r="AN81">
        <f>T81-MAX('raw data'!S$162:S$242)</f>
        <v>0</v>
      </c>
      <c r="AP81">
        <v>-33</v>
      </c>
      <c r="AQ81" t="str">
        <f>IF(AND(W81&lt;AP81,X81&lt;AP81,Z81&lt;AP81,AB81&lt;AP81,AC81&lt;AP81,AE81&lt;AP81),"Pass","Fail")</f>
        <v>Fail</v>
      </c>
    </row>
    <row r="82" spans="2:43" x14ac:dyDescent="0.3">
      <c r="B82">
        <f>'raw data'!A81</f>
        <v>24996.975000000111</v>
      </c>
      <c r="C82" s="8">
        <f>'raw data'!B81</f>
        <v>0</v>
      </c>
      <c r="D82" s="8">
        <f>'raw data'!C81</f>
        <v>0</v>
      </c>
      <c r="E82" s="8">
        <f>'raw data'!D81</f>
        <v>0</v>
      </c>
      <c r="F82" s="8">
        <f>'raw data'!E81</f>
        <v>0</v>
      </c>
      <c r="G82" s="8">
        <f>'raw data'!F81</f>
        <v>0</v>
      </c>
      <c r="H82" s="8">
        <f>'raw data'!G81</f>
        <v>0</v>
      </c>
      <c r="I82">
        <f>'raw data'!H81</f>
        <v>0</v>
      </c>
      <c r="J82">
        <f>'raw data'!I81</f>
        <v>0</v>
      </c>
      <c r="K82">
        <f>'raw data'!J81</f>
        <v>0</v>
      </c>
      <c r="L82">
        <f>'raw data'!K81</f>
        <v>0</v>
      </c>
      <c r="M82">
        <f>'raw data'!L81</f>
        <v>0</v>
      </c>
      <c r="N82">
        <f>'raw data'!M81</f>
        <v>0</v>
      </c>
      <c r="O82">
        <f>'raw data'!N81</f>
        <v>0</v>
      </c>
      <c r="P82">
        <f>'raw data'!O81</f>
        <v>0</v>
      </c>
      <c r="Q82">
        <f>'raw data'!P81</f>
        <v>0</v>
      </c>
      <c r="R82">
        <f>'raw data'!Q81</f>
        <v>0</v>
      </c>
      <c r="S82">
        <f>'raw data'!R81</f>
        <v>0</v>
      </c>
      <c r="T82">
        <f>'raw data'!S81</f>
        <v>0</v>
      </c>
      <c r="V82" s="1">
        <f>ABS((B82-B$203)/1.2)</f>
        <v>2.5208333334830968</v>
      </c>
      <c r="W82">
        <f>C82-MAX('raw data'!B$162:B$242)</f>
        <v>0</v>
      </c>
      <c r="X82">
        <f>D82-MAX('raw data'!C$162:C$242)</f>
        <v>0</v>
      </c>
      <c r="Y82">
        <f>E82-MAX('raw data'!D$162:D$242)</f>
        <v>0</v>
      </c>
      <c r="Z82">
        <f>F82-MAX('raw data'!E$162:E$242)</f>
        <v>0</v>
      </c>
      <c r="AA82">
        <f>G82-MAX('raw data'!F$162:F$242)</f>
        <v>0</v>
      </c>
      <c r="AB82">
        <f>H82-MAX('raw data'!G$162:G$242)</f>
        <v>0</v>
      </c>
      <c r="AC82" s="8">
        <f>I82-MAX('raw data'!H$162:H$242)</f>
        <v>0</v>
      </c>
      <c r="AD82" s="8">
        <f>J82-MAX('raw data'!I$162:I$242)</f>
        <v>0</v>
      </c>
      <c r="AE82">
        <f>K82-MAX('raw data'!J$162:J$242)</f>
        <v>0</v>
      </c>
      <c r="AF82">
        <f>L82-MAX('raw data'!K$162:K$242)</f>
        <v>0</v>
      </c>
      <c r="AG82">
        <f>M82-MAX('raw data'!L$162:L$242)</f>
        <v>0</v>
      </c>
      <c r="AH82">
        <f>N82-MAX('raw data'!M$162:M$242)</f>
        <v>0</v>
      </c>
      <c r="AI82" s="8">
        <f>O82-MAX('raw data'!N$162:N$242)</f>
        <v>0</v>
      </c>
      <c r="AJ82" s="8">
        <f>P82-MAX('raw data'!O$162:O$242)</f>
        <v>0</v>
      </c>
      <c r="AK82">
        <f>Q82-MAX('raw data'!P$162:P$242)</f>
        <v>0</v>
      </c>
      <c r="AL82">
        <f>R82-MAX('raw data'!Q$162:Q$242)</f>
        <v>0</v>
      </c>
      <c r="AM82">
        <f>S82-MAX('raw data'!R$162:R$242)</f>
        <v>0</v>
      </c>
      <c r="AN82">
        <f>T82-MAX('raw data'!S$162:S$242)</f>
        <v>0</v>
      </c>
      <c r="AP82">
        <v>-33</v>
      </c>
      <c r="AQ82" t="str">
        <f>IF(AND(W82&lt;AP82,X82&lt;AP82,Z82&lt;AP82,AB82&lt;AP82,AC82&lt;AP82,AE82&lt;AP82),"Pass","Fail")</f>
        <v>Fail</v>
      </c>
    </row>
    <row r="83" spans="2:43" x14ac:dyDescent="0.3">
      <c r="B83">
        <f>'raw data'!A82</f>
        <v>24997.00000000012</v>
      </c>
      <c r="C83" s="8">
        <f>'raw data'!B82</f>
        <v>0</v>
      </c>
      <c r="D83" s="8">
        <f>'raw data'!C82</f>
        <v>0</v>
      </c>
      <c r="E83" s="8">
        <f>'raw data'!D82</f>
        <v>0</v>
      </c>
      <c r="F83" s="8">
        <f>'raw data'!E82</f>
        <v>0</v>
      </c>
      <c r="G83" s="8">
        <f>'raw data'!F82</f>
        <v>0</v>
      </c>
      <c r="H83" s="8">
        <f>'raw data'!G82</f>
        <v>0</v>
      </c>
      <c r="I83">
        <f>'raw data'!H82</f>
        <v>0</v>
      </c>
      <c r="J83">
        <f>'raw data'!I82</f>
        <v>0</v>
      </c>
      <c r="K83">
        <f>'raw data'!J82</f>
        <v>0</v>
      </c>
      <c r="L83">
        <f>'raw data'!K82</f>
        <v>0</v>
      </c>
      <c r="M83">
        <f>'raw data'!L82</f>
        <v>0</v>
      </c>
      <c r="N83">
        <f>'raw data'!M82</f>
        <v>0</v>
      </c>
      <c r="O83">
        <f>'raw data'!N82</f>
        <v>0</v>
      </c>
      <c r="P83">
        <f>'raw data'!O82</f>
        <v>0</v>
      </c>
      <c r="Q83">
        <f>'raw data'!P82</f>
        <v>0</v>
      </c>
      <c r="R83">
        <f>'raw data'!Q82</f>
        <v>0</v>
      </c>
      <c r="S83">
        <f>'raw data'!R82</f>
        <v>0</v>
      </c>
      <c r="T83">
        <f>'raw data'!S82</f>
        <v>0</v>
      </c>
      <c r="V83" s="1">
        <f>ABS((B83-B$203)/1.2)</f>
        <v>2.5000000001424878</v>
      </c>
      <c r="W83">
        <f>C83-MAX('raw data'!B$162:B$242)</f>
        <v>0</v>
      </c>
      <c r="X83">
        <f>D83-MAX('raw data'!C$162:C$242)</f>
        <v>0</v>
      </c>
      <c r="Y83">
        <f>E83-MAX('raw data'!D$162:D$242)</f>
        <v>0</v>
      </c>
      <c r="Z83">
        <f>F83-MAX('raw data'!E$162:E$242)</f>
        <v>0</v>
      </c>
      <c r="AA83">
        <f>G83-MAX('raw data'!F$162:F$242)</f>
        <v>0</v>
      </c>
      <c r="AB83">
        <f>H83-MAX('raw data'!G$162:G$242)</f>
        <v>0</v>
      </c>
      <c r="AC83" s="8">
        <f>I83-MAX('raw data'!H$162:H$242)</f>
        <v>0</v>
      </c>
      <c r="AD83" s="8">
        <f>J83-MAX('raw data'!I$162:I$242)</f>
        <v>0</v>
      </c>
      <c r="AE83">
        <f>K83-MAX('raw data'!J$162:J$242)</f>
        <v>0</v>
      </c>
      <c r="AF83">
        <f>L83-MAX('raw data'!K$162:K$242)</f>
        <v>0</v>
      </c>
      <c r="AG83">
        <f>M83-MAX('raw data'!L$162:L$242)</f>
        <v>0</v>
      </c>
      <c r="AH83">
        <f>N83-MAX('raw data'!M$162:M$242)</f>
        <v>0</v>
      </c>
      <c r="AI83" s="8">
        <f>O83-MAX('raw data'!N$162:N$242)</f>
        <v>0</v>
      </c>
      <c r="AJ83" s="8">
        <f>P83-MAX('raw data'!O$162:O$242)</f>
        <v>0</v>
      </c>
      <c r="AK83">
        <f>Q83-MAX('raw data'!P$162:P$242)</f>
        <v>0</v>
      </c>
      <c r="AL83">
        <f>R83-MAX('raw data'!Q$162:Q$242)</f>
        <v>0</v>
      </c>
      <c r="AM83">
        <f>S83-MAX('raw data'!R$162:R$242)</f>
        <v>0</v>
      </c>
      <c r="AN83">
        <f>T83-MAX('raw data'!S$162:S$242)</f>
        <v>0</v>
      </c>
      <c r="AP83">
        <v>-33</v>
      </c>
      <c r="AQ83" t="str">
        <f>IF(AND(W83&lt;AP83,X83&lt;AP83,Z83&lt;AP83,AB83&lt;AP83,AC83&lt;AP83,AE83&lt;AP83),"Pass","Fail")</f>
        <v>Fail</v>
      </c>
    </row>
    <row r="84" spans="2:43" x14ac:dyDescent="0.3">
      <c r="B84">
        <f>'raw data'!A83</f>
        <v>24997.025000000122</v>
      </c>
      <c r="C84" s="8">
        <f>'raw data'!B83</f>
        <v>0</v>
      </c>
      <c r="D84" s="8">
        <f>'raw data'!C83</f>
        <v>0</v>
      </c>
      <c r="E84" s="8">
        <f>'raw data'!D83</f>
        <v>0</v>
      </c>
      <c r="F84" s="8">
        <f>'raw data'!E83</f>
        <v>0</v>
      </c>
      <c r="G84" s="8">
        <f>'raw data'!F83</f>
        <v>0</v>
      </c>
      <c r="H84" s="8">
        <f>'raw data'!G83</f>
        <v>0</v>
      </c>
      <c r="I84">
        <f>'raw data'!H83</f>
        <v>0</v>
      </c>
      <c r="J84">
        <f>'raw data'!I83</f>
        <v>0</v>
      </c>
      <c r="K84">
        <f>'raw data'!J83</f>
        <v>0</v>
      </c>
      <c r="L84">
        <f>'raw data'!K83</f>
        <v>0</v>
      </c>
      <c r="M84">
        <f>'raw data'!L83</f>
        <v>0</v>
      </c>
      <c r="N84">
        <f>'raw data'!M83</f>
        <v>0</v>
      </c>
      <c r="O84">
        <f>'raw data'!N83</f>
        <v>0</v>
      </c>
      <c r="P84">
        <f>'raw data'!O83</f>
        <v>0</v>
      </c>
      <c r="Q84">
        <f>'raw data'!P83</f>
        <v>0</v>
      </c>
      <c r="R84">
        <f>'raw data'!Q83</f>
        <v>0</v>
      </c>
      <c r="S84">
        <f>'raw data'!R83</f>
        <v>0</v>
      </c>
      <c r="T84">
        <f>'raw data'!S83</f>
        <v>0</v>
      </c>
      <c r="V84" s="1">
        <f>ABS((B84-B$203)/1.2)</f>
        <v>2.4791666668079415</v>
      </c>
      <c r="W84">
        <f>C84-MAX('raw data'!B$162:B$242)</f>
        <v>0</v>
      </c>
      <c r="X84">
        <f>D84-MAX('raw data'!C$162:C$242)</f>
        <v>0</v>
      </c>
      <c r="Y84">
        <f>E84-MAX('raw data'!D$162:D$242)</f>
        <v>0</v>
      </c>
      <c r="Z84">
        <f>F84-MAX('raw data'!E$162:E$242)</f>
        <v>0</v>
      </c>
      <c r="AA84">
        <f>G84-MAX('raw data'!F$162:F$242)</f>
        <v>0</v>
      </c>
      <c r="AB84">
        <f>H84-MAX('raw data'!G$162:G$242)</f>
        <v>0</v>
      </c>
      <c r="AC84" s="8">
        <f>I84-MAX('raw data'!H$162:H$242)</f>
        <v>0</v>
      </c>
      <c r="AD84" s="8">
        <f>J84-MAX('raw data'!I$162:I$242)</f>
        <v>0</v>
      </c>
      <c r="AE84">
        <f>K84-MAX('raw data'!J$162:J$242)</f>
        <v>0</v>
      </c>
      <c r="AF84">
        <f>L84-MAX('raw data'!K$162:K$242)</f>
        <v>0</v>
      </c>
      <c r="AG84">
        <f>M84-MAX('raw data'!L$162:L$242)</f>
        <v>0</v>
      </c>
      <c r="AH84">
        <f>N84-MAX('raw data'!M$162:M$242)</f>
        <v>0</v>
      </c>
      <c r="AI84" s="8">
        <f>O84-MAX('raw data'!N$162:N$242)</f>
        <v>0</v>
      </c>
      <c r="AJ84" s="8">
        <f>P84-MAX('raw data'!O$162:O$242)</f>
        <v>0</v>
      </c>
      <c r="AK84">
        <f>Q84-MAX('raw data'!P$162:P$242)</f>
        <v>0</v>
      </c>
      <c r="AL84">
        <f>R84-MAX('raw data'!Q$162:Q$242)</f>
        <v>0</v>
      </c>
      <c r="AM84">
        <f>S84-MAX('raw data'!R$162:R$242)</f>
        <v>0</v>
      </c>
      <c r="AN84">
        <f>T84-MAX('raw data'!S$162:S$242)</f>
        <v>0</v>
      </c>
      <c r="AP84">
        <v>-33</v>
      </c>
      <c r="AQ84" t="str">
        <f>IF(AND(W84&lt;AP84,X84&lt;AP84,Z84&lt;AP84,AB84&lt;AP84,AC84&lt;AP84,AE84&lt;AP84),"Pass","Fail")</f>
        <v>Fail</v>
      </c>
    </row>
    <row r="85" spans="2:43" x14ac:dyDescent="0.3">
      <c r="B85">
        <f>'raw data'!A84</f>
        <v>24997.050000000119</v>
      </c>
      <c r="C85" s="8">
        <f>'raw data'!B84</f>
        <v>0</v>
      </c>
      <c r="D85" s="8">
        <f>'raw data'!C84</f>
        <v>0</v>
      </c>
      <c r="E85" s="8">
        <f>'raw data'!D84</f>
        <v>0</v>
      </c>
      <c r="F85" s="8">
        <f>'raw data'!E84</f>
        <v>0</v>
      </c>
      <c r="G85" s="8">
        <f>'raw data'!F84</f>
        <v>0</v>
      </c>
      <c r="H85" s="8">
        <f>'raw data'!G84</f>
        <v>0</v>
      </c>
      <c r="I85">
        <f>'raw data'!H84</f>
        <v>0</v>
      </c>
      <c r="J85">
        <f>'raw data'!I84</f>
        <v>0</v>
      </c>
      <c r="K85">
        <f>'raw data'!J84</f>
        <v>0</v>
      </c>
      <c r="L85">
        <f>'raw data'!K84</f>
        <v>0</v>
      </c>
      <c r="M85">
        <f>'raw data'!L84</f>
        <v>0</v>
      </c>
      <c r="N85">
        <f>'raw data'!M84</f>
        <v>0</v>
      </c>
      <c r="O85">
        <f>'raw data'!N84</f>
        <v>0</v>
      </c>
      <c r="P85">
        <f>'raw data'!O84</f>
        <v>0</v>
      </c>
      <c r="Q85">
        <f>'raw data'!P84</f>
        <v>0</v>
      </c>
      <c r="R85">
        <f>'raw data'!Q84</f>
        <v>0</v>
      </c>
      <c r="S85">
        <f>'raw data'!R84</f>
        <v>0</v>
      </c>
      <c r="T85">
        <f>'raw data'!S84</f>
        <v>0</v>
      </c>
      <c r="V85" s="1">
        <f>ABS((B85-B$203)/1.2)</f>
        <v>2.4583333334764275</v>
      </c>
      <c r="W85">
        <f>C85-MAX('raw data'!B$162:B$242)</f>
        <v>0</v>
      </c>
      <c r="X85">
        <f>D85-MAX('raw data'!C$162:C$242)</f>
        <v>0</v>
      </c>
      <c r="Y85">
        <f>E85-MAX('raw data'!D$162:D$242)</f>
        <v>0</v>
      </c>
      <c r="Z85">
        <f>F85-MAX('raw data'!E$162:E$242)</f>
        <v>0</v>
      </c>
      <c r="AA85">
        <f>G85-MAX('raw data'!F$162:F$242)</f>
        <v>0</v>
      </c>
      <c r="AB85">
        <f>H85-MAX('raw data'!G$162:G$242)</f>
        <v>0</v>
      </c>
      <c r="AC85" s="8">
        <f>I85-MAX('raw data'!H$162:H$242)</f>
        <v>0</v>
      </c>
      <c r="AD85" s="8">
        <f>J85-MAX('raw data'!I$162:I$242)</f>
        <v>0</v>
      </c>
      <c r="AE85">
        <f>K85-MAX('raw data'!J$162:J$242)</f>
        <v>0</v>
      </c>
      <c r="AF85">
        <f>L85-MAX('raw data'!K$162:K$242)</f>
        <v>0</v>
      </c>
      <c r="AG85">
        <f>M85-MAX('raw data'!L$162:L$242)</f>
        <v>0</v>
      </c>
      <c r="AH85">
        <f>N85-MAX('raw data'!M$162:M$242)</f>
        <v>0</v>
      </c>
      <c r="AI85" s="8">
        <f>O85-MAX('raw data'!N$162:N$242)</f>
        <v>0</v>
      </c>
      <c r="AJ85" s="8">
        <f>P85-MAX('raw data'!O$162:O$242)</f>
        <v>0</v>
      </c>
      <c r="AK85">
        <f>Q85-MAX('raw data'!P$162:P$242)</f>
        <v>0</v>
      </c>
      <c r="AL85">
        <f>R85-MAX('raw data'!Q$162:Q$242)</f>
        <v>0</v>
      </c>
      <c r="AM85">
        <f>S85-MAX('raw data'!R$162:R$242)</f>
        <v>0</v>
      </c>
      <c r="AN85">
        <f>T85-MAX('raw data'!S$162:S$242)</f>
        <v>0</v>
      </c>
      <c r="AP85">
        <v>-33</v>
      </c>
      <c r="AQ85" t="str">
        <f>IF(AND(W85&lt;AP85,X85&lt;AP85,Z85&lt;AP85,AB85&lt;AP85,AC85&lt;AP85,AE85&lt;AP85),"Pass","Fail")</f>
        <v>Fail</v>
      </c>
    </row>
    <row r="86" spans="2:43" x14ac:dyDescent="0.3">
      <c r="B86">
        <f>'raw data'!A85</f>
        <v>24997.075000000121</v>
      </c>
      <c r="C86" s="8">
        <f>'raw data'!B85</f>
        <v>0</v>
      </c>
      <c r="D86" s="8">
        <f>'raw data'!C85</f>
        <v>0</v>
      </c>
      <c r="E86" s="8">
        <f>'raw data'!D85</f>
        <v>0</v>
      </c>
      <c r="F86" s="8">
        <f>'raw data'!E85</f>
        <v>0</v>
      </c>
      <c r="G86" s="8">
        <f>'raw data'!F85</f>
        <v>0</v>
      </c>
      <c r="H86" s="8">
        <f>'raw data'!G85</f>
        <v>0</v>
      </c>
      <c r="I86">
        <f>'raw data'!H85</f>
        <v>0</v>
      </c>
      <c r="J86">
        <f>'raw data'!I85</f>
        <v>0</v>
      </c>
      <c r="K86">
        <f>'raw data'!J85</f>
        <v>0</v>
      </c>
      <c r="L86">
        <f>'raw data'!K85</f>
        <v>0</v>
      </c>
      <c r="M86">
        <f>'raw data'!L85</f>
        <v>0</v>
      </c>
      <c r="N86">
        <f>'raw data'!M85</f>
        <v>0</v>
      </c>
      <c r="O86">
        <f>'raw data'!N85</f>
        <v>0</v>
      </c>
      <c r="P86">
        <f>'raw data'!O85</f>
        <v>0</v>
      </c>
      <c r="Q86">
        <f>'raw data'!P85</f>
        <v>0</v>
      </c>
      <c r="R86">
        <f>'raw data'!Q85</f>
        <v>0</v>
      </c>
      <c r="S86">
        <f>'raw data'!R85</f>
        <v>0</v>
      </c>
      <c r="T86">
        <f>'raw data'!S85</f>
        <v>0</v>
      </c>
      <c r="V86" s="1">
        <f>ABS((B86-B$203)/1.2)</f>
        <v>2.4375000001418812</v>
      </c>
      <c r="W86">
        <f>C86-MAX('raw data'!B$162:B$242)</f>
        <v>0</v>
      </c>
      <c r="X86">
        <f>D86-MAX('raw data'!C$162:C$242)</f>
        <v>0</v>
      </c>
      <c r="Y86">
        <f>E86-MAX('raw data'!D$162:D$242)</f>
        <v>0</v>
      </c>
      <c r="Z86">
        <f>F86-MAX('raw data'!E$162:E$242)</f>
        <v>0</v>
      </c>
      <c r="AA86">
        <f>G86-MAX('raw data'!F$162:F$242)</f>
        <v>0</v>
      </c>
      <c r="AB86">
        <f>H86-MAX('raw data'!G$162:G$242)</f>
        <v>0</v>
      </c>
      <c r="AC86" s="8">
        <f>I86-MAX('raw data'!H$162:H$242)</f>
        <v>0</v>
      </c>
      <c r="AD86" s="8">
        <f>J86-MAX('raw data'!I$162:I$242)</f>
        <v>0</v>
      </c>
      <c r="AE86">
        <f>K86-MAX('raw data'!J$162:J$242)</f>
        <v>0</v>
      </c>
      <c r="AF86">
        <f>L86-MAX('raw data'!K$162:K$242)</f>
        <v>0</v>
      </c>
      <c r="AG86">
        <f>M86-MAX('raw data'!L$162:L$242)</f>
        <v>0</v>
      </c>
      <c r="AH86">
        <f>N86-MAX('raw data'!M$162:M$242)</f>
        <v>0</v>
      </c>
      <c r="AI86" s="8">
        <f>O86-MAX('raw data'!N$162:N$242)</f>
        <v>0</v>
      </c>
      <c r="AJ86" s="8">
        <f>P86-MAX('raw data'!O$162:O$242)</f>
        <v>0</v>
      </c>
      <c r="AK86">
        <f>Q86-MAX('raw data'!P$162:P$242)</f>
        <v>0</v>
      </c>
      <c r="AL86">
        <f>R86-MAX('raw data'!Q$162:Q$242)</f>
        <v>0</v>
      </c>
      <c r="AM86">
        <f>S86-MAX('raw data'!R$162:R$242)</f>
        <v>0</v>
      </c>
      <c r="AN86">
        <f>T86-MAX('raw data'!S$162:S$242)</f>
        <v>0</v>
      </c>
      <c r="AP86">
        <v>-33</v>
      </c>
      <c r="AQ86" t="str">
        <f>IF(AND(W86&lt;AP86,X86&lt;AP86,Z86&lt;AP86,AB86&lt;AP86,AC86&lt;AP86,AE86&lt;AP86),"Pass","Fail")</f>
        <v>Fail</v>
      </c>
    </row>
    <row r="87" spans="2:43" x14ac:dyDescent="0.3">
      <c r="B87">
        <f>'raw data'!A86</f>
        <v>24997.100000000119</v>
      </c>
      <c r="C87" s="8">
        <f>'raw data'!B86</f>
        <v>0</v>
      </c>
      <c r="D87" s="8">
        <f>'raw data'!C86</f>
        <v>0</v>
      </c>
      <c r="E87" s="8">
        <f>'raw data'!D86</f>
        <v>0</v>
      </c>
      <c r="F87" s="8">
        <f>'raw data'!E86</f>
        <v>0</v>
      </c>
      <c r="G87" s="8">
        <f>'raw data'!F86</f>
        <v>0</v>
      </c>
      <c r="H87" s="8">
        <f>'raw data'!G86</f>
        <v>0</v>
      </c>
      <c r="I87">
        <f>'raw data'!H86</f>
        <v>0</v>
      </c>
      <c r="J87">
        <f>'raw data'!I86</f>
        <v>0</v>
      </c>
      <c r="K87">
        <f>'raw data'!J86</f>
        <v>0</v>
      </c>
      <c r="L87">
        <f>'raw data'!K86</f>
        <v>0</v>
      </c>
      <c r="M87">
        <f>'raw data'!L86</f>
        <v>0</v>
      </c>
      <c r="N87">
        <f>'raw data'!M86</f>
        <v>0</v>
      </c>
      <c r="O87">
        <f>'raw data'!N86</f>
        <v>0</v>
      </c>
      <c r="P87">
        <f>'raw data'!O86</f>
        <v>0</v>
      </c>
      <c r="Q87">
        <f>'raw data'!P86</f>
        <v>0</v>
      </c>
      <c r="R87">
        <f>'raw data'!Q86</f>
        <v>0</v>
      </c>
      <c r="S87">
        <f>'raw data'!R86</f>
        <v>0</v>
      </c>
      <c r="T87">
        <f>'raw data'!S86</f>
        <v>0</v>
      </c>
      <c r="V87" s="1">
        <f>ABS((B87-B$203)/1.2)</f>
        <v>2.4166666668103671</v>
      </c>
      <c r="W87">
        <f>C87-MAX('raw data'!B$162:B$242)</f>
        <v>0</v>
      </c>
      <c r="X87">
        <f>D87-MAX('raw data'!C$162:C$242)</f>
        <v>0</v>
      </c>
      <c r="Y87">
        <f>E87-MAX('raw data'!D$162:D$242)</f>
        <v>0</v>
      </c>
      <c r="Z87">
        <f>F87-MAX('raw data'!E$162:E$242)</f>
        <v>0</v>
      </c>
      <c r="AA87">
        <f>G87-MAX('raw data'!F$162:F$242)</f>
        <v>0</v>
      </c>
      <c r="AB87">
        <f>H87-MAX('raw data'!G$162:G$242)</f>
        <v>0</v>
      </c>
      <c r="AC87" s="8">
        <f>I87-MAX('raw data'!H$162:H$242)</f>
        <v>0</v>
      </c>
      <c r="AD87" s="8">
        <f>J87-MAX('raw data'!I$162:I$242)</f>
        <v>0</v>
      </c>
      <c r="AE87">
        <f>K87-MAX('raw data'!J$162:J$242)</f>
        <v>0</v>
      </c>
      <c r="AF87">
        <f>L87-MAX('raw data'!K$162:K$242)</f>
        <v>0</v>
      </c>
      <c r="AG87">
        <f>M87-MAX('raw data'!L$162:L$242)</f>
        <v>0</v>
      </c>
      <c r="AH87">
        <f>N87-MAX('raw data'!M$162:M$242)</f>
        <v>0</v>
      </c>
      <c r="AI87" s="8">
        <f>O87-MAX('raw data'!N$162:N$242)</f>
        <v>0</v>
      </c>
      <c r="AJ87" s="8">
        <f>P87-MAX('raw data'!O$162:O$242)</f>
        <v>0</v>
      </c>
      <c r="AK87">
        <f>Q87-MAX('raw data'!P$162:P$242)</f>
        <v>0</v>
      </c>
      <c r="AL87">
        <f>R87-MAX('raw data'!Q$162:Q$242)</f>
        <v>0</v>
      </c>
      <c r="AM87">
        <f>S87-MAX('raw data'!R$162:R$242)</f>
        <v>0</v>
      </c>
      <c r="AN87">
        <f>T87-MAX('raw data'!S$162:S$242)</f>
        <v>0</v>
      </c>
      <c r="AP87">
        <v>-33</v>
      </c>
      <c r="AQ87" t="str">
        <f>IF(AND(W87&lt;AP87,X87&lt;AP87,Z87&lt;AP87,AB87&lt;AP87,AC87&lt;AP87,AE87&lt;AP87),"Pass","Fail")</f>
        <v>Fail</v>
      </c>
    </row>
    <row r="88" spans="2:43" x14ac:dyDescent="0.3">
      <c r="B88">
        <f>'raw data'!A87</f>
        <v>24997.12500000012</v>
      </c>
      <c r="C88" s="8">
        <f>'raw data'!B87</f>
        <v>0</v>
      </c>
      <c r="D88" s="8">
        <f>'raw data'!C87</f>
        <v>0</v>
      </c>
      <c r="E88" s="8">
        <f>'raw data'!D87</f>
        <v>0</v>
      </c>
      <c r="F88" s="8">
        <f>'raw data'!E87</f>
        <v>0</v>
      </c>
      <c r="G88" s="8">
        <f>'raw data'!F87</f>
        <v>0</v>
      </c>
      <c r="H88" s="8">
        <f>'raw data'!G87</f>
        <v>0</v>
      </c>
      <c r="I88">
        <f>'raw data'!H87</f>
        <v>0</v>
      </c>
      <c r="J88">
        <f>'raw data'!I87</f>
        <v>0</v>
      </c>
      <c r="K88">
        <f>'raw data'!J87</f>
        <v>0</v>
      </c>
      <c r="L88">
        <f>'raw data'!K87</f>
        <v>0</v>
      </c>
      <c r="M88">
        <f>'raw data'!L87</f>
        <v>0</v>
      </c>
      <c r="N88">
        <f>'raw data'!M87</f>
        <v>0</v>
      </c>
      <c r="O88">
        <f>'raw data'!N87</f>
        <v>0</v>
      </c>
      <c r="P88">
        <f>'raw data'!O87</f>
        <v>0</v>
      </c>
      <c r="Q88">
        <f>'raw data'!P87</f>
        <v>0</v>
      </c>
      <c r="R88">
        <f>'raw data'!Q87</f>
        <v>0</v>
      </c>
      <c r="S88">
        <f>'raw data'!R87</f>
        <v>0</v>
      </c>
      <c r="T88">
        <f>'raw data'!S87</f>
        <v>0</v>
      </c>
      <c r="V88" s="1">
        <f>ABS((B88-B$203)/1.2)</f>
        <v>2.3958333334758208</v>
      </c>
      <c r="W88">
        <f>C88-MAX('raw data'!B$162:B$242)</f>
        <v>0</v>
      </c>
      <c r="X88">
        <f>D88-MAX('raw data'!C$162:C$242)</f>
        <v>0</v>
      </c>
      <c r="Y88">
        <f>E88-MAX('raw data'!D$162:D$242)</f>
        <v>0</v>
      </c>
      <c r="Z88">
        <f>F88-MAX('raw data'!E$162:E$242)</f>
        <v>0</v>
      </c>
      <c r="AA88">
        <f>G88-MAX('raw data'!F$162:F$242)</f>
        <v>0</v>
      </c>
      <c r="AB88">
        <f>H88-MAX('raw data'!G$162:G$242)</f>
        <v>0</v>
      </c>
      <c r="AC88" s="8">
        <f>I88-MAX('raw data'!H$162:H$242)</f>
        <v>0</v>
      </c>
      <c r="AD88" s="8">
        <f>J88-MAX('raw data'!I$162:I$242)</f>
        <v>0</v>
      </c>
      <c r="AE88">
        <f>K88-MAX('raw data'!J$162:J$242)</f>
        <v>0</v>
      </c>
      <c r="AF88">
        <f>L88-MAX('raw data'!K$162:K$242)</f>
        <v>0</v>
      </c>
      <c r="AG88">
        <f>M88-MAX('raw data'!L$162:L$242)</f>
        <v>0</v>
      </c>
      <c r="AH88">
        <f>N88-MAX('raw data'!M$162:M$242)</f>
        <v>0</v>
      </c>
      <c r="AI88" s="8">
        <f>O88-MAX('raw data'!N$162:N$242)</f>
        <v>0</v>
      </c>
      <c r="AJ88" s="8">
        <f>P88-MAX('raw data'!O$162:O$242)</f>
        <v>0</v>
      </c>
      <c r="AK88">
        <f>Q88-MAX('raw data'!P$162:P$242)</f>
        <v>0</v>
      </c>
      <c r="AL88">
        <f>R88-MAX('raw data'!Q$162:Q$242)</f>
        <v>0</v>
      </c>
      <c r="AM88">
        <f>S88-MAX('raw data'!R$162:R$242)</f>
        <v>0</v>
      </c>
      <c r="AN88">
        <f>T88-MAX('raw data'!S$162:S$242)</f>
        <v>0</v>
      </c>
      <c r="AP88">
        <v>-33</v>
      </c>
      <c r="AQ88" t="str">
        <f>IF(AND(W88&lt;AP88,X88&lt;AP88,Z88&lt;AP88,AB88&lt;AP88,AC88&lt;AP88,AE88&lt;AP88),"Pass","Fail")</f>
        <v>Fail</v>
      </c>
    </row>
    <row r="89" spans="2:43" x14ac:dyDescent="0.3">
      <c r="B89">
        <f>'raw data'!A88</f>
        <v>24997.150000000129</v>
      </c>
      <c r="C89" s="8">
        <f>'raw data'!B88</f>
        <v>0</v>
      </c>
      <c r="D89" s="8">
        <f>'raw data'!C88</f>
        <v>0</v>
      </c>
      <c r="E89" s="8">
        <f>'raw data'!D88</f>
        <v>0</v>
      </c>
      <c r="F89" s="8">
        <f>'raw data'!E88</f>
        <v>0</v>
      </c>
      <c r="G89" s="8">
        <f>'raw data'!F88</f>
        <v>0</v>
      </c>
      <c r="H89" s="8">
        <f>'raw data'!G88</f>
        <v>0</v>
      </c>
      <c r="I89">
        <f>'raw data'!H88</f>
        <v>0</v>
      </c>
      <c r="J89">
        <f>'raw data'!I88</f>
        <v>0</v>
      </c>
      <c r="K89">
        <f>'raw data'!J88</f>
        <v>0</v>
      </c>
      <c r="L89">
        <f>'raw data'!K88</f>
        <v>0</v>
      </c>
      <c r="M89">
        <f>'raw data'!L88</f>
        <v>0</v>
      </c>
      <c r="N89">
        <f>'raw data'!M88</f>
        <v>0</v>
      </c>
      <c r="O89">
        <f>'raw data'!N88</f>
        <v>0</v>
      </c>
      <c r="P89">
        <f>'raw data'!O88</f>
        <v>0</v>
      </c>
      <c r="Q89">
        <f>'raw data'!P88</f>
        <v>0</v>
      </c>
      <c r="R89">
        <f>'raw data'!Q88</f>
        <v>0</v>
      </c>
      <c r="S89">
        <f>'raw data'!R88</f>
        <v>0</v>
      </c>
      <c r="T89">
        <f>'raw data'!S88</f>
        <v>0</v>
      </c>
      <c r="V89" s="1">
        <f>ABS((B89-B$203)/1.2)</f>
        <v>2.3750000001352118</v>
      </c>
      <c r="W89">
        <f>C89-MAX('raw data'!B$162:B$242)</f>
        <v>0</v>
      </c>
      <c r="X89">
        <f>D89-MAX('raw data'!C$162:C$242)</f>
        <v>0</v>
      </c>
      <c r="Y89">
        <f>E89-MAX('raw data'!D$162:D$242)</f>
        <v>0</v>
      </c>
      <c r="Z89">
        <f>F89-MAX('raw data'!E$162:E$242)</f>
        <v>0</v>
      </c>
      <c r="AA89">
        <f>G89-MAX('raw data'!F$162:F$242)</f>
        <v>0</v>
      </c>
      <c r="AB89">
        <f>H89-MAX('raw data'!G$162:G$242)</f>
        <v>0</v>
      </c>
      <c r="AC89" s="8">
        <f>I89-MAX('raw data'!H$162:H$242)</f>
        <v>0</v>
      </c>
      <c r="AD89" s="8">
        <f>J89-MAX('raw data'!I$162:I$242)</f>
        <v>0</v>
      </c>
      <c r="AE89">
        <f>K89-MAX('raw data'!J$162:J$242)</f>
        <v>0</v>
      </c>
      <c r="AF89">
        <f>L89-MAX('raw data'!K$162:K$242)</f>
        <v>0</v>
      </c>
      <c r="AG89">
        <f>M89-MAX('raw data'!L$162:L$242)</f>
        <v>0</v>
      </c>
      <c r="AH89">
        <f>N89-MAX('raw data'!M$162:M$242)</f>
        <v>0</v>
      </c>
      <c r="AI89" s="8">
        <f>O89-MAX('raw data'!N$162:N$242)</f>
        <v>0</v>
      </c>
      <c r="AJ89" s="8">
        <f>P89-MAX('raw data'!O$162:O$242)</f>
        <v>0</v>
      </c>
      <c r="AK89">
        <f>Q89-MAX('raw data'!P$162:P$242)</f>
        <v>0</v>
      </c>
      <c r="AL89">
        <f>R89-MAX('raw data'!Q$162:Q$242)</f>
        <v>0</v>
      </c>
      <c r="AM89">
        <f>S89-MAX('raw data'!R$162:R$242)</f>
        <v>0</v>
      </c>
      <c r="AN89">
        <f>T89-MAX('raw data'!S$162:S$242)</f>
        <v>0</v>
      </c>
      <c r="AP89">
        <v>-33</v>
      </c>
      <c r="AQ89" t="str">
        <f>IF(AND(W89&lt;AP89,X89&lt;AP89,Z89&lt;AP89,AB89&lt;AP89,AC89&lt;AP89,AE89&lt;AP89),"Pass","Fail")</f>
        <v>Fail</v>
      </c>
    </row>
    <row r="90" spans="2:43" x14ac:dyDescent="0.3">
      <c r="B90">
        <f>'raw data'!A89</f>
        <v>24997.17500000013</v>
      </c>
      <c r="C90" s="8">
        <f>'raw data'!B89</f>
        <v>0</v>
      </c>
      <c r="D90" s="8">
        <f>'raw data'!C89</f>
        <v>0</v>
      </c>
      <c r="E90" s="8">
        <f>'raw data'!D89</f>
        <v>0</v>
      </c>
      <c r="F90" s="8">
        <f>'raw data'!E89</f>
        <v>0</v>
      </c>
      <c r="G90" s="8">
        <f>'raw data'!F89</f>
        <v>0</v>
      </c>
      <c r="H90" s="8">
        <f>'raw data'!G89</f>
        <v>0</v>
      </c>
      <c r="I90">
        <f>'raw data'!H89</f>
        <v>0</v>
      </c>
      <c r="J90">
        <f>'raw data'!I89</f>
        <v>0</v>
      </c>
      <c r="K90">
        <f>'raw data'!J89</f>
        <v>0</v>
      </c>
      <c r="L90">
        <f>'raw data'!K89</f>
        <v>0</v>
      </c>
      <c r="M90">
        <f>'raw data'!L89</f>
        <v>0</v>
      </c>
      <c r="N90">
        <f>'raw data'!M89</f>
        <v>0</v>
      </c>
      <c r="O90">
        <f>'raw data'!N89</f>
        <v>0</v>
      </c>
      <c r="P90">
        <f>'raw data'!O89</f>
        <v>0</v>
      </c>
      <c r="Q90">
        <f>'raw data'!P89</f>
        <v>0</v>
      </c>
      <c r="R90">
        <f>'raw data'!Q89</f>
        <v>0</v>
      </c>
      <c r="S90">
        <f>'raw data'!R89</f>
        <v>0</v>
      </c>
      <c r="T90">
        <f>'raw data'!S89</f>
        <v>0</v>
      </c>
      <c r="V90" s="1">
        <f>ABS((B90-B$203)/1.2)</f>
        <v>2.3541666668006656</v>
      </c>
      <c r="W90">
        <f>C90-MAX('raw data'!B$162:B$242)</f>
        <v>0</v>
      </c>
      <c r="X90">
        <f>D90-MAX('raw data'!C$162:C$242)</f>
        <v>0</v>
      </c>
      <c r="Y90">
        <f>E90-MAX('raw data'!D$162:D$242)</f>
        <v>0</v>
      </c>
      <c r="Z90">
        <f>F90-MAX('raw data'!E$162:E$242)</f>
        <v>0</v>
      </c>
      <c r="AA90">
        <f>G90-MAX('raw data'!F$162:F$242)</f>
        <v>0</v>
      </c>
      <c r="AB90">
        <f>H90-MAX('raw data'!G$162:G$242)</f>
        <v>0</v>
      </c>
      <c r="AC90" s="8">
        <f>I90-MAX('raw data'!H$162:H$242)</f>
        <v>0</v>
      </c>
      <c r="AD90" s="8">
        <f>J90-MAX('raw data'!I$162:I$242)</f>
        <v>0</v>
      </c>
      <c r="AE90">
        <f>K90-MAX('raw data'!J$162:J$242)</f>
        <v>0</v>
      </c>
      <c r="AF90">
        <f>L90-MAX('raw data'!K$162:K$242)</f>
        <v>0</v>
      </c>
      <c r="AG90">
        <f>M90-MAX('raw data'!L$162:L$242)</f>
        <v>0</v>
      </c>
      <c r="AH90">
        <f>N90-MAX('raw data'!M$162:M$242)</f>
        <v>0</v>
      </c>
      <c r="AI90" s="8">
        <f>O90-MAX('raw data'!N$162:N$242)</f>
        <v>0</v>
      </c>
      <c r="AJ90" s="8">
        <f>P90-MAX('raw data'!O$162:O$242)</f>
        <v>0</v>
      </c>
      <c r="AK90">
        <f>Q90-MAX('raw data'!P$162:P$242)</f>
        <v>0</v>
      </c>
      <c r="AL90">
        <f>R90-MAX('raw data'!Q$162:Q$242)</f>
        <v>0</v>
      </c>
      <c r="AM90">
        <f>S90-MAX('raw data'!R$162:R$242)</f>
        <v>0</v>
      </c>
      <c r="AN90">
        <f>T90-MAX('raw data'!S$162:S$242)</f>
        <v>0</v>
      </c>
      <c r="AP90">
        <v>-33</v>
      </c>
      <c r="AQ90" t="str">
        <f>IF(AND(W90&lt;AP90,X90&lt;AP90,Z90&lt;AP90,AB90&lt;AP90,AC90&lt;AP90,AE90&lt;AP90),"Pass","Fail")</f>
        <v>Fail</v>
      </c>
    </row>
    <row r="91" spans="2:43" x14ac:dyDescent="0.3">
      <c r="B91">
        <f>'raw data'!A90</f>
        <v>24997.200000000132</v>
      </c>
      <c r="C91" s="8">
        <f>'raw data'!B90</f>
        <v>0</v>
      </c>
      <c r="D91" s="8">
        <f>'raw data'!C90</f>
        <v>0</v>
      </c>
      <c r="E91" s="8">
        <f>'raw data'!D90</f>
        <v>0</v>
      </c>
      <c r="F91" s="8">
        <f>'raw data'!E90</f>
        <v>0</v>
      </c>
      <c r="G91" s="8">
        <f>'raw data'!F90</f>
        <v>0</v>
      </c>
      <c r="H91" s="8">
        <f>'raw data'!G90</f>
        <v>0</v>
      </c>
      <c r="I91">
        <f>'raw data'!H90</f>
        <v>0</v>
      </c>
      <c r="J91">
        <f>'raw data'!I90</f>
        <v>0</v>
      </c>
      <c r="K91">
        <f>'raw data'!J90</f>
        <v>0</v>
      </c>
      <c r="L91">
        <f>'raw data'!K90</f>
        <v>0</v>
      </c>
      <c r="M91">
        <f>'raw data'!L90</f>
        <v>0</v>
      </c>
      <c r="N91">
        <f>'raw data'!M90</f>
        <v>0</v>
      </c>
      <c r="O91">
        <f>'raw data'!N90</f>
        <v>0</v>
      </c>
      <c r="P91">
        <f>'raw data'!O90</f>
        <v>0</v>
      </c>
      <c r="Q91">
        <f>'raw data'!P90</f>
        <v>0</v>
      </c>
      <c r="R91">
        <f>'raw data'!Q90</f>
        <v>0</v>
      </c>
      <c r="S91">
        <f>'raw data'!R90</f>
        <v>0</v>
      </c>
      <c r="T91">
        <f>'raw data'!S90</f>
        <v>0</v>
      </c>
      <c r="V91" s="1">
        <f>ABS((B91-B$203)/1.2)</f>
        <v>2.3333333334661197</v>
      </c>
      <c r="W91">
        <f>C91-MAX('raw data'!B$162:B$242)</f>
        <v>0</v>
      </c>
      <c r="X91">
        <f>D91-MAX('raw data'!C$162:C$242)</f>
        <v>0</v>
      </c>
      <c r="Y91">
        <f>E91-MAX('raw data'!D$162:D$242)</f>
        <v>0</v>
      </c>
      <c r="Z91">
        <f>F91-MAX('raw data'!E$162:E$242)</f>
        <v>0</v>
      </c>
      <c r="AA91">
        <f>G91-MAX('raw data'!F$162:F$242)</f>
        <v>0</v>
      </c>
      <c r="AB91">
        <f>H91-MAX('raw data'!G$162:G$242)</f>
        <v>0</v>
      </c>
      <c r="AC91" s="8">
        <f>I91-MAX('raw data'!H$162:H$242)</f>
        <v>0</v>
      </c>
      <c r="AD91" s="8">
        <f>J91-MAX('raw data'!I$162:I$242)</f>
        <v>0</v>
      </c>
      <c r="AE91">
        <f>K91-MAX('raw data'!J$162:J$242)</f>
        <v>0</v>
      </c>
      <c r="AF91">
        <f>L91-MAX('raw data'!K$162:K$242)</f>
        <v>0</v>
      </c>
      <c r="AG91">
        <f>M91-MAX('raw data'!L$162:L$242)</f>
        <v>0</v>
      </c>
      <c r="AH91">
        <f>N91-MAX('raw data'!M$162:M$242)</f>
        <v>0</v>
      </c>
      <c r="AI91" s="8">
        <f>O91-MAX('raw data'!N$162:N$242)</f>
        <v>0</v>
      </c>
      <c r="AJ91" s="8">
        <f>P91-MAX('raw data'!O$162:O$242)</f>
        <v>0</v>
      </c>
      <c r="AK91">
        <f>Q91-MAX('raw data'!P$162:P$242)</f>
        <v>0</v>
      </c>
      <c r="AL91">
        <f>R91-MAX('raw data'!Q$162:Q$242)</f>
        <v>0</v>
      </c>
      <c r="AM91">
        <f>S91-MAX('raw data'!R$162:R$242)</f>
        <v>0</v>
      </c>
      <c r="AN91">
        <f>T91-MAX('raw data'!S$162:S$242)</f>
        <v>0</v>
      </c>
      <c r="AP91">
        <v>-33</v>
      </c>
      <c r="AQ91" t="str">
        <f>IF(AND(W91&lt;AP91,X91&lt;AP91,Z91&lt;AP91,AB91&lt;AP91,AC91&lt;AP91,AE91&lt;AP91),"Pass","Fail")</f>
        <v>Fail</v>
      </c>
    </row>
    <row r="92" spans="2:43" x14ac:dyDescent="0.3">
      <c r="B92">
        <f>'raw data'!A91</f>
        <v>24997.22500000013</v>
      </c>
      <c r="C92" s="8">
        <f>'raw data'!B91</f>
        <v>0</v>
      </c>
      <c r="D92" s="8">
        <f>'raw data'!C91</f>
        <v>0</v>
      </c>
      <c r="E92" s="8">
        <f>'raw data'!D91</f>
        <v>0</v>
      </c>
      <c r="F92" s="8">
        <f>'raw data'!E91</f>
        <v>0</v>
      </c>
      <c r="G92" s="8">
        <f>'raw data'!F91</f>
        <v>0</v>
      </c>
      <c r="H92" s="8">
        <f>'raw data'!G91</f>
        <v>0</v>
      </c>
      <c r="I92">
        <f>'raw data'!H91</f>
        <v>0</v>
      </c>
      <c r="J92">
        <f>'raw data'!I91</f>
        <v>0</v>
      </c>
      <c r="K92">
        <f>'raw data'!J91</f>
        <v>0</v>
      </c>
      <c r="L92">
        <f>'raw data'!K91</f>
        <v>0</v>
      </c>
      <c r="M92">
        <f>'raw data'!L91</f>
        <v>0</v>
      </c>
      <c r="N92">
        <f>'raw data'!M91</f>
        <v>0</v>
      </c>
      <c r="O92">
        <f>'raw data'!N91</f>
        <v>0</v>
      </c>
      <c r="P92">
        <f>'raw data'!O91</f>
        <v>0</v>
      </c>
      <c r="Q92">
        <f>'raw data'!P91</f>
        <v>0</v>
      </c>
      <c r="R92">
        <f>'raw data'!Q91</f>
        <v>0</v>
      </c>
      <c r="S92">
        <f>'raw data'!R91</f>
        <v>0</v>
      </c>
      <c r="T92">
        <f>'raw data'!S91</f>
        <v>0</v>
      </c>
      <c r="V92" s="1">
        <f>ABS((B92-B$203)/1.2)</f>
        <v>2.3125000001346052</v>
      </c>
      <c r="W92">
        <f>C92-MAX('raw data'!B$162:B$242)</f>
        <v>0</v>
      </c>
      <c r="X92">
        <f>D92-MAX('raw data'!C$162:C$242)</f>
        <v>0</v>
      </c>
      <c r="Y92">
        <f>E92-MAX('raw data'!D$162:D$242)</f>
        <v>0</v>
      </c>
      <c r="Z92">
        <f>F92-MAX('raw data'!E$162:E$242)</f>
        <v>0</v>
      </c>
      <c r="AA92">
        <f>G92-MAX('raw data'!F$162:F$242)</f>
        <v>0</v>
      </c>
      <c r="AB92">
        <f>H92-MAX('raw data'!G$162:G$242)</f>
        <v>0</v>
      </c>
      <c r="AC92" s="8">
        <f>I92-MAX('raw data'!H$162:H$242)</f>
        <v>0</v>
      </c>
      <c r="AD92" s="8">
        <f>J92-MAX('raw data'!I$162:I$242)</f>
        <v>0</v>
      </c>
      <c r="AE92">
        <f>K92-MAX('raw data'!J$162:J$242)</f>
        <v>0</v>
      </c>
      <c r="AF92">
        <f>L92-MAX('raw data'!K$162:K$242)</f>
        <v>0</v>
      </c>
      <c r="AG92">
        <f>M92-MAX('raw data'!L$162:L$242)</f>
        <v>0</v>
      </c>
      <c r="AH92">
        <f>N92-MAX('raw data'!M$162:M$242)</f>
        <v>0</v>
      </c>
      <c r="AI92" s="8">
        <f>O92-MAX('raw data'!N$162:N$242)</f>
        <v>0</v>
      </c>
      <c r="AJ92" s="8">
        <f>P92-MAX('raw data'!O$162:O$242)</f>
        <v>0</v>
      </c>
      <c r="AK92">
        <f>Q92-MAX('raw data'!P$162:P$242)</f>
        <v>0</v>
      </c>
      <c r="AL92">
        <f>R92-MAX('raw data'!Q$162:Q$242)</f>
        <v>0</v>
      </c>
      <c r="AM92">
        <f>S92-MAX('raw data'!R$162:R$242)</f>
        <v>0</v>
      </c>
      <c r="AN92">
        <f>T92-MAX('raw data'!S$162:S$242)</f>
        <v>0</v>
      </c>
      <c r="AP92">
        <v>-33</v>
      </c>
      <c r="AQ92" t="str">
        <f>IF(AND(W92&lt;AP92,X92&lt;AP92,Z92&lt;AP92,AB92&lt;AP92,AC92&lt;AP92,AE92&lt;AP92),"Pass","Fail")</f>
        <v>Fail</v>
      </c>
    </row>
    <row r="93" spans="2:43" x14ac:dyDescent="0.3">
      <c r="B93">
        <f>'raw data'!A92</f>
        <v>24997.250000000131</v>
      </c>
      <c r="C93" s="8">
        <f>'raw data'!B92</f>
        <v>0</v>
      </c>
      <c r="D93" s="8">
        <f>'raw data'!C92</f>
        <v>0</v>
      </c>
      <c r="E93" s="8">
        <f>'raw data'!D92</f>
        <v>0</v>
      </c>
      <c r="F93" s="8">
        <f>'raw data'!E92</f>
        <v>0</v>
      </c>
      <c r="G93" s="8">
        <f>'raw data'!F92</f>
        <v>0</v>
      </c>
      <c r="H93" s="8">
        <f>'raw data'!G92</f>
        <v>0</v>
      </c>
      <c r="I93">
        <f>'raw data'!H92</f>
        <v>0</v>
      </c>
      <c r="J93">
        <f>'raw data'!I92</f>
        <v>0</v>
      </c>
      <c r="K93">
        <f>'raw data'!J92</f>
        <v>0</v>
      </c>
      <c r="L93">
        <f>'raw data'!K92</f>
        <v>0</v>
      </c>
      <c r="M93">
        <f>'raw data'!L92</f>
        <v>0</v>
      </c>
      <c r="N93">
        <f>'raw data'!M92</f>
        <v>0</v>
      </c>
      <c r="O93">
        <f>'raw data'!N92</f>
        <v>0</v>
      </c>
      <c r="P93">
        <f>'raw data'!O92</f>
        <v>0</v>
      </c>
      <c r="Q93">
        <f>'raw data'!P92</f>
        <v>0</v>
      </c>
      <c r="R93">
        <f>'raw data'!Q92</f>
        <v>0</v>
      </c>
      <c r="S93">
        <f>'raw data'!R92</f>
        <v>0</v>
      </c>
      <c r="T93">
        <f>'raw data'!S92</f>
        <v>0</v>
      </c>
      <c r="V93" s="1">
        <f>ABS((B93-B$203)/1.2)</f>
        <v>2.2916666668000594</v>
      </c>
      <c r="W93">
        <f>C93-MAX('raw data'!B$162:B$242)</f>
        <v>0</v>
      </c>
      <c r="X93">
        <f>D93-MAX('raw data'!C$162:C$242)</f>
        <v>0</v>
      </c>
      <c r="Y93">
        <f>E93-MAX('raw data'!D$162:D$242)</f>
        <v>0</v>
      </c>
      <c r="Z93">
        <f>F93-MAX('raw data'!E$162:E$242)</f>
        <v>0</v>
      </c>
      <c r="AA93">
        <f>G93-MAX('raw data'!F$162:F$242)</f>
        <v>0</v>
      </c>
      <c r="AB93">
        <f>H93-MAX('raw data'!G$162:G$242)</f>
        <v>0</v>
      </c>
      <c r="AC93" s="8">
        <f>I93-MAX('raw data'!H$162:H$242)</f>
        <v>0</v>
      </c>
      <c r="AD93" s="8">
        <f>J93-MAX('raw data'!I$162:I$242)</f>
        <v>0</v>
      </c>
      <c r="AE93">
        <f>K93-MAX('raw data'!J$162:J$242)</f>
        <v>0</v>
      </c>
      <c r="AF93">
        <f>L93-MAX('raw data'!K$162:K$242)</f>
        <v>0</v>
      </c>
      <c r="AG93">
        <f>M93-MAX('raw data'!L$162:L$242)</f>
        <v>0</v>
      </c>
      <c r="AH93">
        <f>N93-MAX('raw data'!M$162:M$242)</f>
        <v>0</v>
      </c>
      <c r="AI93" s="8">
        <f>O93-MAX('raw data'!N$162:N$242)</f>
        <v>0</v>
      </c>
      <c r="AJ93" s="8">
        <f>P93-MAX('raw data'!O$162:O$242)</f>
        <v>0</v>
      </c>
      <c r="AK93">
        <f>Q93-MAX('raw data'!P$162:P$242)</f>
        <v>0</v>
      </c>
      <c r="AL93">
        <f>R93-MAX('raw data'!Q$162:Q$242)</f>
        <v>0</v>
      </c>
      <c r="AM93">
        <f>S93-MAX('raw data'!R$162:R$242)</f>
        <v>0</v>
      </c>
      <c r="AN93">
        <f>T93-MAX('raw data'!S$162:S$242)</f>
        <v>0</v>
      </c>
      <c r="AP93">
        <v>-33</v>
      </c>
      <c r="AQ93" t="str">
        <f>IF(AND(W93&lt;AP93,X93&lt;AP93,Z93&lt;AP93,AB93&lt;AP93,AC93&lt;AP93,AE93&lt;AP93),"Pass","Fail")</f>
        <v>Fail</v>
      </c>
    </row>
    <row r="94" spans="2:43" x14ac:dyDescent="0.3">
      <c r="B94">
        <f>'raw data'!A93</f>
        <v>24997.275000000129</v>
      </c>
      <c r="C94" s="8">
        <f>'raw data'!B93</f>
        <v>0</v>
      </c>
      <c r="D94" s="8">
        <f>'raw data'!C93</f>
        <v>0</v>
      </c>
      <c r="E94" s="8">
        <f>'raw data'!D93</f>
        <v>0</v>
      </c>
      <c r="F94" s="8">
        <f>'raw data'!E93</f>
        <v>0</v>
      </c>
      <c r="G94" s="8">
        <f>'raw data'!F93</f>
        <v>0</v>
      </c>
      <c r="H94" s="8">
        <f>'raw data'!G93</f>
        <v>0</v>
      </c>
      <c r="I94">
        <f>'raw data'!H93</f>
        <v>0</v>
      </c>
      <c r="J94">
        <f>'raw data'!I93</f>
        <v>0</v>
      </c>
      <c r="K94">
        <f>'raw data'!J93</f>
        <v>0</v>
      </c>
      <c r="L94">
        <f>'raw data'!K93</f>
        <v>0</v>
      </c>
      <c r="M94">
        <f>'raw data'!L93</f>
        <v>0</v>
      </c>
      <c r="N94">
        <f>'raw data'!M93</f>
        <v>0</v>
      </c>
      <c r="O94">
        <f>'raw data'!N93</f>
        <v>0</v>
      </c>
      <c r="P94">
        <f>'raw data'!O93</f>
        <v>0</v>
      </c>
      <c r="Q94">
        <f>'raw data'!P93</f>
        <v>0</v>
      </c>
      <c r="R94">
        <f>'raw data'!Q93</f>
        <v>0</v>
      </c>
      <c r="S94">
        <f>'raw data'!R93</f>
        <v>0</v>
      </c>
      <c r="T94">
        <f>'raw data'!S93</f>
        <v>0</v>
      </c>
      <c r="V94" s="1">
        <f>ABS((B94-B$203)/1.2)</f>
        <v>2.2708333334685449</v>
      </c>
      <c r="W94">
        <f>C94-MAX('raw data'!B$162:B$242)</f>
        <v>0</v>
      </c>
      <c r="X94">
        <f>D94-MAX('raw data'!C$162:C$242)</f>
        <v>0</v>
      </c>
      <c r="Y94">
        <f>E94-MAX('raw data'!D$162:D$242)</f>
        <v>0</v>
      </c>
      <c r="Z94">
        <f>F94-MAX('raw data'!E$162:E$242)</f>
        <v>0</v>
      </c>
      <c r="AA94">
        <f>G94-MAX('raw data'!F$162:F$242)</f>
        <v>0</v>
      </c>
      <c r="AB94">
        <f>H94-MAX('raw data'!G$162:G$242)</f>
        <v>0</v>
      </c>
      <c r="AC94" s="8">
        <f>I94-MAX('raw data'!H$162:H$242)</f>
        <v>0</v>
      </c>
      <c r="AD94" s="8">
        <f>J94-MAX('raw data'!I$162:I$242)</f>
        <v>0</v>
      </c>
      <c r="AE94">
        <f>K94-MAX('raw data'!J$162:J$242)</f>
        <v>0</v>
      </c>
      <c r="AF94">
        <f>L94-MAX('raw data'!K$162:K$242)</f>
        <v>0</v>
      </c>
      <c r="AG94">
        <f>M94-MAX('raw data'!L$162:L$242)</f>
        <v>0</v>
      </c>
      <c r="AH94">
        <f>N94-MAX('raw data'!M$162:M$242)</f>
        <v>0</v>
      </c>
      <c r="AI94" s="8">
        <f>O94-MAX('raw data'!N$162:N$242)</f>
        <v>0</v>
      </c>
      <c r="AJ94" s="8">
        <f>P94-MAX('raw data'!O$162:O$242)</f>
        <v>0</v>
      </c>
      <c r="AK94">
        <f>Q94-MAX('raw data'!P$162:P$242)</f>
        <v>0</v>
      </c>
      <c r="AL94">
        <f>R94-MAX('raw data'!Q$162:Q$242)</f>
        <v>0</v>
      </c>
      <c r="AM94">
        <f>S94-MAX('raw data'!R$162:R$242)</f>
        <v>0</v>
      </c>
      <c r="AN94">
        <f>T94-MAX('raw data'!S$162:S$242)</f>
        <v>0</v>
      </c>
      <c r="AP94">
        <v>-33</v>
      </c>
      <c r="AQ94" t="str">
        <f>IF(AND(W94&lt;AP94,X94&lt;AP94,Z94&lt;AP94,AB94&lt;AP94,AC94&lt;AP94,AE94&lt;AP94),"Pass","Fail")</f>
        <v>Fail</v>
      </c>
    </row>
    <row r="95" spans="2:43" x14ac:dyDescent="0.3">
      <c r="B95">
        <f>'raw data'!A94</f>
        <v>24997.30000000013</v>
      </c>
      <c r="C95" s="8">
        <f>'raw data'!B94</f>
        <v>0</v>
      </c>
      <c r="D95" s="8">
        <f>'raw data'!C94</f>
        <v>0</v>
      </c>
      <c r="E95" s="8">
        <f>'raw data'!D94</f>
        <v>0</v>
      </c>
      <c r="F95" s="8">
        <f>'raw data'!E94</f>
        <v>0</v>
      </c>
      <c r="G95" s="8">
        <f>'raw data'!F94</f>
        <v>0</v>
      </c>
      <c r="H95" s="8">
        <f>'raw data'!G94</f>
        <v>0</v>
      </c>
      <c r="I95">
        <f>'raw data'!H94</f>
        <v>0</v>
      </c>
      <c r="J95">
        <f>'raw data'!I94</f>
        <v>0</v>
      </c>
      <c r="K95">
        <f>'raw data'!J94</f>
        <v>0</v>
      </c>
      <c r="L95">
        <f>'raw data'!K94</f>
        <v>0</v>
      </c>
      <c r="M95">
        <f>'raw data'!L94</f>
        <v>0</v>
      </c>
      <c r="N95">
        <f>'raw data'!M94</f>
        <v>0</v>
      </c>
      <c r="O95">
        <f>'raw data'!N94</f>
        <v>0</v>
      </c>
      <c r="P95">
        <f>'raw data'!O94</f>
        <v>0</v>
      </c>
      <c r="Q95">
        <f>'raw data'!P94</f>
        <v>0</v>
      </c>
      <c r="R95">
        <f>'raw data'!Q94</f>
        <v>0</v>
      </c>
      <c r="S95">
        <f>'raw data'!R94</f>
        <v>0</v>
      </c>
      <c r="T95">
        <f>'raw data'!S94</f>
        <v>0</v>
      </c>
      <c r="V95" s="1">
        <f>ABS((B95-B$203)/1.2)</f>
        <v>2.250000000133999</v>
      </c>
      <c r="W95">
        <f>C95-MAX('raw data'!B$162:B$242)</f>
        <v>0</v>
      </c>
      <c r="X95">
        <f>D95-MAX('raw data'!C$162:C$242)</f>
        <v>0</v>
      </c>
      <c r="Y95">
        <f>E95-MAX('raw data'!D$162:D$242)</f>
        <v>0</v>
      </c>
      <c r="Z95">
        <f>F95-MAX('raw data'!E$162:E$242)</f>
        <v>0</v>
      </c>
      <c r="AA95">
        <f>G95-MAX('raw data'!F$162:F$242)</f>
        <v>0</v>
      </c>
      <c r="AB95">
        <f>H95-MAX('raw data'!G$162:G$242)</f>
        <v>0</v>
      </c>
      <c r="AC95" s="8">
        <f>I95-MAX('raw data'!H$162:H$242)</f>
        <v>0</v>
      </c>
      <c r="AD95" s="8">
        <f>J95-MAX('raw data'!I$162:I$242)</f>
        <v>0</v>
      </c>
      <c r="AE95">
        <f>K95-MAX('raw data'!J$162:J$242)</f>
        <v>0</v>
      </c>
      <c r="AF95">
        <f>L95-MAX('raw data'!K$162:K$242)</f>
        <v>0</v>
      </c>
      <c r="AG95">
        <f>M95-MAX('raw data'!L$162:L$242)</f>
        <v>0</v>
      </c>
      <c r="AH95">
        <f>N95-MAX('raw data'!M$162:M$242)</f>
        <v>0</v>
      </c>
      <c r="AI95" s="8">
        <f>O95-MAX('raw data'!N$162:N$242)</f>
        <v>0</v>
      </c>
      <c r="AJ95" s="8">
        <f>P95-MAX('raw data'!O$162:O$242)</f>
        <v>0</v>
      </c>
      <c r="AK95">
        <f>Q95-MAX('raw data'!P$162:P$242)</f>
        <v>0</v>
      </c>
      <c r="AL95">
        <f>R95-MAX('raw data'!Q$162:Q$242)</f>
        <v>0</v>
      </c>
      <c r="AM95">
        <f>S95-MAX('raw data'!R$162:R$242)</f>
        <v>0</v>
      </c>
      <c r="AN95">
        <f>T95-MAX('raw data'!S$162:S$242)</f>
        <v>0</v>
      </c>
      <c r="AP95">
        <v>-33</v>
      </c>
      <c r="AQ95" t="str">
        <f>IF(AND(W95&lt;AP95,X95&lt;AP95,Z95&lt;AP95,AB95&lt;AP95,AC95&lt;AP95,AE95&lt;AP95),"Pass","Fail")</f>
        <v>Fail</v>
      </c>
    </row>
    <row r="96" spans="2:43" x14ac:dyDescent="0.3">
      <c r="B96">
        <f>'raw data'!A95</f>
        <v>24997.325000000139</v>
      </c>
      <c r="C96" s="8">
        <f>'raw data'!B95</f>
        <v>0</v>
      </c>
      <c r="D96" s="8">
        <f>'raw data'!C95</f>
        <v>0</v>
      </c>
      <c r="E96" s="8">
        <f>'raw data'!D95</f>
        <v>0</v>
      </c>
      <c r="F96" s="8">
        <f>'raw data'!E95</f>
        <v>0</v>
      </c>
      <c r="G96" s="8">
        <f>'raw data'!F95</f>
        <v>0</v>
      </c>
      <c r="H96" s="8">
        <f>'raw data'!G95</f>
        <v>0</v>
      </c>
      <c r="I96">
        <f>'raw data'!H95</f>
        <v>0</v>
      </c>
      <c r="J96">
        <f>'raw data'!I95</f>
        <v>0</v>
      </c>
      <c r="K96">
        <f>'raw data'!J95</f>
        <v>0</v>
      </c>
      <c r="L96">
        <f>'raw data'!K95</f>
        <v>0</v>
      </c>
      <c r="M96">
        <f>'raw data'!L95</f>
        <v>0</v>
      </c>
      <c r="N96">
        <f>'raw data'!M95</f>
        <v>0</v>
      </c>
      <c r="O96">
        <f>'raw data'!N95</f>
        <v>0</v>
      </c>
      <c r="P96">
        <f>'raw data'!O95</f>
        <v>0</v>
      </c>
      <c r="Q96">
        <f>'raw data'!P95</f>
        <v>0</v>
      </c>
      <c r="R96">
        <f>'raw data'!Q95</f>
        <v>0</v>
      </c>
      <c r="S96">
        <f>'raw data'!R95</f>
        <v>0</v>
      </c>
      <c r="T96">
        <f>'raw data'!S95</f>
        <v>0</v>
      </c>
      <c r="V96" s="1">
        <f>ABS((B96-B$203)/1.2)</f>
        <v>2.2291666667933896</v>
      </c>
      <c r="W96">
        <f>C96-MAX('raw data'!B$162:B$242)</f>
        <v>0</v>
      </c>
      <c r="X96">
        <f>D96-MAX('raw data'!C$162:C$242)</f>
        <v>0</v>
      </c>
      <c r="Y96">
        <f>E96-MAX('raw data'!D$162:D$242)</f>
        <v>0</v>
      </c>
      <c r="Z96">
        <f>F96-MAX('raw data'!E$162:E$242)</f>
        <v>0</v>
      </c>
      <c r="AA96">
        <f>G96-MAX('raw data'!F$162:F$242)</f>
        <v>0</v>
      </c>
      <c r="AB96">
        <f>H96-MAX('raw data'!G$162:G$242)</f>
        <v>0</v>
      </c>
      <c r="AC96" s="8">
        <f>I96-MAX('raw data'!H$162:H$242)</f>
        <v>0</v>
      </c>
      <c r="AD96" s="8">
        <f>J96-MAX('raw data'!I$162:I$242)</f>
        <v>0</v>
      </c>
      <c r="AE96">
        <f>K96-MAX('raw data'!J$162:J$242)</f>
        <v>0</v>
      </c>
      <c r="AF96">
        <f>L96-MAX('raw data'!K$162:K$242)</f>
        <v>0</v>
      </c>
      <c r="AG96">
        <f>M96-MAX('raw data'!L$162:L$242)</f>
        <v>0</v>
      </c>
      <c r="AH96">
        <f>N96-MAX('raw data'!M$162:M$242)</f>
        <v>0</v>
      </c>
      <c r="AI96" s="8">
        <f>O96-MAX('raw data'!N$162:N$242)</f>
        <v>0</v>
      </c>
      <c r="AJ96" s="8">
        <f>P96-MAX('raw data'!O$162:O$242)</f>
        <v>0</v>
      </c>
      <c r="AK96">
        <f>Q96-MAX('raw data'!P$162:P$242)</f>
        <v>0</v>
      </c>
      <c r="AL96">
        <f>R96-MAX('raw data'!Q$162:Q$242)</f>
        <v>0</v>
      </c>
      <c r="AM96">
        <f>S96-MAX('raw data'!R$162:R$242)</f>
        <v>0</v>
      </c>
      <c r="AN96">
        <f>T96-MAX('raw data'!S$162:S$242)</f>
        <v>0</v>
      </c>
      <c r="AP96">
        <v>-33</v>
      </c>
      <c r="AQ96" t="str">
        <f>IF(AND(W96&lt;AP96,X96&lt;AP96,Z96&lt;AP96,AB96&lt;AP96,AC96&lt;AP96,AE96&lt;AP96),"Pass","Fail")</f>
        <v>Fail</v>
      </c>
    </row>
    <row r="97" spans="2:43" x14ac:dyDescent="0.3">
      <c r="B97">
        <f>'raw data'!A96</f>
        <v>24997.35000000014</v>
      </c>
      <c r="C97" s="8">
        <f>'raw data'!B96</f>
        <v>0</v>
      </c>
      <c r="D97" s="8">
        <f>'raw data'!C96</f>
        <v>0</v>
      </c>
      <c r="E97" s="8">
        <f>'raw data'!D96</f>
        <v>0</v>
      </c>
      <c r="F97" s="8">
        <f>'raw data'!E96</f>
        <v>0</v>
      </c>
      <c r="G97" s="8">
        <f>'raw data'!F96</f>
        <v>0</v>
      </c>
      <c r="H97" s="8">
        <f>'raw data'!G96</f>
        <v>0</v>
      </c>
      <c r="I97">
        <f>'raw data'!H96</f>
        <v>0</v>
      </c>
      <c r="J97">
        <f>'raw data'!I96</f>
        <v>0</v>
      </c>
      <c r="K97">
        <f>'raw data'!J96</f>
        <v>0</v>
      </c>
      <c r="L97">
        <f>'raw data'!K96</f>
        <v>0</v>
      </c>
      <c r="M97">
        <f>'raw data'!L96</f>
        <v>0</v>
      </c>
      <c r="N97">
        <f>'raw data'!M96</f>
        <v>0</v>
      </c>
      <c r="O97">
        <f>'raw data'!N96</f>
        <v>0</v>
      </c>
      <c r="P97">
        <f>'raw data'!O96</f>
        <v>0</v>
      </c>
      <c r="Q97">
        <f>'raw data'!P96</f>
        <v>0</v>
      </c>
      <c r="R97">
        <f>'raw data'!Q96</f>
        <v>0</v>
      </c>
      <c r="S97">
        <f>'raw data'!R96</f>
        <v>0</v>
      </c>
      <c r="T97">
        <f>'raw data'!S96</f>
        <v>0</v>
      </c>
      <c r="V97" s="1">
        <f>ABS((B97-B$203)/1.2)</f>
        <v>2.2083333334588438</v>
      </c>
      <c r="W97">
        <f>C97-MAX('raw data'!B$162:B$242)</f>
        <v>0</v>
      </c>
      <c r="X97">
        <f>D97-MAX('raw data'!C$162:C$242)</f>
        <v>0</v>
      </c>
      <c r="Y97">
        <f>E97-MAX('raw data'!D$162:D$242)</f>
        <v>0</v>
      </c>
      <c r="Z97">
        <f>F97-MAX('raw data'!E$162:E$242)</f>
        <v>0</v>
      </c>
      <c r="AA97">
        <f>G97-MAX('raw data'!F$162:F$242)</f>
        <v>0</v>
      </c>
      <c r="AB97">
        <f>H97-MAX('raw data'!G$162:G$242)</f>
        <v>0</v>
      </c>
      <c r="AC97" s="8">
        <f>I97-MAX('raw data'!H$162:H$242)</f>
        <v>0</v>
      </c>
      <c r="AD97" s="8">
        <f>J97-MAX('raw data'!I$162:I$242)</f>
        <v>0</v>
      </c>
      <c r="AE97">
        <f>K97-MAX('raw data'!J$162:J$242)</f>
        <v>0</v>
      </c>
      <c r="AF97">
        <f>L97-MAX('raw data'!K$162:K$242)</f>
        <v>0</v>
      </c>
      <c r="AG97">
        <f>M97-MAX('raw data'!L$162:L$242)</f>
        <v>0</v>
      </c>
      <c r="AH97">
        <f>N97-MAX('raw data'!M$162:M$242)</f>
        <v>0</v>
      </c>
      <c r="AI97" s="8">
        <f>O97-MAX('raw data'!N$162:N$242)</f>
        <v>0</v>
      </c>
      <c r="AJ97" s="8">
        <f>P97-MAX('raw data'!O$162:O$242)</f>
        <v>0</v>
      </c>
      <c r="AK97">
        <f>Q97-MAX('raw data'!P$162:P$242)</f>
        <v>0</v>
      </c>
      <c r="AL97">
        <f>R97-MAX('raw data'!Q$162:Q$242)</f>
        <v>0</v>
      </c>
      <c r="AM97">
        <f>S97-MAX('raw data'!R$162:R$242)</f>
        <v>0</v>
      </c>
      <c r="AN97">
        <f>T97-MAX('raw data'!S$162:S$242)</f>
        <v>0</v>
      </c>
      <c r="AP97">
        <v>-33</v>
      </c>
      <c r="AQ97" t="str">
        <f>IF(AND(W97&lt;AP97,X97&lt;AP97,Z97&lt;AP97,AB97&lt;AP97,AC97&lt;AP97,AE97&lt;AP97),"Pass","Fail")</f>
        <v>Fail</v>
      </c>
    </row>
    <row r="98" spans="2:43" x14ac:dyDescent="0.3">
      <c r="B98">
        <f>'raw data'!A97</f>
        <v>24997.375000000138</v>
      </c>
      <c r="C98" s="8">
        <f>'raw data'!B97</f>
        <v>0</v>
      </c>
      <c r="D98" s="8">
        <f>'raw data'!C97</f>
        <v>0</v>
      </c>
      <c r="E98" s="8">
        <f>'raw data'!D97</f>
        <v>0</v>
      </c>
      <c r="F98" s="8">
        <f>'raw data'!E97</f>
        <v>0</v>
      </c>
      <c r="G98" s="8">
        <f>'raw data'!F97</f>
        <v>0</v>
      </c>
      <c r="H98" s="8">
        <f>'raw data'!G97</f>
        <v>0</v>
      </c>
      <c r="I98">
        <f>'raw data'!H97</f>
        <v>0</v>
      </c>
      <c r="J98">
        <f>'raw data'!I97</f>
        <v>0</v>
      </c>
      <c r="K98">
        <f>'raw data'!J97</f>
        <v>0</v>
      </c>
      <c r="L98">
        <f>'raw data'!K97</f>
        <v>0</v>
      </c>
      <c r="M98">
        <f>'raw data'!L97</f>
        <v>0</v>
      </c>
      <c r="N98">
        <f>'raw data'!M97</f>
        <v>0</v>
      </c>
      <c r="O98">
        <f>'raw data'!N97</f>
        <v>0</v>
      </c>
      <c r="P98">
        <f>'raw data'!O97</f>
        <v>0</v>
      </c>
      <c r="Q98">
        <f>'raw data'!P97</f>
        <v>0</v>
      </c>
      <c r="R98">
        <f>'raw data'!Q97</f>
        <v>0</v>
      </c>
      <c r="S98">
        <f>'raw data'!R97</f>
        <v>0</v>
      </c>
      <c r="T98">
        <f>'raw data'!S97</f>
        <v>0</v>
      </c>
      <c r="V98" s="1">
        <f>ABS((B98-B$203)/1.2)</f>
        <v>2.1875000001273293</v>
      </c>
      <c r="W98">
        <f>C98-MAX('raw data'!B$162:B$242)</f>
        <v>0</v>
      </c>
      <c r="X98">
        <f>D98-MAX('raw data'!C$162:C$242)</f>
        <v>0</v>
      </c>
      <c r="Y98">
        <f>E98-MAX('raw data'!D$162:D$242)</f>
        <v>0</v>
      </c>
      <c r="Z98">
        <f>F98-MAX('raw data'!E$162:E$242)</f>
        <v>0</v>
      </c>
      <c r="AA98">
        <f>G98-MAX('raw data'!F$162:F$242)</f>
        <v>0</v>
      </c>
      <c r="AB98">
        <f>H98-MAX('raw data'!G$162:G$242)</f>
        <v>0</v>
      </c>
      <c r="AC98" s="8">
        <f>I98-MAX('raw data'!H$162:H$242)</f>
        <v>0</v>
      </c>
      <c r="AD98" s="8">
        <f>J98-MAX('raw data'!I$162:I$242)</f>
        <v>0</v>
      </c>
      <c r="AE98">
        <f>K98-MAX('raw data'!J$162:J$242)</f>
        <v>0</v>
      </c>
      <c r="AF98">
        <f>L98-MAX('raw data'!K$162:K$242)</f>
        <v>0</v>
      </c>
      <c r="AG98">
        <f>M98-MAX('raw data'!L$162:L$242)</f>
        <v>0</v>
      </c>
      <c r="AH98">
        <f>N98-MAX('raw data'!M$162:M$242)</f>
        <v>0</v>
      </c>
      <c r="AI98" s="8">
        <f>O98-MAX('raw data'!N$162:N$242)</f>
        <v>0</v>
      </c>
      <c r="AJ98" s="8">
        <f>P98-MAX('raw data'!O$162:O$242)</f>
        <v>0</v>
      </c>
      <c r="AK98">
        <f>Q98-MAX('raw data'!P$162:P$242)</f>
        <v>0</v>
      </c>
      <c r="AL98">
        <f>R98-MAX('raw data'!Q$162:Q$242)</f>
        <v>0</v>
      </c>
      <c r="AM98">
        <f>S98-MAX('raw data'!R$162:R$242)</f>
        <v>0</v>
      </c>
      <c r="AN98">
        <f>T98-MAX('raw data'!S$162:S$242)</f>
        <v>0</v>
      </c>
      <c r="AP98">
        <f>$AV$4+$AV$3*LOG10(V98)</f>
        <v>-32.897922468785204</v>
      </c>
      <c r="AQ98" t="str">
        <f>IF(AND(W98&lt;AP98,X98&lt;AP98,Z98&lt;AP98,AB98&lt;AP98,AC98&lt;AP98,AE98&lt;AP98),"Pass","Fail")</f>
        <v>Fail</v>
      </c>
    </row>
    <row r="99" spans="2:43" x14ac:dyDescent="0.3">
      <c r="B99">
        <f>'raw data'!A98</f>
        <v>24997.40000000014</v>
      </c>
      <c r="C99" s="8">
        <f>'raw data'!B98</f>
        <v>0</v>
      </c>
      <c r="D99" s="8">
        <f>'raw data'!C98</f>
        <v>0</v>
      </c>
      <c r="E99" s="8">
        <f>'raw data'!D98</f>
        <v>0</v>
      </c>
      <c r="F99" s="8">
        <f>'raw data'!E98</f>
        <v>0</v>
      </c>
      <c r="G99" s="8">
        <f>'raw data'!F98</f>
        <v>0</v>
      </c>
      <c r="H99" s="8">
        <f>'raw data'!G98</f>
        <v>0</v>
      </c>
      <c r="I99">
        <f>'raw data'!H98</f>
        <v>0</v>
      </c>
      <c r="J99">
        <f>'raw data'!I98</f>
        <v>0</v>
      </c>
      <c r="K99">
        <f>'raw data'!J98</f>
        <v>0</v>
      </c>
      <c r="L99">
        <f>'raw data'!K98</f>
        <v>0</v>
      </c>
      <c r="M99">
        <f>'raw data'!L98</f>
        <v>0</v>
      </c>
      <c r="N99">
        <f>'raw data'!M98</f>
        <v>0</v>
      </c>
      <c r="O99">
        <f>'raw data'!N98</f>
        <v>0</v>
      </c>
      <c r="P99">
        <f>'raw data'!O98</f>
        <v>0</v>
      </c>
      <c r="Q99">
        <f>'raw data'!P98</f>
        <v>0</v>
      </c>
      <c r="R99">
        <f>'raw data'!Q98</f>
        <v>0</v>
      </c>
      <c r="S99">
        <f>'raw data'!R98</f>
        <v>0</v>
      </c>
      <c r="T99">
        <f>'raw data'!S98</f>
        <v>0</v>
      </c>
      <c r="V99" s="1">
        <f>ABS((B99-B$203)/1.2)</f>
        <v>2.1666666667927834</v>
      </c>
      <c r="W99">
        <f>C99-MAX('raw data'!B$162:B$242)</f>
        <v>0</v>
      </c>
      <c r="X99">
        <f>D99-MAX('raw data'!C$162:C$242)</f>
        <v>0</v>
      </c>
      <c r="Y99">
        <f>E99-MAX('raw data'!D$162:D$242)</f>
        <v>0</v>
      </c>
      <c r="Z99">
        <f>F99-MAX('raw data'!E$162:E$242)</f>
        <v>0</v>
      </c>
      <c r="AA99">
        <f>G99-MAX('raw data'!F$162:F$242)</f>
        <v>0</v>
      </c>
      <c r="AB99">
        <f>H99-MAX('raw data'!G$162:G$242)</f>
        <v>0</v>
      </c>
      <c r="AC99" s="8">
        <f>I99-MAX('raw data'!H$162:H$242)</f>
        <v>0</v>
      </c>
      <c r="AD99" s="8">
        <f>J99-MAX('raw data'!I$162:I$242)</f>
        <v>0</v>
      </c>
      <c r="AE99">
        <f>K99-MAX('raw data'!J$162:J$242)</f>
        <v>0</v>
      </c>
      <c r="AF99">
        <f>L99-MAX('raw data'!K$162:K$242)</f>
        <v>0</v>
      </c>
      <c r="AG99">
        <f>M99-MAX('raw data'!L$162:L$242)</f>
        <v>0</v>
      </c>
      <c r="AH99">
        <f>N99-MAX('raw data'!M$162:M$242)</f>
        <v>0</v>
      </c>
      <c r="AI99" s="8">
        <f>O99-MAX('raw data'!N$162:N$242)</f>
        <v>0</v>
      </c>
      <c r="AJ99" s="8">
        <f>P99-MAX('raw data'!O$162:O$242)</f>
        <v>0</v>
      </c>
      <c r="AK99">
        <f>Q99-MAX('raw data'!P$162:P$242)</f>
        <v>0</v>
      </c>
      <c r="AL99">
        <f>R99-MAX('raw data'!Q$162:Q$242)</f>
        <v>0</v>
      </c>
      <c r="AM99">
        <f>S99-MAX('raw data'!R$162:R$242)</f>
        <v>0</v>
      </c>
      <c r="AN99">
        <f>T99-MAX('raw data'!S$162:S$242)</f>
        <v>0</v>
      </c>
      <c r="AP99">
        <f>$AV$4+$AV$3*LOG10(V99)</f>
        <v>-32.731684077938894</v>
      </c>
      <c r="AQ99" t="str">
        <f>IF(AND(W99&lt;AP99,X99&lt;AP99,Z99&lt;AP99,AB99&lt;AP99,AC99&lt;AP99,AE99&lt;AP99),"Pass","Fail")</f>
        <v>Fail</v>
      </c>
    </row>
    <row r="100" spans="2:43" x14ac:dyDescent="0.3">
      <c r="B100">
        <f>'raw data'!A99</f>
        <v>24997.425000000141</v>
      </c>
      <c r="C100" s="8">
        <f>'raw data'!B99</f>
        <v>0</v>
      </c>
      <c r="D100" s="8">
        <f>'raw data'!C99</f>
        <v>0</v>
      </c>
      <c r="E100" s="8">
        <f>'raw data'!D99</f>
        <v>0</v>
      </c>
      <c r="F100" s="8">
        <f>'raw data'!E99</f>
        <v>0</v>
      </c>
      <c r="G100" s="8">
        <f>'raw data'!F99</f>
        <v>0</v>
      </c>
      <c r="H100" s="8">
        <f>'raw data'!G99</f>
        <v>0</v>
      </c>
      <c r="I100">
        <f>'raw data'!H99</f>
        <v>0</v>
      </c>
      <c r="J100">
        <f>'raw data'!I99</f>
        <v>0</v>
      </c>
      <c r="K100">
        <f>'raw data'!J99</f>
        <v>0</v>
      </c>
      <c r="L100">
        <f>'raw data'!K99</f>
        <v>0</v>
      </c>
      <c r="M100">
        <f>'raw data'!L99</f>
        <v>0</v>
      </c>
      <c r="N100">
        <f>'raw data'!M99</f>
        <v>0</v>
      </c>
      <c r="O100">
        <f>'raw data'!N99</f>
        <v>0</v>
      </c>
      <c r="P100">
        <f>'raw data'!O99</f>
        <v>0</v>
      </c>
      <c r="Q100">
        <f>'raw data'!P99</f>
        <v>0</v>
      </c>
      <c r="R100">
        <f>'raw data'!Q99</f>
        <v>0</v>
      </c>
      <c r="S100">
        <f>'raw data'!R99</f>
        <v>0</v>
      </c>
      <c r="T100">
        <f>'raw data'!S99</f>
        <v>0</v>
      </c>
      <c r="V100" s="1">
        <f>ABS((B100-B$203)/1.2)</f>
        <v>2.1458333334582376</v>
      </c>
      <c r="W100">
        <f>C100-MAX('raw data'!B$162:B$242)</f>
        <v>0</v>
      </c>
      <c r="X100">
        <f>D100-MAX('raw data'!C$162:C$242)</f>
        <v>0</v>
      </c>
      <c r="Y100">
        <f>E100-MAX('raw data'!D$162:D$242)</f>
        <v>0</v>
      </c>
      <c r="Z100">
        <f>F100-MAX('raw data'!E$162:E$242)</f>
        <v>0</v>
      </c>
      <c r="AA100">
        <f>G100-MAX('raw data'!F$162:F$242)</f>
        <v>0</v>
      </c>
      <c r="AB100">
        <f>H100-MAX('raw data'!G$162:G$242)</f>
        <v>0</v>
      </c>
      <c r="AC100" s="8">
        <f>I100-MAX('raw data'!H$162:H$242)</f>
        <v>0</v>
      </c>
      <c r="AD100" s="8">
        <f>J100-MAX('raw data'!I$162:I$242)</f>
        <v>0</v>
      </c>
      <c r="AE100">
        <f>K100-MAX('raw data'!J$162:J$242)</f>
        <v>0</v>
      </c>
      <c r="AF100">
        <f>L100-MAX('raw data'!K$162:K$242)</f>
        <v>0</v>
      </c>
      <c r="AG100">
        <f>M100-MAX('raw data'!L$162:L$242)</f>
        <v>0</v>
      </c>
      <c r="AH100">
        <f>N100-MAX('raw data'!M$162:M$242)</f>
        <v>0</v>
      </c>
      <c r="AI100" s="8">
        <f>O100-MAX('raw data'!N$162:N$242)</f>
        <v>0</v>
      </c>
      <c r="AJ100" s="8">
        <f>P100-MAX('raw data'!O$162:O$242)</f>
        <v>0</v>
      </c>
      <c r="AK100">
        <f>Q100-MAX('raw data'!P$162:P$242)</f>
        <v>0</v>
      </c>
      <c r="AL100">
        <f>R100-MAX('raw data'!Q$162:Q$242)</f>
        <v>0</v>
      </c>
      <c r="AM100">
        <f>S100-MAX('raw data'!R$162:R$242)</f>
        <v>0</v>
      </c>
      <c r="AN100">
        <f>T100-MAX('raw data'!S$162:S$242)</f>
        <v>0</v>
      </c>
      <c r="AP100">
        <f>$AV$4+$AV$3*LOG10(V100)</f>
        <v>-32.563839494194568</v>
      </c>
      <c r="AQ100" t="str">
        <f>IF(AND(W100&lt;AP100,X100&lt;AP100,Z100&lt;AP100,AB100&lt;AP100,AC100&lt;AP100,AE100&lt;AP100),"Pass","Fail")</f>
        <v>Fail</v>
      </c>
    </row>
    <row r="101" spans="2:43" x14ac:dyDescent="0.3">
      <c r="B101">
        <f>'raw data'!A100</f>
        <v>24997.450000000139</v>
      </c>
      <c r="C101" s="8">
        <f>'raw data'!B100</f>
        <v>0</v>
      </c>
      <c r="D101" s="8">
        <f>'raw data'!C100</f>
        <v>0</v>
      </c>
      <c r="E101" s="8">
        <f>'raw data'!D100</f>
        <v>0</v>
      </c>
      <c r="F101" s="8">
        <f>'raw data'!E100</f>
        <v>0</v>
      </c>
      <c r="G101" s="8">
        <f>'raw data'!F100</f>
        <v>0</v>
      </c>
      <c r="H101" s="8">
        <f>'raw data'!G100</f>
        <v>0</v>
      </c>
      <c r="I101">
        <f>'raw data'!H100</f>
        <v>0</v>
      </c>
      <c r="J101">
        <f>'raw data'!I100</f>
        <v>0</v>
      </c>
      <c r="K101">
        <f>'raw data'!J100</f>
        <v>0</v>
      </c>
      <c r="L101">
        <f>'raw data'!K100</f>
        <v>0</v>
      </c>
      <c r="M101">
        <f>'raw data'!L100</f>
        <v>0</v>
      </c>
      <c r="N101">
        <f>'raw data'!M100</f>
        <v>0</v>
      </c>
      <c r="O101">
        <f>'raw data'!N100</f>
        <v>0</v>
      </c>
      <c r="P101">
        <f>'raw data'!O100</f>
        <v>0</v>
      </c>
      <c r="Q101">
        <f>'raw data'!P100</f>
        <v>0</v>
      </c>
      <c r="R101">
        <f>'raw data'!Q100</f>
        <v>0</v>
      </c>
      <c r="S101">
        <f>'raw data'!R100</f>
        <v>0</v>
      </c>
      <c r="T101">
        <f>'raw data'!S100</f>
        <v>0</v>
      </c>
      <c r="V101" s="1">
        <f>ABS((B101-B$203)/1.2)</f>
        <v>2.1250000001267231</v>
      </c>
      <c r="W101">
        <f>C101-MAX('raw data'!B$162:B$242)</f>
        <v>0</v>
      </c>
      <c r="X101">
        <f>D101-MAX('raw data'!C$162:C$242)</f>
        <v>0</v>
      </c>
      <c r="Y101">
        <f>E101-MAX('raw data'!D$162:D$242)</f>
        <v>0</v>
      </c>
      <c r="Z101">
        <f>F101-MAX('raw data'!E$162:E$242)</f>
        <v>0</v>
      </c>
      <c r="AA101">
        <f>G101-MAX('raw data'!F$162:F$242)</f>
        <v>0</v>
      </c>
      <c r="AB101">
        <f>H101-MAX('raw data'!G$162:G$242)</f>
        <v>0</v>
      </c>
      <c r="AC101" s="8">
        <f>I101-MAX('raw data'!H$162:H$242)</f>
        <v>0</v>
      </c>
      <c r="AD101" s="8">
        <f>J101-MAX('raw data'!I$162:I$242)</f>
        <v>0</v>
      </c>
      <c r="AE101">
        <f>K101-MAX('raw data'!J$162:J$242)</f>
        <v>0</v>
      </c>
      <c r="AF101">
        <f>L101-MAX('raw data'!K$162:K$242)</f>
        <v>0</v>
      </c>
      <c r="AG101">
        <f>M101-MAX('raw data'!L$162:L$242)</f>
        <v>0</v>
      </c>
      <c r="AH101">
        <f>N101-MAX('raw data'!M$162:M$242)</f>
        <v>0</v>
      </c>
      <c r="AI101" s="8">
        <f>O101-MAX('raw data'!N$162:N$242)</f>
        <v>0</v>
      </c>
      <c r="AJ101" s="8">
        <f>P101-MAX('raw data'!O$162:O$242)</f>
        <v>0</v>
      </c>
      <c r="AK101">
        <f>Q101-MAX('raw data'!P$162:P$242)</f>
        <v>0</v>
      </c>
      <c r="AL101">
        <f>R101-MAX('raw data'!Q$162:Q$242)</f>
        <v>0</v>
      </c>
      <c r="AM101">
        <f>S101-MAX('raw data'!R$162:R$242)</f>
        <v>0</v>
      </c>
      <c r="AN101">
        <f>T101-MAX('raw data'!S$162:S$242)</f>
        <v>0</v>
      </c>
      <c r="AP101">
        <f>$AV$4+$AV$3*LOG10(V101)</f>
        <v>-32.394357376489168</v>
      </c>
      <c r="AQ101" t="str">
        <f>IF(AND(W101&lt;AP101,X101&lt;AP101,Z101&lt;AP101,AB101&lt;AP101,AC101&lt;AP101,AE101&lt;AP101),"Pass","Fail")</f>
        <v>Fail</v>
      </c>
    </row>
    <row r="102" spans="2:43" x14ac:dyDescent="0.3">
      <c r="B102">
        <f>'raw data'!A101</f>
        <v>24997.47500000014</v>
      </c>
      <c r="C102" s="8">
        <f>'raw data'!B101</f>
        <v>0</v>
      </c>
      <c r="D102" s="8">
        <f>'raw data'!C101</f>
        <v>0</v>
      </c>
      <c r="E102" s="8">
        <f>'raw data'!D101</f>
        <v>0</v>
      </c>
      <c r="F102" s="8">
        <f>'raw data'!E101</f>
        <v>0</v>
      </c>
      <c r="G102" s="8">
        <f>'raw data'!F101</f>
        <v>0</v>
      </c>
      <c r="H102" s="8">
        <f>'raw data'!G101</f>
        <v>0</v>
      </c>
      <c r="I102">
        <f>'raw data'!H101</f>
        <v>0</v>
      </c>
      <c r="J102">
        <f>'raw data'!I101</f>
        <v>0</v>
      </c>
      <c r="K102">
        <f>'raw data'!J101</f>
        <v>0</v>
      </c>
      <c r="L102">
        <f>'raw data'!K101</f>
        <v>0</v>
      </c>
      <c r="M102">
        <f>'raw data'!L101</f>
        <v>0</v>
      </c>
      <c r="N102">
        <f>'raw data'!M101</f>
        <v>0</v>
      </c>
      <c r="O102">
        <f>'raw data'!N101</f>
        <v>0</v>
      </c>
      <c r="P102">
        <f>'raw data'!O101</f>
        <v>0</v>
      </c>
      <c r="Q102">
        <f>'raw data'!P101</f>
        <v>0</v>
      </c>
      <c r="R102">
        <f>'raw data'!Q101</f>
        <v>0</v>
      </c>
      <c r="S102">
        <f>'raw data'!R101</f>
        <v>0</v>
      </c>
      <c r="T102">
        <f>'raw data'!S101</f>
        <v>0</v>
      </c>
      <c r="V102" s="1">
        <f>ABS((B102-B$203)/1.2)</f>
        <v>2.1041666667921772</v>
      </c>
      <c r="W102">
        <f>C102-MAX('raw data'!B$162:B$242)</f>
        <v>0</v>
      </c>
      <c r="X102">
        <f>D102-MAX('raw data'!C$162:C$242)</f>
        <v>0</v>
      </c>
      <c r="Y102">
        <f>E102-MAX('raw data'!D$162:D$242)</f>
        <v>0</v>
      </c>
      <c r="Z102">
        <f>F102-MAX('raw data'!E$162:E$242)</f>
        <v>0</v>
      </c>
      <c r="AA102">
        <f>G102-MAX('raw data'!F$162:F$242)</f>
        <v>0</v>
      </c>
      <c r="AB102">
        <f>H102-MAX('raw data'!G$162:G$242)</f>
        <v>0</v>
      </c>
      <c r="AC102" s="8">
        <f>I102-MAX('raw data'!H$162:H$242)</f>
        <v>0</v>
      </c>
      <c r="AD102" s="8">
        <f>J102-MAX('raw data'!I$162:I$242)</f>
        <v>0</v>
      </c>
      <c r="AE102">
        <f>K102-MAX('raw data'!J$162:J$242)</f>
        <v>0</v>
      </c>
      <c r="AF102">
        <f>L102-MAX('raw data'!K$162:K$242)</f>
        <v>0</v>
      </c>
      <c r="AG102">
        <f>M102-MAX('raw data'!L$162:L$242)</f>
        <v>0</v>
      </c>
      <c r="AH102">
        <f>N102-MAX('raw data'!M$162:M$242)</f>
        <v>0</v>
      </c>
      <c r="AI102" s="8">
        <f>O102-MAX('raw data'!N$162:N$242)</f>
        <v>0</v>
      </c>
      <c r="AJ102" s="8">
        <f>P102-MAX('raw data'!O$162:O$242)</f>
        <v>0</v>
      </c>
      <c r="AK102">
        <f>Q102-MAX('raw data'!P$162:P$242)</f>
        <v>0</v>
      </c>
      <c r="AL102">
        <f>R102-MAX('raw data'!Q$162:Q$242)</f>
        <v>0</v>
      </c>
      <c r="AM102">
        <f>S102-MAX('raw data'!R$162:R$242)</f>
        <v>0</v>
      </c>
      <c r="AN102">
        <f>T102-MAX('raw data'!S$162:S$242)</f>
        <v>0</v>
      </c>
      <c r="AP102">
        <f>$AV$4+$AV$3*LOG10(V102)</f>
        <v>-32.223205457318414</v>
      </c>
      <c r="AQ102" t="str">
        <f>IF(AND(W102&lt;AP102,X102&lt;AP102,Z102&lt;AP102,AB102&lt;AP102,AC102&lt;AP102,AE102&lt;AP102),"Pass","Fail")</f>
        <v>Fail</v>
      </c>
    </row>
    <row r="103" spans="2:43" x14ac:dyDescent="0.3">
      <c r="B103">
        <f>'raw data'!A102</f>
        <v>24997.500000000149</v>
      </c>
      <c r="C103" s="8">
        <f>'raw data'!B102</f>
        <v>0</v>
      </c>
      <c r="D103" s="8">
        <f>'raw data'!C102</f>
        <v>0</v>
      </c>
      <c r="E103" s="8">
        <f>'raw data'!D102</f>
        <v>0</v>
      </c>
      <c r="F103" s="8">
        <f>'raw data'!E102</f>
        <v>0</v>
      </c>
      <c r="G103" s="8">
        <f>'raw data'!F102</f>
        <v>0</v>
      </c>
      <c r="H103" s="8">
        <f>'raw data'!G102</f>
        <v>0</v>
      </c>
      <c r="I103">
        <f>'raw data'!H102</f>
        <v>0</v>
      </c>
      <c r="J103">
        <f>'raw data'!I102</f>
        <v>0</v>
      </c>
      <c r="K103">
        <f>'raw data'!J102</f>
        <v>0</v>
      </c>
      <c r="L103">
        <f>'raw data'!K102</f>
        <v>0</v>
      </c>
      <c r="M103">
        <f>'raw data'!L102</f>
        <v>0</v>
      </c>
      <c r="N103">
        <f>'raw data'!M102</f>
        <v>0</v>
      </c>
      <c r="O103">
        <f>'raw data'!N102</f>
        <v>0</v>
      </c>
      <c r="P103">
        <f>'raw data'!O102</f>
        <v>0</v>
      </c>
      <c r="Q103">
        <f>'raw data'!P102</f>
        <v>0</v>
      </c>
      <c r="R103">
        <f>'raw data'!Q102</f>
        <v>0</v>
      </c>
      <c r="S103">
        <f>'raw data'!R102</f>
        <v>0</v>
      </c>
      <c r="T103">
        <f>'raw data'!S102</f>
        <v>0</v>
      </c>
      <c r="V103" s="1">
        <f>ABS((B103-B$203)/1.2)</f>
        <v>2.0833333334515678</v>
      </c>
      <c r="W103">
        <f>C103-MAX('raw data'!B$162:B$242)</f>
        <v>0</v>
      </c>
      <c r="X103">
        <f>D103-MAX('raw data'!C$162:C$242)</f>
        <v>0</v>
      </c>
      <c r="Y103">
        <f>E103-MAX('raw data'!D$162:D$242)</f>
        <v>0</v>
      </c>
      <c r="Z103">
        <f>F103-MAX('raw data'!E$162:E$242)</f>
        <v>0</v>
      </c>
      <c r="AA103">
        <f>G103-MAX('raw data'!F$162:F$242)</f>
        <v>0</v>
      </c>
      <c r="AB103">
        <f>H103-MAX('raw data'!G$162:G$242)</f>
        <v>0</v>
      </c>
      <c r="AC103" s="8">
        <f>I103-MAX('raw data'!H$162:H$242)</f>
        <v>0</v>
      </c>
      <c r="AD103" s="8">
        <f>J103-MAX('raw data'!I$162:I$242)</f>
        <v>0</v>
      </c>
      <c r="AE103">
        <f>K103-MAX('raw data'!J$162:J$242)</f>
        <v>0</v>
      </c>
      <c r="AF103">
        <f>L103-MAX('raw data'!K$162:K$242)</f>
        <v>0</v>
      </c>
      <c r="AG103">
        <f>M103-MAX('raw data'!L$162:L$242)</f>
        <v>0</v>
      </c>
      <c r="AH103">
        <f>N103-MAX('raw data'!M$162:M$242)</f>
        <v>0</v>
      </c>
      <c r="AI103" s="8">
        <f>O103-MAX('raw data'!N$162:N$242)</f>
        <v>0</v>
      </c>
      <c r="AJ103" s="8">
        <f>P103-MAX('raw data'!O$162:O$242)</f>
        <v>0</v>
      </c>
      <c r="AK103">
        <f>Q103-MAX('raw data'!P$162:P$242)</f>
        <v>0</v>
      </c>
      <c r="AL103">
        <f>R103-MAX('raw data'!Q$162:Q$242)</f>
        <v>0</v>
      </c>
      <c r="AM103">
        <f>S103-MAX('raw data'!R$162:R$242)</f>
        <v>0</v>
      </c>
      <c r="AN103">
        <f>T103-MAX('raw data'!S$162:S$242)</f>
        <v>0</v>
      </c>
      <c r="AP103">
        <f>$AV$4+$AV$3*LOG10(V103)</f>
        <v>-32.050350505962406</v>
      </c>
      <c r="AQ103" t="str">
        <f>IF(AND(W103&lt;AP103,X103&lt;AP103,Z103&lt;AP103,AB103&lt;AP103,AC103&lt;AP103,AE103&lt;AP103),"Pass","Fail")</f>
        <v>Fail</v>
      </c>
    </row>
    <row r="104" spans="2:43" x14ac:dyDescent="0.3">
      <c r="B104">
        <f>'raw data'!A103</f>
        <v>24997.525000000151</v>
      </c>
      <c r="C104" s="8">
        <f>'raw data'!B103</f>
        <v>0</v>
      </c>
      <c r="D104" s="8">
        <f>'raw data'!C103</f>
        <v>0</v>
      </c>
      <c r="E104" s="8">
        <f>'raw data'!D103</f>
        <v>0</v>
      </c>
      <c r="F104" s="8">
        <f>'raw data'!E103</f>
        <v>0</v>
      </c>
      <c r="G104" s="8">
        <f>'raw data'!F103</f>
        <v>0</v>
      </c>
      <c r="H104" s="8">
        <f>'raw data'!G103</f>
        <v>0</v>
      </c>
      <c r="I104">
        <f>'raw data'!H103</f>
        <v>0</v>
      </c>
      <c r="J104">
        <f>'raw data'!I103</f>
        <v>0</v>
      </c>
      <c r="K104">
        <f>'raw data'!J103</f>
        <v>0</v>
      </c>
      <c r="L104">
        <f>'raw data'!K103</f>
        <v>0</v>
      </c>
      <c r="M104">
        <f>'raw data'!L103</f>
        <v>0</v>
      </c>
      <c r="N104">
        <f>'raw data'!M103</f>
        <v>0</v>
      </c>
      <c r="O104">
        <f>'raw data'!N103</f>
        <v>0</v>
      </c>
      <c r="P104">
        <f>'raw data'!O103</f>
        <v>0</v>
      </c>
      <c r="Q104">
        <f>'raw data'!P103</f>
        <v>0</v>
      </c>
      <c r="R104">
        <f>'raw data'!Q103</f>
        <v>0</v>
      </c>
      <c r="S104">
        <f>'raw data'!R103</f>
        <v>0</v>
      </c>
      <c r="T104">
        <f>'raw data'!S103</f>
        <v>0</v>
      </c>
      <c r="V104" s="1">
        <f>ABS((B104-B$203)/1.2)</f>
        <v>2.0625000001170219</v>
      </c>
      <c r="W104">
        <f>C104-MAX('raw data'!B$162:B$242)</f>
        <v>0</v>
      </c>
      <c r="X104">
        <f>D104-MAX('raw data'!C$162:C$242)</f>
        <v>0</v>
      </c>
      <c r="Y104">
        <f>E104-MAX('raw data'!D$162:D$242)</f>
        <v>0</v>
      </c>
      <c r="Z104">
        <f>F104-MAX('raw data'!E$162:E$242)</f>
        <v>0</v>
      </c>
      <c r="AA104">
        <f>G104-MAX('raw data'!F$162:F$242)</f>
        <v>0</v>
      </c>
      <c r="AB104">
        <f>H104-MAX('raw data'!G$162:G$242)</f>
        <v>0</v>
      </c>
      <c r="AC104" s="8">
        <f>I104-MAX('raw data'!H$162:H$242)</f>
        <v>0</v>
      </c>
      <c r="AD104" s="8">
        <f>J104-MAX('raw data'!I$162:I$242)</f>
        <v>0</v>
      </c>
      <c r="AE104">
        <f>K104-MAX('raw data'!J$162:J$242)</f>
        <v>0</v>
      </c>
      <c r="AF104">
        <f>L104-MAX('raw data'!K$162:K$242)</f>
        <v>0</v>
      </c>
      <c r="AG104">
        <f>M104-MAX('raw data'!L$162:L$242)</f>
        <v>0</v>
      </c>
      <c r="AH104">
        <f>N104-MAX('raw data'!M$162:M$242)</f>
        <v>0</v>
      </c>
      <c r="AI104" s="8">
        <f>O104-MAX('raw data'!N$162:N$242)</f>
        <v>0</v>
      </c>
      <c r="AJ104" s="8">
        <f>P104-MAX('raw data'!O$162:O$242)</f>
        <v>0</v>
      </c>
      <c r="AK104">
        <f>Q104-MAX('raw data'!P$162:P$242)</f>
        <v>0</v>
      </c>
      <c r="AL104">
        <f>R104-MAX('raw data'!Q$162:Q$242)</f>
        <v>0</v>
      </c>
      <c r="AM104">
        <f>S104-MAX('raw data'!R$162:R$242)</f>
        <v>0</v>
      </c>
      <c r="AN104">
        <f>T104-MAX('raw data'!S$162:S$242)</f>
        <v>0</v>
      </c>
      <c r="AP104">
        <f>$AV$4+$AV$3*LOG10(V104)</f>
        <v>-31.875758289864148</v>
      </c>
      <c r="AQ104" t="str">
        <f>IF(AND(W104&lt;AP104,X104&lt;AP104,Z104&lt;AP104,AB104&lt;AP104,AC104&lt;AP104,AE104&lt;AP104),"Pass","Fail")</f>
        <v>Fail</v>
      </c>
    </row>
    <row r="105" spans="2:43" x14ac:dyDescent="0.3">
      <c r="B105">
        <f>'raw data'!A104</f>
        <v>24997.550000000148</v>
      </c>
      <c r="C105" s="8">
        <f>'raw data'!B104</f>
        <v>0</v>
      </c>
      <c r="D105" s="8">
        <f>'raw data'!C104</f>
        <v>0</v>
      </c>
      <c r="E105" s="8">
        <f>'raw data'!D104</f>
        <v>0</v>
      </c>
      <c r="F105" s="8">
        <f>'raw data'!E104</f>
        <v>0</v>
      </c>
      <c r="G105" s="8">
        <f>'raw data'!F104</f>
        <v>0</v>
      </c>
      <c r="H105" s="8">
        <f>'raw data'!G104</f>
        <v>0</v>
      </c>
      <c r="I105">
        <f>'raw data'!H104</f>
        <v>0</v>
      </c>
      <c r="J105">
        <f>'raw data'!I104</f>
        <v>0</v>
      </c>
      <c r="K105">
        <f>'raw data'!J104</f>
        <v>0</v>
      </c>
      <c r="L105">
        <f>'raw data'!K104</f>
        <v>0</v>
      </c>
      <c r="M105">
        <f>'raw data'!L104</f>
        <v>0</v>
      </c>
      <c r="N105">
        <f>'raw data'!M104</f>
        <v>0</v>
      </c>
      <c r="O105">
        <f>'raw data'!N104</f>
        <v>0</v>
      </c>
      <c r="P105">
        <f>'raw data'!O104</f>
        <v>0</v>
      </c>
      <c r="Q105">
        <f>'raw data'!P104</f>
        <v>0</v>
      </c>
      <c r="R105">
        <f>'raw data'!Q104</f>
        <v>0</v>
      </c>
      <c r="S105">
        <f>'raw data'!R104</f>
        <v>0</v>
      </c>
      <c r="T105">
        <f>'raw data'!S104</f>
        <v>0</v>
      </c>
      <c r="V105" s="1">
        <f>ABS((B105-B$203)/1.2)</f>
        <v>2.0416666667855075</v>
      </c>
      <c r="W105">
        <f>C105-MAX('raw data'!B$162:B$242)</f>
        <v>0</v>
      </c>
      <c r="X105">
        <f>D105-MAX('raw data'!C$162:C$242)</f>
        <v>0</v>
      </c>
      <c r="Y105">
        <f>E105-MAX('raw data'!D$162:D$242)</f>
        <v>0</v>
      </c>
      <c r="Z105">
        <f>F105-MAX('raw data'!E$162:E$242)</f>
        <v>0</v>
      </c>
      <c r="AA105">
        <f>G105-MAX('raw data'!F$162:F$242)</f>
        <v>0</v>
      </c>
      <c r="AB105">
        <f>H105-MAX('raw data'!G$162:G$242)</f>
        <v>0</v>
      </c>
      <c r="AC105" s="8">
        <f>I105-MAX('raw data'!H$162:H$242)</f>
        <v>0</v>
      </c>
      <c r="AD105" s="8">
        <f>J105-MAX('raw data'!I$162:I$242)</f>
        <v>0</v>
      </c>
      <c r="AE105">
        <f>K105-MAX('raw data'!J$162:J$242)</f>
        <v>0</v>
      </c>
      <c r="AF105">
        <f>L105-MAX('raw data'!K$162:K$242)</f>
        <v>0</v>
      </c>
      <c r="AG105">
        <f>M105-MAX('raw data'!L$162:L$242)</f>
        <v>0</v>
      </c>
      <c r="AH105">
        <f>N105-MAX('raw data'!M$162:M$242)</f>
        <v>0</v>
      </c>
      <c r="AI105" s="8">
        <f>O105-MAX('raw data'!N$162:N$242)</f>
        <v>0</v>
      </c>
      <c r="AJ105" s="8">
        <f>P105-MAX('raw data'!O$162:O$242)</f>
        <v>0</v>
      </c>
      <c r="AK105">
        <f>Q105-MAX('raw data'!P$162:P$242)</f>
        <v>0</v>
      </c>
      <c r="AL105">
        <f>R105-MAX('raw data'!Q$162:Q$242)</f>
        <v>0</v>
      </c>
      <c r="AM105">
        <f>S105-MAX('raw data'!R$162:R$242)</f>
        <v>0</v>
      </c>
      <c r="AN105">
        <f>T105-MAX('raw data'!S$162:S$242)</f>
        <v>0</v>
      </c>
      <c r="AP105">
        <f>$AV$4+$AV$3*LOG10(V105)</f>
        <v>-31.699393533687477</v>
      </c>
      <c r="AQ105" t="str">
        <f>IF(AND(W105&lt;AP105,X105&lt;AP105,Z105&lt;AP105,AB105&lt;AP105,AC105&lt;AP105,AE105&lt;AP105),"Pass","Fail")</f>
        <v>Fail</v>
      </c>
    </row>
    <row r="106" spans="2:43" x14ac:dyDescent="0.3">
      <c r="B106">
        <f>'raw data'!A105</f>
        <v>24997.57500000015</v>
      </c>
      <c r="C106" s="8">
        <f>'raw data'!B105</f>
        <v>0</v>
      </c>
      <c r="D106" s="8">
        <f>'raw data'!C105</f>
        <v>0</v>
      </c>
      <c r="E106" s="8">
        <f>'raw data'!D105</f>
        <v>0</v>
      </c>
      <c r="F106" s="8">
        <f>'raw data'!E105</f>
        <v>0</v>
      </c>
      <c r="G106" s="8">
        <f>'raw data'!F105</f>
        <v>0</v>
      </c>
      <c r="H106" s="8">
        <f>'raw data'!G105</f>
        <v>0</v>
      </c>
      <c r="I106">
        <f>'raw data'!H105</f>
        <v>0</v>
      </c>
      <c r="J106">
        <f>'raw data'!I105</f>
        <v>0</v>
      </c>
      <c r="K106">
        <f>'raw data'!J105</f>
        <v>0</v>
      </c>
      <c r="L106">
        <f>'raw data'!K105</f>
        <v>0</v>
      </c>
      <c r="M106">
        <f>'raw data'!L105</f>
        <v>0</v>
      </c>
      <c r="N106">
        <f>'raw data'!M105</f>
        <v>0</v>
      </c>
      <c r="O106">
        <f>'raw data'!N105</f>
        <v>0</v>
      </c>
      <c r="P106">
        <f>'raw data'!O105</f>
        <v>0</v>
      </c>
      <c r="Q106">
        <f>'raw data'!P105</f>
        <v>0</v>
      </c>
      <c r="R106">
        <f>'raw data'!Q105</f>
        <v>0</v>
      </c>
      <c r="S106">
        <f>'raw data'!R105</f>
        <v>0</v>
      </c>
      <c r="T106">
        <f>'raw data'!S105</f>
        <v>0</v>
      </c>
      <c r="V106" s="1">
        <f>ABS((B106-B$203)/1.2)</f>
        <v>2.0208333334509616</v>
      </c>
      <c r="W106">
        <f>C106-MAX('raw data'!B$162:B$242)</f>
        <v>0</v>
      </c>
      <c r="X106">
        <f>D106-MAX('raw data'!C$162:C$242)</f>
        <v>0</v>
      </c>
      <c r="Y106">
        <f>E106-MAX('raw data'!D$162:D$242)</f>
        <v>0</v>
      </c>
      <c r="Z106">
        <f>F106-MAX('raw data'!E$162:E$242)</f>
        <v>0</v>
      </c>
      <c r="AA106">
        <f>G106-MAX('raw data'!F$162:F$242)</f>
        <v>0</v>
      </c>
      <c r="AB106">
        <f>H106-MAX('raw data'!G$162:G$242)</f>
        <v>0</v>
      </c>
      <c r="AC106" s="8">
        <f>I106-MAX('raw data'!H$162:H$242)</f>
        <v>0</v>
      </c>
      <c r="AD106" s="8">
        <f>J106-MAX('raw data'!I$162:I$242)</f>
        <v>0</v>
      </c>
      <c r="AE106">
        <f>K106-MAX('raw data'!J$162:J$242)</f>
        <v>0</v>
      </c>
      <c r="AF106">
        <f>L106-MAX('raw data'!K$162:K$242)</f>
        <v>0</v>
      </c>
      <c r="AG106">
        <f>M106-MAX('raw data'!L$162:L$242)</f>
        <v>0</v>
      </c>
      <c r="AH106">
        <f>N106-MAX('raw data'!M$162:M$242)</f>
        <v>0</v>
      </c>
      <c r="AI106" s="8">
        <f>O106-MAX('raw data'!N$162:N$242)</f>
        <v>0</v>
      </c>
      <c r="AJ106" s="8">
        <f>P106-MAX('raw data'!O$162:O$242)</f>
        <v>0</v>
      </c>
      <c r="AK106">
        <f>Q106-MAX('raw data'!P$162:P$242)</f>
        <v>0</v>
      </c>
      <c r="AL106">
        <f>R106-MAX('raw data'!Q$162:Q$242)</f>
        <v>0</v>
      </c>
      <c r="AM106">
        <f>S106-MAX('raw data'!R$162:R$242)</f>
        <v>0</v>
      </c>
      <c r="AN106">
        <f>T106-MAX('raw data'!S$162:S$242)</f>
        <v>0</v>
      </c>
      <c r="AP106">
        <f>$AV$4+$AV$3*LOG10(V106)</f>
        <v>-31.521219876637481</v>
      </c>
      <c r="AQ106" t="str">
        <f>IF(AND(W106&lt;AP106,X106&lt;AP106,Z106&lt;AP106,AB106&lt;AP106,AC106&lt;AP106,AE106&lt;AP106),"Pass","Fail")</f>
        <v>Fail</v>
      </c>
    </row>
    <row r="107" spans="2:43" x14ac:dyDescent="0.3">
      <c r="B107">
        <f>'raw data'!A106</f>
        <v>24997.600000000151</v>
      </c>
      <c r="C107" s="8">
        <f>'raw data'!B106</f>
        <v>0</v>
      </c>
      <c r="D107" s="8">
        <f>'raw data'!C106</f>
        <v>0</v>
      </c>
      <c r="E107" s="8">
        <f>'raw data'!D106</f>
        <v>0</v>
      </c>
      <c r="F107" s="8">
        <f>'raw data'!E106</f>
        <v>0</v>
      </c>
      <c r="G107" s="8">
        <f>'raw data'!F106</f>
        <v>0</v>
      </c>
      <c r="H107" s="8">
        <f>'raw data'!G106</f>
        <v>0</v>
      </c>
      <c r="I107">
        <f>'raw data'!H106</f>
        <v>0</v>
      </c>
      <c r="J107">
        <f>'raw data'!I106</f>
        <v>0</v>
      </c>
      <c r="K107">
        <f>'raw data'!J106</f>
        <v>0</v>
      </c>
      <c r="L107">
        <f>'raw data'!K106</f>
        <v>0</v>
      </c>
      <c r="M107">
        <f>'raw data'!L106</f>
        <v>0</v>
      </c>
      <c r="N107">
        <f>'raw data'!M106</f>
        <v>0</v>
      </c>
      <c r="O107">
        <f>'raw data'!N106</f>
        <v>0</v>
      </c>
      <c r="P107">
        <f>'raw data'!O106</f>
        <v>0</v>
      </c>
      <c r="Q107">
        <f>'raw data'!P106</f>
        <v>0</v>
      </c>
      <c r="R107">
        <f>'raw data'!Q106</f>
        <v>0</v>
      </c>
      <c r="S107">
        <f>'raw data'!R106</f>
        <v>0</v>
      </c>
      <c r="T107">
        <f>'raw data'!S106</f>
        <v>0</v>
      </c>
      <c r="V107" s="1">
        <f>ABS((B107-B$203)/1.2)</f>
        <v>2.0000000001164153</v>
      </c>
      <c r="W107">
        <f>C107-MAX('raw data'!B$162:B$242)</f>
        <v>0</v>
      </c>
      <c r="X107">
        <f>D107-MAX('raw data'!C$162:C$242)</f>
        <v>0</v>
      </c>
      <c r="Y107">
        <f>E107-MAX('raw data'!D$162:D$242)</f>
        <v>0</v>
      </c>
      <c r="Z107">
        <f>F107-MAX('raw data'!E$162:E$242)</f>
        <v>0</v>
      </c>
      <c r="AA107">
        <f>G107-MAX('raw data'!F$162:F$242)</f>
        <v>0</v>
      </c>
      <c r="AB107">
        <f>H107-MAX('raw data'!G$162:G$242)</f>
        <v>0</v>
      </c>
      <c r="AC107" s="8">
        <f>I107-MAX('raw data'!H$162:H$242)</f>
        <v>0</v>
      </c>
      <c r="AD107" s="8">
        <f>J107-MAX('raw data'!I$162:I$242)</f>
        <v>0</v>
      </c>
      <c r="AE107">
        <f>K107-MAX('raw data'!J$162:J$242)</f>
        <v>0</v>
      </c>
      <c r="AF107">
        <f>L107-MAX('raw data'!K$162:K$242)</f>
        <v>0</v>
      </c>
      <c r="AG107">
        <f>M107-MAX('raw data'!L$162:L$242)</f>
        <v>0</v>
      </c>
      <c r="AH107">
        <f>N107-MAX('raw data'!M$162:M$242)</f>
        <v>0</v>
      </c>
      <c r="AI107" s="8">
        <f>O107-MAX('raw data'!N$162:N$242)</f>
        <v>0</v>
      </c>
      <c r="AJ107" s="8">
        <f>P107-MAX('raw data'!O$162:O$242)</f>
        <v>0</v>
      </c>
      <c r="AK107">
        <f>Q107-MAX('raw data'!P$162:P$242)</f>
        <v>0</v>
      </c>
      <c r="AL107">
        <f>R107-MAX('raw data'!Q$162:Q$242)</f>
        <v>0</v>
      </c>
      <c r="AM107">
        <f>S107-MAX('raw data'!R$162:R$242)</f>
        <v>0</v>
      </c>
      <c r="AN107">
        <f>T107-MAX('raw data'!S$162:S$242)</f>
        <v>0</v>
      </c>
      <c r="AP107">
        <f>$AV$4+$AV$3*LOG10(V107)</f>
        <v>-31.341199827570421</v>
      </c>
      <c r="AQ107" t="str">
        <f>IF(AND(W107&lt;AP107,X107&lt;AP107,Z107&lt;AP107,AB107&lt;AP107,AC107&lt;AP107,AE107&lt;AP107),"Pass","Fail")</f>
        <v>Fail</v>
      </c>
    </row>
    <row r="108" spans="2:43" x14ac:dyDescent="0.3">
      <c r="B108">
        <f>'raw data'!A107</f>
        <v>24997.625000000149</v>
      </c>
      <c r="C108" s="8">
        <f>'raw data'!B107</f>
        <v>0</v>
      </c>
      <c r="D108" s="8">
        <f>'raw data'!C107</f>
        <v>0</v>
      </c>
      <c r="E108" s="8">
        <f>'raw data'!D107</f>
        <v>0</v>
      </c>
      <c r="F108" s="8">
        <f>'raw data'!E107</f>
        <v>0</v>
      </c>
      <c r="G108" s="8">
        <f>'raw data'!F107</f>
        <v>0</v>
      </c>
      <c r="H108" s="8">
        <f>'raw data'!G107</f>
        <v>0</v>
      </c>
      <c r="I108">
        <f>'raw data'!H107</f>
        <v>0</v>
      </c>
      <c r="J108">
        <f>'raw data'!I107</f>
        <v>0</v>
      </c>
      <c r="K108">
        <f>'raw data'!J107</f>
        <v>0</v>
      </c>
      <c r="L108">
        <f>'raw data'!K107</f>
        <v>0</v>
      </c>
      <c r="M108">
        <f>'raw data'!L107</f>
        <v>0</v>
      </c>
      <c r="N108">
        <f>'raw data'!M107</f>
        <v>0</v>
      </c>
      <c r="O108">
        <f>'raw data'!N107</f>
        <v>0</v>
      </c>
      <c r="P108">
        <f>'raw data'!O107</f>
        <v>0</v>
      </c>
      <c r="Q108">
        <f>'raw data'!P107</f>
        <v>0</v>
      </c>
      <c r="R108">
        <f>'raw data'!Q107</f>
        <v>0</v>
      </c>
      <c r="S108">
        <f>'raw data'!R107</f>
        <v>0</v>
      </c>
      <c r="T108">
        <f>'raw data'!S107</f>
        <v>0</v>
      </c>
      <c r="V108" s="1">
        <f>ABS((B108-B$203)/1.2)</f>
        <v>1.9791666667849011</v>
      </c>
      <c r="W108">
        <f>C108-MAX('raw data'!B$162:B$242)</f>
        <v>0</v>
      </c>
      <c r="X108">
        <f>D108-MAX('raw data'!C$162:C$242)</f>
        <v>0</v>
      </c>
      <c r="Y108">
        <f>E108-MAX('raw data'!D$162:D$242)</f>
        <v>0</v>
      </c>
      <c r="Z108">
        <f>F108-MAX('raw data'!E$162:E$242)</f>
        <v>0</v>
      </c>
      <c r="AA108">
        <f>G108-MAX('raw data'!F$162:F$242)</f>
        <v>0</v>
      </c>
      <c r="AB108">
        <f>H108-MAX('raw data'!G$162:G$242)</f>
        <v>0</v>
      </c>
      <c r="AC108" s="8">
        <f>I108-MAX('raw data'!H$162:H$242)</f>
        <v>0</v>
      </c>
      <c r="AD108" s="8">
        <f>J108-MAX('raw data'!I$162:I$242)</f>
        <v>0</v>
      </c>
      <c r="AE108">
        <f>K108-MAX('raw data'!J$162:J$242)</f>
        <v>0</v>
      </c>
      <c r="AF108">
        <f>L108-MAX('raw data'!K$162:K$242)</f>
        <v>0</v>
      </c>
      <c r="AG108">
        <f>M108-MAX('raw data'!L$162:L$242)</f>
        <v>0</v>
      </c>
      <c r="AH108">
        <f>N108-MAX('raw data'!M$162:M$242)</f>
        <v>0</v>
      </c>
      <c r="AI108" s="8">
        <f>O108-MAX('raw data'!N$162:N$242)</f>
        <v>0</v>
      </c>
      <c r="AJ108" s="8">
        <f>P108-MAX('raw data'!O$162:O$242)</f>
        <v>0</v>
      </c>
      <c r="AK108">
        <f>Q108-MAX('raw data'!P$162:P$242)</f>
        <v>0</v>
      </c>
      <c r="AL108">
        <f>R108-MAX('raw data'!Q$162:Q$242)</f>
        <v>0</v>
      </c>
      <c r="AM108">
        <f>S108-MAX('raw data'!R$162:R$242)</f>
        <v>0</v>
      </c>
      <c r="AN108">
        <f>T108-MAX('raw data'!S$162:S$242)</f>
        <v>0</v>
      </c>
      <c r="AP108">
        <f>$AV$4+$AV$3*LOG10(V108)</f>
        <v>-31.159294717568201</v>
      </c>
      <c r="AQ108" t="str">
        <f>IF(AND(W108&lt;AP108,X108&lt;AP108,Z108&lt;AP108,AB108&lt;AP108,AC108&lt;AP108,AE108&lt;AP108),"Pass","Fail")</f>
        <v>Fail</v>
      </c>
    </row>
    <row r="109" spans="2:43" x14ac:dyDescent="0.3">
      <c r="B109">
        <f>'raw data'!A108</f>
        <v>24997.650000000151</v>
      </c>
      <c r="C109" s="8">
        <f>'raw data'!B108</f>
        <v>0</v>
      </c>
      <c r="D109" s="8">
        <f>'raw data'!C108</f>
        <v>0</v>
      </c>
      <c r="E109" s="8">
        <f>'raw data'!D108</f>
        <v>0</v>
      </c>
      <c r="F109" s="8">
        <f>'raw data'!E108</f>
        <v>0</v>
      </c>
      <c r="G109" s="8">
        <f>'raw data'!F108</f>
        <v>0</v>
      </c>
      <c r="H109" s="8">
        <f>'raw data'!G108</f>
        <v>0</v>
      </c>
      <c r="I109">
        <f>'raw data'!H108</f>
        <v>0</v>
      </c>
      <c r="J109">
        <f>'raw data'!I108</f>
        <v>0</v>
      </c>
      <c r="K109">
        <f>'raw data'!J108</f>
        <v>0</v>
      </c>
      <c r="L109">
        <f>'raw data'!K108</f>
        <v>0</v>
      </c>
      <c r="M109">
        <f>'raw data'!L108</f>
        <v>0</v>
      </c>
      <c r="N109">
        <f>'raw data'!M108</f>
        <v>0</v>
      </c>
      <c r="O109">
        <f>'raw data'!N108</f>
        <v>0</v>
      </c>
      <c r="P109">
        <f>'raw data'!O108</f>
        <v>0</v>
      </c>
      <c r="Q109">
        <f>'raw data'!P108</f>
        <v>0</v>
      </c>
      <c r="R109">
        <f>'raw data'!Q108</f>
        <v>0</v>
      </c>
      <c r="S109">
        <f>'raw data'!R108</f>
        <v>0</v>
      </c>
      <c r="T109">
        <f>'raw data'!S108</f>
        <v>0</v>
      </c>
      <c r="V109" s="1">
        <f>ABS((B109-B$203)/1.2)</f>
        <v>1.958333333450355</v>
      </c>
      <c r="W109">
        <f>C109-MAX('raw data'!B$162:B$242)</f>
        <v>0</v>
      </c>
      <c r="X109">
        <f>D109-MAX('raw data'!C$162:C$242)</f>
        <v>0</v>
      </c>
      <c r="Y109">
        <f>E109-MAX('raw data'!D$162:D$242)</f>
        <v>0</v>
      </c>
      <c r="Z109">
        <f>F109-MAX('raw data'!E$162:E$242)</f>
        <v>0</v>
      </c>
      <c r="AA109">
        <f>G109-MAX('raw data'!F$162:F$242)</f>
        <v>0</v>
      </c>
      <c r="AB109">
        <f>H109-MAX('raw data'!G$162:G$242)</f>
        <v>0</v>
      </c>
      <c r="AC109" s="8">
        <f>I109-MAX('raw data'!H$162:H$242)</f>
        <v>0</v>
      </c>
      <c r="AD109" s="8">
        <f>J109-MAX('raw data'!I$162:I$242)</f>
        <v>0</v>
      </c>
      <c r="AE109">
        <f>K109-MAX('raw data'!J$162:J$242)</f>
        <v>0</v>
      </c>
      <c r="AF109">
        <f>L109-MAX('raw data'!K$162:K$242)</f>
        <v>0</v>
      </c>
      <c r="AG109">
        <f>M109-MAX('raw data'!L$162:L$242)</f>
        <v>0</v>
      </c>
      <c r="AH109">
        <f>N109-MAX('raw data'!M$162:M$242)</f>
        <v>0</v>
      </c>
      <c r="AI109" s="8">
        <f>O109-MAX('raw data'!N$162:N$242)</f>
        <v>0</v>
      </c>
      <c r="AJ109" s="8">
        <f>P109-MAX('raw data'!O$162:O$242)</f>
        <v>0</v>
      </c>
      <c r="AK109">
        <f>Q109-MAX('raw data'!P$162:P$242)</f>
        <v>0</v>
      </c>
      <c r="AL109">
        <f>R109-MAX('raw data'!Q$162:Q$242)</f>
        <v>0</v>
      </c>
      <c r="AM109">
        <f>S109-MAX('raw data'!R$162:R$242)</f>
        <v>0</v>
      </c>
      <c r="AN109">
        <f>T109-MAX('raw data'!S$162:S$242)</f>
        <v>0</v>
      </c>
      <c r="AP109">
        <f>$AV$4+$AV$3*LOG10(V109)</f>
        <v>-30.975464650002522</v>
      </c>
      <c r="AQ109" t="str">
        <f>IF(AND(W109&lt;AP109,X109&lt;AP109,Z109&lt;AP109,AB109&lt;AP109,AC109&lt;AP109,AE109&lt;AP109),"Pass","Fail")</f>
        <v>Fail</v>
      </c>
    </row>
    <row r="110" spans="2:43" x14ac:dyDescent="0.3">
      <c r="B110">
        <f>'raw data'!A109</f>
        <v>24997.675000000159</v>
      </c>
      <c r="C110" s="8">
        <f>'raw data'!B109</f>
        <v>0</v>
      </c>
      <c r="D110" s="8">
        <f>'raw data'!C109</f>
        <v>0</v>
      </c>
      <c r="E110" s="8">
        <f>'raw data'!D109</f>
        <v>0</v>
      </c>
      <c r="F110" s="8">
        <f>'raw data'!E109</f>
        <v>0</v>
      </c>
      <c r="G110" s="8">
        <f>'raw data'!F109</f>
        <v>0</v>
      </c>
      <c r="H110" s="8">
        <f>'raw data'!G109</f>
        <v>0</v>
      </c>
      <c r="I110">
        <f>'raw data'!H109</f>
        <v>0</v>
      </c>
      <c r="J110">
        <f>'raw data'!I109</f>
        <v>0</v>
      </c>
      <c r="K110">
        <f>'raw data'!J109</f>
        <v>0</v>
      </c>
      <c r="L110">
        <f>'raw data'!K109</f>
        <v>0</v>
      </c>
      <c r="M110">
        <f>'raw data'!L109</f>
        <v>0</v>
      </c>
      <c r="N110">
        <f>'raw data'!M109</f>
        <v>0</v>
      </c>
      <c r="O110">
        <f>'raw data'!N109</f>
        <v>0</v>
      </c>
      <c r="P110">
        <f>'raw data'!O109</f>
        <v>0</v>
      </c>
      <c r="Q110">
        <f>'raw data'!P109</f>
        <v>0</v>
      </c>
      <c r="R110">
        <f>'raw data'!Q109</f>
        <v>0</v>
      </c>
      <c r="S110">
        <f>'raw data'!R109</f>
        <v>0</v>
      </c>
      <c r="T110">
        <f>'raw data'!S109</f>
        <v>0</v>
      </c>
      <c r="V110" s="1">
        <f>ABS((B110-B$203)/1.2)</f>
        <v>1.9375000001097458</v>
      </c>
      <c r="W110">
        <f>C110-MAX('raw data'!B$162:B$242)</f>
        <v>0</v>
      </c>
      <c r="X110">
        <f>D110-MAX('raw data'!C$162:C$242)</f>
        <v>0</v>
      </c>
      <c r="Y110">
        <f>E110-MAX('raw data'!D$162:D$242)</f>
        <v>0</v>
      </c>
      <c r="Z110">
        <f>F110-MAX('raw data'!E$162:E$242)</f>
        <v>0</v>
      </c>
      <c r="AA110">
        <f>G110-MAX('raw data'!F$162:F$242)</f>
        <v>0</v>
      </c>
      <c r="AB110">
        <f>H110-MAX('raw data'!G$162:G$242)</f>
        <v>0</v>
      </c>
      <c r="AC110" s="8">
        <f>I110-MAX('raw data'!H$162:H$242)</f>
        <v>0</v>
      </c>
      <c r="AD110" s="8">
        <f>J110-MAX('raw data'!I$162:I$242)</f>
        <v>0</v>
      </c>
      <c r="AE110">
        <f>K110-MAX('raw data'!J$162:J$242)</f>
        <v>0</v>
      </c>
      <c r="AF110">
        <f>L110-MAX('raw data'!K$162:K$242)</f>
        <v>0</v>
      </c>
      <c r="AG110">
        <f>M110-MAX('raw data'!L$162:L$242)</f>
        <v>0</v>
      </c>
      <c r="AH110">
        <f>N110-MAX('raw data'!M$162:M$242)</f>
        <v>0</v>
      </c>
      <c r="AI110" s="8">
        <f>O110-MAX('raw data'!N$162:N$242)</f>
        <v>0</v>
      </c>
      <c r="AJ110" s="8">
        <f>P110-MAX('raw data'!O$162:O$242)</f>
        <v>0</v>
      </c>
      <c r="AK110">
        <f>Q110-MAX('raw data'!P$162:P$242)</f>
        <v>0</v>
      </c>
      <c r="AL110">
        <f>R110-MAX('raw data'!Q$162:Q$242)</f>
        <v>0</v>
      </c>
      <c r="AM110">
        <f>S110-MAX('raw data'!R$162:R$242)</f>
        <v>0</v>
      </c>
      <c r="AN110">
        <f>T110-MAX('raw data'!S$162:S$242)</f>
        <v>0</v>
      </c>
      <c r="AP110">
        <f>$AV$4+$AV$3*LOG10(V110)</f>
        <v>-30.789668448117904</v>
      </c>
      <c r="AQ110" t="str">
        <f>IF(AND(W110&lt;AP110,X110&lt;AP110,Z110&lt;AP110,AB110&lt;AP110,AC110&lt;AP110,AE110&lt;AP110),"Pass","Fail")</f>
        <v>Fail</v>
      </c>
    </row>
    <row r="111" spans="2:43" x14ac:dyDescent="0.3">
      <c r="B111">
        <f>'raw data'!A110</f>
        <v>24997.700000000161</v>
      </c>
      <c r="C111" s="8">
        <f>'raw data'!B110</f>
        <v>0</v>
      </c>
      <c r="D111" s="8">
        <f>'raw data'!C110</f>
        <v>0</v>
      </c>
      <c r="E111" s="8">
        <f>'raw data'!D110</f>
        <v>0</v>
      </c>
      <c r="F111" s="8">
        <f>'raw data'!E110</f>
        <v>0</v>
      </c>
      <c r="G111" s="8">
        <f>'raw data'!F110</f>
        <v>0</v>
      </c>
      <c r="H111" s="8">
        <f>'raw data'!G110</f>
        <v>0</v>
      </c>
      <c r="I111">
        <f>'raw data'!H110</f>
        <v>0</v>
      </c>
      <c r="J111">
        <f>'raw data'!I110</f>
        <v>0</v>
      </c>
      <c r="K111">
        <f>'raw data'!J110</f>
        <v>0</v>
      </c>
      <c r="L111">
        <f>'raw data'!K110</f>
        <v>0</v>
      </c>
      <c r="M111">
        <f>'raw data'!L110</f>
        <v>0</v>
      </c>
      <c r="N111">
        <f>'raw data'!M110</f>
        <v>0</v>
      </c>
      <c r="O111">
        <f>'raw data'!N110</f>
        <v>0</v>
      </c>
      <c r="P111">
        <f>'raw data'!O110</f>
        <v>0</v>
      </c>
      <c r="Q111">
        <f>'raw data'!P110</f>
        <v>0</v>
      </c>
      <c r="R111">
        <f>'raw data'!Q110</f>
        <v>0</v>
      </c>
      <c r="S111">
        <f>'raw data'!R110</f>
        <v>0</v>
      </c>
      <c r="T111">
        <f>'raw data'!S110</f>
        <v>0</v>
      </c>
      <c r="V111" s="1">
        <f>ABS((B111-B$203)/1.2)</f>
        <v>1.9166666667751997</v>
      </c>
      <c r="W111">
        <f>C111-MAX('raw data'!B$162:B$242)</f>
        <v>0</v>
      </c>
      <c r="X111">
        <f>D111-MAX('raw data'!C$162:C$242)</f>
        <v>0</v>
      </c>
      <c r="Y111">
        <f>E111-MAX('raw data'!D$162:D$242)</f>
        <v>0</v>
      </c>
      <c r="Z111">
        <f>F111-MAX('raw data'!E$162:E$242)</f>
        <v>0</v>
      </c>
      <c r="AA111">
        <f>G111-MAX('raw data'!F$162:F$242)</f>
        <v>0</v>
      </c>
      <c r="AB111">
        <f>H111-MAX('raw data'!G$162:G$242)</f>
        <v>0</v>
      </c>
      <c r="AC111" s="8">
        <f>I111-MAX('raw data'!H$162:H$242)</f>
        <v>0</v>
      </c>
      <c r="AD111" s="8">
        <f>J111-MAX('raw data'!I$162:I$242)</f>
        <v>0</v>
      </c>
      <c r="AE111">
        <f>K111-MAX('raw data'!J$162:J$242)</f>
        <v>0</v>
      </c>
      <c r="AF111">
        <f>L111-MAX('raw data'!K$162:K$242)</f>
        <v>0</v>
      </c>
      <c r="AG111">
        <f>M111-MAX('raw data'!L$162:L$242)</f>
        <v>0</v>
      </c>
      <c r="AH111">
        <f>N111-MAX('raw data'!M$162:M$242)</f>
        <v>0</v>
      </c>
      <c r="AI111" s="8">
        <f>O111-MAX('raw data'!N$162:N$242)</f>
        <v>0</v>
      </c>
      <c r="AJ111" s="8">
        <f>P111-MAX('raw data'!O$162:O$242)</f>
        <v>0</v>
      </c>
      <c r="AK111">
        <f>Q111-MAX('raw data'!P$162:P$242)</f>
        <v>0</v>
      </c>
      <c r="AL111">
        <f>R111-MAX('raw data'!Q$162:Q$242)</f>
        <v>0</v>
      </c>
      <c r="AM111">
        <f>S111-MAX('raw data'!R$162:R$242)</f>
        <v>0</v>
      </c>
      <c r="AN111">
        <f>T111-MAX('raw data'!S$162:S$242)</f>
        <v>0</v>
      </c>
      <c r="AP111">
        <f>$AV$4+$AV$3*LOG10(V111)</f>
        <v>-30.601863599782416</v>
      </c>
      <c r="AQ111" t="str">
        <f>IF(AND(W111&lt;AP111,X111&lt;AP111,Z111&lt;AP111,AB111&lt;AP111,AC111&lt;AP111,AE111&lt;AP111),"Pass","Fail")</f>
        <v>Fail</v>
      </c>
    </row>
    <row r="112" spans="2:43" x14ac:dyDescent="0.3">
      <c r="B112">
        <f>'raw data'!A111</f>
        <v>24997.725000000159</v>
      </c>
      <c r="C112" s="8">
        <f>'raw data'!B111</f>
        <v>0</v>
      </c>
      <c r="D112" s="8">
        <f>'raw data'!C111</f>
        <v>0</v>
      </c>
      <c r="E112" s="8">
        <f>'raw data'!D111</f>
        <v>0</v>
      </c>
      <c r="F112" s="8">
        <f>'raw data'!E111</f>
        <v>0</v>
      </c>
      <c r="G112" s="8">
        <f>'raw data'!F111</f>
        <v>0</v>
      </c>
      <c r="H112" s="8">
        <f>'raw data'!G111</f>
        <v>0</v>
      </c>
      <c r="I112">
        <f>'raw data'!H111</f>
        <v>0</v>
      </c>
      <c r="J112">
        <f>'raw data'!I111</f>
        <v>0</v>
      </c>
      <c r="K112">
        <f>'raw data'!J111</f>
        <v>0</v>
      </c>
      <c r="L112">
        <f>'raw data'!K111</f>
        <v>0</v>
      </c>
      <c r="M112">
        <f>'raw data'!L111</f>
        <v>0</v>
      </c>
      <c r="N112">
        <f>'raw data'!M111</f>
        <v>0</v>
      </c>
      <c r="O112">
        <f>'raw data'!N111</f>
        <v>0</v>
      </c>
      <c r="P112">
        <f>'raw data'!O111</f>
        <v>0</v>
      </c>
      <c r="Q112">
        <f>'raw data'!P111</f>
        <v>0</v>
      </c>
      <c r="R112">
        <f>'raw data'!Q111</f>
        <v>0</v>
      </c>
      <c r="S112">
        <f>'raw data'!R111</f>
        <v>0</v>
      </c>
      <c r="T112">
        <f>'raw data'!S111</f>
        <v>0</v>
      </c>
      <c r="V112" s="1">
        <f>ABS((B112-B$203)/1.2)</f>
        <v>1.8958333334436854</v>
      </c>
      <c r="W112">
        <f>C112-MAX('raw data'!B$162:B$242)</f>
        <v>0</v>
      </c>
      <c r="X112">
        <f>D112-MAX('raw data'!C$162:C$242)</f>
        <v>0</v>
      </c>
      <c r="Y112">
        <f>E112-MAX('raw data'!D$162:D$242)</f>
        <v>0</v>
      </c>
      <c r="Z112">
        <f>F112-MAX('raw data'!E$162:E$242)</f>
        <v>0</v>
      </c>
      <c r="AA112">
        <f>G112-MAX('raw data'!F$162:F$242)</f>
        <v>0</v>
      </c>
      <c r="AB112">
        <f>H112-MAX('raw data'!G$162:G$242)</f>
        <v>0</v>
      </c>
      <c r="AC112" s="8">
        <f>I112-MAX('raw data'!H$162:H$242)</f>
        <v>0</v>
      </c>
      <c r="AD112" s="8">
        <f>J112-MAX('raw data'!I$162:I$242)</f>
        <v>0</v>
      </c>
      <c r="AE112">
        <f>K112-MAX('raw data'!J$162:J$242)</f>
        <v>0</v>
      </c>
      <c r="AF112">
        <f>L112-MAX('raw data'!K$162:K$242)</f>
        <v>0</v>
      </c>
      <c r="AG112">
        <f>M112-MAX('raw data'!L$162:L$242)</f>
        <v>0</v>
      </c>
      <c r="AH112">
        <f>N112-MAX('raw data'!M$162:M$242)</f>
        <v>0</v>
      </c>
      <c r="AI112" s="8">
        <f>O112-MAX('raw data'!N$162:N$242)</f>
        <v>0</v>
      </c>
      <c r="AJ112" s="8">
        <f>P112-MAX('raw data'!O$162:O$242)</f>
        <v>0</v>
      </c>
      <c r="AK112">
        <f>Q112-MAX('raw data'!P$162:P$242)</f>
        <v>0</v>
      </c>
      <c r="AL112">
        <f>R112-MAX('raw data'!Q$162:Q$242)</f>
        <v>0</v>
      </c>
      <c r="AM112">
        <f>S112-MAX('raw data'!R$162:R$242)</f>
        <v>0</v>
      </c>
      <c r="AN112">
        <f>T112-MAX('raw data'!S$162:S$242)</f>
        <v>0</v>
      </c>
      <c r="AP112">
        <f>$AV$4+$AV$3*LOG10(V112)</f>
        <v>-30.412006198831428</v>
      </c>
      <c r="AQ112" t="str">
        <f>IF(AND(W112&lt;AP112,X112&lt;AP112,Z112&lt;AP112,AB112&lt;AP112,AC112&lt;AP112,AE112&lt;AP112),"Pass","Fail")</f>
        <v>Fail</v>
      </c>
    </row>
    <row r="113" spans="2:43" x14ac:dyDescent="0.3">
      <c r="B113">
        <f>'raw data'!A112</f>
        <v>24997.75000000016</v>
      </c>
      <c r="C113" s="8">
        <f>'raw data'!B112</f>
        <v>0</v>
      </c>
      <c r="D113" s="8">
        <f>'raw data'!C112</f>
        <v>0</v>
      </c>
      <c r="E113" s="8">
        <f>'raw data'!D112</f>
        <v>0</v>
      </c>
      <c r="F113" s="8">
        <f>'raw data'!E112</f>
        <v>0</v>
      </c>
      <c r="G113" s="8">
        <f>'raw data'!F112</f>
        <v>0</v>
      </c>
      <c r="H113" s="8">
        <f>'raw data'!G112</f>
        <v>0</v>
      </c>
      <c r="I113">
        <f>'raw data'!H112</f>
        <v>0</v>
      </c>
      <c r="J113">
        <f>'raw data'!I112</f>
        <v>0</v>
      </c>
      <c r="K113">
        <f>'raw data'!J112</f>
        <v>0</v>
      </c>
      <c r="L113">
        <f>'raw data'!K112</f>
        <v>0</v>
      </c>
      <c r="M113">
        <f>'raw data'!L112</f>
        <v>0</v>
      </c>
      <c r="N113">
        <f>'raw data'!M112</f>
        <v>0</v>
      </c>
      <c r="O113">
        <f>'raw data'!N112</f>
        <v>0</v>
      </c>
      <c r="P113">
        <f>'raw data'!O112</f>
        <v>0</v>
      </c>
      <c r="Q113">
        <f>'raw data'!P112</f>
        <v>0</v>
      </c>
      <c r="R113">
        <f>'raw data'!Q112</f>
        <v>0</v>
      </c>
      <c r="S113">
        <f>'raw data'!R112</f>
        <v>0</v>
      </c>
      <c r="T113">
        <f>'raw data'!S112</f>
        <v>0</v>
      </c>
      <c r="V113" s="1">
        <f>ABS((B113-B$203)/1.2)</f>
        <v>1.8750000001091394</v>
      </c>
      <c r="W113">
        <f>C113-MAX('raw data'!B$162:B$242)</f>
        <v>0</v>
      </c>
      <c r="X113">
        <f>D113-MAX('raw data'!C$162:C$242)</f>
        <v>0</v>
      </c>
      <c r="Y113">
        <f>E113-MAX('raw data'!D$162:D$242)</f>
        <v>0</v>
      </c>
      <c r="Z113">
        <f>F113-MAX('raw data'!E$162:E$242)</f>
        <v>0</v>
      </c>
      <c r="AA113">
        <f>G113-MAX('raw data'!F$162:F$242)</f>
        <v>0</v>
      </c>
      <c r="AB113">
        <f>H113-MAX('raw data'!G$162:G$242)</f>
        <v>0</v>
      </c>
      <c r="AC113" s="8">
        <f>I113-MAX('raw data'!H$162:H$242)</f>
        <v>0</v>
      </c>
      <c r="AD113" s="8">
        <f>J113-MAX('raw data'!I$162:I$242)</f>
        <v>0</v>
      </c>
      <c r="AE113">
        <f>K113-MAX('raw data'!J$162:J$242)</f>
        <v>0</v>
      </c>
      <c r="AF113">
        <f>L113-MAX('raw data'!K$162:K$242)</f>
        <v>0</v>
      </c>
      <c r="AG113">
        <f>M113-MAX('raw data'!L$162:L$242)</f>
        <v>0</v>
      </c>
      <c r="AH113">
        <f>N113-MAX('raw data'!M$162:M$242)</f>
        <v>0</v>
      </c>
      <c r="AI113" s="8">
        <f>O113-MAX('raw data'!N$162:N$242)</f>
        <v>0</v>
      </c>
      <c r="AJ113" s="8">
        <f>P113-MAX('raw data'!O$162:O$242)</f>
        <v>0</v>
      </c>
      <c r="AK113">
        <f>Q113-MAX('raw data'!P$162:P$242)</f>
        <v>0</v>
      </c>
      <c r="AL113">
        <f>R113-MAX('raw data'!Q$162:Q$242)</f>
        <v>0</v>
      </c>
      <c r="AM113">
        <f>S113-MAX('raw data'!R$162:R$242)</f>
        <v>0</v>
      </c>
      <c r="AN113">
        <f>T113-MAX('raw data'!S$162:S$242)</f>
        <v>0</v>
      </c>
      <c r="AP113">
        <f>$AV$4+$AV$3*LOG10(V113)</f>
        <v>-30.220050883560678</v>
      </c>
      <c r="AQ113" t="str">
        <f>IF(AND(W113&lt;AP113,X113&lt;AP113,Z113&lt;AP113,AB113&lt;AP113,AC113&lt;AP113,AE113&lt;AP113),"Pass","Fail")</f>
        <v>Fail</v>
      </c>
    </row>
    <row r="114" spans="2:43" x14ac:dyDescent="0.3">
      <c r="B114">
        <f>'raw data'!A113</f>
        <v>24997.775000000162</v>
      </c>
      <c r="C114" s="8">
        <f>'raw data'!B113</f>
        <v>0</v>
      </c>
      <c r="D114" s="8">
        <f>'raw data'!C113</f>
        <v>0</v>
      </c>
      <c r="E114" s="8">
        <f>'raw data'!D113</f>
        <v>0</v>
      </c>
      <c r="F114" s="8">
        <f>'raw data'!E113</f>
        <v>0</v>
      </c>
      <c r="G114" s="8">
        <f>'raw data'!F113</f>
        <v>0</v>
      </c>
      <c r="H114" s="8">
        <f>'raw data'!G113</f>
        <v>0</v>
      </c>
      <c r="I114">
        <f>'raw data'!H113</f>
        <v>0</v>
      </c>
      <c r="J114">
        <f>'raw data'!I113</f>
        <v>0</v>
      </c>
      <c r="K114">
        <f>'raw data'!J113</f>
        <v>0</v>
      </c>
      <c r="L114">
        <f>'raw data'!K113</f>
        <v>0</v>
      </c>
      <c r="M114">
        <f>'raw data'!L113</f>
        <v>0</v>
      </c>
      <c r="N114">
        <f>'raw data'!M113</f>
        <v>0</v>
      </c>
      <c r="O114">
        <f>'raw data'!N113</f>
        <v>0</v>
      </c>
      <c r="P114">
        <f>'raw data'!O113</f>
        <v>0</v>
      </c>
      <c r="Q114">
        <f>'raw data'!P113</f>
        <v>0</v>
      </c>
      <c r="R114">
        <f>'raw data'!Q113</f>
        <v>0</v>
      </c>
      <c r="S114">
        <f>'raw data'!R113</f>
        <v>0</v>
      </c>
      <c r="T114">
        <f>'raw data'!S113</f>
        <v>0</v>
      </c>
      <c r="V114" s="1">
        <f>ABS((B114-B$203)/1.2)</f>
        <v>1.8541666667745935</v>
      </c>
      <c r="W114">
        <f>C114-MAX('raw data'!B$162:B$242)</f>
        <v>0</v>
      </c>
      <c r="X114">
        <f>D114-MAX('raw data'!C$162:C$242)</f>
        <v>0</v>
      </c>
      <c r="Y114">
        <f>E114-MAX('raw data'!D$162:D$242)</f>
        <v>0</v>
      </c>
      <c r="Z114">
        <f>F114-MAX('raw data'!E$162:E$242)</f>
        <v>0</v>
      </c>
      <c r="AA114">
        <f>G114-MAX('raw data'!F$162:F$242)</f>
        <v>0</v>
      </c>
      <c r="AB114">
        <f>H114-MAX('raw data'!G$162:G$242)</f>
        <v>0</v>
      </c>
      <c r="AC114" s="8">
        <f>I114-MAX('raw data'!H$162:H$242)</f>
        <v>0</v>
      </c>
      <c r="AD114" s="8">
        <f>J114-MAX('raw data'!I$162:I$242)</f>
        <v>0</v>
      </c>
      <c r="AE114">
        <f>K114-MAX('raw data'!J$162:J$242)</f>
        <v>0</v>
      </c>
      <c r="AF114">
        <f>L114-MAX('raw data'!K$162:K$242)</f>
        <v>0</v>
      </c>
      <c r="AG114">
        <f>M114-MAX('raw data'!L$162:L$242)</f>
        <v>0</v>
      </c>
      <c r="AH114">
        <f>N114-MAX('raw data'!M$162:M$242)</f>
        <v>0</v>
      </c>
      <c r="AI114" s="8">
        <f>O114-MAX('raw data'!N$162:N$242)</f>
        <v>0</v>
      </c>
      <c r="AJ114" s="8">
        <f>P114-MAX('raw data'!O$162:O$242)</f>
        <v>0</v>
      </c>
      <c r="AK114">
        <f>Q114-MAX('raw data'!P$162:P$242)</f>
        <v>0</v>
      </c>
      <c r="AL114">
        <f>R114-MAX('raw data'!Q$162:Q$242)</f>
        <v>0</v>
      </c>
      <c r="AM114">
        <f>S114-MAX('raw data'!R$162:R$242)</f>
        <v>0</v>
      </c>
      <c r="AN114">
        <f>T114-MAX('raw data'!S$162:S$242)</f>
        <v>0</v>
      </c>
      <c r="AP114">
        <f>$AV$4+$AV$3*LOG10(V114)</f>
        <v>-30.025950771784196</v>
      </c>
      <c r="AQ114" t="str">
        <f>IF(AND(W114&lt;AP114,X114&lt;AP114,Z114&lt;AP114,AB114&lt;AP114,AC114&lt;AP114,AE114&lt;AP114),"Pass","Fail")</f>
        <v>Fail</v>
      </c>
    </row>
    <row r="115" spans="2:43" x14ac:dyDescent="0.3">
      <c r="B115">
        <f>'raw data'!A114</f>
        <v>24997.800000000159</v>
      </c>
      <c r="C115" s="8">
        <f>'raw data'!B114</f>
        <v>0</v>
      </c>
      <c r="D115" s="8">
        <f>'raw data'!C114</f>
        <v>0</v>
      </c>
      <c r="E115" s="8">
        <f>'raw data'!D114</f>
        <v>0</v>
      </c>
      <c r="F115" s="8">
        <f>'raw data'!E114</f>
        <v>0</v>
      </c>
      <c r="G115" s="8">
        <f>'raw data'!F114</f>
        <v>0</v>
      </c>
      <c r="H115" s="8">
        <f>'raw data'!G114</f>
        <v>0</v>
      </c>
      <c r="I115">
        <f>'raw data'!H114</f>
        <v>0</v>
      </c>
      <c r="J115">
        <f>'raw data'!I114</f>
        <v>0</v>
      </c>
      <c r="K115">
        <f>'raw data'!J114</f>
        <v>0</v>
      </c>
      <c r="L115">
        <f>'raw data'!K114</f>
        <v>0</v>
      </c>
      <c r="M115">
        <f>'raw data'!L114</f>
        <v>0</v>
      </c>
      <c r="N115">
        <f>'raw data'!M114</f>
        <v>0</v>
      </c>
      <c r="O115">
        <f>'raw data'!N114</f>
        <v>0</v>
      </c>
      <c r="P115">
        <f>'raw data'!O114</f>
        <v>0</v>
      </c>
      <c r="Q115">
        <f>'raw data'!P114</f>
        <v>0</v>
      </c>
      <c r="R115">
        <f>'raw data'!Q114</f>
        <v>0</v>
      </c>
      <c r="S115">
        <f>'raw data'!R114</f>
        <v>0</v>
      </c>
      <c r="T115">
        <f>'raw data'!S114</f>
        <v>0</v>
      </c>
      <c r="V115" s="1">
        <f>ABS((B115-B$203)/1.2)</f>
        <v>1.833333333443079</v>
      </c>
      <c r="W115">
        <f>C115-MAX('raw data'!B$162:B$242)</f>
        <v>0</v>
      </c>
      <c r="X115">
        <f>D115-MAX('raw data'!C$162:C$242)</f>
        <v>0</v>
      </c>
      <c r="Y115">
        <f>E115-MAX('raw data'!D$162:D$242)</f>
        <v>0</v>
      </c>
      <c r="Z115">
        <f>F115-MAX('raw data'!E$162:E$242)</f>
        <v>0</v>
      </c>
      <c r="AA115">
        <f>G115-MAX('raw data'!F$162:F$242)</f>
        <v>0</v>
      </c>
      <c r="AB115">
        <f>H115-MAX('raw data'!G$162:G$242)</f>
        <v>0</v>
      </c>
      <c r="AC115" s="8">
        <f>I115-MAX('raw data'!H$162:H$242)</f>
        <v>0</v>
      </c>
      <c r="AD115" s="8">
        <f>J115-MAX('raw data'!I$162:I$242)</f>
        <v>0</v>
      </c>
      <c r="AE115">
        <f>K115-MAX('raw data'!J$162:J$242)</f>
        <v>0</v>
      </c>
      <c r="AF115">
        <f>L115-MAX('raw data'!K$162:K$242)</f>
        <v>0</v>
      </c>
      <c r="AG115">
        <f>M115-MAX('raw data'!L$162:L$242)</f>
        <v>0</v>
      </c>
      <c r="AH115">
        <f>N115-MAX('raw data'!M$162:M$242)</f>
        <v>0</v>
      </c>
      <c r="AI115" s="8">
        <f>O115-MAX('raw data'!N$162:N$242)</f>
        <v>0</v>
      </c>
      <c r="AJ115" s="8">
        <f>P115-MAX('raw data'!O$162:O$242)</f>
        <v>0</v>
      </c>
      <c r="AK115">
        <f>Q115-MAX('raw data'!P$162:P$242)</f>
        <v>0</v>
      </c>
      <c r="AL115">
        <f>R115-MAX('raw data'!Q$162:Q$242)</f>
        <v>0</v>
      </c>
      <c r="AM115">
        <f>S115-MAX('raw data'!R$162:R$242)</f>
        <v>0</v>
      </c>
      <c r="AN115">
        <f>T115-MAX('raw data'!S$162:S$242)</f>
        <v>0</v>
      </c>
      <c r="AP115">
        <f>$AV$4+$AV$3*LOG10(V115)</f>
        <v>-29.829657392023154</v>
      </c>
      <c r="AQ115" t="str">
        <f>IF(AND(W115&lt;AP115,X115&lt;AP115,Z115&lt;AP115,AB115&lt;AP115,AC115&lt;AP115,AE115&lt;AP115),"Pass","Fail")</f>
        <v>Fail</v>
      </c>
    </row>
    <row r="116" spans="2:43" x14ac:dyDescent="0.3">
      <c r="B116">
        <f>'raw data'!A115</f>
        <v>24997.825000000161</v>
      </c>
      <c r="C116" s="8">
        <f>'raw data'!B115</f>
        <v>0</v>
      </c>
      <c r="D116" s="8">
        <f>'raw data'!C115</f>
        <v>0</v>
      </c>
      <c r="E116" s="8">
        <f>'raw data'!D115</f>
        <v>0</v>
      </c>
      <c r="F116" s="8">
        <f>'raw data'!E115</f>
        <v>0</v>
      </c>
      <c r="G116" s="8">
        <f>'raw data'!F115</f>
        <v>0</v>
      </c>
      <c r="H116" s="8">
        <f>'raw data'!G115</f>
        <v>0</v>
      </c>
      <c r="I116">
        <f>'raw data'!H115</f>
        <v>0</v>
      </c>
      <c r="J116">
        <f>'raw data'!I115</f>
        <v>0</v>
      </c>
      <c r="K116">
        <f>'raw data'!J115</f>
        <v>0</v>
      </c>
      <c r="L116">
        <f>'raw data'!K115</f>
        <v>0</v>
      </c>
      <c r="M116">
        <f>'raw data'!L115</f>
        <v>0</v>
      </c>
      <c r="N116">
        <f>'raw data'!M115</f>
        <v>0</v>
      </c>
      <c r="O116">
        <f>'raw data'!N115</f>
        <v>0</v>
      </c>
      <c r="P116">
        <f>'raw data'!O115</f>
        <v>0</v>
      </c>
      <c r="Q116">
        <f>'raw data'!P115</f>
        <v>0</v>
      </c>
      <c r="R116">
        <f>'raw data'!Q115</f>
        <v>0</v>
      </c>
      <c r="S116">
        <f>'raw data'!R115</f>
        <v>0</v>
      </c>
      <c r="T116">
        <f>'raw data'!S115</f>
        <v>0</v>
      </c>
      <c r="V116" s="1">
        <f>ABS((B116-B$203)/1.2)</f>
        <v>1.8125000001085332</v>
      </c>
      <c r="W116">
        <f>C116-MAX('raw data'!B$162:B$242)</f>
        <v>0</v>
      </c>
      <c r="X116">
        <f>D116-MAX('raw data'!C$162:C$242)</f>
        <v>0</v>
      </c>
      <c r="Y116">
        <f>E116-MAX('raw data'!D$162:D$242)</f>
        <v>0</v>
      </c>
      <c r="Z116">
        <f>F116-MAX('raw data'!E$162:E$242)</f>
        <v>0</v>
      </c>
      <c r="AA116">
        <f>G116-MAX('raw data'!F$162:F$242)</f>
        <v>0</v>
      </c>
      <c r="AB116">
        <f>H116-MAX('raw data'!G$162:G$242)</f>
        <v>0</v>
      </c>
      <c r="AC116" s="8">
        <f>I116-MAX('raw data'!H$162:H$242)</f>
        <v>0</v>
      </c>
      <c r="AD116" s="8">
        <f>J116-MAX('raw data'!I$162:I$242)</f>
        <v>0</v>
      </c>
      <c r="AE116">
        <f>K116-MAX('raw data'!J$162:J$242)</f>
        <v>0</v>
      </c>
      <c r="AF116">
        <f>L116-MAX('raw data'!K$162:K$242)</f>
        <v>0</v>
      </c>
      <c r="AG116">
        <f>M116-MAX('raw data'!L$162:L$242)</f>
        <v>0</v>
      </c>
      <c r="AH116">
        <f>N116-MAX('raw data'!M$162:M$242)</f>
        <v>0</v>
      </c>
      <c r="AI116" s="8">
        <f>O116-MAX('raw data'!N$162:N$242)</f>
        <v>0</v>
      </c>
      <c r="AJ116" s="8">
        <f>P116-MAX('raw data'!O$162:O$242)</f>
        <v>0</v>
      </c>
      <c r="AK116">
        <f>Q116-MAX('raw data'!P$162:P$242)</f>
        <v>0</v>
      </c>
      <c r="AL116">
        <f>R116-MAX('raw data'!Q$162:Q$242)</f>
        <v>0</v>
      </c>
      <c r="AM116">
        <f>S116-MAX('raw data'!R$162:R$242)</f>
        <v>0</v>
      </c>
      <c r="AN116">
        <f>T116-MAX('raw data'!S$162:S$242)</f>
        <v>0</v>
      </c>
      <c r="AP116">
        <f>$AV$4+$AV$3*LOG10(V116)</f>
        <v>-29.631120610761482</v>
      </c>
      <c r="AQ116" t="str">
        <f>IF(AND(W116&lt;AP116,X116&lt;AP116,Z116&lt;AP116,AB116&lt;AP116,AC116&lt;AP116,AE116&lt;AP116),"Pass","Fail")</f>
        <v>Fail</v>
      </c>
    </row>
    <row r="117" spans="2:43" x14ac:dyDescent="0.3">
      <c r="B117">
        <f>'raw data'!A116</f>
        <v>24997.85000000017</v>
      </c>
      <c r="C117" s="8">
        <f>'raw data'!B116</f>
        <v>0</v>
      </c>
      <c r="D117" s="8">
        <f>'raw data'!C116</f>
        <v>0</v>
      </c>
      <c r="E117" s="8">
        <f>'raw data'!D116</f>
        <v>0</v>
      </c>
      <c r="F117" s="8">
        <f>'raw data'!E116</f>
        <v>0</v>
      </c>
      <c r="G117" s="8">
        <f>'raw data'!F116</f>
        <v>0</v>
      </c>
      <c r="H117" s="8">
        <f>'raw data'!G116</f>
        <v>0</v>
      </c>
      <c r="I117">
        <f>'raw data'!H116</f>
        <v>0</v>
      </c>
      <c r="J117">
        <f>'raw data'!I116</f>
        <v>0</v>
      </c>
      <c r="K117">
        <f>'raw data'!J116</f>
        <v>0</v>
      </c>
      <c r="L117">
        <f>'raw data'!K116</f>
        <v>0</v>
      </c>
      <c r="M117">
        <f>'raw data'!L116</f>
        <v>0</v>
      </c>
      <c r="N117">
        <f>'raw data'!M116</f>
        <v>0</v>
      </c>
      <c r="O117">
        <f>'raw data'!N116</f>
        <v>0</v>
      </c>
      <c r="P117">
        <f>'raw data'!O116</f>
        <v>0</v>
      </c>
      <c r="Q117">
        <f>'raw data'!P116</f>
        <v>0</v>
      </c>
      <c r="R117">
        <f>'raw data'!Q116</f>
        <v>0</v>
      </c>
      <c r="S117">
        <f>'raw data'!R116</f>
        <v>0</v>
      </c>
      <c r="T117">
        <f>'raw data'!S116</f>
        <v>0</v>
      </c>
      <c r="V117" s="1">
        <f>ABS((B117-B$203)/1.2)</f>
        <v>1.7916666667679237</v>
      </c>
      <c r="W117">
        <f>C117-MAX('raw data'!B$162:B$242)</f>
        <v>0</v>
      </c>
      <c r="X117">
        <f>D117-MAX('raw data'!C$162:C$242)</f>
        <v>0</v>
      </c>
      <c r="Y117">
        <f>E117-MAX('raw data'!D$162:D$242)</f>
        <v>0</v>
      </c>
      <c r="Z117">
        <f>F117-MAX('raw data'!E$162:E$242)</f>
        <v>0</v>
      </c>
      <c r="AA117">
        <f>G117-MAX('raw data'!F$162:F$242)</f>
        <v>0</v>
      </c>
      <c r="AB117">
        <f>H117-MAX('raw data'!G$162:G$242)</f>
        <v>0</v>
      </c>
      <c r="AC117" s="8">
        <f>I117-MAX('raw data'!H$162:H$242)</f>
        <v>0</v>
      </c>
      <c r="AD117" s="8">
        <f>J117-MAX('raw data'!I$162:I$242)</f>
        <v>0</v>
      </c>
      <c r="AE117">
        <f>K117-MAX('raw data'!J$162:J$242)</f>
        <v>0</v>
      </c>
      <c r="AF117">
        <f>L117-MAX('raw data'!K$162:K$242)</f>
        <v>0</v>
      </c>
      <c r="AG117">
        <f>M117-MAX('raw data'!L$162:L$242)</f>
        <v>0</v>
      </c>
      <c r="AH117">
        <f>N117-MAX('raw data'!M$162:M$242)</f>
        <v>0</v>
      </c>
      <c r="AI117" s="8">
        <f>O117-MAX('raw data'!N$162:N$242)</f>
        <v>0</v>
      </c>
      <c r="AJ117" s="8">
        <f>P117-MAX('raw data'!O$162:O$242)</f>
        <v>0</v>
      </c>
      <c r="AK117">
        <f>Q117-MAX('raw data'!P$162:P$242)</f>
        <v>0</v>
      </c>
      <c r="AL117">
        <f>R117-MAX('raw data'!Q$162:Q$242)</f>
        <v>0</v>
      </c>
      <c r="AM117">
        <f>S117-MAX('raw data'!R$162:R$242)</f>
        <v>0</v>
      </c>
      <c r="AN117">
        <f>T117-MAX('raw data'!S$162:S$242)</f>
        <v>0</v>
      </c>
      <c r="AP117">
        <f>$AV$4+$AV$3*LOG10(V117)</f>
        <v>-29.430288555700997</v>
      </c>
      <c r="AQ117" t="str">
        <f>IF(AND(W117&lt;AP117,X117&lt;AP117,Z117&lt;AP117,AB117&lt;AP117,AC117&lt;AP117,AE117&lt;AP117),"Pass","Fail")</f>
        <v>Fail</v>
      </c>
    </row>
    <row r="118" spans="2:43" x14ac:dyDescent="0.3">
      <c r="B118">
        <f>'raw data'!A117</f>
        <v>24997.875000000171</v>
      </c>
      <c r="C118" s="8">
        <f>'raw data'!B117</f>
        <v>0</v>
      </c>
      <c r="D118" s="8">
        <f>'raw data'!C117</f>
        <v>0</v>
      </c>
      <c r="E118" s="8">
        <f>'raw data'!D117</f>
        <v>0</v>
      </c>
      <c r="F118" s="8">
        <f>'raw data'!E117</f>
        <v>0</v>
      </c>
      <c r="G118" s="8">
        <f>'raw data'!F117</f>
        <v>0</v>
      </c>
      <c r="H118" s="8">
        <f>'raw data'!G117</f>
        <v>0</v>
      </c>
      <c r="I118">
        <f>'raw data'!H117</f>
        <v>0</v>
      </c>
      <c r="J118">
        <f>'raw data'!I117</f>
        <v>0</v>
      </c>
      <c r="K118">
        <f>'raw data'!J117</f>
        <v>0</v>
      </c>
      <c r="L118">
        <f>'raw data'!K117</f>
        <v>0</v>
      </c>
      <c r="M118">
        <f>'raw data'!L117</f>
        <v>0</v>
      </c>
      <c r="N118">
        <f>'raw data'!M117</f>
        <v>0</v>
      </c>
      <c r="O118">
        <f>'raw data'!N117</f>
        <v>0</v>
      </c>
      <c r="P118">
        <f>'raw data'!O117</f>
        <v>0</v>
      </c>
      <c r="Q118">
        <f>'raw data'!P117</f>
        <v>0</v>
      </c>
      <c r="R118">
        <f>'raw data'!Q117</f>
        <v>0</v>
      </c>
      <c r="S118">
        <f>'raw data'!R117</f>
        <v>0</v>
      </c>
      <c r="T118">
        <f>'raw data'!S117</f>
        <v>0</v>
      </c>
      <c r="V118" s="1">
        <f>ABS((B118-B$203)/1.2)</f>
        <v>1.7708333334333779</v>
      </c>
      <c r="W118">
        <f>C118-MAX('raw data'!B$162:B$242)</f>
        <v>0</v>
      </c>
      <c r="X118">
        <f>D118-MAX('raw data'!C$162:C$242)</f>
        <v>0</v>
      </c>
      <c r="Y118">
        <f>E118-MAX('raw data'!D$162:D$242)</f>
        <v>0</v>
      </c>
      <c r="Z118">
        <f>F118-MAX('raw data'!E$162:E$242)</f>
        <v>0</v>
      </c>
      <c r="AA118">
        <f>G118-MAX('raw data'!F$162:F$242)</f>
        <v>0</v>
      </c>
      <c r="AB118">
        <f>H118-MAX('raw data'!G$162:G$242)</f>
        <v>0</v>
      </c>
      <c r="AC118" s="8">
        <f>I118-MAX('raw data'!H$162:H$242)</f>
        <v>0</v>
      </c>
      <c r="AD118" s="8">
        <f>J118-MAX('raw data'!I$162:I$242)</f>
        <v>0</v>
      </c>
      <c r="AE118">
        <f>K118-MAX('raw data'!J$162:J$242)</f>
        <v>0</v>
      </c>
      <c r="AF118">
        <f>L118-MAX('raw data'!K$162:K$242)</f>
        <v>0</v>
      </c>
      <c r="AG118">
        <f>M118-MAX('raw data'!L$162:L$242)</f>
        <v>0</v>
      </c>
      <c r="AH118">
        <f>N118-MAX('raw data'!M$162:M$242)</f>
        <v>0</v>
      </c>
      <c r="AI118" s="8">
        <f>O118-MAX('raw data'!N$162:N$242)</f>
        <v>0</v>
      </c>
      <c r="AJ118" s="8">
        <f>P118-MAX('raw data'!O$162:O$242)</f>
        <v>0</v>
      </c>
      <c r="AK118">
        <f>Q118-MAX('raw data'!P$162:P$242)</f>
        <v>0</v>
      </c>
      <c r="AL118">
        <f>R118-MAX('raw data'!Q$162:Q$242)</f>
        <v>0</v>
      </c>
      <c r="AM118">
        <f>S118-MAX('raw data'!R$162:R$242)</f>
        <v>0</v>
      </c>
      <c r="AN118">
        <f>T118-MAX('raw data'!S$162:S$242)</f>
        <v>0</v>
      </c>
      <c r="AP118">
        <f>$AV$4+$AV$3*LOG10(V118)</f>
        <v>-29.227107534529651</v>
      </c>
      <c r="AQ118" t="str">
        <f>IF(AND(W118&lt;AP118,X118&lt;AP118,Z118&lt;AP118,AB118&lt;AP118,AC118&lt;AP118,AE118&lt;AP118),"Pass","Fail")</f>
        <v>Fail</v>
      </c>
    </row>
    <row r="119" spans="2:43" x14ac:dyDescent="0.3">
      <c r="B119">
        <f>'raw data'!A118</f>
        <v>24997.900000000169</v>
      </c>
      <c r="C119" s="8">
        <f>'raw data'!B118</f>
        <v>0</v>
      </c>
      <c r="D119" s="8">
        <f>'raw data'!C118</f>
        <v>0</v>
      </c>
      <c r="E119" s="8">
        <f>'raw data'!D118</f>
        <v>0</v>
      </c>
      <c r="F119" s="8">
        <f>'raw data'!E118</f>
        <v>0</v>
      </c>
      <c r="G119" s="8">
        <f>'raw data'!F118</f>
        <v>0</v>
      </c>
      <c r="H119" s="8">
        <f>'raw data'!G118</f>
        <v>0</v>
      </c>
      <c r="I119">
        <f>'raw data'!H118</f>
        <v>0</v>
      </c>
      <c r="J119">
        <f>'raw data'!I118</f>
        <v>0</v>
      </c>
      <c r="K119">
        <f>'raw data'!J118</f>
        <v>0</v>
      </c>
      <c r="L119">
        <f>'raw data'!K118</f>
        <v>0</v>
      </c>
      <c r="M119">
        <f>'raw data'!L118</f>
        <v>0</v>
      </c>
      <c r="N119">
        <f>'raw data'!M118</f>
        <v>0</v>
      </c>
      <c r="O119">
        <f>'raw data'!N118</f>
        <v>0</v>
      </c>
      <c r="P119">
        <f>'raw data'!O118</f>
        <v>0</v>
      </c>
      <c r="Q119">
        <f>'raw data'!P118</f>
        <v>0</v>
      </c>
      <c r="R119">
        <f>'raw data'!Q118</f>
        <v>0</v>
      </c>
      <c r="S119">
        <f>'raw data'!R118</f>
        <v>0</v>
      </c>
      <c r="T119">
        <f>'raw data'!S118</f>
        <v>0</v>
      </c>
      <c r="V119" s="1">
        <f>ABS((B119-B$203)/1.2)</f>
        <v>1.7500000001018634</v>
      </c>
      <c r="W119">
        <f>C119-MAX('raw data'!B$162:B$242)</f>
        <v>0</v>
      </c>
      <c r="X119">
        <f>D119-MAX('raw data'!C$162:C$242)</f>
        <v>0</v>
      </c>
      <c r="Y119">
        <f>E119-MAX('raw data'!D$162:D$242)</f>
        <v>0</v>
      </c>
      <c r="Z119">
        <f>F119-MAX('raw data'!E$162:E$242)</f>
        <v>0</v>
      </c>
      <c r="AA119">
        <f>G119-MAX('raw data'!F$162:F$242)</f>
        <v>0</v>
      </c>
      <c r="AB119">
        <f>H119-MAX('raw data'!G$162:G$242)</f>
        <v>0</v>
      </c>
      <c r="AC119" s="8">
        <f>I119-MAX('raw data'!H$162:H$242)</f>
        <v>0</v>
      </c>
      <c r="AD119" s="8">
        <f>J119-MAX('raw data'!I$162:I$242)</f>
        <v>0</v>
      </c>
      <c r="AE119">
        <f>K119-MAX('raw data'!J$162:J$242)</f>
        <v>0</v>
      </c>
      <c r="AF119">
        <f>L119-MAX('raw data'!K$162:K$242)</f>
        <v>0</v>
      </c>
      <c r="AG119">
        <f>M119-MAX('raw data'!L$162:L$242)</f>
        <v>0</v>
      </c>
      <c r="AH119">
        <f>N119-MAX('raw data'!M$162:M$242)</f>
        <v>0</v>
      </c>
      <c r="AI119" s="8">
        <f>O119-MAX('raw data'!N$162:N$242)</f>
        <v>0</v>
      </c>
      <c r="AJ119" s="8">
        <f>P119-MAX('raw data'!O$162:O$242)</f>
        <v>0</v>
      </c>
      <c r="AK119">
        <f>Q119-MAX('raw data'!P$162:P$242)</f>
        <v>0</v>
      </c>
      <c r="AL119">
        <f>R119-MAX('raw data'!Q$162:Q$242)</f>
        <v>0</v>
      </c>
      <c r="AM119">
        <f>S119-MAX('raw data'!R$162:R$242)</f>
        <v>0</v>
      </c>
      <c r="AN119">
        <f>T119-MAX('raw data'!S$162:S$242)</f>
        <v>0</v>
      </c>
      <c r="AP119">
        <f>$AV$4+$AV$3*LOG10(V119)</f>
        <v>-29.021521948462947</v>
      </c>
      <c r="AQ119" t="str">
        <f>IF(AND(W119&lt;AP119,X119&lt;AP119,Z119&lt;AP119,AB119&lt;AP119,AC119&lt;AP119,AE119&lt;AP119),"Pass","Fail")</f>
        <v>Fail</v>
      </c>
    </row>
    <row r="120" spans="2:43" x14ac:dyDescent="0.3">
      <c r="B120">
        <f>'raw data'!A119</f>
        <v>24997.92500000017</v>
      </c>
      <c r="C120" s="8">
        <f>'raw data'!B119</f>
        <v>0</v>
      </c>
      <c r="D120" s="8">
        <f>'raw data'!C119</f>
        <v>0</v>
      </c>
      <c r="E120" s="8">
        <f>'raw data'!D119</f>
        <v>0</v>
      </c>
      <c r="F120" s="8">
        <f>'raw data'!E119</f>
        <v>0</v>
      </c>
      <c r="G120" s="8">
        <f>'raw data'!F119</f>
        <v>0</v>
      </c>
      <c r="H120" s="8">
        <f>'raw data'!G119</f>
        <v>0</v>
      </c>
      <c r="I120">
        <f>'raw data'!H119</f>
        <v>0</v>
      </c>
      <c r="J120">
        <f>'raw data'!I119</f>
        <v>0</v>
      </c>
      <c r="K120">
        <f>'raw data'!J119</f>
        <v>0</v>
      </c>
      <c r="L120">
        <f>'raw data'!K119</f>
        <v>0</v>
      </c>
      <c r="M120">
        <f>'raw data'!L119</f>
        <v>0</v>
      </c>
      <c r="N120">
        <f>'raw data'!M119</f>
        <v>0</v>
      </c>
      <c r="O120">
        <f>'raw data'!N119</f>
        <v>0</v>
      </c>
      <c r="P120">
        <f>'raw data'!O119</f>
        <v>0</v>
      </c>
      <c r="Q120">
        <f>'raw data'!P119</f>
        <v>0</v>
      </c>
      <c r="R120">
        <f>'raw data'!Q119</f>
        <v>0</v>
      </c>
      <c r="S120">
        <f>'raw data'!R119</f>
        <v>0</v>
      </c>
      <c r="T120">
        <f>'raw data'!S119</f>
        <v>0</v>
      </c>
      <c r="V120" s="1">
        <f>ABS((B120-B$203)/1.2)</f>
        <v>1.7291666667673176</v>
      </c>
      <c r="W120">
        <f>C120-MAX('raw data'!B$162:B$242)</f>
        <v>0</v>
      </c>
      <c r="X120">
        <f>D120-MAX('raw data'!C$162:C$242)</f>
        <v>0</v>
      </c>
      <c r="Y120">
        <f>E120-MAX('raw data'!D$162:D$242)</f>
        <v>0</v>
      </c>
      <c r="Z120">
        <f>F120-MAX('raw data'!E$162:E$242)</f>
        <v>0</v>
      </c>
      <c r="AA120">
        <f>G120-MAX('raw data'!F$162:F$242)</f>
        <v>0</v>
      </c>
      <c r="AB120">
        <f>H120-MAX('raw data'!G$162:G$242)</f>
        <v>0</v>
      </c>
      <c r="AC120" s="8">
        <f>I120-MAX('raw data'!H$162:H$242)</f>
        <v>0</v>
      </c>
      <c r="AD120" s="8">
        <f>J120-MAX('raw data'!I$162:I$242)</f>
        <v>0</v>
      </c>
      <c r="AE120">
        <f>K120-MAX('raw data'!J$162:J$242)</f>
        <v>0</v>
      </c>
      <c r="AF120">
        <f>L120-MAX('raw data'!K$162:K$242)</f>
        <v>0</v>
      </c>
      <c r="AG120">
        <f>M120-MAX('raw data'!L$162:L$242)</f>
        <v>0</v>
      </c>
      <c r="AH120">
        <f>N120-MAX('raw data'!M$162:M$242)</f>
        <v>0</v>
      </c>
      <c r="AI120" s="8">
        <f>O120-MAX('raw data'!N$162:N$242)</f>
        <v>0</v>
      </c>
      <c r="AJ120" s="8">
        <f>P120-MAX('raw data'!O$162:O$242)</f>
        <v>0</v>
      </c>
      <c r="AK120">
        <f>Q120-MAX('raw data'!P$162:P$242)</f>
        <v>0</v>
      </c>
      <c r="AL120">
        <f>R120-MAX('raw data'!Q$162:Q$242)</f>
        <v>0</v>
      </c>
      <c r="AM120">
        <f>S120-MAX('raw data'!R$162:R$242)</f>
        <v>0</v>
      </c>
      <c r="AN120">
        <f>T120-MAX('raw data'!S$162:S$242)</f>
        <v>0</v>
      </c>
      <c r="AP120">
        <f>$AV$4+$AV$3*LOG10(V120)</f>
        <v>-28.81347420103064</v>
      </c>
      <c r="AQ120" t="str">
        <f>IF(AND(W120&lt;AP120,X120&lt;AP120,Z120&lt;AP120,AB120&lt;AP120,AC120&lt;AP120,AE120&lt;AP120),"Pass","Fail")</f>
        <v>Fail</v>
      </c>
    </row>
    <row r="121" spans="2:43" x14ac:dyDescent="0.3">
      <c r="B121">
        <f>'raw data'!A120</f>
        <v>24997.950000000172</v>
      </c>
      <c r="C121" s="8">
        <f>'raw data'!B120</f>
        <v>0</v>
      </c>
      <c r="D121" s="8">
        <f>'raw data'!C120</f>
        <v>0</v>
      </c>
      <c r="E121" s="8">
        <f>'raw data'!D120</f>
        <v>0</v>
      </c>
      <c r="F121" s="8">
        <f>'raw data'!E120</f>
        <v>0</v>
      </c>
      <c r="G121" s="8">
        <f>'raw data'!F120</f>
        <v>0</v>
      </c>
      <c r="H121" s="8">
        <f>'raw data'!G120</f>
        <v>0</v>
      </c>
      <c r="I121">
        <f>'raw data'!H120</f>
        <v>0</v>
      </c>
      <c r="J121">
        <f>'raw data'!I120</f>
        <v>0</v>
      </c>
      <c r="K121">
        <f>'raw data'!J120</f>
        <v>0</v>
      </c>
      <c r="L121">
        <f>'raw data'!K120</f>
        <v>0</v>
      </c>
      <c r="M121">
        <f>'raw data'!L120</f>
        <v>0</v>
      </c>
      <c r="N121">
        <f>'raw data'!M120</f>
        <v>0</v>
      </c>
      <c r="O121">
        <f>'raw data'!N120</f>
        <v>0</v>
      </c>
      <c r="P121">
        <f>'raw data'!O120</f>
        <v>0</v>
      </c>
      <c r="Q121">
        <f>'raw data'!P120</f>
        <v>0</v>
      </c>
      <c r="R121">
        <f>'raw data'!Q120</f>
        <v>0</v>
      </c>
      <c r="S121">
        <f>'raw data'!R120</f>
        <v>0</v>
      </c>
      <c r="T121">
        <f>'raw data'!S120</f>
        <v>0</v>
      </c>
      <c r="V121" s="1">
        <f>ABS((B121-B$203)/1.2)</f>
        <v>1.7083333334327715</v>
      </c>
      <c r="W121">
        <f>C121-MAX('raw data'!B$162:B$242)</f>
        <v>0</v>
      </c>
      <c r="X121">
        <f>D121-MAX('raw data'!C$162:C$242)</f>
        <v>0</v>
      </c>
      <c r="Y121">
        <f>E121-MAX('raw data'!D$162:D$242)</f>
        <v>0</v>
      </c>
      <c r="Z121">
        <f>F121-MAX('raw data'!E$162:E$242)</f>
        <v>0</v>
      </c>
      <c r="AA121">
        <f>G121-MAX('raw data'!F$162:F$242)</f>
        <v>0</v>
      </c>
      <c r="AB121">
        <f>H121-MAX('raw data'!G$162:G$242)</f>
        <v>0</v>
      </c>
      <c r="AC121" s="8">
        <f>I121-MAX('raw data'!H$162:H$242)</f>
        <v>0</v>
      </c>
      <c r="AD121" s="8">
        <f>J121-MAX('raw data'!I$162:I$242)</f>
        <v>0</v>
      </c>
      <c r="AE121">
        <f>K121-MAX('raw data'!J$162:J$242)</f>
        <v>0</v>
      </c>
      <c r="AF121">
        <f>L121-MAX('raw data'!K$162:K$242)</f>
        <v>0</v>
      </c>
      <c r="AG121">
        <f>M121-MAX('raw data'!L$162:L$242)</f>
        <v>0</v>
      </c>
      <c r="AH121">
        <f>N121-MAX('raw data'!M$162:M$242)</f>
        <v>0</v>
      </c>
      <c r="AI121" s="8">
        <f>O121-MAX('raw data'!N$162:N$242)</f>
        <v>0</v>
      </c>
      <c r="AJ121" s="8">
        <f>P121-MAX('raw data'!O$162:O$242)</f>
        <v>0</v>
      </c>
      <c r="AK121">
        <f>Q121-MAX('raw data'!P$162:P$242)</f>
        <v>0</v>
      </c>
      <c r="AL121">
        <f>R121-MAX('raw data'!Q$162:Q$242)</f>
        <v>0</v>
      </c>
      <c r="AM121">
        <f>S121-MAX('raw data'!R$162:R$242)</f>
        <v>0</v>
      </c>
      <c r="AN121">
        <f>T121-MAX('raw data'!S$162:S$242)</f>
        <v>0</v>
      </c>
      <c r="AP121">
        <f>$AV$4+$AV$3*LOG10(V121)</f>
        <v>-28.602904601336352</v>
      </c>
      <c r="AQ121" t="str">
        <f>IF(AND(W121&lt;AP121,X121&lt;AP121,Z121&lt;AP121,AB121&lt;AP121,AC121&lt;AP121,AE121&lt;AP121),"Pass","Fail")</f>
        <v>Fail</v>
      </c>
    </row>
    <row r="122" spans="2:43" x14ac:dyDescent="0.3">
      <c r="B122">
        <f>'raw data'!A121</f>
        <v>24997.97500000017</v>
      </c>
      <c r="C122" s="8">
        <f>'raw data'!B121</f>
        <v>0</v>
      </c>
      <c r="D122" s="8">
        <f>'raw data'!C121</f>
        <v>0</v>
      </c>
      <c r="E122" s="8">
        <f>'raw data'!D121</f>
        <v>0</v>
      </c>
      <c r="F122" s="8">
        <f>'raw data'!E121</f>
        <v>0</v>
      </c>
      <c r="G122" s="8">
        <f>'raw data'!F121</f>
        <v>0</v>
      </c>
      <c r="H122" s="8">
        <f>'raw data'!G121</f>
        <v>0</v>
      </c>
      <c r="I122">
        <f>'raw data'!H121</f>
        <v>0</v>
      </c>
      <c r="J122">
        <f>'raw data'!I121</f>
        <v>0</v>
      </c>
      <c r="K122">
        <f>'raw data'!J121</f>
        <v>0</v>
      </c>
      <c r="L122">
        <f>'raw data'!K121</f>
        <v>0</v>
      </c>
      <c r="M122">
        <f>'raw data'!L121</f>
        <v>0</v>
      </c>
      <c r="N122">
        <f>'raw data'!M121</f>
        <v>0</v>
      </c>
      <c r="O122">
        <f>'raw data'!N121</f>
        <v>0</v>
      </c>
      <c r="P122">
        <f>'raw data'!O121</f>
        <v>0</v>
      </c>
      <c r="Q122">
        <f>'raw data'!P121</f>
        <v>0</v>
      </c>
      <c r="R122">
        <f>'raw data'!Q121</f>
        <v>0</v>
      </c>
      <c r="S122">
        <f>'raw data'!R121</f>
        <v>0</v>
      </c>
      <c r="T122">
        <f>'raw data'!S121</f>
        <v>0</v>
      </c>
      <c r="V122" s="1">
        <f>ABS((B122-B$203)/1.2)</f>
        <v>1.6875000001012572</v>
      </c>
      <c r="W122">
        <f>C122-MAX('raw data'!B$162:B$242)</f>
        <v>0</v>
      </c>
      <c r="X122">
        <f>D122-MAX('raw data'!C$162:C$242)</f>
        <v>0</v>
      </c>
      <c r="Y122">
        <f>E122-MAX('raw data'!D$162:D$242)</f>
        <v>0</v>
      </c>
      <c r="Z122">
        <f>F122-MAX('raw data'!E$162:E$242)</f>
        <v>0</v>
      </c>
      <c r="AA122">
        <f>G122-MAX('raw data'!F$162:F$242)</f>
        <v>0</v>
      </c>
      <c r="AB122">
        <f>H122-MAX('raw data'!G$162:G$242)</f>
        <v>0</v>
      </c>
      <c r="AC122" s="8">
        <f>I122-MAX('raw data'!H$162:H$242)</f>
        <v>0</v>
      </c>
      <c r="AD122" s="8">
        <f>J122-MAX('raw data'!I$162:I$242)</f>
        <v>0</v>
      </c>
      <c r="AE122">
        <f>K122-MAX('raw data'!J$162:J$242)</f>
        <v>0</v>
      </c>
      <c r="AF122">
        <f>L122-MAX('raw data'!K$162:K$242)</f>
        <v>0</v>
      </c>
      <c r="AG122">
        <f>M122-MAX('raw data'!L$162:L$242)</f>
        <v>0</v>
      </c>
      <c r="AH122">
        <f>N122-MAX('raw data'!M$162:M$242)</f>
        <v>0</v>
      </c>
      <c r="AI122" s="8">
        <f>O122-MAX('raw data'!N$162:N$242)</f>
        <v>0</v>
      </c>
      <c r="AJ122" s="8">
        <f>P122-MAX('raw data'!O$162:O$242)</f>
        <v>0</v>
      </c>
      <c r="AK122">
        <f>Q122-MAX('raw data'!P$162:P$242)</f>
        <v>0</v>
      </c>
      <c r="AL122">
        <f>R122-MAX('raw data'!Q$162:Q$242)</f>
        <v>0</v>
      </c>
      <c r="AM122">
        <f>S122-MAX('raw data'!R$162:R$242)</f>
        <v>0</v>
      </c>
      <c r="AN122">
        <f>T122-MAX('raw data'!S$162:S$242)</f>
        <v>0</v>
      </c>
      <c r="AP122">
        <f>$AV$4+$AV$3*LOG10(V122)</f>
        <v>-28.389751261164882</v>
      </c>
      <c r="AQ122" t="str">
        <f>IF(AND(W122&lt;AP122,X122&lt;AP122,Z122&lt;AP122,AB122&lt;AP122,AC122&lt;AP122,AE122&lt;AP122),"Pass","Fail")</f>
        <v>Fail</v>
      </c>
    </row>
    <row r="123" spans="2:43" x14ac:dyDescent="0.3">
      <c r="B123">
        <f>'raw data'!A122</f>
        <v>24998.000000000171</v>
      </c>
      <c r="C123" s="8">
        <f>'raw data'!B122</f>
        <v>0</v>
      </c>
      <c r="D123" s="8">
        <f>'raw data'!C122</f>
        <v>0</v>
      </c>
      <c r="E123" s="8">
        <f>'raw data'!D122</f>
        <v>0</v>
      </c>
      <c r="F123" s="8">
        <f>'raw data'!E122</f>
        <v>0</v>
      </c>
      <c r="G123" s="8">
        <f>'raw data'!F122</f>
        <v>0</v>
      </c>
      <c r="H123" s="8">
        <f>'raw data'!G122</f>
        <v>0</v>
      </c>
      <c r="I123">
        <f>'raw data'!H122</f>
        <v>0</v>
      </c>
      <c r="J123">
        <f>'raw data'!I122</f>
        <v>0</v>
      </c>
      <c r="K123">
        <f>'raw data'!J122</f>
        <v>0</v>
      </c>
      <c r="L123">
        <f>'raw data'!K122</f>
        <v>0</v>
      </c>
      <c r="M123">
        <f>'raw data'!L122</f>
        <v>0</v>
      </c>
      <c r="N123">
        <f>'raw data'!M122</f>
        <v>0</v>
      </c>
      <c r="O123">
        <f>'raw data'!N122</f>
        <v>0</v>
      </c>
      <c r="P123">
        <f>'raw data'!O122</f>
        <v>0</v>
      </c>
      <c r="Q123">
        <f>'raw data'!P122</f>
        <v>0</v>
      </c>
      <c r="R123">
        <f>'raw data'!Q122</f>
        <v>0</v>
      </c>
      <c r="S123">
        <f>'raw data'!R122</f>
        <v>0</v>
      </c>
      <c r="T123">
        <f>'raw data'!S122</f>
        <v>0</v>
      </c>
      <c r="V123" s="1">
        <f>ABS((B123-B$203)/1.2)</f>
        <v>1.6666666667667112</v>
      </c>
      <c r="W123">
        <f>C123-MAX('raw data'!B$162:B$242)</f>
        <v>0</v>
      </c>
      <c r="X123">
        <f>D123-MAX('raw data'!C$162:C$242)</f>
        <v>0</v>
      </c>
      <c r="Y123">
        <f>E123-MAX('raw data'!D$162:D$242)</f>
        <v>0</v>
      </c>
      <c r="Z123">
        <f>F123-MAX('raw data'!E$162:E$242)</f>
        <v>0</v>
      </c>
      <c r="AA123">
        <f>G123-MAX('raw data'!F$162:F$242)</f>
        <v>0</v>
      </c>
      <c r="AB123">
        <f>H123-MAX('raw data'!G$162:G$242)</f>
        <v>0</v>
      </c>
      <c r="AC123" s="8">
        <f>I123-MAX('raw data'!H$162:H$242)</f>
        <v>0</v>
      </c>
      <c r="AD123" s="8">
        <f>J123-MAX('raw data'!I$162:I$242)</f>
        <v>0</v>
      </c>
      <c r="AE123">
        <f>K123-MAX('raw data'!J$162:J$242)</f>
        <v>0</v>
      </c>
      <c r="AF123">
        <f>L123-MAX('raw data'!K$162:K$242)</f>
        <v>0</v>
      </c>
      <c r="AG123">
        <f>M123-MAX('raw data'!L$162:L$242)</f>
        <v>0</v>
      </c>
      <c r="AH123">
        <f>N123-MAX('raw data'!M$162:M$242)</f>
        <v>0</v>
      </c>
      <c r="AI123" s="8">
        <f>O123-MAX('raw data'!N$162:N$242)</f>
        <v>0</v>
      </c>
      <c r="AJ123" s="8">
        <f>P123-MAX('raw data'!O$162:O$242)</f>
        <v>0</v>
      </c>
      <c r="AK123">
        <f>Q123-MAX('raw data'!P$162:P$242)</f>
        <v>0</v>
      </c>
      <c r="AL123">
        <f>R123-MAX('raw data'!Q$162:Q$242)</f>
        <v>0</v>
      </c>
      <c r="AM123">
        <f>S123-MAX('raw data'!R$162:R$242)</f>
        <v>0</v>
      </c>
      <c r="AN123">
        <f>T123-MAX('raw data'!S$162:S$242)</f>
        <v>0</v>
      </c>
      <c r="AP123">
        <f>$AV$4+$AV$3*LOG10(V123)</f>
        <v>-28.173949985697025</v>
      </c>
      <c r="AQ123" t="str">
        <f>IF(AND(W123&lt;AP123,X123&lt;AP123,Z123&lt;AP123,AB123&lt;AP123,AC123&lt;AP123,AE123&lt;AP123),"Pass","Fail")</f>
        <v>Fail</v>
      </c>
    </row>
    <row r="124" spans="2:43" x14ac:dyDescent="0.3">
      <c r="B124">
        <f>'raw data'!A123</f>
        <v>24998.02500000018</v>
      </c>
      <c r="C124" s="8">
        <f>'raw data'!B123</f>
        <v>0</v>
      </c>
      <c r="D124" s="8">
        <f>'raw data'!C123</f>
        <v>0</v>
      </c>
      <c r="E124" s="8">
        <f>'raw data'!D123</f>
        <v>0</v>
      </c>
      <c r="F124" s="8">
        <f>'raw data'!E123</f>
        <v>0</v>
      </c>
      <c r="G124" s="8">
        <f>'raw data'!F123</f>
        <v>0</v>
      </c>
      <c r="H124" s="8">
        <f>'raw data'!G123</f>
        <v>0</v>
      </c>
      <c r="I124">
        <f>'raw data'!H123</f>
        <v>0</v>
      </c>
      <c r="J124">
        <f>'raw data'!I123</f>
        <v>0</v>
      </c>
      <c r="K124">
        <f>'raw data'!J123</f>
        <v>0</v>
      </c>
      <c r="L124">
        <f>'raw data'!K123</f>
        <v>0</v>
      </c>
      <c r="M124">
        <f>'raw data'!L123</f>
        <v>0</v>
      </c>
      <c r="N124">
        <f>'raw data'!M123</f>
        <v>0</v>
      </c>
      <c r="O124">
        <f>'raw data'!N123</f>
        <v>0</v>
      </c>
      <c r="P124">
        <f>'raw data'!O123</f>
        <v>0</v>
      </c>
      <c r="Q124">
        <f>'raw data'!P123</f>
        <v>0</v>
      </c>
      <c r="R124">
        <f>'raw data'!Q123</f>
        <v>0</v>
      </c>
      <c r="S124">
        <f>'raw data'!R123</f>
        <v>0</v>
      </c>
      <c r="T124">
        <f>'raw data'!S123</f>
        <v>0</v>
      </c>
      <c r="V124" s="1">
        <f>ABS((B124-B$203)/1.2)</f>
        <v>1.6458333334261019</v>
      </c>
      <c r="W124">
        <f>C124-MAX('raw data'!B$162:B$242)</f>
        <v>0</v>
      </c>
      <c r="X124">
        <f>D124-MAX('raw data'!C$162:C$242)</f>
        <v>0</v>
      </c>
      <c r="Y124">
        <f>E124-MAX('raw data'!D$162:D$242)</f>
        <v>0</v>
      </c>
      <c r="Z124">
        <f>F124-MAX('raw data'!E$162:E$242)</f>
        <v>0</v>
      </c>
      <c r="AA124">
        <f>G124-MAX('raw data'!F$162:F$242)</f>
        <v>0</v>
      </c>
      <c r="AB124">
        <f>H124-MAX('raw data'!G$162:G$242)</f>
        <v>0</v>
      </c>
      <c r="AC124" s="8">
        <f>I124-MAX('raw data'!H$162:H$242)</f>
        <v>0</v>
      </c>
      <c r="AD124" s="8">
        <f>J124-MAX('raw data'!I$162:I$242)</f>
        <v>0</v>
      </c>
      <c r="AE124">
        <f>K124-MAX('raw data'!J$162:J$242)</f>
        <v>0</v>
      </c>
      <c r="AF124">
        <f>L124-MAX('raw data'!K$162:K$242)</f>
        <v>0</v>
      </c>
      <c r="AG124">
        <f>M124-MAX('raw data'!L$162:L$242)</f>
        <v>0</v>
      </c>
      <c r="AH124">
        <f>N124-MAX('raw data'!M$162:M$242)</f>
        <v>0</v>
      </c>
      <c r="AI124" s="8">
        <f>O124-MAX('raw data'!N$162:N$242)</f>
        <v>0</v>
      </c>
      <c r="AJ124" s="8">
        <f>P124-MAX('raw data'!O$162:O$242)</f>
        <v>0</v>
      </c>
      <c r="AK124">
        <f>Q124-MAX('raw data'!P$162:P$242)</f>
        <v>0</v>
      </c>
      <c r="AL124">
        <f>R124-MAX('raw data'!Q$162:Q$242)</f>
        <v>0</v>
      </c>
      <c r="AM124">
        <f>S124-MAX('raw data'!R$162:R$242)</f>
        <v>0</v>
      </c>
      <c r="AN124">
        <f>T124-MAX('raw data'!S$162:S$242)</f>
        <v>0</v>
      </c>
      <c r="AP124">
        <f>$AV$4+$AV$3*LOG10(V124)</f>
        <v>-27.955434157573343</v>
      </c>
      <c r="AQ124" t="str">
        <f>IF(AND(W124&lt;AP124,X124&lt;AP124,Z124&lt;AP124,AB124&lt;AP124,AC124&lt;AP124,AE124&lt;AP124),"Pass","Fail")</f>
        <v>Fail</v>
      </c>
    </row>
    <row r="125" spans="2:43" x14ac:dyDescent="0.3">
      <c r="B125">
        <f>'raw data'!A124</f>
        <v>24998.050000000181</v>
      </c>
      <c r="C125" s="8">
        <f>'raw data'!B124</f>
        <v>0</v>
      </c>
      <c r="D125" s="8">
        <f>'raw data'!C124</f>
        <v>0</v>
      </c>
      <c r="E125" s="8">
        <f>'raw data'!D124</f>
        <v>0</v>
      </c>
      <c r="F125" s="8">
        <f>'raw data'!E124</f>
        <v>0</v>
      </c>
      <c r="G125" s="8">
        <f>'raw data'!F124</f>
        <v>0</v>
      </c>
      <c r="H125" s="8">
        <f>'raw data'!G124</f>
        <v>0</v>
      </c>
      <c r="I125">
        <f>'raw data'!H124</f>
        <v>0</v>
      </c>
      <c r="J125">
        <f>'raw data'!I124</f>
        <v>0</v>
      </c>
      <c r="K125">
        <f>'raw data'!J124</f>
        <v>0</v>
      </c>
      <c r="L125">
        <f>'raw data'!K124</f>
        <v>0</v>
      </c>
      <c r="M125">
        <f>'raw data'!L124</f>
        <v>0</v>
      </c>
      <c r="N125">
        <f>'raw data'!M124</f>
        <v>0</v>
      </c>
      <c r="O125">
        <f>'raw data'!N124</f>
        <v>0</v>
      </c>
      <c r="P125">
        <f>'raw data'!O124</f>
        <v>0</v>
      </c>
      <c r="Q125">
        <f>'raw data'!P124</f>
        <v>0</v>
      </c>
      <c r="R125">
        <f>'raw data'!Q124</f>
        <v>0</v>
      </c>
      <c r="S125">
        <f>'raw data'!R124</f>
        <v>0</v>
      </c>
      <c r="T125">
        <f>'raw data'!S124</f>
        <v>0</v>
      </c>
      <c r="V125" s="1">
        <f>ABS((B125-B$203)/1.2)</f>
        <v>1.6250000000915559</v>
      </c>
      <c r="W125">
        <f>C125-MAX('raw data'!B$162:B$242)</f>
        <v>0</v>
      </c>
      <c r="X125">
        <f>D125-MAX('raw data'!C$162:C$242)</f>
        <v>0</v>
      </c>
      <c r="Y125">
        <f>E125-MAX('raw data'!D$162:D$242)</f>
        <v>0</v>
      </c>
      <c r="Z125">
        <f>F125-MAX('raw data'!E$162:E$242)</f>
        <v>0</v>
      </c>
      <c r="AA125">
        <f>G125-MAX('raw data'!F$162:F$242)</f>
        <v>0</v>
      </c>
      <c r="AB125">
        <f>H125-MAX('raw data'!G$162:G$242)</f>
        <v>0</v>
      </c>
      <c r="AC125" s="8">
        <f>I125-MAX('raw data'!H$162:H$242)</f>
        <v>0</v>
      </c>
      <c r="AD125" s="8">
        <f>J125-MAX('raw data'!I$162:I$242)</f>
        <v>0</v>
      </c>
      <c r="AE125">
        <f>K125-MAX('raw data'!J$162:J$242)</f>
        <v>0</v>
      </c>
      <c r="AF125">
        <f>L125-MAX('raw data'!K$162:K$242)</f>
        <v>0</v>
      </c>
      <c r="AG125">
        <f>M125-MAX('raw data'!L$162:L$242)</f>
        <v>0</v>
      </c>
      <c r="AH125">
        <f>N125-MAX('raw data'!M$162:M$242)</f>
        <v>0</v>
      </c>
      <c r="AI125" s="8">
        <f>O125-MAX('raw data'!N$162:N$242)</f>
        <v>0</v>
      </c>
      <c r="AJ125" s="8">
        <f>P125-MAX('raw data'!O$162:O$242)</f>
        <v>0</v>
      </c>
      <c r="AK125">
        <f>Q125-MAX('raw data'!P$162:P$242)</f>
        <v>0</v>
      </c>
      <c r="AL125">
        <f>R125-MAX('raw data'!Q$162:Q$242)</f>
        <v>0</v>
      </c>
      <c r="AM125">
        <f>S125-MAX('raw data'!R$162:R$242)</f>
        <v>0</v>
      </c>
      <c r="AN125">
        <f>T125-MAX('raw data'!S$162:S$242)</f>
        <v>0</v>
      </c>
      <c r="AP125">
        <f>$AV$4+$AV$3*LOG10(V125)</f>
        <v>-27.73413461357449</v>
      </c>
      <c r="AQ125" t="str">
        <f>IF(AND(W125&lt;AP125,X125&lt;AP125,Z125&lt;AP125,AB125&lt;AP125,AC125&lt;AP125,AE125&lt;AP125),"Pass","Fail")</f>
        <v>Fail</v>
      </c>
    </row>
    <row r="126" spans="2:43" x14ac:dyDescent="0.3">
      <c r="B126">
        <f>'raw data'!A125</f>
        <v>24998.075000000179</v>
      </c>
      <c r="C126" s="8">
        <f>'raw data'!B125</f>
        <v>0</v>
      </c>
      <c r="D126" s="8">
        <f>'raw data'!C125</f>
        <v>0</v>
      </c>
      <c r="E126" s="8">
        <f>'raw data'!D125</f>
        <v>0</v>
      </c>
      <c r="F126" s="8">
        <f>'raw data'!E125</f>
        <v>0</v>
      </c>
      <c r="G126" s="8">
        <f>'raw data'!F125</f>
        <v>0</v>
      </c>
      <c r="H126" s="8">
        <f>'raw data'!G125</f>
        <v>0</v>
      </c>
      <c r="I126">
        <f>'raw data'!H125</f>
        <v>0</v>
      </c>
      <c r="J126">
        <f>'raw data'!I125</f>
        <v>0</v>
      </c>
      <c r="K126">
        <f>'raw data'!J125</f>
        <v>0</v>
      </c>
      <c r="L126">
        <f>'raw data'!K125</f>
        <v>0</v>
      </c>
      <c r="M126">
        <f>'raw data'!L125</f>
        <v>0</v>
      </c>
      <c r="N126">
        <f>'raw data'!M125</f>
        <v>0</v>
      </c>
      <c r="O126">
        <f>'raw data'!N125</f>
        <v>0</v>
      </c>
      <c r="P126">
        <f>'raw data'!O125</f>
        <v>0</v>
      </c>
      <c r="Q126">
        <f>'raw data'!P125</f>
        <v>0</v>
      </c>
      <c r="R126">
        <f>'raw data'!Q125</f>
        <v>0</v>
      </c>
      <c r="S126">
        <f>'raw data'!R125</f>
        <v>0</v>
      </c>
      <c r="T126">
        <f>'raw data'!S125</f>
        <v>0</v>
      </c>
      <c r="V126" s="1">
        <f>ABS((B126-B$203)/1.2)</f>
        <v>1.6041666667600416</v>
      </c>
      <c r="W126">
        <f>C126-MAX('raw data'!B$162:B$242)</f>
        <v>0</v>
      </c>
      <c r="X126">
        <f>D126-MAX('raw data'!C$162:C$242)</f>
        <v>0</v>
      </c>
      <c r="Y126">
        <f>E126-MAX('raw data'!D$162:D$242)</f>
        <v>0</v>
      </c>
      <c r="Z126">
        <f>F126-MAX('raw data'!E$162:E$242)</f>
        <v>0</v>
      </c>
      <c r="AA126">
        <f>G126-MAX('raw data'!F$162:F$242)</f>
        <v>0</v>
      </c>
      <c r="AB126">
        <f>H126-MAX('raw data'!G$162:G$242)</f>
        <v>0</v>
      </c>
      <c r="AC126" s="8">
        <f>I126-MAX('raw data'!H$162:H$242)</f>
        <v>0</v>
      </c>
      <c r="AD126" s="8">
        <f>J126-MAX('raw data'!I$162:I$242)</f>
        <v>0</v>
      </c>
      <c r="AE126">
        <f>K126-MAX('raw data'!J$162:J$242)</f>
        <v>0</v>
      </c>
      <c r="AF126">
        <f>L126-MAX('raw data'!K$162:K$242)</f>
        <v>0</v>
      </c>
      <c r="AG126">
        <f>M126-MAX('raw data'!L$162:L$242)</f>
        <v>0</v>
      </c>
      <c r="AH126">
        <f>N126-MAX('raw data'!M$162:M$242)</f>
        <v>0</v>
      </c>
      <c r="AI126" s="8">
        <f>O126-MAX('raw data'!N$162:N$242)</f>
        <v>0</v>
      </c>
      <c r="AJ126" s="8">
        <f>P126-MAX('raw data'!O$162:O$242)</f>
        <v>0</v>
      </c>
      <c r="AK126">
        <f>Q126-MAX('raw data'!P$162:P$242)</f>
        <v>0</v>
      </c>
      <c r="AL126">
        <f>R126-MAX('raw data'!Q$162:Q$242)</f>
        <v>0</v>
      </c>
      <c r="AM126">
        <f>S126-MAX('raw data'!R$162:R$242)</f>
        <v>0</v>
      </c>
      <c r="AN126">
        <f>T126-MAX('raw data'!S$162:S$242)</f>
        <v>0</v>
      </c>
      <c r="AP126">
        <f>$AV$4+$AV$3*LOG10(V126)</f>
        <v>-27.509979512886957</v>
      </c>
      <c r="AQ126" t="str">
        <f>IF(AND(W126&lt;AP126,X126&lt;AP126,Z126&lt;AP126,AB126&lt;AP126,AC126&lt;AP126,AE126&lt;AP126),"Pass","Fail")</f>
        <v>Fail</v>
      </c>
    </row>
    <row r="127" spans="2:43" x14ac:dyDescent="0.3">
      <c r="B127">
        <f>'raw data'!A126</f>
        <v>24998.10000000018</v>
      </c>
      <c r="C127" s="8">
        <f>'raw data'!B126</f>
        <v>0</v>
      </c>
      <c r="D127" s="8">
        <f>'raw data'!C126</f>
        <v>0</v>
      </c>
      <c r="E127" s="8">
        <f>'raw data'!D126</f>
        <v>0</v>
      </c>
      <c r="F127" s="8">
        <f>'raw data'!E126</f>
        <v>0</v>
      </c>
      <c r="G127" s="8">
        <f>'raw data'!F126</f>
        <v>0</v>
      </c>
      <c r="H127" s="8">
        <f>'raw data'!G126</f>
        <v>0</v>
      </c>
      <c r="I127">
        <f>'raw data'!H126</f>
        <v>0</v>
      </c>
      <c r="J127">
        <f>'raw data'!I126</f>
        <v>0</v>
      </c>
      <c r="K127">
        <f>'raw data'!J126</f>
        <v>0</v>
      </c>
      <c r="L127">
        <f>'raw data'!K126</f>
        <v>0</v>
      </c>
      <c r="M127">
        <f>'raw data'!L126</f>
        <v>0</v>
      </c>
      <c r="N127">
        <f>'raw data'!M126</f>
        <v>0</v>
      </c>
      <c r="O127">
        <f>'raw data'!N126</f>
        <v>0</v>
      </c>
      <c r="P127">
        <f>'raw data'!O126</f>
        <v>0</v>
      </c>
      <c r="Q127">
        <f>'raw data'!P126</f>
        <v>0</v>
      </c>
      <c r="R127">
        <f>'raw data'!Q126</f>
        <v>0</v>
      </c>
      <c r="S127">
        <f>'raw data'!R126</f>
        <v>0</v>
      </c>
      <c r="T127">
        <f>'raw data'!S126</f>
        <v>0</v>
      </c>
      <c r="V127" s="1">
        <f>ABS((B127-B$203)/1.2)</f>
        <v>1.5833333334254955</v>
      </c>
      <c r="W127">
        <f>C127-MAX('raw data'!B$162:B$242)</f>
        <v>0</v>
      </c>
      <c r="X127">
        <f>D127-MAX('raw data'!C$162:C$242)</f>
        <v>0</v>
      </c>
      <c r="Y127">
        <f>E127-MAX('raw data'!D$162:D$242)</f>
        <v>0</v>
      </c>
      <c r="Z127">
        <f>F127-MAX('raw data'!E$162:E$242)</f>
        <v>0</v>
      </c>
      <c r="AA127">
        <f>G127-MAX('raw data'!F$162:F$242)</f>
        <v>0</v>
      </c>
      <c r="AB127">
        <f>H127-MAX('raw data'!G$162:G$242)</f>
        <v>0</v>
      </c>
      <c r="AC127" s="8">
        <f>I127-MAX('raw data'!H$162:H$242)</f>
        <v>0</v>
      </c>
      <c r="AD127" s="8">
        <f>J127-MAX('raw data'!I$162:I$242)</f>
        <v>0</v>
      </c>
      <c r="AE127">
        <f>K127-MAX('raw data'!J$162:J$242)</f>
        <v>0</v>
      </c>
      <c r="AF127">
        <f>L127-MAX('raw data'!K$162:K$242)</f>
        <v>0</v>
      </c>
      <c r="AG127">
        <f>M127-MAX('raw data'!L$162:L$242)</f>
        <v>0</v>
      </c>
      <c r="AH127">
        <f>N127-MAX('raw data'!M$162:M$242)</f>
        <v>0</v>
      </c>
      <c r="AI127" s="8">
        <f>O127-MAX('raw data'!N$162:N$242)</f>
        <v>0</v>
      </c>
      <c r="AJ127" s="8">
        <f>P127-MAX('raw data'!O$162:O$242)</f>
        <v>0</v>
      </c>
      <c r="AK127">
        <f>Q127-MAX('raw data'!P$162:P$242)</f>
        <v>0</v>
      </c>
      <c r="AL127">
        <f>R127-MAX('raw data'!Q$162:Q$242)</f>
        <v>0</v>
      </c>
      <c r="AM127">
        <f>S127-MAX('raw data'!R$162:R$242)</f>
        <v>0</v>
      </c>
      <c r="AN127">
        <f>T127-MAX('raw data'!S$162:S$242)</f>
        <v>0</v>
      </c>
      <c r="AP127">
        <f>$AV$4+$AV$3*LOG10(V127)</f>
        <v>-27.282894197219338</v>
      </c>
      <c r="AQ127" t="str">
        <f>IF(AND(W127&lt;AP127,X127&lt;AP127,Z127&lt;AP127,AB127&lt;AP127,AC127&lt;AP127,AE127&lt;AP127),"Pass","Fail")</f>
        <v>Fail</v>
      </c>
    </row>
    <row r="128" spans="2:43" x14ac:dyDescent="0.3">
      <c r="B128">
        <f>'raw data'!A127</f>
        <v>24998.125000000178</v>
      </c>
      <c r="C128" s="8">
        <f>'raw data'!B127</f>
        <v>0</v>
      </c>
      <c r="D128" s="8">
        <f>'raw data'!C127</f>
        <v>0</v>
      </c>
      <c r="E128" s="8">
        <f>'raw data'!D127</f>
        <v>0</v>
      </c>
      <c r="F128" s="8">
        <f>'raw data'!E127</f>
        <v>0</v>
      </c>
      <c r="G128" s="8">
        <f>'raw data'!F127</f>
        <v>0</v>
      </c>
      <c r="H128" s="8">
        <f>'raw data'!G127</f>
        <v>0</v>
      </c>
      <c r="I128">
        <f>'raw data'!H127</f>
        <v>0</v>
      </c>
      <c r="J128">
        <f>'raw data'!I127</f>
        <v>0</v>
      </c>
      <c r="K128">
        <f>'raw data'!J127</f>
        <v>0</v>
      </c>
      <c r="L128">
        <f>'raw data'!K127</f>
        <v>0</v>
      </c>
      <c r="M128">
        <f>'raw data'!L127</f>
        <v>0</v>
      </c>
      <c r="N128">
        <f>'raw data'!M127</f>
        <v>0</v>
      </c>
      <c r="O128">
        <f>'raw data'!N127</f>
        <v>0</v>
      </c>
      <c r="P128">
        <f>'raw data'!O127</f>
        <v>0</v>
      </c>
      <c r="Q128">
        <f>'raw data'!P127</f>
        <v>0</v>
      </c>
      <c r="R128">
        <f>'raw data'!Q127</f>
        <v>0</v>
      </c>
      <c r="S128">
        <f>'raw data'!R127</f>
        <v>0</v>
      </c>
      <c r="T128">
        <f>'raw data'!S127</f>
        <v>0</v>
      </c>
      <c r="V128" s="1">
        <f>ABS((B128-B$203)/1.2)</f>
        <v>1.5625000000939813</v>
      </c>
      <c r="W128">
        <f>C128-MAX('raw data'!B$162:B$242)</f>
        <v>0</v>
      </c>
      <c r="X128">
        <f>D128-MAX('raw data'!C$162:C$242)</f>
        <v>0</v>
      </c>
      <c r="Y128">
        <f>E128-MAX('raw data'!D$162:D$242)</f>
        <v>0</v>
      </c>
      <c r="Z128">
        <f>F128-MAX('raw data'!E$162:E$242)</f>
        <v>0</v>
      </c>
      <c r="AA128">
        <f>G128-MAX('raw data'!F$162:F$242)</f>
        <v>0</v>
      </c>
      <c r="AB128">
        <f>H128-MAX('raw data'!G$162:G$242)</f>
        <v>0</v>
      </c>
      <c r="AC128" s="8">
        <f>I128-MAX('raw data'!H$162:H$242)</f>
        <v>0</v>
      </c>
      <c r="AD128" s="8">
        <f>J128-MAX('raw data'!I$162:I$242)</f>
        <v>0</v>
      </c>
      <c r="AE128">
        <f>K128-MAX('raw data'!J$162:J$242)</f>
        <v>0</v>
      </c>
      <c r="AF128">
        <f>L128-MAX('raw data'!K$162:K$242)</f>
        <v>0</v>
      </c>
      <c r="AG128">
        <f>M128-MAX('raw data'!L$162:L$242)</f>
        <v>0</v>
      </c>
      <c r="AH128">
        <f>N128-MAX('raw data'!M$162:M$242)</f>
        <v>0</v>
      </c>
      <c r="AI128" s="8">
        <f>O128-MAX('raw data'!N$162:N$242)</f>
        <v>0</v>
      </c>
      <c r="AJ128" s="8">
        <f>P128-MAX('raw data'!O$162:O$242)</f>
        <v>0</v>
      </c>
      <c r="AK128">
        <f>Q128-MAX('raw data'!P$162:P$242)</f>
        <v>0</v>
      </c>
      <c r="AL128">
        <f>R128-MAX('raw data'!Q$162:Q$242)</f>
        <v>0</v>
      </c>
      <c r="AM128">
        <f>S128-MAX('raw data'!R$162:R$242)</f>
        <v>0</v>
      </c>
      <c r="AN128">
        <f>T128-MAX('raw data'!S$162:S$242)</f>
        <v>0</v>
      </c>
      <c r="AP128">
        <f>$AV$4+$AV$3*LOG10(V128)</f>
        <v>-27.052801041689392</v>
      </c>
      <c r="AQ128" t="str">
        <f>IF(AND(W128&lt;AP128,X128&lt;AP128,Z128&lt;AP128,AB128&lt;AP128,AC128&lt;AP128,AE128&lt;AP128),"Pass","Fail")</f>
        <v>Fail</v>
      </c>
    </row>
    <row r="129" spans="2:43" x14ac:dyDescent="0.3">
      <c r="B129">
        <f>'raw data'!A128</f>
        <v>24998.15000000018</v>
      </c>
      <c r="C129" s="8">
        <f>'raw data'!B128</f>
        <v>0</v>
      </c>
      <c r="D129" s="8">
        <f>'raw data'!C128</f>
        <v>0</v>
      </c>
      <c r="E129" s="8">
        <f>'raw data'!D128</f>
        <v>0</v>
      </c>
      <c r="F129" s="8">
        <f>'raw data'!E128</f>
        <v>0</v>
      </c>
      <c r="G129" s="8">
        <f>'raw data'!F128</f>
        <v>0</v>
      </c>
      <c r="H129" s="8">
        <f>'raw data'!G128</f>
        <v>0</v>
      </c>
      <c r="I129">
        <f>'raw data'!H128</f>
        <v>0</v>
      </c>
      <c r="J129">
        <f>'raw data'!I128</f>
        <v>0</v>
      </c>
      <c r="K129">
        <f>'raw data'!J128</f>
        <v>0</v>
      </c>
      <c r="L129">
        <f>'raw data'!K128</f>
        <v>0</v>
      </c>
      <c r="M129">
        <f>'raw data'!L128</f>
        <v>0</v>
      </c>
      <c r="N129">
        <f>'raw data'!M128</f>
        <v>0</v>
      </c>
      <c r="O129">
        <f>'raw data'!N128</f>
        <v>0</v>
      </c>
      <c r="P129">
        <f>'raw data'!O128</f>
        <v>0</v>
      </c>
      <c r="Q129">
        <f>'raw data'!P128</f>
        <v>0</v>
      </c>
      <c r="R129">
        <f>'raw data'!Q128</f>
        <v>0</v>
      </c>
      <c r="S129">
        <f>'raw data'!R128</f>
        <v>0</v>
      </c>
      <c r="T129">
        <f>'raw data'!S128</f>
        <v>0</v>
      </c>
      <c r="V129" s="1">
        <f>ABS((B129-B$203)/1.2)</f>
        <v>1.5416666667594352</v>
      </c>
      <c r="W129">
        <f>C129-MAX('raw data'!B$162:B$242)</f>
        <v>0</v>
      </c>
      <c r="X129">
        <f>D129-MAX('raw data'!C$162:C$242)</f>
        <v>0</v>
      </c>
      <c r="Y129">
        <f>E129-MAX('raw data'!D$162:D$242)</f>
        <v>0</v>
      </c>
      <c r="Z129">
        <f>F129-MAX('raw data'!E$162:E$242)</f>
        <v>0</v>
      </c>
      <c r="AA129">
        <f>G129-MAX('raw data'!F$162:F$242)</f>
        <v>0</v>
      </c>
      <c r="AB129">
        <f>H129-MAX('raw data'!G$162:G$242)</f>
        <v>0</v>
      </c>
      <c r="AC129" s="8">
        <f>I129-MAX('raw data'!H$162:H$242)</f>
        <v>0</v>
      </c>
      <c r="AD129" s="8">
        <f>J129-MAX('raw data'!I$162:I$242)</f>
        <v>0</v>
      </c>
      <c r="AE129">
        <f>K129-MAX('raw data'!J$162:J$242)</f>
        <v>0</v>
      </c>
      <c r="AF129">
        <f>L129-MAX('raw data'!K$162:K$242)</f>
        <v>0</v>
      </c>
      <c r="AG129">
        <f>M129-MAX('raw data'!L$162:L$242)</f>
        <v>0</v>
      </c>
      <c r="AH129">
        <f>N129-MAX('raw data'!M$162:M$242)</f>
        <v>0</v>
      </c>
      <c r="AI129" s="8">
        <f>O129-MAX('raw data'!N$162:N$242)</f>
        <v>0</v>
      </c>
      <c r="AJ129" s="8">
        <f>P129-MAX('raw data'!O$162:O$242)</f>
        <v>0</v>
      </c>
      <c r="AK129">
        <f>Q129-MAX('raw data'!P$162:P$242)</f>
        <v>0</v>
      </c>
      <c r="AL129">
        <f>R129-MAX('raw data'!Q$162:Q$242)</f>
        <v>0</v>
      </c>
      <c r="AM129">
        <f>S129-MAX('raw data'!R$162:R$242)</f>
        <v>0</v>
      </c>
      <c r="AN129">
        <f>T129-MAX('raw data'!S$162:S$242)</f>
        <v>0</v>
      </c>
      <c r="AP129">
        <f>$AV$4+$AV$3*LOG10(V129)</f>
        <v>-26.819619295260892</v>
      </c>
      <c r="AQ129" t="str">
        <f>IF(AND(W129&lt;AP129,X129&lt;AP129,Z129&lt;AP129,AB129&lt;AP129,AC129&lt;AP129,AE129&lt;AP129),"Pass","Fail")</f>
        <v>Fail</v>
      </c>
    </row>
    <row r="130" spans="2:43" x14ac:dyDescent="0.3">
      <c r="B130">
        <f>'raw data'!A129</f>
        <v>24998.175000000181</v>
      </c>
      <c r="C130" s="8">
        <f>'raw data'!B129</f>
        <v>0</v>
      </c>
      <c r="D130" s="8">
        <f>'raw data'!C129</f>
        <v>0</v>
      </c>
      <c r="E130" s="8">
        <f>'raw data'!D129</f>
        <v>0</v>
      </c>
      <c r="F130" s="8">
        <f>'raw data'!E129</f>
        <v>0</v>
      </c>
      <c r="G130" s="8">
        <f>'raw data'!F129</f>
        <v>0</v>
      </c>
      <c r="H130" s="8">
        <f>'raw data'!G129</f>
        <v>0</v>
      </c>
      <c r="I130">
        <f>'raw data'!H129</f>
        <v>0</v>
      </c>
      <c r="J130">
        <f>'raw data'!I129</f>
        <v>0</v>
      </c>
      <c r="K130">
        <f>'raw data'!J129</f>
        <v>0</v>
      </c>
      <c r="L130">
        <f>'raw data'!K129</f>
        <v>0</v>
      </c>
      <c r="M130">
        <f>'raw data'!L129</f>
        <v>0</v>
      </c>
      <c r="N130">
        <f>'raw data'!M129</f>
        <v>0</v>
      </c>
      <c r="O130">
        <f>'raw data'!N129</f>
        <v>0</v>
      </c>
      <c r="P130">
        <f>'raw data'!O129</f>
        <v>0</v>
      </c>
      <c r="Q130">
        <f>'raw data'!P129</f>
        <v>0</v>
      </c>
      <c r="R130">
        <f>'raw data'!Q129</f>
        <v>0</v>
      </c>
      <c r="S130">
        <f>'raw data'!R129</f>
        <v>0</v>
      </c>
      <c r="T130">
        <f>'raw data'!S129</f>
        <v>0</v>
      </c>
      <c r="V130" s="1">
        <f>ABS((B130-B$203)/1.2)</f>
        <v>1.5208333334248891</v>
      </c>
      <c r="W130">
        <f>C130-MAX('raw data'!B$162:B$242)</f>
        <v>0</v>
      </c>
      <c r="X130">
        <f>D130-MAX('raw data'!C$162:C$242)</f>
        <v>0</v>
      </c>
      <c r="Y130">
        <f>E130-MAX('raw data'!D$162:D$242)</f>
        <v>0</v>
      </c>
      <c r="Z130">
        <f>F130-MAX('raw data'!E$162:E$242)</f>
        <v>0</v>
      </c>
      <c r="AA130">
        <f>G130-MAX('raw data'!F$162:F$242)</f>
        <v>0</v>
      </c>
      <c r="AB130">
        <f>H130-MAX('raw data'!G$162:G$242)</f>
        <v>0</v>
      </c>
      <c r="AC130" s="8">
        <f>I130-MAX('raw data'!H$162:H$242)</f>
        <v>0</v>
      </c>
      <c r="AD130" s="8">
        <f>J130-MAX('raw data'!I$162:I$242)</f>
        <v>0</v>
      </c>
      <c r="AE130">
        <f>K130-MAX('raw data'!J$162:J$242)</f>
        <v>0</v>
      </c>
      <c r="AF130">
        <f>L130-MAX('raw data'!K$162:K$242)</f>
        <v>0</v>
      </c>
      <c r="AG130">
        <f>M130-MAX('raw data'!L$162:L$242)</f>
        <v>0</v>
      </c>
      <c r="AH130">
        <f>N130-MAX('raw data'!M$162:M$242)</f>
        <v>0</v>
      </c>
      <c r="AI130" s="8">
        <f>O130-MAX('raw data'!N$162:N$242)</f>
        <v>0</v>
      </c>
      <c r="AJ130" s="8">
        <f>P130-MAX('raw data'!O$162:O$242)</f>
        <v>0</v>
      </c>
      <c r="AK130">
        <f>Q130-MAX('raw data'!P$162:P$242)</f>
        <v>0</v>
      </c>
      <c r="AL130">
        <f>R130-MAX('raw data'!Q$162:Q$242)</f>
        <v>0</v>
      </c>
      <c r="AM130">
        <f>S130-MAX('raw data'!R$162:R$242)</f>
        <v>0</v>
      </c>
      <c r="AN130">
        <f>T130-MAX('raw data'!S$162:S$242)</f>
        <v>0</v>
      </c>
      <c r="AP130">
        <f>$AV$4+$AV$3*LOG10(V130)</f>
        <v>-26.583264910840548</v>
      </c>
      <c r="AQ130" t="str">
        <f>IF(AND(W130&lt;AP130,X130&lt;AP130,Z130&lt;AP130,AB130&lt;AP130,AC130&lt;AP130,AE130&lt;AP130),"Pass","Fail")</f>
        <v>Fail</v>
      </c>
    </row>
    <row r="131" spans="2:43" x14ac:dyDescent="0.3">
      <c r="B131">
        <f>'raw data'!A130</f>
        <v>24998.20000000019</v>
      </c>
      <c r="C131" s="8">
        <f>'raw data'!B130</f>
        <v>0</v>
      </c>
      <c r="D131" s="8">
        <f>'raw data'!C130</f>
        <v>0</v>
      </c>
      <c r="E131" s="8">
        <f>'raw data'!D130</f>
        <v>0</v>
      </c>
      <c r="F131" s="8">
        <f>'raw data'!E130</f>
        <v>0</v>
      </c>
      <c r="G131" s="8">
        <f>'raw data'!F130</f>
        <v>0</v>
      </c>
      <c r="H131" s="8">
        <f>'raw data'!G130</f>
        <v>0</v>
      </c>
      <c r="I131">
        <f>'raw data'!H130</f>
        <v>0</v>
      </c>
      <c r="J131">
        <f>'raw data'!I130</f>
        <v>0</v>
      </c>
      <c r="K131">
        <f>'raw data'!J130</f>
        <v>0</v>
      </c>
      <c r="L131">
        <f>'raw data'!K130</f>
        <v>0</v>
      </c>
      <c r="M131">
        <f>'raw data'!L130</f>
        <v>0</v>
      </c>
      <c r="N131">
        <f>'raw data'!M130</f>
        <v>0</v>
      </c>
      <c r="O131">
        <f>'raw data'!N130</f>
        <v>0</v>
      </c>
      <c r="P131">
        <f>'raw data'!O130</f>
        <v>0</v>
      </c>
      <c r="Q131">
        <f>'raw data'!P130</f>
        <v>0</v>
      </c>
      <c r="R131">
        <f>'raw data'!Q130</f>
        <v>0</v>
      </c>
      <c r="S131">
        <f>'raw data'!R130</f>
        <v>0</v>
      </c>
      <c r="T131">
        <f>'raw data'!S130</f>
        <v>0</v>
      </c>
      <c r="V131" s="1">
        <f>ABS((B131-B$203)/1.2)</f>
        <v>1.5000000000842799</v>
      </c>
      <c r="W131">
        <f>C131-MAX('raw data'!B$162:B$242)</f>
        <v>0</v>
      </c>
      <c r="X131">
        <f>D131-MAX('raw data'!C$162:C$242)</f>
        <v>0</v>
      </c>
      <c r="Y131">
        <f>E131-MAX('raw data'!D$162:D$242)</f>
        <v>0</v>
      </c>
      <c r="Z131">
        <f>F131-MAX('raw data'!E$162:E$242)</f>
        <v>0</v>
      </c>
      <c r="AA131">
        <f>G131-MAX('raw data'!F$162:F$242)</f>
        <v>0</v>
      </c>
      <c r="AB131">
        <f>H131-MAX('raw data'!G$162:G$242)</f>
        <v>0</v>
      </c>
      <c r="AC131" s="8">
        <f>I131-MAX('raw data'!H$162:H$242)</f>
        <v>0</v>
      </c>
      <c r="AD131" s="8">
        <f>J131-MAX('raw data'!I$162:I$242)</f>
        <v>0</v>
      </c>
      <c r="AE131">
        <f>K131-MAX('raw data'!J$162:J$242)</f>
        <v>0</v>
      </c>
      <c r="AF131">
        <f>L131-MAX('raw data'!K$162:K$242)</f>
        <v>0</v>
      </c>
      <c r="AG131">
        <f>M131-MAX('raw data'!L$162:L$242)</f>
        <v>0</v>
      </c>
      <c r="AH131">
        <f>N131-MAX('raw data'!M$162:M$242)</f>
        <v>0</v>
      </c>
      <c r="AI131" s="8">
        <f>O131-MAX('raw data'!N$162:N$242)</f>
        <v>0</v>
      </c>
      <c r="AJ131" s="8">
        <f>P131-MAX('raw data'!O$162:O$242)</f>
        <v>0</v>
      </c>
      <c r="AK131">
        <f>Q131-MAX('raw data'!P$162:P$242)</f>
        <v>0</v>
      </c>
      <c r="AL131">
        <f>R131-MAX('raw data'!Q$162:Q$242)</f>
        <v>0</v>
      </c>
      <c r="AM131">
        <f>S131-MAX('raw data'!R$162:R$242)</f>
        <v>0</v>
      </c>
      <c r="AN131">
        <f>T131-MAX('raw data'!S$162:S$242)</f>
        <v>0</v>
      </c>
      <c r="AP131">
        <f>$AV$4+$AV$3*LOG10(V131)</f>
        <v>-26.343650363203309</v>
      </c>
      <c r="AQ131" t="str">
        <f>IF(AND(W131&lt;AP131,X131&lt;AP131,Z131&lt;AP131,AB131&lt;AP131,AC131&lt;AP131,AE131&lt;AP131),"Pass","Fail")</f>
        <v>Fail</v>
      </c>
    </row>
    <row r="132" spans="2:43" x14ac:dyDescent="0.3">
      <c r="B132">
        <f>'raw data'!A131</f>
        <v>24998.225000000191</v>
      </c>
      <c r="C132" s="8">
        <f>'raw data'!B131</f>
        <v>0</v>
      </c>
      <c r="D132" s="8">
        <f>'raw data'!C131</f>
        <v>0</v>
      </c>
      <c r="E132" s="8">
        <f>'raw data'!D131</f>
        <v>0</v>
      </c>
      <c r="F132" s="8">
        <f>'raw data'!E131</f>
        <v>0</v>
      </c>
      <c r="G132" s="8">
        <f>'raw data'!F131</f>
        <v>0</v>
      </c>
      <c r="H132" s="8">
        <f>'raw data'!G131</f>
        <v>0</v>
      </c>
      <c r="I132">
        <f>'raw data'!H131</f>
        <v>0</v>
      </c>
      <c r="J132">
        <f>'raw data'!I131</f>
        <v>0</v>
      </c>
      <c r="K132">
        <f>'raw data'!J131</f>
        <v>0</v>
      </c>
      <c r="L132">
        <f>'raw data'!K131</f>
        <v>0</v>
      </c>
      <c r="M132">
        <f>'raw data'!L131</f>
        <v>0</v>
      </c>
      <c r="N132">
        <f>'raw data'!M131</f>
        <v>0</v>
      </c>
      <c r="O132">
        <f>'raw data'!N131</f>
        <v>0</v>
      </c>
      <c r="P132">
        <f>'raw data'!O131</f>
        <v>0</v>
      </c>
      <c r="Q132">
        <f>'raw data'!P131</f>
        <v>0</v>
      </c>
      <c r="R132">
        <f>'raw data'!Q131</f>
        <v>0</v>
      </c>
      <c r="S132">
        <f>'raw data'!R131</f>
        <v>0</v>
      </c>
      <c r="T132">
        <f>'raw data'!S131</f>
        <v>0</v>
      </c>
      <c r="V132" s="1">
        <f>ABS((B132-B$203)/1.2)</f>
        <v>1.4791666667497338</v>
      </c>
      <c r="W132">
        <f>C132-MAX('raw data'!B$162:B$242)</f>
        <v>0</v>
      </c>
      <c r="X132">
        <f>D132-MAX('raw data'!C$162:C$242)</f>
        <v>0</v>
      </c>
      <c r="Y132">
        <f>E132-MAX('raw data'!D$162:D$242)</f>
        <v>0</v>
      </c>
      <c r="Z132">
        <f>F132-MAX('raw data'!E$162:E$242)</f>
        <v>0</v>
      </c>
      <c r="AA132">
        <f>G132-MAX('raw data'!F$162:F$242)</f>
        <v>0</v>
      </c>
      <c r="AB132">
        <f>H132-MAX('raw data'!G$162:G$242)</f>
        <v>0</v>
      </c>
      <c r="AC132" s="8">
        <f>I132-MAX('raw data'!H$162:H$242)</f>
        <v>0</v>
      </c>
      <c r="AD132" s="8">
        <f>J132-MAX('raw data'!I$162:I$242)</f>
        <v>0</v>
      </c>
      <c r="AE132">
        <f>K132-MAX('raw data'!J$162:J$242)</f>
        <v>0</v>
      </c>
      <c r="AF132">
        <f>L132-MAX('raw data'!K$162:K$242)</f>
        <v>0</v>
      </c>
      <c r="AG132">
        <f>M132-MAX('raw data'!L$162:L$242)</f>
        <v>0</v>
      </c>
      <c r="AH132">
        <f>N132-MAX('raw data'!M$162:M$242)</f>
        <v>0</v>
      </c>
      <c r="AI132" s="8">
        <f>O132-MAX('raw data'!N$162:N$242)</f>
        <v>0</v>
      </c>
      <c r="AJ132" s="8">
        <f>P132-MAX('raw data'!O$162:O$242)</f>
        <v>0</v>
      </c>
      <c r="AK132">
        <f>Q132-MAX('raw data'!P$162:P$242)</f>
        <v>0</v>
      </c>
      <c r="AL132">
        <f>R132-MAX('raw data'!Q$162:Q$242)</f>
        <v>0</v>
      </c>
      <c r="AM132">
        <f>S132-MAX('raw data'!R$162:R$242)</f>
        <v>0</v>
      </c>
      <c r="AN132">
        <f>T132-MAX('raw data'!S$162:S$242)</f>
        <v>0</v>
      </c>
      <c r="AP132">
        <f>$AV$4+$AV$3*LOG10(V132)</f>
        <v>-26.10068445471509</v>
      </c>
      <c r="AQ132" t="str">
        <f>IF(AND(W132&lt;AP132,X132&lt;AP132,Z132&lt;AP132,AB132&lt;AP132,AC132&lt;AP132,AE132&lt;AP132),"Pass","Fail")</f>
        <v>Fail</v>
      </c>
    </row>
    <row r="133" spans="2:43" x14ac:dyDescent="0.3">
      <c r="B133">
        <f>'raw data'!A132</f>
        <v>24998.250000000189</v>
      </c>
      <c r="C133" s="8">
        <f>'raw data'!B132</f>
        <v>0</v>
      </c>
      <c r="D133" s="8">
        <f>'raw data'!C132</f>
        <v>0</v>
      </c>
      <c r="E133" s="8">
        <f>'raw data'!D132</f>
        <v>0</v>
      </c>
      <c r="F133" s="8">
        <f>'raw data'!E132</f>
        <v>0</v>
      </c>
      <c r="G133" s="8">
        <f>'raw data'!F132</f>
        <v>0</v>
      </c>
      <c r="H133" s="8">
        <f>'raw data'!G132</f>
        <v>0</v>
      </c>
      <c r="I133">
        <f>'raw data'!H132</f>
        <v>0</v>
      </c>
      <c r="J133">
        <f>'raw data'!I132</f>
        <v>0</v>
      </c>
      <c r="K133">
        <f>'raw data'!J132</f>
        <v>0</v>
      </c>
      <c r="L133">
        <f>'raw data'!K132</f>
        <v>0</v>
      </c>
      <c r="M133">
        <f>'raw data'!L132</f>
        <v>0</v>
      </c>
      <c r="N133">
        <f>'raw data'!M132</f>
        <v>0</v>
      </c>
      <c r="O133">
        <f>'raw data'!N132</f>
        <v>0</v>
      </c>
      <c r="P133">
        <f>'raw data'!O132</f>
        <v>0</v>
      </c>
      <c r="Q133">
        <f>'raw data'!P132</f>
        <v>0</v>
      </c>
      <c r="R133">
        <f>'raw data'!Q132</f>
        <v>0</v>
      </c>
      <c r="S133">
        <f>'raw data'!R132</f>
        <v>0</v>
      </c>
      <c r="T133">
        <f>'raw data'!S132</f>
        <v>0</v>
      </c>
      <c r="V133" s="1">
        <f>ABS((B133-B$203)/1.2)</f>
        <v>1.4583333334182196</v>
      </c>
      <c r="W133">
        <f>C133-MAX('raw data'!B$162:B$242)</f>
        <v>0</v>
      </c>
      <c r="X133">
        <f>D133-MAX('raw data'!C$162:C$242)</f>
        <v>0</v>
      </c>
      <c r="Y133">
        <f>E133-MAX('raw data'!D$162:D$242)</f>
        <v>0</v>
      </c>
      <c r="Z133">
        <f>F133-MAX('raw data'!E$162:E$242)</f>
        <v>0</v>
      </c>
      <c r="AA133">
        <f>G133-MAX('raw data'!F$162:F$242)</f>
        <v>0</v>
      </c>
      <c r="AB133">
        <f>H133-MAX('raw data'!G$162:G$242)</f>
        <v>0</v>
      </c>
      <c r="AC133" s="8">
        <f>I133-MAX('raw data'!H$162:H$242)</f>
        <v>0</v>
      </c>
      <c r="AD133" s="8">
        <f>J133-MAX('raw data'!I$162:I$242)</f>
        <v>0</v>
      </c>
      <c r="AE133">
        <f>K133-MAX('raw data'!J$162:J$242)</f>
        <v>0</v>
      </c>
      <c r="AF133">
        <f>L133-MAX('raw data'!K$162:K$242)</f>
        <v>0</v>
      </c>
      <c r="AG133">
        <f>M133-MAX('raw data'!L$162:L$242)</f>
        <v>0</v>
      </c>
      <c r="AH133">
        <f>N133-MAX('raw data'!M$162:M$242)</f>
        <v>0</v>
      </c>
      <c r="AI133" s="8">
        <f>O133-MAX('raw data'!N$162:N$242)</f>
        <v>0</v>
      </c>
      <c r="AJ133" s="8">
        <f>P133-MAX('raw data'!O$162:O$242)</f>
        <v>0</v>
      </c>
      <c r="AK133">
        <f>Q133-MAX('raw data'!P$162:P$242)</f>
        <v>0</v>
      </c>
      <c r="AL133">
        <f>R133-MAX('raw data'!Q$162:Q$242)</f>
        <v>0</v>
      </c>
      <c r="AM133">
        <f>S133-MAX('raw data'!R$162:R$242)</f>
        <v>0</v>
      </c>
      <c r="AN133">
        <f>T133-MAX('raw data'!S$162:S$242)</f>
        <v>0</v>
      </c>
      <c r="AP133">
        <f>$AV$4+$AV$3*LOG10(V133)</f>
        <v>-25.854272106557957</v>
      </c>
      <c r="AQ133" t="str">
        <f>IF(AND(W133&lt;AP133,X133&lt;AP133,Z133&lt;AP133,AB133&lt;AP133,AC133&lt;AP133,AE133&lt;AP133),"Pass","Fail")</f>
        <v>Fail</v>
      </c>
    </row>
    <row r="134" spans="2:43" x14ac:dyDescent="0.3">
      <c r="B134">
        <f>'raw data'!A133</f>
        <v>24998.275000000191</v>
      </c>
      <c r="C134" s="8">
        <f>'raw data'!B133</f>
        <v>0</v>
      </c>
      <c r="D134" s="8">
        <f>'raw data'!C133</f>
        <v>0</v>
      </c>
      <c r="E134" s="8">
        <f>'raw data'!D133</f>
        <v>0</v>
      </c>
      <c r="F134" s="8">
        <f>'raw data'!E133</f>
        <v>0</v>
      </c>
      <c r="G134" s="8">
        <f>'raw data'!F133</f>
        <v>0</v>
      </c>
      <c r="H134" s="8">
        <f>'raw data'!G133</f>
        <v>0</v>
      </c>
      <c r="I134">
        <f>'raw data'!H133</f>
        <v>0</v>
      </c>
      <c r="J134">
        <f>'raw data'!I133</f>
        <v>0</v>
      </c>
      <c r="K134">
        <f>'raw data'!J133</f>
        <v>0</v>
      </c>
      <c r="L134">
        <f>'raw data'!K133</f>
        <v>0</v>
      </c>
      <c r="M134">
        <f>'raw data'!L133</f>
        <v>0</v>
      </c>
      <c r="N134">
        <f>'raw data'!M133</f>
        <v>0</v>
      </c>
      <c r="O134">
        <f>'raw data'!N133</f>
        <v>0</v>
      </c>
      <c r="P134">
        <f>'raw data'!O133</f>
        <v>0</v>
      </c>
      <c r="Q134">
        <f>'raw data'!P133</f>
        <v>0</v>
      </c>
      <c r="R134">
        <f>'raw data'!Q133</f>
        <v>0</v>
      </c>
      <c r="S134">
        <f>'raw data'!R133</f>
        <v>0</v>
      </c>
      <c r="T134">
        <f>'raw data'!S133</f>
        <v>0</v>
      </c>
      <c r="V134" s="1">
        <f>ABS((B134-B$203)/1.2)</f>
        <v>1.4375000000836735</v>
      </c>
      <c r="W134">
        <f>C134-MAX('raw data'!B$162:B$242)</f>
        <v>0</v>
      </c>
      <c r="X134">
        <f>D134-MAX('raw data'!C$162:C$242)</f>
        <v>0</v>
      </c>
      <c r="Y134">
        <f>E134-MAX('raw data'!D$162:D$242)</f>
        <v>0</v>
      </c>
      <c r="Z134">
        <f>F134-MAX('raw data'!E$162:E$242)</f>
        <v>0</v>
      </c>
      <c r="AA134">
        <f>G134-MAX('raw data'!F$162:F$242)</f>
        <v>0</v>
      </c>
      <c r="AB134">
        <f>H134-MAX('raw data'!G$162:G$242)</f>
        <v>0</v>
      </c>
      <c r="AC134" s="8">
        <f>I134-MAX('raw data'!H$162:H$242)</f>
        <v>0</v>
      </c>
      <c r="AD134" s="8">
        <f>J134-MAX('raw data'!I$162:I$242)</f>
        <v>0</v>
      </c>
      <c r="AE134">
        <f>K134-MAX('raw data'!J$162:J$242)</f>
        <v>0</v>
      </c>
      <c r="AF134">
        <f>L134-MAX('raw data'!K$162:K$242)</f>
        <v>0</v>
      </c>
      <c r="AG134">
        <f>M134-MAX('raw data'!L$162:L$242)</f>
        <v>0</v>
      </c>
      <c r="AH134">
        <f>N134-MAX('raw data'!M$162:M$242)</f>
        <v>0</v>
      </c>
      <c r="AI134" s="8">
        <f>O134-MAX('raw data'!N$162:N$242)</f>
        <v>0</v>
      </c>
      <c r="AJ134" s="8">
        <f>P134-MAX('raw data'!O$162:O$242)</f>
        <v>0</v>
      </c>
      <c r="AK134">
        <f>Q134-MAX('raw data'!P$162:P$242)</f>
        <v>0</v>
      </c>
      <c r="AL134">
        <f>R134-MAX('raw data'!Q$162:Q$242)</f>
        <v>0</v>
      </c>
      <c r="AM134">
        <f>S134-MAX('raw data'!R$162:R$242)</f>
        <v>0</v>
      </c>
      <c r="AN134">
        <f>T134-MAX('raw data'!S$162:S$242)</f>
        <v>0</v>
      </c>
      <c r="AP134">
        <f>$AV$4+$AV$3*LOG10(V134)</f>
        <v>-25.604314135477896</v>
      </c>
      <c r="AQ134" t="str">
        <f>IF(AND(W134&lt;AP134,X134&lt;AP134,Z134&lt;AP134,AB134&lt;AP134,AC134&lt;AP134,AE134&lt;AP134),"Pass","Fail")</f>
        <v>Fail</v>
      </c>
    </row>
    <row r="135" spans="2:43" x14ac:dyDescent="0.3">
      <c r="B135">
        <f>'raw data'!A134</f>
        <v>24998.300000000188</v>
      </c>
      <c r="C135" s="8">
        <f>'raw data'!B134</f>
        <v>0</v>
      </c>
      <c r="D135" s="8">
        <f>'raw data'!C134</f>
        <v>0</v>
      </c>
      <c r="E135" s="8">
        <f>'raw data'!D134</f>
        <v>0</v>
      </c>
      <c r="F135" s="8">
        <f>'raw data'!E134</f>
        <v>0</v>
      </c>
      <c r="G135" s="8">
        <f>'raw data'!F134</f>
        <v>0</v>
      </c>
      <c r="H135" s="8">
        <f>'raw data'!G134</f>
        <v>0</v>
      </c>
      <c r="I135">
        <f>'raw data'!H134</f>
        <v>0</v>
      </c>
      <c r="J135">
        <f>'raw data'!I134</f>
        <v>0</v>
      </c>
      <c r="K135">
        <f>'raw data'!J134</f>
        <v>0</v>
      </c>
      <c r="L135">
        <f>'raw data'!K134</f>
        <v>0</v>
      </c>
      <c r="M135">
        <f>'raw data'!L134</f>
        <v>0</v>
      </c>
      <c r="N135">
        <f>'raw data'!M134</f>
        <v>0</v>
      </c>
      <c r="O135">
        <f>'raw data'!N134</f>
        <v>0</v>
      </c>
      <c r="P135">
        <f>'raw data'!O134</f>
        <v>0</v>
      </c>
      <c r="Q135">
        <f>'raw data'!P134</f>
        <v>0</v>
      </c>
      <c r="R135">
        <f>'raw data'!Q134</f>
        <v>0</v>
      </c>
      <c r="S135">
        <f>'raw data'!R134</f>
        <v>0</v>
      </c>
      <c r="T135">
        <f>'raw data'!S134</f>
        <v>0</v>
      </c>
      <c r="V135" s="1">
        <f>ABS((B135-B$203)/1.2)</f>
        <v>1.4166666667521592</v>
      </c>
      <c r="W135">
        <f>C135-MAX('raw data'!B$162:B$242)</f>
        <v>0</v>
      </c>
      <c r="X135">
        <f>D135-MAX('raw data'!C$162:C$242)</f>
        <v>0</v>
      </c>
      <c r="Y135">
        <f>E135-MAX('raw data'!D$162:D$242)</f>
        <v>0</v>
      </c>
      <c r="Z135">
        <f>F135-MAX('raw data'!E$162:E$242)</f>
        <v>0</v>
      </c>
      <c r="AA135">
        <f>G135-MAX('raw data'!F$162:F$242)</f>
        <v>0</v>
      </c>
      <c r="AB135">
        <f>H135-MAX('raw data'!G$162:G$242)</f>
        <v>0</v>
      </c>
      <c r="AC135" s="8">
        <f>I135-MAX('raw data'!H$162:H$242)</f>
        <v>0</v>
      </c>
      <c r="AD135" s="8">
        <f>J135-MAX('raw data'!I$162:I$242)</f>
        <v>0</v>
      </c>
      <c r="AE135">
        <f>K135-MAX('raw data'!J$162:J$242)</f>
        <v>0</v>
      </c>
      <c r="AF135">
        <f>L135-MAX('raw data'!K$162:K$242)</f>
        <v>0</v>
      </c>
      <c r="AG135">
        <f>M135-MAX('raw data'!L$162:L$242)</f>
        <v>0</v>
      </c>
      <c r="AH135">
        <f>N135-MAX('raw data'!M$162:M$242)</f>
        <v>0</v>
      </c>
      <c r="AI135" s="8">
        <f>O135-MAX('raw data'!N$162:N$242)</f>
        <v>0</v>
      </c>
      <c r="AJ135" s="8">
        <f>P135-MAX('raw data'!O$162:O$242)</f>
        <v>0</v>
      </c>
      <c r="AK135">
        <f>Q135-MAX('raw data'!P$162:P$242)</f>
        <v>0</v>
      </c>
      <c r="AL135">
        <f>R135-MAX('raw data'!Q$162:Q$242)</f>
        <v>0</v>
      </c>
      <c r="AM135">
        <f>S135-MAX('raw data'!R$162:R$242)</f>
        <v>0</v>
      </c>
      <c r="AN135">
        <f>T135-MAX('raw data'!S$162:S$242)</f>
        <v>0</v>
      </c>
      <c r="AP135">
        <f>$AV$4+$AV$3*LOG10(V135)</f>
        <v>-25.350707014274313</v>
      </c>
      <c r="AQ135" t="str">
        <f>IF(AND(W135&lt;AP135,X135&lt;AP135,Z135&lt;AP135,AB135&lt;AP135,AC135&lt;AP135,AE135&lt;AP135),"Pass","Fail")</f>
        <v>Fail</v>
      </c>
    </row>
    <row r="136" spans="2:43" x14ac:dyDescent="0.3">
      <c r="B136">
        <f>'raw data'!A135</f>
        <v>24998.32500000019</v>
      </c>
      <c r="C136" s="8">
        <f>'raw data'!B135</f>
        <v>0</v>
      </c>
      <c r="D136" s="8">
        <f>'raw data'!C135</f>
        <v>0</v>
      </c>
      <c r="E136" s="8">
        <f>'raw data'!D135</f>
        <v>0</v>
      </c>
      <c r="F136" s="8">
        <f>'raw data'!E135</f>
        <v>0</v>
      </c>
      <c r="G136" s="8">
        <f>'raw data'!F135</f>
        <v>0</v>
      </c>
      <c r="H136" s="8">
        <f>'raw data'!G135</f>
        <v>0</v>
      </c>
      <c r="I136">
        <f>'raw data'!H135</f>
        <v>0</v>
      </c>
      <c r="J136">
        <f>'raw data'!I135</f>
        <v>0</v>
      </c>
      <c r="K136">
        <f>'raw data'!J135</f>
        <v>0</v>
      </c>
      <c r="L136">
        <f>'raw data'!K135</f>
        <v>0</v>
      </c>
      <c r="M136">
        <f>'raw data'!L135</f>
        <v>0</v>
      </c>
      <c r="N136">
        <f>'raw data'!M135</f>
        <v>0</v>
      </c>
      <c r="O136">
        <f>'raw data'!N135</f>
        <v>0</v>
      </c>
      <c r="P136">
        <f>'raw data'!O135</f>
        <v>0</v>
      </c>
      <c r="Q136">
        <f>'raw data'!P135</f>
        <v>0</v>
      </c>
      <c r="R136">
        <f>'raw data'!Q135</f>
        <v>0</v>
      </c>
      <c r="S136">
        <f>'raw data'!R135</f>
        <v>0</v>
      </c>
      <c r="T136">
        <f>'raw data'!S135</f>
        <v>0</v>
      </c>
      <c r="V136" s="1">
        <f>ABS((B136-B$203)/1.2)</f>
        <v>1.3958333334176132</v>
      </c>
      <c r="W136">
        <f>C136-MAX('raw data'!B$162:B$242)</f>
        <v>0</v>
      </c>
      <c r="X136">
        <f>D136-MAX('raw data'!C$162:C$242)</f>
        <v>0</v>
      </c>
      <c r="Y136">
        <f>E136-MAX('raw data'!D$162:D$242)</f>
        <v>0</v>
      </c>
      <c r="Z136">
        <f>F136-MAX('raw data'!E$162:E$242)</f>
        <v>0</v>
      </c>
      <c r="AA136">
        <f>G136-MAX('raw data'!F$162:F$242)</f>
        <v>0</v>
      </c>
      <c r="AB136">
        <f>H136-MAX('raw data'!G$162:G$242)</f>
        <v>0</v>
      </c>
      <c r="AC136" s="8">
        <f>I136-MAX('raw data'!H$162:H$242)</f>
        <v>0</v>
      </c>
      <c r="AD136" s="8">
        <f>J136-MAX('raw data'!I$162:I$242)</f>
        <v>0</v>
      </c>
      <c r="AE136">
        <f>K136-MAX('raw data'!J$162:J$242)</f>
        <v>0</v>
      </c>
      <c r="AF136">
        <f>L136-MAX('raw data'!K$162:K$242)</f>
        <v>0</v>
      </c>
      <c r="AG136">
        <f>M136-MAX('raw data'!L$162:L$242)</f>
        <v>0</v>
      </c>
      <c r="AH136">
        <f>N136-MAX('raw data'!M$162:M$242)</f>
        <v>0</v>
      </c>
      <c r="AI136" s="8">
        <f>O136-MAX('raw data'!N$162:N$242)</f>
        <v>0</v>
      </c>
      <c r="AJ136" s="8">
        <f>P136-MAX('raw data'!O$162:O$242)</f>
        <v>0</v>
      </c>
      <c r="AK136">
        <f>Q136-MAX('raw data'!P$162:P$242)</f>
        <v>0</v>
      </c>
      <c r="AL136">
        <f>R136-MAX('raw data'!Q$162:Q$242)</f>
        <v>0</v>
      </c>
      <c r="AM136">
        <f>S136-MAX('raw data'!R$162:R$242)</f>
        <v>0</v>
      </c>
      <c r="AN136">
        <f>T136-MAX('raw data'!S$162:S$242)</f>
        <v>0</v>
      </c>
      <c r="AP136">
        <f>$AV$4+$AV$3*LOG10(V136)</f>
        <v>-25.093342614058471</v>
      </c>
      <c r="AQ136" t="str">
        <f>IF(AND(W136&lt;AP136,X136&lt;AP136,Z136&lt;AP136,AB136&lt;AP136,AC136&lt;AP136,AE136&lt;AP136),"Pass","Fail")</f>
        <v>Fail</v>
      </c>
    </row>
    <row r="137" spans="2:43" x14ac:dyDescent="0.3">
      <c r="B137">
        <f>'raw data'!A136</f>
        <v>24998.350000000191</v>
      </c>
      <c r="C137" s="8">
        <f>'raw data'!B136</f>
        <v>0</v>
      </c>
      <c r="D137" s="8">
        <f>'raw data'!C136</f>
        <v>0</v>
      </c>
      <c r="E137" s="8">
        <f>'raw data'!D136</f>
        <v>0</v>
      </c>
      <c r="F137" s="8">
        <f>'raw data'!E136</f>
        <v>0</v>
      </c>
      <c r="G137" s="8">
        <f>'raw data'!F136</f>
        <v>0</v>
      </c>
      <c r="H137" s="8">
        <f>'raw data'!G136</f>
        <v>0</v>
      </c>
      <c r="I137">
        <f>'raw data'!H136</f>
        <v>0</v>
      </c>
      <c r="J137">
        <f>'raw data'!I136</f>
        <v>0</v>
      </c>
      <c r="K137">
        <f>'raw data'!J136</f>
        <v>0</v>
      </c>
      <c r="L137">
        <f>'raw data'!K136</f>
        <v>0</v>
      </c>
      <c r="M137">
        <f>'raw data'!L136</f>
        <v>0</v>
      </c>
      <c r="N137">
        <f>'raw data'!M136</f>
        <v>0</v>
      </c>
      <c r="O137">
        <f>'raw data'!N136</f>
        <v>0</v>
      </c>
      <c r="P137">
        <f>'raw data'!O136</f>
        <v>0</v>
      </c>
      <c r="Q137">
        <f>'raw data'!P136</f>
        <v>0</v>
      </c>
      <c r="R137">
        <f>'raw data'!Q136</f>
        <v>0</v>
      </c>
      <c r="S137">
        <f>'raw data'!R136</f>
        <v>0</v>
      </c>
      <c r="T137">
        <f>'raw data'!S136</f>
        <v>0</v>
      </c>
      <c r="V137" s="1">
        <f>ABS((B137-B$203)/1.2)</f>
        <v>1.3750000000830673</v>
      </c>
      <c r="W137">
        <f>C137-MAX('raw data'!B$162:B$242)</f>
        <v>0</v>
      </c>
      <c r="X137">
        <f>D137-MAX('raw data'!C$162:C$242)</f>
        <v>0</v>
      </c>
      <c r="Y137">
        <f>E137-MAX('raw data'!D$162:D$242)</f>
        <v>0</v>
      </c>
      <c r="Z137">
        <f>F137-MAX('raw data'!E$162:E$242)</f>
        <v>0</v>
      </c>
      <c r="AA137">
        <f>G137-MAX('raw data'!F$162:F$242)</f>
        <v>0</v>
      </c>
      <c r="AB137">
        <f>H137-MAX('raw data'!G$162:G$242)</f>
        <v>0</v>
      </c>
      <c r="AC137" s="8">
        <f>I137-MAX('raw data'!H$162:H$242)</f>
        <v>0</v>
      </c>
      <c r="AD137" s="8">
        <f>J137-MAX('raw data'!I$162:I$242)</f>
        <v>0</v>
      </c>
      <c r="AE137">
        <f>K137-MAX('raw data'!J$162:J$242)</f>
        <v>0</v>
      </c>
      <c r="AF137">
        <f>L137-MAX('raw data'!K$162:K$242)</f>
        <v>0</v>
      </c>
      <c r="AG137">
        <f>M137-MAX('raw data'!L$162:L$242)</f>
        <v>0</v>
      </c>
      <c r="AH137">
        <f>N137-MAX('raw data'!M$162:M$242)</f>
        <v>0</v>
      </c>
      <c r="AI137" s="8">
        <f>O137-MAX('raw data'!N$162:N$242)</f>
        <v>0</v>
      </c>
      <c r="AJ137" s="8">
        <f>P137-MAX('raw data'!O$162:O$242)</f>
        <v>0</v>
      </c>
      <c r="AK137">
        <f>Q137-MAX('raw data'!P$162:P$242)</f>
        <v>0</v>
      </c>
      <c r="AL137">
        <f>R137-MAX('raw data'!Q$162:Q$242)</f>
        <v>0</v>
      </c>
      <c r="AM137">
        <f>S137-MAX('raw data'!R$162:R$242)</f>
        <v>0</v>
      </c>
      <c r="AN137">
        <f>T137-MAX('raw data'!S$162:S$242)</f>
        <v>0</v>
      </c>
      <c r="AP137">
        <f>$AV$4+$AV$3*LOG10(V137)</f>
        <v>-24.832107927700733</v>
      </c>
      <c r="AQ137" t="str">
        <f>IF(AND(W137&lt;AP137,X137&lt;AP137,Z137&lt;AP137,AB137&lt;AP137,AC137&lt;AP137,AE137&lt;AP137),"Pass","Fail")</f>
        <v>Fail</v>
      </c>
    </row>
    <row r="138" spans="2:43" x14ac:dyDescent="0.3">
      <c r="B138">
        <f>'raw data'!A137</f>
        <v>24998.3750000002</v>
      </c>
      <c r="C138" s="8">
        <f>'raw data'!B137</f>
        <v>0</v>
      </c>
      <c r="D138" s="8">
        <f>'raw data'!C137</f>
        <v>0</v>
      </c>
      <c r="E138" s="8">
        <f>'raw data'!D137</f>
        <v>0</v>
      </c>
      <c r="F138" s="8">
        <f>'raw data'!E137</f>
        <v>0</v>
      </c>
      <c r="G138" s="8">
        <f>'raw data'!F137</f>
        <v>0</v>
      </c>
      <c r="H138" s="8">
        <f>'raw data'!G137</f>
        <v>0</v>
      </c>
      <c r="I138">
        <f>'raw data'!H137</f>
        <v>0</v>
      </c>
      <c r="J138">
        <f>'raw data'!I137</f>
        <v>0</v>
      </c>
      <c r="K138">
        <f>'raw data'!J137</f>
        <v>0</v>
      </c>
      <c r="L138">
        <f>'raw data'!K137</f>
        <v>0</v>
      </c>
      <c r="M138">
        <f>'raw data'!L137</f>
        <v>0</v>
      </c>
      <c r="N138">
        <f>'raw data'!M137</f>
        <v>0</v>
      </c>
      <c r="O138">
        <f>'raw data'!N137</f>
        <v>0</v>
      </c>
      <c r="P138">
        <f>'raw data'!O137</f>
        <v>0</v>
      </c>
      <c r="Q138">
        <f>'raw data'!P137</f>
        <v>0</v>
      </c>
      <c r="R138">
        <f>'raw data'!Q137</f>
        <v>0</v>
      </c>
      <c r="S138">
        <f>'raw data'!R137</f>
        <v>0</v>
      </c>
      <c r="T138">
        <f>'raw data'!S137</f>
        <v>0</v>
      </c>
      <c r="V138" s="1">
        <f>ABS((B138-B$203)/1.2)</f>
        <v>1.3541666667424579</v>
      </c>
      <c r="W138">
        <f>C138-MAX('raw data'!B$162:B$242)</f>
        <v>0</v>
      </c>
      <c r="X138">
        <f>D138-MAX('raw data'!C$162:C$242)</f>
        <v>0</v>
      </c>
      <c r="Y138">
        <f>E138-MAX('raw data'!D$162:D$242)</f>
        <v>0</v>
      </c>
      <c r="Z138">
        <f>F138-MAX('raw data'!E$162:E$242)</f>
        <v>0</v>
      </c>
      <c r="AA138">
        <f>G138-MAX('raw data'!F$162:F$242)</f>
        <v>0</v>
      </c>
      <c r="AB138">
        <f>H138-MAX('raw data'!G$162:G$242)</f>
        <v>0</v>
      </c>
      <c r="AC138" s="8">
        <f>I138-MAX('raw data'!H$162:H$242)</f>
        <v>0</v>
      </c>
      <c r="AD138" s="8">
        <f>J138-MAX('raw data'!I$162:I$242)</f>
        <v>0</v>
      </c>
      <c r="AE138">
        <f>K138-MAX('raw data'!J$162:J$242)</f>
        <v>0</v>
      </c>
      <c r="AF138">
        <f>L138-MAX('raw data'!K$162:K$242)</f>
        <v>0</v>
      </c>
      <c r="AG138">
        <f>M138-MAX('raw data'!L$162:L$242)</f>
        <v>0</v>
      </c>
      <c r="AH138">
        <f>N138-MAX('raw data'!M$162:M$242)</f>
        <v>0</v>
      </c>
      <c r="AI138" s="8">
        <f>O138-MAX('raw data'!N$162:N$242)</f>
        <v>0</v>
      </c>
      <c r="AJ138" s="8">
        <f>P138-MAX('raw data'!O$162:O$242)</f>
        <v>0</v>
      </c>
      <c r="AK138">
        <f>Q138-MAX('raw data'!P$162:P$242)</f>
        <v>0</v>
      </c>
      <c r="AL138">
        <f>R138-MAX('raw data'!Q$162:Q$242)</f>
        <v>0</v>
      </c>
      <c r="AM138">
        <f>S138-MAX('raw data'!R$162:R$242)</f>
        <v>0</v>
      </c>
      <c r="AN138">
        <f>T138-MAX('raw data'!S$162:S$242)</f>
        <v>0</v>
      </c>
      <c r="AP138">
        <f>$AV$4+$AV$3*LOG10(V138)</f>
        <v>-24.566884771663013</v>
      </c>
      <c r="AQ138" t="str">
        <f>IF(AND(W138&lt;AP138,X138&lt;AP138,Z138&lt;AP138,AB138&lt;AP138,AC138&lt;AP138,AE138&lt;AP138),"Pass","Fail")</f>
        <v>Fail</v>
      </c>
    </row>
    <row r="139" spans="2:43" x14ac:dyDescent="0.3">
      <c r="B139">
        <f>'raw data'!A138</f>
        <v>24998.400000000202</v>
      </c>
      <c r="C139" s="8">
        <f>'raw data'!B138</f>
        <v>0</v>
      </c>
      <c r="D139" s="8">
        <f>'raw data'!C138</f>
        <v>0</v>
      </c>
      <c r="E139" s="8">
        <f>'raw data'!D138</f>
        <v>0</v>
      </c>
      <c r="F139" s="8">
        <f>'raw data'!E138</f>
        <v>0</v>
      </c>
      <c r="G139" s="8">
        <f>'raw data'!F138</f>
        <v>0</v>
      </c>
      <c r="H139" s="8">
        <f>'raw data'!G138</f>
        <v>0</v>
      </c>
      <c r="I139">
        <f>'raw data'!H138</f>
        <v>0</v>
      </c>
      <c r="J139">
        <f>'raw data'!I138</f>
        <v>0</v>
      </c>
      <c r="K139">
        <f>'raw data'!J138</f>
        <v>0</v>
      </c>
      <c r="L139">
        <f>'raw data'!K138</f>
        <v>0</v>
      </c>
      <c r="M139">
        <f>'raw data'!L138</f>
        <v>0</v>
      </c>
      <c r="N139">
        <f>'raw data'!M138</f>
        <v>0</v>
      </c>
      <c r="O139">
        <f>'raw data'!N138</f>
        <v>0</v>
      </c>
      <c r="P139">
        <f>'raw data'!O138</f>
        <v>0</v>
      </c>
      <c r="Q139">
        <f>'raw data'!P138</f>
        <v>0</v>
      </c>
      <c r="R139">
        <f>'raw data'!Q138</f>
        <v>0</v>
      </c>
      <c r="S139">
        <f>'raw data'!R138</f>
        <v>0</v>
      </c>
      <c r="T139">
        <f>'raw data'!S138</f>
        <v>0</v>
      </c>
      <c r="V139" s="1">
        <f>ABS((B139-B$203)/1.2)</f>
        <v>1.333333333407912</v>
      </c>
      <c r="W139">
        <f>C139-MAX('raw data'!B$162:B$242)</f>
        <v>0</v>
      </c>
      <c r="X139">
        <f>D139-MAX('raw data'!C$162:C$242)</f>
        <v>0</v>
      </c>
      <c r="Y139">
        <f>E139-MAX('raw data'!D$162:D$242)</f>
        <v>0</v>
      </c>
      <c r="Z139">
        <f>F139-MAX('raw data'!E$162:E$242)</f>
        <v>0</v>
      </c>
      <c r="AA139">
        <f>G139-MAX('raw data'!F$162:F$242)</f>
        <v>0</v>
      </c>
      <c r="AB139">
        <f>H139-MAX('raw data'!G$162:G$242)</f>
        <v>0</v>
      </c>
      <c r="AC139" s="8">
        <f>I139-MAX('raw data'!H$162:H$242)</f>
        <v>0</v>
      </c>
      <c r="AD139" s="8">
        <f>J139-MAX('raw data'!I$162:I$242)</f>
        <v>0</v>
      </c>
      <c r="AE139">
        <f>K139-MAX('raw data'!J$162:J$242)</f>
        <v>0</v>
      </c>
      <c r="AF139">
        <f>L139-MAX('raw data'!K$162:K$242)</f>
        <v>0</v>
      </c>
      <c r="AG139">
        <f>M139-MAX('raw data'!L$162:L$242)</f>
        <v>0</v>
      </c>
      <c r="AH139">
        <f>N139-MAX('raw data'!M$162:M$242)</f>
        <v>0</v>
      </c>
      <c r="AI139" s="8">
        <f>O139-MAX('raw data'!N$162:N$242)</f>
        <v>0</v>
      </c>
      <c r="AJ139" s="8">
        <f>P139-MAX('raw data'!O$162:O$242)</f>
        <v>0</v>
      </c>
      <c r="AK139">
        <f>Q139-MAX('raw data'!P$162:P$242)</f>
        <v>0</v>
      </c>
      <c r="AL139">
        <f>R139-MAX('raw data'!Q$162:Q$242)</f>
        <v>0</v>
      </c>
      <c r="AM139">
        <f>S139-MAX('raw data'!R$162:R$242)</f>
        <v>0</v>
      </c>
      <c r="AN139">
        <f>T139-MAX('raw data'!S$162:S$242)</f>
        <v>0</v>
      </c>
      <c r="AP139">
        <f>$AV$4+$AV$3*LOG10(V139)</f>
        <v>-24.297549465303671</v>
      </c>
      <c r="AQ139" t="str">
        <f>IF(AND(W139&lt;AP139,X139&lt;AP139,Z139&lt;AP139,AB139&lt;AP139,AC139&lt;AP139,AE139&lt;AP139),"Pass","Fail")</f>
        <v>Fail</v>
      </c>
    </row>
    <row r="140" spans="2:43" x14ac:dyDescent="0.3">
      <c r="B140">
        <f>'raw data'!A139</f>
        <v>24998.425000000199</v>
      </c>
      <c r="C140" s="8">
        <f>'raw data'!B139</f>
        <v>0</v>
      </c>
      <c r="D140" s="8">
        <f>'raw data'!C139</f>
        <v>0</v>
      </c>
      <c r="E140" s="8">
        <f>'raw data'!D139</f>
        <v>0</v>
      </c>
      <c r="F140" s="8">
        <f>'raw data'!E139</f>
        <v>0</v>
      </c>
      <c r="G140" s="8">
        <f>'raw data'!F139</f>
        <v>0</v>
      </c>
      <c r="H140" s="8">
        <f>'raw data'!G139</f>
        <v>0</v>
      </c>
      <c r="I140">
        <f>'raw data'!H139</f>
        <v>0</v>
      </c>
      <c r="J140">
        <f>'raw data'!I139</f>
        <v>0</v>
      </c>
      <c r="K140">
        <f>'raw data'!J139</f>
        <v>0</v>
      </c>
      <c r="L140">
        <f>'raw data'!K139</f>
        <v>0</v>
      </c>
      <c r="M140">
        <f>'raw data'!L139</f>
        <v>0</v>
      </c>
      <c r="N140">
        <f>'raw data'!M139</f>
        <v>0</v>
      </c>
      <c r="O140">
        <f>'raw data'!N139</f>
        <v>0</v>
      </c>
      <c r="P140">
        <f>'raw data'!O139</f>
        <v>0</v>
      </c>
      <c r="Q140">
        <f>'raw data'!P139</f>
        <v>0</v>
      </c>
      <c r="R140">
        <f>'raw data'!Q139</f>
        <v>0</v>
      </c>
      <c r="S140">
        <f>'raw data'!R139</f>
        <v>0</v>
      </c>
      <c r="T140">
        <f>'raw data'!S139</f>
        <v>0</v>
      </c>
      <c r="V140" s="1">
        <f>ABS((B140-B$203)/1.2)</f>
        <v>1.3125000000763976</v>
      </c>
      <c r="W140">
        <f>C140-MAX('raw data'!B$162:B$242)</f>
        <v>0</v>
      </c>
      <c r="X140">
        <f>D140-MAX('raw data'!C$162:C$242)</f>
        <v>0</v>
      </c>
      <c r="Y140">
        <f>E140-MAX('raw data'!D$162:D$242)</f>
        <v>0</v>
      </c>
      <c r="Z140">
        <f>F140-MAX('raw data'!E$162:E$242)</f>
        <v>0</v>
      </c>
      <c r="AA140">
        <f>G140-MAX('raw data'!F$162:F$242)</f>
        <v>0</v>
      </c>
      <c r="AB140">
        <f>H140-MAX('raw data'!G$162:G$242)</f>
        <v>0</v>
      </c>
      <c r="AC140" s="8">
        <f>I140-MAX('raw data'!H$162:H$242)</f>
        <v>0</v>
      </c>
      <c r="AD140" s="8">
        <f>J140-MAX('raw data'!I$162:I$242)</f>
        <v>0</v>
      </c>
      <c r="AE140">
        <f>K140-MAX('raw data'!J$162:J$242)</f>
        <v>0</v>
      </c>
      <c r="AF140">
        <f>L140-MAX('raw data'!K$162:K$242)</f>
        <v>0</v>
      </c>
      <c r="AG140">
        <f>M140-MAX('raw data'!L$162:L$242)</f>
        <v>0</v>
      </c>
      <c r="AH140">
        <f>N140-MAX('raw data'!M$162:M$242)</f>
        <v>0</v>
      </c>
      <c r="AI140" s="8">
        <f>O140-MAX('raw data'!N$162:N$242)</f>
        <v>0</v>
      </c>
      <c r="AJ140" s="8">
        <f>P140-MAX('raw data'!O$162:O$242)</f>
        <v>0</v>
      </c>
      <c r="AK140">
        <f>Q140-MAX('raw data'!P$162:P$242)</f>
        <v>0</v>
      </c>
      <c r="AL140">
        <f>R140-MAX('raw data'!Q$162:Q$242)</f>
        <v>0</v>
      </c>
      <c r="AM140">
        <f>S140-MAX('raw data'!R$162:R$242)</f>
        <v>0</v>
      </c>
      <c r="AN140">
        <f>T140-MAX('raw data'!S$162:S$242)</f>
        <v>0</v>
      </c>
      <c r="AP140">
        <f>$AV$4+$AV$3*LOG10(V140)</f>
        <v>-24.023972484130951</v>
      </c>
      <c r="AQ140" t="str">
        <f>IF(AND(W140&lt;AP140,X140&lt;AP140,Z140&lt;AP140,AB140&lt;AP140,AC140&lt;AP140,AE140&lt;AP140),"Pass","Fail")</f>
        <v>Fail</v>
      </c>
    </row>
    <row r="141" spans="2:43" x14ac:dyDescent="0.3">
      <c r="B141">
        <f>'raw data'!A140</f>
        <v>24998.450000000201</v>
      </c>
      <c r="C141" s="8">
        <f>'raw data'!B140</f>
        <v>0</v>
      </c>
      <c r="D141" s="8">
        <f>'raw data'!C140</f>
        <v>0</v>
      </c>
      <c r="E141" s="8">
        <f>'raw data'!D140</f>
        <v>0</v>
      </c>
      <c r="F141" s="8">
        <f>'raw data'!E140</f>
        <v>0</v>
      </c>
      <c r="G141" s="8">
        <f>'raw data'!F140</f>
        <v>0</v>
      </c>
      <c r="H141" s="8">
        <f>'raw data'!G140</f>
        <v>0</v>
      </c>
      <c r="I141">
        <f>'raw data'!H140</f>
        <v>0</v>
      </c>
      <c r="J141">
        <f>'raw data'!I140</f>
        <v>0</v>
      </c>
      <c r="K141">
        <f>'raw data'!J140</f>
        <v>0</v>
      </c>
      <c r="L141">
        <f>'raw data'!K140</f>
        <v>0</v>
      </c>
      <c r="M141">
        <f>'raw data'!L140</f>
        <v>0</v>
      </c>
      <c r="N141">
        <f>'raw data'!M140</f>
        <v>0</v>
      </c>
      <c r="O141">
        <f>'raw data'!N140</f>
        <v>0</v>
      </c>
      <c r="P141">
        <f>'raw data'!O140</f>
        <v>0</v>
      </c>
      <c r="Q141">
        <f>'raw data'!P140</f>
        <v>0</v>
      </c>
      <c r="R141">
        <f>'raw data'!Q140</f>
        <v>0</v>
      </c>
      <c r="S141">
        <f>'raw data'!R140</f>
        <v>0</v>
      </c>
      <c r="T141">
        <f>'raw data'!S140</f>
        <v>0</v>
      </c>
      <c r="V141" s="1">
        <f>ABS((B141-B$203)/1.2)</f>
        <v>1.2916666667418517</v>
      </c>
      <c r="W141">
        <f>C141-MAX('raw data'!B$162:B$242)</f>
        <v>0</v>
      </c>
      <c r="X141">
        <f>D141-MAX('raw data'!C$162:C$242)</f>
        <v>0</v>
      </c>
      <c r="Y141">
        <f>E141-MAX('raw data'!D$162:D$242)</f>
        <v>0</v>
      </c>
      <c r="Z141">
        <f>F141-MAX('raw data'!E$162:E$242)</f>
        <v>0</v>
      </c>
      <c r="AA141">
        <f>G141-MAX('raw data'!F$162:F$242)</f>
        <v>0</v>
      </c>
      <c r="AB141">
        <f>H141-MAX('raw data'!G$162:G$242)</f>
        <v>0</v>
      </c>
      <c r="AC141" s="8">
        <f>I141-MAX('raw data'!H$162:H$242)</f>
        <v>0</v>
      </c>
      <c r="AD141" s="8">
        <f>J141-MAX('raw data'!I$162:I$242)</f>
        <v>0</v>
      </c>
      <c r="AE141">
        <f>K141-MAX('raw data'!J$162:J$242)</f>
        <v>0</v>
      </c>
      <c r="AF141">
        <f>L141-MAX('raw data'!K$162:K$242)</f>
        <v>0</v>
      </c>
      <c r="AG141">
        <f>M141-MAX('raw data'!L$162:L$242)</f>
        <v>0</v>
      </c>
      <c r="AH141">
        <f>N141-MAX('raw data'!M$162:M$242)</f>
        <v>0</v>
      </c>
      <c r="AI141" s="8">
        <f>O141-MAX('raw data'!N$162:N$242)</f>
        <v>0</v>
      </c>
      <c r="AJ141" s="8">
        <f>P141-MAX('raw data'!O$162:O$242)</f>
        <v>0</v>
      </c>
      <c r="AK141">
        <f>Q141-MAX('raw data'!P$162:P$242)</f>
        <v>0</v>
      </c>
      <c r="AL141">
        <f>R141-MAX('raw data'!Q$162:Q$242)</f>
        <v>0</v>
      </c>
      <c r="AM141">
        <f>S141-MAX('raw data'!R$162:R$242)</f>
        <v>0</v>
      </c>
      <c r="AN141">
        <f>T141-MAX('raw data'!S$162:S$242)</f>
        <v>0</v>
      </c>
      <c r="AP141">
        <f>$AV$4+$AV$3*LOG10(V141)</f>
        <v>-23.746018085917839</v>
      </c>
      <c r="AQ141" t="str">
        <f>IF(AND(W141&lt;AP141,X141&lt;AP141,Z141&lt;AP141,AB141&lt;AP141,AC141&lt;AP141,AE141&lt;AP141),"Pass","Fail")</f>
        <v>Fail</v>
      </c>
    </row>
    <row r="142" spans="2:43" x14ac:dyDescent="0.3">
      <c r="B142">
        <f>'raw data'!A141</f>
        <v>24998.475000000199</v>
      </c>
      <c r="C142" s="8">
        <f>'raw data'!B141</f>
        <v>0</v>
      </c>
      <c r="D142" s="8">
        <f>'raw data'!C141</f>
        <v>0</v>
      </c>
      <c r="E142" s="8">
        <f>'raw data'!D141</f>
        <v>0</v>
      </c>
      <c r="F142" s="8">
        <f>'raw data'!E141</f>
        <v>0</v>
      </c>
      <c r="G142" s="8">
        <f>'raw data'!F141</f>
        <v>0</v>
      </c>
      <c r="H142" s="8">
        <f>'raw data'!G141</f>
        <v>0</v>
      </c>
      <c r="I142">
        <f>'raw data'!H141</f>
        <v>0</v>
      </c>
      <c r="J142">
        <f>'raw data'!I141</f>
        <v>0</v>
      </c>
      <c r="K142">
        <f>'raw data'!J141</f>
        <v>0</v>
      </c>
      <c r="L142">
        <f>'raw data'!K141</f>
        <v>0</v>
      </c>
      <c r="M142">
        <f>'raw data'!L141</f>
        <v>0</v>
      </c>
      <c r="N142">
        <f>'raw data'!M141</f>
        <v>0</v>
      </c>
      <c r="O142">
        <f>'raw data'!N141</f>
        <v>0</v>
      </c>
      <c r="P142">
        <f>'raw data'!O141</f>
        <v>0</v>
      </c>
      <c r="Q142">
        <f>'raw data'!P141</f>
        <v>0</v>
      </c>
      <c r="R142">
        <f>'raw data'!Q141</f>
        <v>0</v>
      </c>
      <c r="S142">
        <f>'raw data'!R141</f>
        <v>0</v>
      </c>
      <c r="T142">
        <f>'raw data'!S141</f>
        <v>0</v>
      </c>
      <c r="V142" s="1">
        <f>ABS((B142-B$203)/1.2)</f>
        <v>1.2708333334103372</v>
      </c>
      <c r="W142">
        <f>C142-MAX('raw data'!B$162:B$242)</f>
        <v>0</v>
      </c>
      <c r="X142">
        <f>D142-MAX('raw data'!C$162:C$242)</f>
        <v>0</v>
      </c>
      <c r="Y142">
        <f>E142-MAX('raw data'!D$162:D$242)</f>
        <v>0</v>
      </c>
      <c r="Z142">
        <f>F142-MAX('raw data'!E$162:E$242)</f>
        <v>0</v>
      </c>
      <c r="AA142">
        <f>G142-MAX('raw data'!F$162:F$242)</f>
        <v>0</v>
      </c>
      <c r="AB142">
        <f>H142-MAX('raw data'!G$162:G$242)</f>
        <v>0</v>
      </c>
      <c r="AC142" s="8">
        <f>I142-MAX('raw data'!H$162:H$242)</f>
        <v>0</v>
      </c>
      <c r="AD142" s="8">
        <f>J142-MAX('raw data'!I$162:I$242)</f>
        <v>0</v>
      </c>
      <c r="AE142">
        <f>K142-MAX('raw data'!J$162:J$242)</f>
        <v>0</v>
      </c>
      <c r="AF142">
        <f>L142-MAX('raw data'!K$162:K$242)</f>
        <v>0</v>
      </c>
      <c r="AG142">
        <f>M142-MAX('raw data'!L$162:L$242)</f>
        <v>0</v>
      </c>
      <c r="AH142">
        <f>N142-MAX('raw data'!M$162:M$242)</f>
        <v>0</v>
      </c>
      <c r="AI142" s="8">
        <f>O142-MAX('raw data'!N$162:N$242)</f>
        <v>0</v>
      </c>
      <c r="AJ142" s="8">
        <f>P142-MAX('raw data'!O$162:O$242)</f>
        <v>0</v>
      </c>
      <c r="AK142">
        <f>Q142-MAX('raw data'!P$162:P$242)</f>
        <v>0</v>
      </c>
      <c r="AL142">
        <f>R142-MAX('raw data'!Q$162:Q$242)</f>
        <v>0</v>
      </c>
      <c r="AM142">
        <f>S142-MAX('raw data'!R$162:R$242)</f>
        <v>0</v>
      </c>
      <c r="AN142">
        <f>T142-MAX('raw data'!S$162:S$242)</f>
        <v>0</v>
      </c>
      <c r="AP142">
        <f>$AV$4+$AV$3*LOG10(V142)</f>
        <v>-23.463543906459805</v>
      </c>
      <c r="AQ142" t="str">
        <f>IF(AND(W142&lt;AP142,X142&lt;AP142,Z142&lt;AP142,AB142&lt;AP142,AC142&lt;AP142,AE142&lt;AP142),"Pass","Fail")</f>
        <v>Fail</v>
      </c>
    </row>
    <row r="143" spans="2:43" x14ac:dyDescent="0.3">
      <c r="B143">
        <f>'raw data'!A142</f>
        <v>24998.5000000002</v>
      </c>
      <c r="C143" s="8">
        <f>'raw data'!B142</f>
        <v>0</v>
      </c>
      <c r="D143" s="8">
        <f>'raw data'!C142</f>
        <v>0</v>
      </c>
      <c r="E143" s="8">
        <f>'raw data'!D142</f>
        <v>0</v>
      </c>
      <c r="F143" s="8">
        <f>'raw data'!E142</f>
        <v>0</v>
      </c>
      <c r="G143" s="8">
        <f>'raw data'!F142</f>
        <v>0</v>
      </c>
      <c r="H143" s="8">
        <f>'raw data'!G142</f>
        <v>0</v>
      </c>
      <c r="I143">
        <f>'raw data'!H142</f>
        <v>0</v>
      </c>
      <c r="J143">
        <f>'raw data'!I142</f>
        <v>0</v>
      </c>
      <c r="K143">
        <f>'raw data'!J142</f>
        <v>0</v>
      </c>
      <c r="L143">
        <f>'raw data'!K142</f>
        <v>0</v>
      </c>
      <c r="M143">
        <f>'raw data'!L142</f>
        <v>0</v>
      </c>
      <c r="N143">
        <f>'raw data'!M142</f>
        <v>0</v>
      </c>
      <c r="O143">
        <f>'raw data'!N142</f>
        <v>0</v>
      </c>
      <c r="P143">
        <f>'raw data'!O142</f>
        <v>0</v>
      </c>
      <c r="Q143">
        <f>'raw data'!P142</f>
        <v>0</v>
      </c>
      <c r="R143">
        <f>'raw data'!Q142</f>
        <v>0</v>
      </c>
      <c r="S143">
        <f>'raw data'!R142</f>
        <v>0</v>
      </c>
      <c r="T143">
        <f>'raw data'!S142</f>
        <v>0</v>
      </c>
      <c r="V143" s="1">
        <f>ABS((B143-B$203)/1.2)</f>
        <v>1.2500000000757914</v>
      </c>
      <c r="W143">
        <f>C143-MAX('raw data'!B$162:B$242)</f>
        <v>0</v>
      </c>
      <c r="X143">
        <f>D143-MAX('raw data'!C$162:C$242)</f>
        <v>0</v>
      </c>
      <c r="Y143">
        <f>E143-MAX('raw data'!D$162:D$242)</f>
        <v>0</v>
      </c>
      <c r="Z143">
        <f>F143-MAX('raw data'!E$162:E$242)</f>
        <v>0</v>
      </c>
      <c r="AA143">
        <f>G143-MAX('raw data'!F$162:F$242)</f>
        <v>0</v>
      </c>
      <c r="AB143">
        <f>H143-MAX('raw data'!G$162:G$242)</f>
        <v>0</v>
      </c>
      <c r="AC143" s="8">
        <f>I143-MAX('raw data'!H$162:H$242)</f>
        <v>0</v>
      </c>
      <c r="AD143" s="8">
        <f>J143-MAX('raw data'!I$162:I$242)</f>
        <v>0</v>
      </c>
      <c r="AE143">
        <f>K143-MAX('raw data'!J$162:J$242)</f>
        <v>0</v>
      </c>
      <c r="AF143">
        <f>L143-MAX('raw data'!K$162:K$242)</f>
        <v>0</v>
      </c>
      <c r="AG143">
        <f>M143-MAX('raw data'!L$162:L$242)</f>
        <v>0</v>
      </c>
      <c r="AH143">
        <f>N143-MAX('raw data'!M$162:M$242)</f>
        <v>0</v>
      </c>
      <c r="AI143" s="8">
        <f>O143-MAX('raw data'!N$162:N$242)</f>
        <v>0</v>
      </c>
      <c r="AJ143" s="8">
        <f>P143-MAX('raw data'!O$162:O$242)</f>
        <v>0</v>
      </c>
      <c r="AK143">
        <f>Q143-MAX('raw data'!P$162:P$242)</f>
        <v>0</v>
      </c>
      <c r="AL143">
        <f>R143-MAX('raw data'!Q$162:Q$242)</f>
        <v>0</v>
      </c>
      <c r="AM143">
        <f>S143-MAX('raw data'!R$162:R$242)</f>
        <v>0</v>
      </c>
      <c r="AN143">
        <f>T143-MAX('raw data'!S$162:S$242)</f>
        <v>0</v>
      </c>
      <c r="AP143">
        <f>$AV$4+$AV$3*LOG10(V143)</f>
        <v>-23.176400521375562</v>
      </c>
      <c r="AQ143" t="str">
        <f>IF(AND(W143&lt;AP143,X143&lt;AP143,Z143&lt;AP143,AB143&lt;AP143,AC143&lt;AP143,AE143&lt;AP143),"Pass","Fail")</f>
        <v>Fail</v>
      </c>
    </row>
    <row r="144" spans="2:43" x14ac:dyDescent="0.3">
      <c r="B144">
        <f>'raw data'!A143</f>
        <v>24998.525000000209</v>
      </c>
      <c r="C144" s="8">
        <f>'raw data'!B143</f>
        <v>0</v>
      </c>
      <c r="D144" s="8">
        <f>'raw data'!C143</f>
        <v>0</v>
      </c>
      <c r="E144" s="8">
        <f>'raw data'!D143</f>
        <v>0</v>
      </c>
      <c r="F144" s="8">
        <f>'raw data'!E143</f>
        <v>0</v>
      </c>
      <c r="G144" s="8">
        <f>'raw data'!F143</f>
        <v>0</v>
      </c>
      <c r="H144" s="8">
        <f>'raw data'!G143</f>
        <v>0</v>
      </c>
      <c r="I144">
        <f>'raw data'!H143</f>
        <v>0</v>
      </c>
      <c r="J144">
        <f>'raw data'!I143</f>
        <v>0</v>
      </c>
      <c r="K144">
        <f>'raw data'!J143</f>
        <v>0</v>
      </c>
      <c r="L144">
        <f>'raw data'!K143</f>
        <v>0</v>
      </c>
      <c r="M144">
        <f>'raw data'!L143</f>
        <v>0</v>
      </c>
      <c r="N144">
        <f>'raw data'!M143</f>
        <v>0</v>
      </c>
      <c r="O144">
        <f>'raw data'!N143</f>
        <v>0</v>
      </c>
      <c r="P144">
        <f>'raw data'!O143</f>
        <v>0</v>
      </c>
      <c r="Q144">
        <f>'raw data'!P143</f>
        <v>0</v>
      </c>
      <c r="R144">
        <f>'raw data'!Q143</f>
        <v>0</v>
      </c>
      <c r="S144">
        <f>'raw data'!R143</f>
        <v>0</v>
      </c>
      <c r="T144">
        <f>'raw data'!S143</f>
        <v>0</v>
      </c>
      <c r="V144" s="1">
        <f>ABS((B144-B$203)/1.2)</f>
        <v>1.2291666667351819</v>
      </c>
      <c r="W144">
        <f>C144-MAX('raw data'!B$162:B$242)</f>
        <v>0</v>
      </c>
      <c r="X144">
        <f>D144-MAX('raw data'!C$162:C$242)</f>
        <v>0</v>
      </c>
      <c r="Y144">
        <f>E144-MAX('raw data'!D$162:D$242)</f>
        <v>0</v>
      </c>
      <c r="Z144">
        <f>F144-MAX('raw data'!E$162:E$242)</f>
        <v>0</v>
      </c>
      <c r="AA144">
        <f>G144-MAX('raw data'!F$162:F$242)</f>
        <v>0</v>
      </c>
      <c r="AB144">
        <f>H144-MAX('raw data'!G$162:G$242)</f>
        <v>0</v>
      </c>
      <c r="AC144" s="8">
        <f>I144-MAX('raw data'!H$162:H$242)</f>
        <v>0</v>
      </c>
      <c r="AD144" s="8">
        <f>J144-MAX('raw data'!I$162:I$242)</f>
        <v>0</v>
      </c>
      <c r="AE144">
        <f>K144-MAX('raw data'!J$162:J$242)</f>
        <v>0</v>
      </c>
      <c r="AF144">
        <f>L144-MAX('raw data'!K$162:K$242)</f>
        <v>0</v>
      </c>
      <c r="AG144">
        <f>M144-MAX('raw data'!L$162:L$242)</f>
        <v>0</v>
      </c>
      <c r="AH144">
        <f>N144-MAX('raw data'!M$162:M$242)</f>
        <v>0</v>
      </c>
      <c r="AI144" s="8">
        <f>O144-MAX('raw data'!N$162:N$242)</f>
        <v>0</v>
      </c>
      <c r="AJ144" s="8">
        <f>P144-MAX('raw data'!O$162:O$242)</f>
        <v>0</v>
      </c>
      <c r="AK144">
        <f>Q144-MAX('raw data'!P$162:P$242)</f>
        <v>0</v>
      </c>
      <c r="AL144">
        <f>R144-MAX('raw data'!Q$162:Q$242)</f>
        <v>0</v>
      </c>
      <c r="AM144">
        <f>S144-MAX('raw data'!R$162:R$242)</f>
        <v>0</v>
      </c>
      <c r="AN144">
        <f>T144-MAX('raw data'!S$162:S$242)</f>
        <v>0</v>
      </c>
      <c r="AP144">
        <f>$AV$4+$AV$3*LOG10(V144)</f>
        <v>-22.884430971630604</v>
      </c>
      <c r="AQ144" t="str">
        <f>IF(AND(W144&lt;AP144,X144&lt;AP144,Z144&lt;AP144,AB144&lt;AP144,AC144&lt;AP144,AE144&lt;AP144),"Pass","Fail")</f>
        <v>Fail</v>
      </c>
    </row>
    <row r="145" spans="2:43" x14ac:dyDescent="0.3">
      <c r="B145">
        <f>'raw data'!A144</f>
        <v>24998.55000000021</v>
      </c>
      <c r="C145" s="8">
        <f>'raw data'!B144</f>
        <v>0</v>
      </c>
      <c r="D145" s="8">
        <f>'raw data'!C144</f>
        <v>0</v>
      </c>
      <c r="E145" s="8">
        <f>'raw data'!D144</f>
        <v>0</v>
      </c>
      <c r="F145" s="8">
        <f>'raw data'!E144</f>
        <v>0</v>
      </c>
      <c r="G145" s="8">
        <f>'raw data'!F144</f>
        <v>0</v>
      </c>
      <c r="H145" s="8">
        <f>'raw data'!G144</f>
        <v>0</v>
      </c>
      <c r="I145">
        <f>'raw data'!H144</f>
        <v>0</v>
      </c>
      <c r="J145">
        <f>'raw data'!I144</f>
        <v>0</v>
      </c>
      <c r="K145">
        <f>'raw data'!J144</f>
        <v>0</v>
      </c>
      <c r="L145">
        <f>'raw data'!K144</f>
        <v>0</v>
      </c>
      <c r="M145">
        <f>'raw data'!L144</f>
        <v>0</v>
      </c>
      <c r="N145">
        <f>'raw data'!M144</f>
        <v>0</v>
      </c>
      <c r="O145">
        <f>'raw data'!N144</f>
        <v>0</v>
      </c>
      <c r="P145">
        <f>'raw data'!O144</f>
        <v>0</v>
      </c>
      <c r="Q145">
        <f>'raw data'!P144</f>
        <v>0</v>
      </c>
      <c r="R145">
        <f>'raw data'!Q144</f>
        <v>0</v>
      </c>
      <c r="S145">
        <f>'raw data'!R144</f>
        <v>0</v>
      </c>
      <c r="T145">
        <f>'raw data'!S144</f>
        <v>0</v>
      </c>
      <c r="V145" s="1">
        <f>ABS((B145-B$203)/1.2)</f>
        <v>1.2083333334006361</v>
      </c>
      <c r="W145">
        <f>C145-MAX('raw data'!B$162:B$242)</f>
        <v>0</v>
      </c>
      <c r="X145">
        <f>D145-MAX('raw data'!C$162:C$242)</f>
        <v>0</v>
      </c>
      <c r="Y145">
        <f>E145-MAX('raw data'!D$162:D$242)</f>
        <v>0</v>
      </c>
      <c r="Z145">
        <f>F145-MAX('raw data'!E$162:E$242)</f>
        <v>0</v>
      </c>
      <c r="AA145">
        <f>G145-MAX('raw data'!F$162:F$242)</f>
        <v>0</v>
      </c>
      <c r="AB145">
        <f>H145-MAX('raw data'!G$162:G$242)</f>
        <v>0</v>
      </c>
      <c r="AC145" s="8">
        <f>I145-MAX('raw data'!H$162:H$242)</f>
        <v>0</v>
      </c>
      <c r="AD145" s="8">
        <f>J145-MAX('raw data'!I$162:I$242)</f>
        <v>0</v>
      </c>
      <c r="AE145">
        <f>K145-MAX('raw data'!J$162:J$242)</f>
        <v>0</v>
      </c>
      <c r="AF145">
        <f>L145-MAX('raw data'!K$162:K$242)</f>
        <v>0</v>
      </c>
      <c r="AG145">
        <f>M145-MAX('raw data'!L$162:L$242)</f>
        <v>0</v>
      </c>
      <c r="AH145">
        <f>N145-MAX('raw data'!M$162:M$242)</f>
        <v>0</v>
      </c>
      <c r="AI145" s="8">
        <f>O145-MAX('raw data'!N$162:N$242)</f>
        <v>0</v>
      </c>
      <c r="AJ145" s="8">
        <f>P145-MAX('raw data'!O$162:O$242)</f>
        <v>0</v>
      </c>
      <c r="AK145">
        <f>Q145-MAX('raw data'!P$162:P$242)</f>
        <v>0</v>
      </c>
      <c r="AL145">
        <f>R145-MAX('raw data'!Q$162:Q$242)</f>
        <v>0</v>
      </c>
      <c r="AM145">
        <f>S145-MAX('raw data'!R$162:R$242)</f>
        <v>0</v>
      </c>
      <c r="AN145">
        <f>T145-MAX('raw data'!S$162:S$242)</f>
        <v>0</v>
      </c>
      <c r="AP145">
        <f>$AV$4+$AV$3*LOG10(V145)</f>
        <v>-22.587470248461592</v>
      </c>
      <c r="AQ145" t="str">
        <f>IF(AND(W145&lt;AP145,X145&lt;AP145,Z145&lt;AP145,AB145&lt;AP145,AC145&lt;AP145,AE145&lt;AP145),"Pass","Fail")</f>
        <v>Fail</v>
      </c>
    </row>
    <row r="146" spans="2:43" x14ac:dyDescent="0.3">
      <c r="B146">
        <f>'raw data'!A145</f>
        <v>24998.575000000212</v>
      </c>
      <c r="C146" s="8">
        <f>'raw data'!B145</f>
        <v>0</v>
      </c>
      <c r="D146" s="8">
        <f>'raw data'!C145</f>
        <v>0</v>
      </c>
      <c r="E146" s="8">
        <f>'raw data'!D145</f>
        <v>0</v>
      </c>
      <c r="F146" s="8">
        <f>'raw data'!E145</f>
        <v>0</v>
      </c>
      <c r="G146" s="8">
        <f>'raw data'!F145</f>
        <v>0</v>
      </c>
      <c r="H146" s="8">
        <f>'raw data'!G145</f>
        <v>0</v>
      </c>
      <c r="I146">
        <f>'raw data'!H145</f>
        <v>0</v>
      </c>
      <c r="J146">
        <f>'raw data'!I145</f>
        <v>0</v>
      </c>
      <c r="K146">
        <f>'raw data'!J145</f>
        <v>0</v>
      </c>
      <c r="L146">
        <f>'raw data'!K145</f>
        <v>0</v>
      </c>
      <c r="M146">
        <f>'raw data'!L145</f>
        <v>0</v>
      </c>
      <c r="N146">
        <f>'raw data'!M145</f>
        <v>0</v>
      </c>
      <c r="O146">
        <f>'raw data'!N145</f>
        <v>0</v>
      </c>
      <c r="P146">
        <f>'raw data'!O145</f>
        <v>0</v>
      </c>
      <c r="Q146">
        <f>'raw data'!P145</f>
        <v>0</v>
      </c>
      <c r="R146">
        <f>'raw data'!Q145</f>
        <v>0</v>
      </c>
      <c r="S146">
        <f>'raw data'!R145</f>
        <v>0</v>
      </c>
      <c r="T146">
        <f>'raw data'!S145</f>
        <v>0</v>
      </c>
      <c r="V146" s="1">
        <f>ABS((B146-B$203)/1.2)</f>
        <v>1.18750000006609</v>
      </c>
      <c r="W146">
        <f>C146-MAX('raw data'!B$162:B$242)</f>
        <v>0</v>
      </c>
      <c r="X146">
        <f>D146-MAX('raw data'!C$162:C$242)</f>
        <v>0</v>
      </c>
      <c r="Y146">
        <f>E146-MAX('raw data'!D$162:D$242)</f>
        <v>0</v>
      </c>
      <c r="Z146">
        <f>F146-MAX('raw data'!E$162:E$242)</f>
        <v>0</v>
      </c>
      <c r="AA146">
        <f>G146-MAX('raw data'!F$162:F$242)</f>
        <v>0</v>
      </c>
      <c r="AB146">
        <f>H146-MAX('raw data'!G$162:G$242)</f>
        <v>0</v>
      </c>
      <c r="AC146" s="8">
        <f>I146-MAX('raw data'!H$162:H$242)</f>
        <v>0</v>
      </c>
      <c r="AD146" s="8">
        <f>J146-MAX('raw data'!I$162:I$242)</f>
        <v>0</v>
      </c>
      <c r="AE146">
        <f>K146-MAX('raw data'!J$162:J$242)</f>
        <v>0</v>
      </c>
      <c r="AF146">
        <f>L146-MAX('raw data'!K$162:K$242)</f>
        <v>0</v>
      </c>
      <c r="AG146">
        <f>M146-MAX('raw data'!L$162:L$242)</f>
        <v>0</v>
      </c>
      <c r="AH146">
        <f>N146-MAX('raw data'!M$162:M$242)</f>
        <v>0</v>
      </c>
      <c r="AI146" s="8">
        <f>O146-MAX('raw data'!N$162:N$242)</f>
        <v>0</v>
      </c>
      <c r="AJ146" s="8">
        <f>P146-MAX('raw data'!O$162:O$242)</f>
        <v>0</v>
      </c>
      <c r="AK146">
        <f>Q146-MAX('raw data'!P$162:P$242)</f>
        <v>0</v>
      </c>
      <c r="AL146">
        <f>R146-MAX('raw data'!Q$162:Q$242)</f>
        <v>0</v>
      </c>
      <c r="AM146">
        <f>S146-MAX('raw data'!R$162:R$242)</f>
        <v>0</v>
      </c>
      <c r="AN146">
        <f>T146-MAX('raw data'!S$162:S$242)</f>
        <v>0</v>
      </c>
      <c r="AP146">
        <f>$AV$4+$AV$3*LOG10(V146)</f>
        <v>-22.28534473284299</v>
      </c>
      <c r="AQ146" t="str">
        <f>IF(AND(W146&lt;AP146,X146&lt;AP146,Z146&lt;AP146,AB146&lt;AP146,AC146&lt;AP146,AE146&lt;AP146),"Pass","Fail")</f>
        <v>Fail</v>
      </c>
    </row>
    <row r="147" spans="2:43" x14ac:dyDescent="0.3">
      <c r="B147">
        <f>'raw data'!A146</f>
        <v>24998.60000000021</v>
      </c>
      <c r="C147" s="8">
        <f>'raw data'!B146</f>
        <v>0</v>
      </c>
      <c r="D147" s="8">
        <f>'raw data'!C146</f>
        <v>0</v>
      </c>
      <c r="E147" s="8">
        <f>'raw data'!D146</f>
        <v>0</v>
      </c>
      <c r="F147" s="8">
        <f>'raw data'!E146</f>
        <v>0</v>
      </c>
      <c r="G147" s="8">
        <f>'raw data'!F146</f>
        <v>0</v>
      </c>
      <c r="H147" s="8">
        <f>'raw data'!G146</f>
        <v>0</v>
      </c>
      <c r="I147">
        <f>'raw data'!H146</f>
        <v>0</v>
      </c>
      <c r="J147">
        <f>'raw data'!I146</f>
        <v>0</v>
      </c>
      <c r="K147">
        <f>'raw data'!J146</f>
        <v>0</v>
      </c>
      <c r="L147">
        <f>'raw data'!K146</f>
        <v>0</v>
      </c>
      <c r="M147">
        <f>'raw data'!L146</f>
        <v>0</v>
      </c>
      <c r="N147">
        <f>'raw data'!M146</f>
        <v>0</v>
      </c>
      <c r="O147">
        <f>'raw data'!N146</f>
        <v>0</v>
      </c>
      <c r="P147">
        <f>'raw data'!O146</f>
        <v>0</v>
      </c>
      <c r="Q147">
        <f>'raw data'!P146</f>
        <v>0</v>
      </c>
      <c r="R147">
        <f>'raw data'!Q146</f>
        <v>0</v>
      </c>
      <c r="S147">
        <f>'raw data'!R146</f>
        <v>0</v>
      </c>
      <c r="T147">
        <f>'raw data'!S146</f>
        <v>0</v>
      </c>
      <c r="V147" s="1">
        <f>ABS((B147-B$203)/1.2)</f>
        <v>1.1666666667345758</v>
      </c>
      <c r="W147">
        <f>C147-MAX('raw data'!B$162:B$242)</f>
        <v>0</v>
      </c>
      <c r="X147">
        <f>D147-MAX('raw data'!C$162:C$242)</f>
        <v>0</v>
      </c>
      <c r="Y147">
        <f>E147-MAX('raw data'!D$162:D$242)</f>
        <v>0</v>
      </c>
      <c r="Z147">
        <f>F147-MAX('raw data'!E$162:E$242)</f>
        <v>0</v>
      </c>
      <c r="AA147">
        <f>G147-MAX('raw data'!F$162:F$242)</f>
        <v>0</v>
      </c>
      <c r="AB147">
        <f>H147-MAX('raw data'!G$162:G$242)</f>
        <v>0</v>
      </c>
      <c r="AC147" s="8">
        <f>I147-MAX('raw data'!H$162:H$242)</f>
        <v>0</v>
      </c>
      <c r="AD147" s="8">
        <f>J147-MAX('raw data'!I$162:I$242)</f>
        <v>0</v>
      </c>
      <c r="AE147">
        <f>K147-MAX('raw data'!J$162:J$242)</f>
        <v>0</v>
      </c>
      <c r="AF147">
        <f>L147-MAX('raw data'!K$162:K$242)</f>
        <v>0</v>
      </c>
      <c r="AG147">
        <f>M147-MAX('raw data'!L$162:L$242)</f>
        <v>0</v>
      </c>
      <c r="AH147">
        <f>N147-MAX('raw data'!M$162:M$242)</f>
        <v>0</v>
      </c>
      <c r="AI147" s="8">
        <f>O147-MAX('raw data'!N$162:N$242)</f>
        <v>0</v>
      </c>
      <c r="AJ147" s="8">
        <f>P147-MAX('raw data'!O$162:O$242)</f>
        <v>0</v>
      </c>
      <c r="AK147">
        <f>Q147-MAX('raw data'!P$162:P$242)</f>
        <v>0</v>
      </c>
      <c r="AL147">
        <f>R147-MAX('raw data'!Q$162:Q$242)</f>
        <v>0</v>
      </c>
      <c r="AM147">
        <f>S147-MAX('raw data'!R$162:R$242)</f>
        <v>0</v>
      </c>
      <c r="AN147">
        <f>T147-MAX('raw data'!S$162:S$242)</f>
        <v>0</v>
      </c>
      <c r="AP147">
        <f>$AV$4+$AV$3*LOG10(V147)</f>
        <v>-21.9778715862357</v>
      </c>
      <c r="AQ147" t="str">
        <f>IF(AND(W147&lt;AP147,X147&lt;AP147,Z147&lt;AP147,AB147&lt;AP147,AC147&lt;AP147,AE147&lt;AP147),"Pass","Fail")</f>
        <v>Fail</v>
      </c>
    </row>
    <row r="148" spans="2:43" x14ac:dyDescent="0.3">
      <c r="B148">
        <f>'raw data'!A147</f>
        <v>24998.625000000211</v>
      </c>
      <c r="C148" s="8">
        <f>'raw data'!B147</f>
        <v>0</v>
      </c>
      <c r="D148" s="8">
        <f>'raw data'!C147</f>
        <v>0</v>
      </c>
      <c r="E148" s="8">
        <f>'raw data'!D147</f>
        <v>0</v>
      </c>
      <c r="F148" s="8">
        <f>'raw data'!E147</f>
        <v>0</v>
      </c>
      <c r="G148" s="8">
        <f>'raw data'!F147</f>
        <v>0</v>
      </c>
      <c r="H148" s="8">
        <f>'raw data'!G147</f>
        <v>0</v>
      </c>
      <c r="I148">
        <f>'raw data'!H147</f>
        <v>0</v>
      </c>
      <c r="J148">
        <f>'raw data'!I147</f>
        <v>0</v>
      </c>
      <c r="K148">
        <f>'raw data'!J147</f>
        <v>0</v>
      </c>
      <c r="L148">
        <f>'raw data'!K147</f>
        <v>0</v>
      </c>
      <c r="M148">
        <f>'raw data'!L147</f>
        <v>0</v>
      </c>
      <c r="N148">
        <f>'raw data'!M147</f>
        <v>0</v>
      </c>
      <c r="O148">
        <f>'raw data'!N147</f>
        <v>0</v>
      </c>
      <c r="P148">
        <f>'raw data'!O147</f>
        <v>0</v>
      </c>
      <c r="Q148">
        <f>'raw data'!P147</f>
        <v>0</v>
      </c>
      <c r="R148">
        <f>'raw data'!Q147</f>
        <v>0</v>
      </c>
      <c r="S148">
        <f>'raw data'!R147</f>
        <v>0</v>
      </c>
      <c r="T148">
        <f>'raw data'!S147</f>
        <v>0</v>
      </c>
      <c r="V148" s="1">
        <f>ABS((B148-B$203)/1.2)</f>
        <v>1.1458333334000297</v>
      </c>
      <c r="W148">
        <f>C148-MAX('raw data'!B$162:B$242)</f>
        <v>0</v>
      </c>
      <c r="X148">
        <f>D148-MAX('raw data'!C$162:C$242)</f>
        <v>0</v>
      </c>
      <c r="Y148">
        <f>E148-MAX('raw data'!D$162:D$242)</f>
        <v>0</v>
      </c>
      <c r="Z148">
        <f>F148-MAX('raw data'!E$162:E$242)</f>
        <v>0</v>
      </c>
      <c r="AA148">
        <f>G148-MAX('raw data'!F$162:F$242)</f>
        <v>0</v>
      </c>
      <c r="AB148">
        <f>H148-MAX('raw data'!G$162:G$242)</f>
        <v>0</v>
      </c>
      <c r="AC148" s="8">
        <f>I148-MAX('raw data'!H$162:H$242)</f>
        <v>0</v>
      </c>
      <c r="AD148" s="8">
        <f>J148-MAX('raw data'!I$162:I$242)</f>
        <v>0</v>
      </c>
      <c r="AE148">
        <f>K148-MAX('raw data'!J$162:J$242)</f>
        <v>0</v>
      </c>
      <c r="AF148">
        <f>L148-MAX('raw data'!K$162:K$242)</f>
        <v>0</v>
      </c>
      <c r="AG148">
        <f>M148-MAX('raw data'!L$162:L$242)</f>
        <v>0</v>
      </c>
      <c r="AH148">
        <f>N148-MAX('raw data'!M$162:M$242)</f>
        <v>0</v>
      </c>
      <c r="AI148" s="8">
        <f>O148-MAX('raw data'!N$162:N$242)</f>
        <v>0</v>
      </c>
      <c r="AJ148" s="8">
        <f>P148-MAX('raw data'!O$162:O$242)</f>
        <v>0</v>
      </c>
      <c r="AK148">
        <f>Q148-MAX('raw data'!P$162:P$242)</f>
        <v>0</v>
      </c>
      <c r="AL148">
        <f>R148-MAX('raw data'!Q$162:Q$242)</f>
        <v>0</v>
      </c>
      <c r="AM148">
        <f>S148-MAX('raw data'!R$162:R$242)</f>
        <v>0</v>
      </c>
      <c r="AN148">
        <f>T148-MAX('raw data'!S$162:S$242)</f>
        <v>0</v>
      </c>
      <c r="AP148">
        <f>$AV$4+$AV$3*LOG10(V148)</f>
        <v>-21.664858085757437</v>
      </c>
      <c r="AQ148" t="str">
        <f>IF(AND(W148&lt;AP148,X148&lt;AP148,Z148&lt;AP148,AB148&lt;AP148,AC148&lt;AP148,AE148&lt;AP148),"Pass","Fail")</f>
        <v>Fail</v>
      </c>
    </row>
    <row r="149" spans="2:43" x14ac:dyDescent="0.3">
      <c r="B149">
        <f>'raw data'!A148</f>
        <v>24998.650000000209</v>
      </c>
      <c r="C149" s="8">
        <f>'raw data'!B148</f>
        <v>0</v>
      </c>
      <c r="D149" s="8">
        <f>'raw data'!C148</f>
        <v>0</v>
      </c>
      <c r="E149" s="8">
        <f>'raw data'!D148</f>
        <v>0</v>
      </c>
      <c r="F149" s="8">
        <f>'raw data'!E148</f>
        <v>0</v>
      </c>
      <c r="G149" s="8">
        <f>'raw data'!F148</f>
        <v>0</v>
      </c>
      <c r="H149" s="8">
        <f>'raw data'!G148</f>
        <v>0</v>
      </c>
      <c r="I149">
        <f>'raw data'!H148</f>
        <v>0</v>
      </c>
      <c r="J149">
        <f>'raw data'!I148</f>
        <v>0</v>
      </c>
      <c r="K149">
        <f>'raw data'!J148</f>
        <v>0</v>
      </c>
      <c r="L149">
        <f>'raw data'!K148</f>
        <v>0</v>
      </c>
      <c r="M149">
        <f>'raw data'!L148</f>
        <v>0</v>
      </c>
      <c r="N149">
        <f>'raw data'!M148</f>
        <v>0</v>
      </c>
      <c r="O149">
        <f>'raw data'!N148</f>
        <v>0</v>
      </c>
      <c r="P149">
        <f>'raw data'!O148</f>
        <v>0</v>
      </c>
      <c r="Q149">
        <f>'raw data'!P148</f>
        <v>0</v>
      </c>
      <c r="R149">
        <f>'raw data'!Q148</f>
        <v>0</v>
      </c>
      <c r="S149">
        <f>'raw data'!R148</f>
        <v>0</v>
      </c>
      <c r="T149">
        <f>'raw data'!S148</f>
        <v>0</v>
      </c>
      <c r="V149" s="1">
        <f>ABS((B149-B$203)/1.2)</f>
        <v>1.1250000000685154</v>
      </c>
      <c r="W149">
        <f>C149-MAX('raw data'!B$162:B$242)</f>
        <v>0</v>
      </c>
      <c r="X149">
        <f>D149-MAX('raw data'!C$162:C$242)</f>
        <v>0</v>
      </c>
      <c r="Y149">
        <f>E149-MAX('raw data'!D$162:D$242)</f>
        <v>0</v>
      </c>
      <c r="Z149">
        <f>F149-MAX('raw data'!E$162:E$242)</f>
        <v>0</v>
      </c>
      <c r="AA149">
        <f>G149-MAX('raw data'!F$162:F$242)</f>
        <v>0</v>
      </c>
      <c r="AB149">
        <f>H149-MAX('raw data'!G$162:G$242)</f>
        <v>0</v>
      </c>
      <c r="AC149" s="8">
        <f>I149-MAX('raw data'!H$162:H$242)</f>
        <v>0</v>
      </c>
      <c r="AD149" s="8">
        <f>J149-MAX('raw data'!I$162:I$242)</f>
        <v>0</v>
      </c>
      <c r="AE149">
        <f>K149-MAX('raw data'!J$162:J$242)</f>
        <v>0</v>
      </c>
      <c r="AF149">
        <f>L149-MAX('raw data'!K$162:K$242)</f>
        <v>0</v>
      </c>
      <c r="AG149">
        <f>M149-MAX('raw data'!L$162:L$242)</f>
        <v>0</v>
      </c>
      <c r="AH149">
        <f>N149-MAX('raw data'!M$162:M$242)</f>
        <v>0</v>
      </c>
      <c r="AI149" s="8">
        <f>O149-MAX('raw data'!N$162:N$242)</f>
        <v>0</v>
      </c>
      <c r="AJ149" s="8">
        <f>P149-MAX('raw data'!O$162:O$242)</f>
        <v>0</v>
      </c>
      <c r="AK149">
        <f>Q149-MAX('raw data'!P$162:P$242)</f>
        <v>0</v>
      </c>
      <c r="AL149">
        <f>R149-MAX('raw data'!Q$162:Q$242)</f>
        <v>0</v>
      </c>
      <c r="AM149">
        <f>S149-MAX('raw data'!R$162:R$242)</f>
        <v>0</v>
      </c>
      <c r="AN149">
        <f>T149-MAX('raw data'!S$162:S$242)</f>
        <v>0</v>
      </c>
      <c r="AP149">
        <f>$AV$4+$AV$3*LOG10(V149)</f>
        <v>-21.346100898953239</v>
      </c>
      <c r="AQ149" t="str">
        <f>IF(AND(W149&lt;AP149,X149&lt;AP149,Z149&lt;AP149,AB149&lt;AP149,AC149&lt;AP149,AE149&lt;AP149),"Pass","Fail")</f>
        <v>Fail</v>
      </c>
    </row>
    <row r="150" spans="2:43" x14ac:dyDescent="0.3">
      <c r="B150">
        <f>'raw data'!A149</f>
        <v>24998.67500000021</v>
      </c>
      <c r="C150" s="8">
        <f>'raw data'!B149</f>
        <v>0</v>
      </c>
      <c r="D150" s="8">
        <f>'raw data'!C149</f>
        <v>0</v>
      </c>
      <c r="E150" s="8">
        <f>'raw data'!D149</f>
        <v>0</v>
      </c>
      <c r="F150" s="8">
        <f>'raw data'!E149</f>
        <v>0</v>
      </c>
      <c r="G150" s="8">
        <f>'raw data'!F149</f>
        <v>0</v>
      </c>
      <c r="H150" s="8">
        <f>'raw data'!G149</f>
        <v>0</v>
      </c>
      <c r="I150">
        <f>'raw data'!H149</f>
        <v>0</v>
      </c>
      <c r="J150">
        <f>'raw data'!I149</f>
        <v>0</v>
      </c>
      <c r="K150">
        <f>'raw data'!J149</f>
        <v>0</v>
      </c>
      <c r="L150">
        <f>'raw data'!K149</f>
        <v>0</v>
      </c>
      <c r="M150">
        <f>'raw data'!L149</f>
        <v>0</v>
      </c>
      <c r="N150">
        <f>'raw data'!M149</f>
        <v>0</v>
      </c>
      <c r="O150">
        <f>'raw data'!N149</f>
        <v>0</v>
      </c>
      <c r="P150">
        <f>'raw data'!O149</f>
        <v>0</v>
      </c>
      <c r="Q150">
        <f>'raw data'!P149</f>
        <v>0</v>
      </c>
      <c r="R150">
        <f>'raw data'!Q149</f>
        <v>0</v>
      </c>
      <c r="S150">
        <f>'raw data'!R149</f>
        <v>0</v>
      </c>
      <c r="T150">
        <f>'raw data'!S149</f>
        <v>0</v>
      </c>
      <c r="V150" s="1">
        <f>ABS((B150-B$203)/1.2)</f>
        <v>1.1041666667339693</v>
      </c>
      <c r="W150">
        <f>C150-MAX('raw data'!B$162:B$242)</f>
        <v>0</v>
      </c>
      <c r="X150">
        <f>D150-MAX('raw data'!C$162:C$242)</f>
        <v>0</v>
      </c>
      <c r="Y150">
        <f>E150-MAX('raw data'!D$162:D$242)</f>
        <v>0</v>
      </c>
      <c r="Z150">
        <f>F150-MAX('raw data'!E$162:E$242)</f>
        <v>0</v>
      </c>
      <c r="AA150">
        <f>G150-MAX('raw data'!F$162:F$242)</f>
        <v>0</v>
      </c>
      <c r="AB150">
        <f>H150-MAX('raw data'!G$162:G$242)</f>
        <v>0</v>
      </c>
      <c r="AC150" s="8">
        <f>I150-MAX('raw data'!H$162:H$242)</f>
        <v>0</v>
      </c>
      <c r="AD150" s="8">
        <f>J150-MAX('raw data'!I$162:I$242)</f>
        <v>0</v>
      </c>
      <c r="AE150">
        <f>K150-MAX('raw data'!J$162:J$242)</f>
        <v>0</v>
      </c>
      <c r="AF150">
        <f>L150-MAX('raw data'!K$162:K$242)</f>
        <v>0</v>
      </c>
      <c r="AG150">
        <f>M150-MAX('raw data'!L$162:L$242)</f>
        <v>0</v>
      </c>
      <c r="AH150">
        <f>N150-MAX('raw data'!M$162:M$242)</f>
        <v>0</v>
      </c>
      <c r="AI150" s="8">
        <f>O150-MAX('raw data'!N$162:N$242)</f>
        <v>0</v>
      </c>
      <c r="AJ150" s="8">
        <f>P150-MAX('raw data'!O$162:O$242)</f>
        <v>0</v>
      </c>
      <c r="AK150">
        <f>Q150-MAX('raw data'!P$162:P$242)</f>
        <v>0</v>
      </c>
      <c r="AL150">
        <f>R150-MAX('raw data'!Q$162:Q$242)</f>
        <v>0</v>
      </c>
      <c r="AM150">
        <f>S150-MAX('raw data'!R$162:R$242)</f>
        <v>0</v>
      </c>
      <c r="AN150">
        <f>T150-MAX('raw data'!S$162:S$242)</f>
        <v>0</v>
      </c>
      <c r="AP150">
        <f>$AV$4+$AV$3*LOG10(V150)</f>
        <v>-21.021385290066942</v>
      </c>
      <c r="AQ150" t="str">
        <f>IF(AND(W150&lt;AP150,X150&lt;AP150,Z150&lt;AP150,AB150&lt;AP150,AC150&lt;AP150,AE150&lt;AP150),"Pass","Fail")</f>
        <v>Fail</v>
      </c>
    </row>
    <row r="151" spans="2:43" x14ac:dyDescent="0.3">
      <c r="B151">
        <f>'raw data'!A150</f>
        <v>24998.700000000219</v>
      </c>
      <c r="C151" s="8">
        <f>'raw data'!B150</f>
        <v>0</v>
      </c>
      <c r="D151" s="8">
        <f>'raw data'!C150</f>
        <v>0</v>
      </c>
      <c r="E151" s="8">
        <f>'raw data'!D150</f>
        <v>0</v>
      </c>
      <c r="F151" s="8">
        <f>'raw data'!E150</f>
        <v>0</v>
      </c>
      <c r="G151" s="8">
        <f>'raw data'!F150</f>
        <v>0</v>
      </c>
      <c r="H151" s="8">
        <f>'raw data'!G150</f>
        <v>0</v>
      </c>
      <c r="I151">
        <f>'raw data'!H150</f>
        <v>0</v>
      </c>
      <c r="J151">
        <f>'raw data'!I150</f>
        <v>0</v>
      </c>
      <c r="K151">
        <f>'raw data'!J150</f>
        <v>0</v>
      </c>
      <c r="L151">
        <f>'raw data'!K150</f>
        <v>0</v>
      </c>
      <c r="M151">
        <f>'raw data'!L150</f>
        <v>0</v>
      </c>
      <c r="N151">
        <f>'raw data'!M150</f>
        <v>0</v>
      </c>
      <c r="O151">
        <f>'raw data'!N150</f>
        <v>0</v>
      </c>
      <c r="P151">
        <f>'raw data'!O150</f>
        <v>0</v>
      </c>
      <c r="Q151">
        <f>'raw data'!P150</f>
        <v>0</v>
      </c>
      <c r="R151">
        <f>'raw data'!Q150</f>
        <v>0</v>
      </c>
      <c r="S151">
        <f>'raw data'!R150</f>
        <v>0</v>
      </c>
      <c r="T151">
        <f>'raw data'!S150</f>
        <v>0</v>
      </c>
      <c r="V151" s="1">
        <f>ABS((B151-B$203)/1.2)</f>
        <v>1.0833333333933601</v>
      </c>
      <c r="W151">
        <f>C151-MAX('raw data'!B$162:B$242)</f>
        <v>0</v>
      </c>
      <c r="X151">
        <f>D151-MAX('raw data'!C$162:C$242)</f>
        <v>0</v>
      </c>
      <c r="Y151">
        <f>E151-MAX('raw data'!D$162:D$242)</f>
        <v>0</v>
      </c>
      <c r="Z151">
        <f>F151-MAX('raw data'!E$162:E$242)</f>
        <v>0</v>
      </c>
      <c r="AA151">
        <f>G151-MAX('raw data'!F$162:F$242)</f>
        <v>0</v>
      </c>
      <c r="AB151">
        <f>H151-MAX('raw data'!G$162:G$242)</f>
        <v>0</v>
      </c>
      <c r="AC151" s="8">
        <f>I151-MAX('raw data'!H$162:H$242)</f>
        <v>0</v>
      </c>
      <c r="AD151" s="8">
        <f>J151-MAX('raw data'!I$162:I$242)</f>
        <v>0</v>
      </c>
      <c r="AE151">
        <f>K151-MAX('raw data'!J$162:J$242)</f>
        <v>0</v>
      </c>
      <c r="AF151">
        <f>L151-MAX('raw data'!K$162:K$242)</f>
        <v>0</v>
      </c>
      <c r="AG151">
        <f>M151-MAX('raw data'!L$162:L$242)</f>
        <v>0</v>
      </c>
      <c r="AH151">
        <f>N151-MAX('raw data'!M$162:M$242)</f>
        <v>0</v>
      </c>
      <c r="AI151" s="8">
        <f>O151-MAX('raw data'!N$162:N$242)</f>
        <v>0</v>
      </c>
      <c r="AJ151" s="8">
        <f>P151-MAX('raw data'!O$162:O$242)</f>
        <v>0</v>
      </c>
      <c r="AK151">
        <f>Q151-MAX('raw data'!P$162:P$242)</f>
        <v>0</v>
      </c>
      <c r="AL151">
        <f>R151-MAX('raw data'!Q$162:Q$242)</f>
        <v>0</v>
      </c>
      <c r="AM151">
        <f>S151-MAX('raw data'!R$162:R$242)</f>
        <v>0</v>
      </c>
      <c r="AN151">
        <f>T151-MAX('raw data'!S$162:S$242)</f>
        <v>0</v>
      </c>
      <c r="AP151">
        <f>$AV$4+$AV$3*LOG10(V151)</f>
        <v>-20.690484251331036</v>
      </c>
      <c r="AQ151" t="str">
        <f>IF(AND(W151&lt;AP151,X151&lt;AP151,Z151&lt;AP151,AB151&lt;AP151,AC151&lt;AP151,AE151&lt;AP151),"Pass","Fail")</f>
        <v>Fail</v>
      </c>
    </row>
    <row r="152" spans="2:43" x14ac:dyDescent="0.3">
      <c r="B152">
        <f>'raw data'!A151</f>
        <v>24998.72500000022</v>
      </c>
      <c r="C152" s="8">
        <f>'raw data'!B151</f>
        <v>0</v>
      </c>
      <c r="D152" s="8">
        <f>'raw data'!C151</f>
        <v>0</v>
      </c>
      <c r="E152" s="8">
        <f>'raw data'!D151</f>
        <v>0</v>
      </c>
      <c r="F152" s="8">
        <f>'raw data'!E151</f>
        <v>0</v>
      </c>
      <c r="G152" s="8">
        <f>'raw data'!F151</f>
        <v>0</v>
      </c>
      <c r="H152" s="8">
        <f>'raw data'!G151</f>
        <v>0</v>
      </c>
      <c r="I152">
        <f>'raw data'!H151</f>
        <v>0</v>
      </c>
      <c r="J152">
        <f>'raw data'!I151</f>
        <v>0</v>
      </c>
      <c r="K152">
        <f>'raw data'!J151</f>
        <v>0</v>
      </c>
      <c r="L152">
        <f>'raw data'!K151</f>
        <v>0</v>
      </c>
      <c r="M152">
        <f>'raw data'!L151</f>
        <v>0</v>
      </c>
      <c r="N152">
        <f>'raw data'!M151</f>
        <v>0</v>
      </c>
      <c r="O152">
        <f>'raw data'!N151</f>
        <v>0</v>
      </c>
      <c r="P152">
        <f>'raw data'!O151</f>
        <v>0</v>
      </c>
      <c r="Q152">
        <f>'raw data'!P151</f>
        <v>0</v>
      </c>
      <c r="R152">
        <f>'raw data'!Q151</f>
        <v>0</v>
      </c>
      <c r="S152">
        <f>'raw data'!R151</f>
        <v>0</v>
      </c>
      <c r="T152">
        <f>'raw data'!S151</f>
        <v>0</v>
      </c>
      <c r="V152" s="1">
        <f>ABS((B152-B$203)/1.2)</f>
        <v>1.0625000000588141</v>
      </c>
      <c r="W152">
        <f>C152-MAX('raw data'!B$162:B$242)</f>
        <v>0</v>
      </c>
      <c r="X152">
        <f>D152-MAX('raw data'!C$162:C$242)</f>
        <v>0</v>
      </c>
      <c r="Y152">
        <f>E152-MAX('raw data'!D$162:D$242)</f>
        <v>0</v>
      </c>
      <c r="Z152">
        <f>F152-MAX('raw data'!E$162:E$242)</f>
        <v>0</v>
      </c>
      <c r="AA152">
        <f>G152-MAX('raw data'!F$162:F$242)</f>
        <v>0</v>
      </c>
      <c r="AB152">
        <f>H152-MAX('raw data'!G$162:G$242)</f>
        <v>0</v>
      </c>
      <c r="AC152" s="8">
        <f>I152-MAX('raw data'!H$162:H$242)</f>
        <v>0</v>
      </c>
      <c r="AD152" s="8">
        <f>J152-MAX('raw data'!I$162:I$242)</f>
        <v>0</v>
      </c>
      <c r="AE152">
        <f>K152-MAX('raw data'!J$162:J$242)</f>
        <v>0</v>
      </c>
      <c r="AF152">
        <f>L152-MAX('raw data'!K$162:K$242)</f>
        <v>0</v>
      </c>
      <c r="AG152">
        <f>M152-MAX('raw data'!L$162:L$242)</f>
        <v>0</v>
      </c>
      <c r="AH152">
        <f>N152-MAX('raw data'!M$162:M$242)</f>
        <v>0</v>
      </c>
      <c r="AI152" s="8">
        <f>O152-MAX('raw data'!N$162:N$242)</f>
        <v>0</v>
      </c>
      <c r="AJ152" s="8">
        <f>P152-MAX('raw data'!O$162:O$242)</f>
        <v>0</v>
      </c>
      <c r="AK152">
        <f>Q152-MAX('raw data'!P$162:P$242)</f>
        <v>0</v>
      </c>
      <c r="AL152">
        <f>R152-MAX('raw data'!Q$162:Q$242)</f>
        <v>0</v>
      </c>
      <c r="AM152">
        <f>S152-MAX('raw data'!R$162:R$242)</f>
        <v>0</v>
      </c>
      <c r="AN152">
        <f>T152-MAX('raw data'!S$162:S$242)</f>
        <v>0</v>
      </c>
      <c r="AP152">
        <f>$AV$4+$AV$3*LOG10(V152)</f>
        <v>-20.35315754985557</v>
      </c>
      <c r="AQ152" t="str">
        <f>IF(AND(W152&lt;AP152,X152&lt;AP152,Z152&lt;AP152,AB152&lt;AP152,AC152&lt;AP152,AE152&lt;AP152),"Pass","Fail")</f>
        <v>Fail</v>
      </c>
    </row>
    <row r="153" spans="2:43" x14ac:dyDescent="0.3">
      <c r="B153">
        <f>'raw data'!A152</f>
        <v>24998.750000000218</v>
      </c>
      <c r="C153" s="8">
        <f>'raw data'!B152</f>
        <v>0</v>
      </c>
      <c r="D153" s="8">
        <f>'raw data'!C152</f>
        <v>0</v>
      </c>
      <c r="E153" s="8">
        <f>'raw data'!D152</f>
        <v>0</v>
      </c>
      <c r="F153" s="8">
        <f>'raw data'!E152</f>
        <v>0</v>
      </c>
      <c r="G153" s="8">
        <f>'raw data'!F152</f>
        <v>0</v>
      </c>
      <c r="H153" s="8">
        <f>'raw data'!G152</f>
        <v>0</v>
      </c>
      <c r="I153">
        <f>'raw data'!H152</f>
        <v>0</v>
      </c>
      <c r="J153">
        <f>'raw data'!I152</f>
        <v>0</v>
      </c>
      <c r="K153">
        <f>'raw data'!J152</f>
        <v>0</v>
      </c>
      <c r="L153">
        <f>'raw data'!K152</f>
        <v>0</v>
      </c>
      <c r="M153">
        <f>'raw data'!L152</f>
        <v>0</v>
      </c>
      <c r="N153">
        <f>'raw data'!M152</f>
        <v>0</v>
      </c>
      <c r="O153">
        <f>'raw data'!N152</f>
        <v>0</v>
      </c>
      <c r="P153">
        <f>'raw data'!O152</f>
        <v>0</v>
      </c>
      <c r="Q153">
        <f>'raw data'!P152</f>
        <v>0</v>
      </c>
      <c r="R153">
        <f>'raw data'!Q152</f>
        <v>0</v>
      </c>
      <c r="S153">
        <f>'raw data'!R152</f>
        <v>0</v>
      </c>
      <c r="T153">
        <f>'raw data'!S152</f>
        <v>0</v>
      </c>
      <c r="V153" s="1">
        <f>ABS((B153-B$203)/1.2)</f>
        <v>1.0416666667272998</v>
      </c>
      <c r="W153">
        <f>C153-MAX('raw data'!B$162:B$242)</f>
        <v>0</v>
      </c>
      <c r="X153">
        <f>D153-MAX('raw data'!C$162:C$242)</f>
        <v>0</v>
      </c>
      <c r="Y153">
        <f>E153-MAX('raw data'!D$162:D$242)</f>
        <v>0</v>
      </c>
      <c r="Z153">
        <f>F153-MAX('raw data'!E$162:E$242)</f>
        <v>0</v>
      </c>
      <c r="AA153">
        <f>G153-MAX('raw data'!F$162:F$242)</f>
        <v>0</v>
      </c>
      <c r="AB153">
        <f>H153-MAX('raw data'!G$162:G$242)</f>
        <v>0</v>
      </c>
      <c r="AC153" s="8">
        <f>I153-MAX('raw data'!H$162:H$242)</f>
        <v>0</v>
      </c>
      <c r="AD153" s="8">
        <f>J153-MAX('raw data'!I$162:I$242)</f>
        <v>0</v>
      </c>
      <c r="AE153">
        <f>K153-MAX('raw data'!J$162:J$242)</f>
        <v>0</v>
      </c>
      <c r="AF153">
        <f>L153-MAX('raw data'!K$162:K$242)</f>
        <v>0</v>
      </c>
      <c r="AG153">
        <f>M153-MAX('raw data'!L$162:L$242)</f>
        <v>0</v>
      </c>
      <c r="AH153">
        <f>N153-MAX('raw data'!M$162:M$242)</f>
        <v>0</v>
      </c>
      <c r="AI153" s="8">
        <f>O153-MAX('raw data'!N$162:N$242)</f>
        <v>0</v>
      </c>
      <c r="AJ153" s="8">
        <f>P153-MAX('raw data'!O$162:O$242)</f>
        <v>0</v>
      </c>
      <c r="AK153">
        <f>Q153-MAX('raw data'!P$162:P$242)</f>
        <v>0</v>
      </c>
      <c r="AL153">
        <f>R153-MAX('raw data'!Q$162:Q$242)</f>
        <v>0</v>
      </c>
      <c r="AM153">
        <f>S153-MAX('raw data'!R$162:R$242)</f>
        <v>0</v>
      </c>
      <c r="AN153">
        <f>T153-MAX('raw data'!S$162:S$242)</f>
        <v>0</v>
      </c>
      <c r="AP153">
        <f>$AV$4+$AV$3*LOG10(V153)</f>
        <v>-20.009150679428437</v>
      </c>
      <c r="AQ153" t="str">
        <f>IF(AND(W153&lt;AP153,X153&lt;AP153,Z153&lt;AP153,AB153&lt;AP153,AC153&lt;AP153,AE153&lt;AP153),"Pass","Fail")</f>
        <v>Fail</v>
      </c>
    </row>
    <row r="154" spans="2:43" x14ac:dyDescent="0.3">
      <c r="B154">
        <f>'raw data'!A153</f>
        <v>24998.77500000022</v>
      </c>
      <c r="C154" s="8">
        <f>'raw data'!B153</f>
        <v>0</v>
      </c>
      <c r="D154" s="8">
        <f>'raw data'!C153</f>
        <v>0</v>
      </c>
      <c r="E154" s="8">
        <f>'raw data'!D153</f>
        <v>0</v>
      </c>
      <c r="F154" s="8">
        <f>'raw data'!E153</f>
        <v>0</v>
      </c>
      <c r="G154" s="8">
        <f>'raw data'!F153</f>
        <v>0</v>
      </c>
      <c r="H154" s="8">
        <f>'raw data'!G153</f>
        <v>0</v>
      </c>
      <c r="I154">
        <f>'raw data'!H153</f>
        <v>0</v>
      </c>
      <c r="J154">
        <f>'raw data'!I153</f>
        <v>0</v>
      </c>
      <c r="K154">
        <f>'raw data'!J153</f>
        <v>0</v>
      </c>
      <c r="L154">
        <f>'raw data'!K153</f>
        <v>0</v>
      </c>
      <c r="M154">
        <f>'raw data'!L153</f>
        <v>0</v>
      </c>
      <c r="N154">
        <f>'raw data'!M153</f>
        <v>0</v>
      </c>
      <c r="O154">
        <f>'raw data'!N153</f>
        <v>0</v>
      </c>
      <c r="P154">
        <f>'raw data'!O153</f>
        <v>0</v>
      </c>
      <c r="Q154">
        <f>'raw data'!P153</f>
        <v>0</v>
      </c>
      <c r="R154">
        <f>'raw data'!Q153</f>
        <v>0</v>
      </c>
      <c r="S154">
        <f>'raw data'!R153</f>
        <v>0</v>
      </c>
      <c r="T154">
        <f>'raw data'!S153</f>
        <v>0</v>
      </c>
      <c r="V154" s="1">
        <f>ABS((B154-B$203)/1.2)</f>
        <v>1.0208333333927537</v>
      </c>
      <c r="W154">
        <f>C154-MAX('raw data'!B$162:B$242)</f>
        <v>0</v>
      </c>
      <c r="X154">
        <f>D154-MAX('raw data'!C$162:C$242)</f>
        <v>0</v>
      </c>
      <c r="Y154">
        <f>E154-MAX('raw data'!D$162:D$242)</f>
        <v>0</v>
      </c>
      <c r="Z154">
        <f>F154-MAX('raw data'!E$162:E$242)</f>
        <v>0</v>
      </c>
      <c r="AA154">
        <f>G154-MAX('raw data'!F$162:F$242)</f>
        <v>0</v>
      </c>
      <c r="AB154">
        <f>H154-MAX('raw data'!G$162:G$242)</f>
        <v>0</v>
      </c>
      <c r="AC154" s="8">
        <f>I154-MAX('raw data'!H$162:H$242)</f>
        <v>0</v>
      </c>
      <c r="AD154" s="8">
        <f>J154-MAX('raw data'!I$162:I$242)</f>
        <v>0</v>
      </c>
      <c r="AE154">
        <f>K154-MAX('raw data'!J$162:J$242)</f>
        <v>0</v>
      </c>
      <c r="AF154">
        <f>L154-MAX('raw data'!K$162:K$242)</f>
        <v>0</v>
      </c>
      <c r="AG154">
        <f>M154-MAX('raw data'!L$162:L$242)</f>
        <v>0</v>
      </c>
      <c r="AH154">
        <f>N154-MAX('raw data'!M$162:M$242)</f>
        <v>0</v>
      </c>
      <c r="AI154" s="8">
        <f>O154-MAX('raw data'!N$162:N$242)</f>
        <v>0</v>
      </c>
      <c r="AJ154" s="8">
        <f>P154-MAX('raw data'!O$162:O$242)</f>
        <v>0</v>
      </c>
      <c r="AK154">
        <f>Q154-MAX('raw data'!P$162:P$242)</f>
        <v>0</v>
      </c>
      <c r="AL154">
        <f>R154-MAX('raw data'!Q$162:Q$242)</f>
        <v>0</v>
      </c>
      <c r="AM154">
        <f>S154-MAX('raw data'!R$162:R$242)</f>
        <v>0</v>
      </c>
      <c r="AN154">
        <f>T154-MAX('raw data'!S$162:S$242)</f>
        <v>0</v>
      </c>
      <c r="AP154">
        <f>$AV$4+$AV$3*LOG10(V154)</f>
        <v>-19.65819370712823</v>
      </c>
      <c r="AQ154" t="str">
        <f>IF(AND(W154&lt;AP154,X154&lt;AP154,Z154&lt;AP154,AB154&lt;AP154,AC154&lt;AP154,AE154&lt;AP154),"Pass","Fail")</f>
        <v>Fail</v>
      </c>
    </row>
    <row r="155" spans="2:43" x14ac:dyDescent="0.3">
      <c r="B155">
        <f>'raw data'!A154</f>
        <v>24998.800000000221</v>
      </c>
      <c r="C155" s="8">
        <f>'raw data'!B154</f>
        <v>0</v>
      </c>
      <c r="D155" s="8">
        <f>'raw data'!C154</f>
        <v>0</v>
      </c>
      <c r="E155" s="8">
        <f>'raw data'!D154</f>
        <v>0</v>
      </c>
      <c r="F155" s="8">
        <f>'raw data'!E154</f>
        <v>0</v>
      </c>
      <c r="G155" s="8">
        <f>'raw data'!F154</f>
        <v>0</v>
      </c>
      <c r="H155" s="8">
        <f>'raw data'!G154</f>
        <v>0</v>
      </c>
      <c r="I155">
        <f>'raw data'!H154</f>
        <v>0</v>
      </c>
      <c r="J155">
        <f>'raw data'!I154</f>
        <v>0</v>
      </c>
      <c r="K155">
        <f>'raw data'!J154</f>
        <v>0</v>
      </c>
      <c r="L155">
        <f>'raw data'!K154</f>
        <v>0</v>
      </c>
      <c r="M155">
        <f>'raw data'!L154</f>
        <v>0</v>
      </c>
      <c r="N155">
        <f>'raw data'!M154</f>
        <v>0</v>
      </c>
      <c r="O155">
        <f>'raw data'!N154</f>
        <v>0</v>
      </c>
      <c r="P155">
        <f>'raw data'!O154</f>
        <v>0</v>
      </c>
      <c r="Q155">
        <f>'raw data'!P154</f>
        <v>0</v>
      </c>
      <c r="R155">
        <f>'raw data'!Q154</f>
        <v>0</v>
      </c>
      <c r="S155">
        <f>'raw data'!R154</f>
        <v>0</v>
      </c>
      <c r="T155">
        <f>'raw data'!S154</f>
        <v>0</v>
      </c>
      <c r="V155" s="1">
        <f>ABS((B155-B$203)/1.2)</f>
        <v>1.0000000000582077</v>
      </c>
      <c r="W155">
        <f>C155-MAX('raw data'!B$162:B$242)</f>
        <v>0</v>
      </c>
      <c r="X155">
        <f>D155-MAX('raw data'!C$162:C$242)</f>
        <v>0</v>
      </c>
      <c r="Y155">
        <f>E155-MAX('raw data'!D$162:D$242)</f>
        <v>0</v>
      </c>
      <c r="Z155">
        <f>F155-MAX('raw data'!E$162:E$242)</f>
        <v>0</v>
      </c>
      <c r="AA155">
        <f>G155-MAX('raw data'!F$162:F$242)</f>
        <v>0</v>
      </c>
      <c r="AB155">
        <f>H155-MAX('raw data'!G$162:G$242)</f>
        <v>0</v>
      </c>
      <c r="AC155" s="8">
        <f>I155-MAX('raw data'!H$162:H$242)</f>
        <v>0</v>
      </c>
      <c r="AD155" s="8">
        <f>J155-MAX('raw data'!I$162:I$242)</f>
        <v>0</v>
      </c>
      <c r="AE155">
        <f>K155-MAX('raw data'!J$162:J$242)</f>
        <v>0</v>
      </c>
      <c r="AF155">
        <f>L155-MAX('raw data'!K$162:K$242)</f>
        <v>0</v>
      </c>
      <c r="AG155">
        <f>M155-MAX('raw data'!L$162:L$242)</f>
        <v>0</v>
      </c>
      <c r="AH155">
        <f>N155-MAX('raw data'!M$162:M$242)</f>
        <v>0</v>
      </c>
      <c r="AI155" s="8">
        <f>O155-MAX('raw data'!N$162:N$242)</f>
        <v>0</v>
      </c>
      <c r="AJ155" s="8">
        <f>P155-MAX('raw data'!O$162:O$242)</f>
        <v>0</v>
      </c>
      <c r="AK155">
        <f>Q155-MAX('raw data'!P$162:P$242)</f>
        <v>0</v>
      </c>
      <c r="AL155">
        <f>R155-MAX('raw data'!Q$162:Q$242)</f>
        <v>0</v>
      </c>
      <c r="AM155">
        <f>S155-MAX('raw data'!R$162:R$242)</f>
        <v>0</v>
      </c>
      <c r="AN155">
        <f>T155-MAX('raw data'!S$162:S$242)</f>
        <v>0</v>
      </c>
      <c r="AP155">
        <f>$AV$4+$AV$3*LOG10(V155)</f>
        <v>-19.300000001011171</v>
      </c>
      <c r="AQ155" t="str">
        <f>IF(AND(W155&lt;AP155,X155&lt;AP155,Z155&lt;AP155,AB155&lt;AP155,AC155&lt;AP155,AE155&lt;AP155),"Pass","Fail")</f>
        <v>Fail</v>
      </c>
    </row>
    <row r="156" spans="2:43" x14ac:dyDescent="0.3">
      <c r="B156">
        <f>'raw data'!A155</f>
        <v>24998.825000000219</v>
      </c>
      <c r="C156" s="8">
        <f>'raw data'!B155</f>
        <v>0</v>
      </c>
      <c r="D156" s="8">
        <f>'raw data'!C155</f>
        <v>0</v>
      </c>
      <c r="E156" s="8">
        <f>'raw data'!D155</f>
        <v>0</v>
      </c>
      <c r="F156" s="8">
        <f>'raw data'!E155</f>
        <v>0</v>
      </c>
      <c r="G156" s="8">
        <f>'raw data'!F155</f>
        <v>0</v>
      </c>
      <c r="H156" s="8">
        <f>'raw data'!G155</f>
        <v>0</v>
      </c>
      <c r="I156">
        <f>'raw data'!H155</f>
        <v>0</v>
      </c>
      <c r="J156">
        <f>'raw data'!I155</f>
        <v>0</v>
      </c>
      <c r="K156">
        <f>'raw data'!J155</f>
        <v>0</v>
      </c>
      <c r="L156">
        <f>'raw data'!K155</f>
        <v>0</v>
      </c>
      <c r="M156">
        <f>'raw data'!L155</f>
        <v>0</v>
      </c>
      <c r="N156">
        <f>'raw data'!M155</f>
        <v>0</v>
      </c>
      <c r="O156">
        <f>'raw data'!N155</f>
        <v>0</v>
      </c>
      <c r="P156">
        <f>'raw data'!O155</f>
        <v>0</v>
      </c>
      <c r="Q156">
        <f>'raw data'!P155</f>
        <v>0</v>
      </c>
      <c r="R156">
        <f>'raw data'!Q155</f>
        <v>0</v>
      </c>
      <c r="S156">
        <f>'raw data'!R155</f>
        <v>0</v>
      </c>
      <c r="T156">
        <f>'raw data'!S155</f>
        <v>0</v>
      </c>
      <c r="V156" s="1">
        <f>ABS((B156-B$203)/1.2)</f>
        <v>0.97916666672669339</v>
      </c>
      <c r="W156">
        <f>C156-MAX('raw data'!B$162:B$242)</f>
        <v>0</v>
      </c>
      <c r="X156">
        <f>D156-MAX('raw data'!C$162:C$242)</f>
        <v>0</v>
      </c>
      <c r="Y156">
        <f>E156-MAX('raw data'!D$162:D$242)</f>
        <v>0</v>
      </c>
      <c r="Z156">
        <f>F156-MAX('raw data'!E$162:E$242)</f>
        <v>0</v>
      </c>
      <c r="AA156">
        <f>G156-MAX('raw data'!F$162:F$242)</f>
        <v>0</v>
      </c>
      <c r="AB156">
        <f>H156-MAX('raw data'!G$162:G$242)</f>
        <v>0</v>
      </c>
      <c r="AC156" s="8">
        <f>I156-MAX('raw data'!H$162:H$242)</f>
        <v>0</v>
      </c>
      <c r="AD156" s="8">
        <f>J156-MAX('raw data'!I$162:I$242)</f>
        <v>0</v>
      </c>
      <c r="AE156">
        <f>K156-MAX('raw data'!J$162:J$242)</f>
        <v>0</v>
      </c>
      <c r="AF156">
        <f>L156-MAX('raw data'!K$162:K$242)</f>
        <v>0</v>
      </c>
      <c r="AG156">
        <f>M156-MAX('raw data'!L$162:L$242)</f>
        <v>0</v>
      </c>
      <c r="AH156">
        <f>N156-MAX('raw data'!M$162:M$242)</f>
        <v>0</v>
      </c>
      <c r="AI156" s="8">
        <f>O156-MAX('raw data'!N$162:N$242)</f>
        <v>0</v>
      </c>
      <c r="AJ156" s="8">
        <f>P156-MAX('raw data'!O$162:O$242)</f>
        <v>0</v>
      </c>
      <c r="AK156">
        <f>Q156-MAX('raw data'!P$162:P$242)</f>
        <v>0</v>
      </c>
      <c r="AL156">
        <f>R156-MAX('raw data'!Q$162:Q$242)</f>
        <v>0</v>
      </c>
      <c r="AM156">
        <f>S156-MAX('raw data'!R$162:R$242)</f>
        <v>0</v>
      </c>
      <c r="AN156">
        <f>T156-MAX('raw data'!S$162:S$242)</f>
        <v>0</v>
      </c>
      <c r="AP156">
        <f>$AV$4+$AV$3*LOG10(V156)</f>
        <v>-18.934264823470169</v>
      </c>
      <c r="AQ156" t="str">
        <f>IF(AND(W156&lt;AP156,X156&lt;AP156,Z156&lt;AP156,AB156&lt;AP156,AC156&lt;AP156,AE156&lt;AP156),"Pass","Fail")</f>
        <v>Fail</v>
      </c>
    </row>
    <row r="157" spans="2:43" x14ac:dyDescent="0.3">
      <c r="B157">
        <f>'raw data'!A156</f>
        <v>24998.85000000022</v>
      </c>
      <c r="C157" s="8">
        <f>'raw data'!B156</f>
        <v>0</v>
      </c>
      <c r="D157" s="8">
        <f>'raw data'!C156</f>
        <v>0</v>
      </c>
      <c r="E157" s="8">
        <f>'raw data'!D156</f>
        <v>0</v>
      </c>
      <c r="F157" s="8">
        <f>'raw data'!E156</f>
        <v>0</v>
      </c>
      <c r="G157" s="8">
        <f>'raw data'!F156</f>
        <v>0</v>
      </c>
      <c r="H157" s="8">
        <f>'raw data'!G156</f>
        <v>0</v>
      </c>
      <c r="I157">
        <f>'raw data'!H156</f>
        <v>0</v>
      </c>
      <c r="J157">
        <f>'raw data'!I156</f>
        <v>0</v>
      </c>
      <c r="K157">
        <f>'raw data'!J156</f>
        <v>0</v>
      </c>
      <c r="L157">
        <f>'raw data'!K156</f>
        <v>0</v>
      </c>
      <c r="M157">
        <f>'raw data'!L156</f>
        <v>0</v>
      </c>
      <c r="N157">
        <f>'raw data'!M156</f>
        <v>0</v>
      </c>
      <c r="O157">
        <f>'raw data'!N156</f>
        <v>0</v>
      </c>
      <c r="P157">
        <f>'raw data'!O156</f>
        <v>0</v>
      </c>
      <c r="Q157">
        <f>'raw data'!P156</f>
        <v>0</v>
      </c>
      <c r="R157">
        <f>'raw data'!Q156</f>
        <v>0</v>
      </c>
      <c r="S157">
        <f>'raw data'!R156</f>
        <v>0</v>
      </c>
      <c r="T157">
        <f>'raw data'!S156</f>
        <v>0</v>
      </c>
      <c r="V157" s="1">
        <f>ABS((B157-B$203)/1.2)</f>
        <v>0.95833333339214732</v>
      </c>
      <c r="W157">
        <f>C157-MAX('raw data'!B$162:B$242)</f>
        <v>0</v>
      </c>
      <c r="X157">
        <f>D157-MAX('raw data'!C$162:C$242)</f>
        <v>0</v>
      </c>
      <c r="Y157">
        <f>E157-MAX('raw data'!D$162:D$242)</f>
        <v>0</v>
      </c>
      <c r="Z157">
        <f>F157-MAX('raw data'!E$162:E$242)</f>
        <v>0</v>
      </c>
      <c r="AA157">
        <f>G157-MAX('raw data'!F$162:F$242)</f>
        <v>0</v>
      </c>
      <c r="AB157">
        <f>H157-MAX('raw data'!G$162:G$242)</f>
        <v>0</v>
      </c>
      <c r="AC157" s="8">
        <f>I157-MAX('raw data'!H$162:H$242)</f>
        <v>0</v>
      </c>
      <c r="AD157" s="8">
        <f>J157-MAX('raw data'!I$162:I$242)</f>
        <v>0</v>
      </c>
      <c r="AE157">
        <f>K157-MAX('raw data'!J$162:J$242)</f>
        <v>0</v>
      </c>
      <c r="AF157">
        <f>L157-MAX('raw data'!K$162:K$242)</f>
        <v>0</v>
      </c>
      <c r="AG157">
        <f>M157-MAX('raw data'!L$162:L$242)</f>
        <v>0</v>
      </c>
      <c r="AH157">
        <f>N157-MAX('raw data'!M$162:M$242)</f>
        <v>0</v>
      </c>
      <c r="AI157" s="8">
        <f>O157-MAX('raw data'!N$162:N$242)</f>
        <v>0</v>
      </c>
      <c r="AJ157" s="8">
        <f>P157-MAX('raw data'!O$162:O$242)</f>
        <v>0</v>
      </c>
      <c r="AK157">
        <f>Q157-MAX('raw data'!P$162:P$242)</f>
        <v>0</v>
      </c>
      <c r="AL157">
        <f>R157-MAX('raw data'!Q$162:Q$242)</f>
        <v>0</v>
      </c>
      <c r="AM157">
        <f>S157-MAX('raw data'!R$162:R$242)</f>
        <v>0</v>
      </c>
      <c r="AN157">
        <f>T157-MAX('raw data'!S$162:S$242)</f>
        <v>0</v>
      </c>
      <c r="AP157">
        <f>$AV$4+$AV$3*LOG10(V157)</f>
        <v>-18.560663773305599</v>
      </c>
      <c r="AQ157" t="str">
        <f>IF(AND(W157&lt;AP157,X157&lt;AP157,Z157&lt;AP157,AB157&lt;AP157,AC157&lt;AP157,AE157&lt;AP157),"Pass","Fail")</f>
        <v>Fail</v>
      </c>
    </row>
    <row r="158" spans="2:43" x14ac:dyDescent="0.3">
      <c r="B158">
        <f>'raw data'!A157</f>
        <v>24998.875000000229</v>
      </c>
      <c r="C158" s="8">
        <f>'raw data'!B157</f>
        <v>0</v>
      </c>
      <c r="D158" s="8">
        <f>'raw data'!C157</f>
        <v>0</v>
      </c>
      <c r="E158" s="8">
        <f>'raw data'!D157</f>
        <v>0</v>
      </c>
      <c r="F158" s="8">
        <f>'raw data'!E157</f>
        <v>0</v>
      </c>
      <c r="G158" s="8">
        <f>'raw data'!F157</f>
        <v>0</v>
      </c>
      <c r="H158" s="8">
        <f>'raw data'!G157</f>
        <v>0</v>
      </c>
      <c r="I158">
        <f>'raw data'!H157</f>
        <v>0</v>
      </c>
      <c r="J158">
        <f>'raw data'!I157</f>
        <v>0</v>
      </c>
      <c r="K158">
        <f>'raw data'!J157</f>
        <v>0</v>
      </c>
      <c r="L158">
        <f>'raw data'!K157</f>
        <v>0</v>
      </c>
      <c r="M158">
        <f>'raw data'!L157</f>
        <v>0</v>
      </c>
      <c r="N158">
        <f>'raw data'!M157</f>
        <v>0</v>
      </c>
      <c r="O158">
        <f>'raw data'!N157</f>
        <v>0</v>
      </c>
      <c r="P158">
        <f>'raw data'!O157</f>
        <v>0</v>
      </c>
      <c r="Q158">
        <f>'raw data'!P157</f>
        <v>0</v>
      </c>
      <c r="R158">
        <f>'raw data'!Q157</f>
        <v>0</v>
      </c>
      <c r="S158">
        <f>'raw data'!R157</f>
        <v>0</v>
      </c>
      <c r="T158">
        <f>'raw data'!S157</f>
        <v>0</v>
      </c>
      <c r="V158" s="1">
        <f>ABS((B158-B$203)/1.2)</f>
        <v>0.93750000005153811</v>
      </c>
      <c r="W158">
        <f>C158-MAX('raw data'!B$162:B$242)</f>
        <v>0</v>
      </c>
      <c r="X158">
        <f>D158-MAX('raw data'!C$162:C$242)</f>
        <v>0</v>
      </c>
      <c r="Y158">
        <f>E158-MAX('raw data'!D$162:D$242)</f>
        <v>0</v>
      </c>
      <c r="Z158">
        <f>F158-MAX('raw data'!E$162:E$242)</f>
        <v>0</v>
      </c>
      <c r="AA158">
        <f>G158-MAX('raw data'!F$162:F$242)</f>
        <v>0</v>
      </c>
      <c r="AB158">
        <f>H158-MAX('raw data'!G$162:G$242)</f>
        <v>0</v>
      </c>
      <c r="AC158" s="8">
        <f>I158-MAX('raw data'!H$162:H$242)</f>
        <v>0</v>
      </c>
      <c r="AD158" s="8">
        <f>J158-MAX('raw data'!I$162:I$242)</f>
        <v>0</v>
      </c>
      <c r="AE158">
        <f>K158-MAX('raw data'!J$162:J$242)</f>
        <v>0</v>
      </c>
      <c r="AF158">
        <f>L158-MAX('raw data'!K$162:K$242)</f>
        <v>0</v>
      </c>
      <c r="AG158">
        <f>M158-MAX('raw data'!L$162:L$242)</f>
        <v>0</v>
      </c>
      <c r="AH158">
        <f>N158-MAX('raw data'!M$162:M$242)</f>
        <v>0</v>
      </c>
      <c r="AI158" s="8">
        <f>O158-MAX('raw data'!N$162:N$242)</f>
        <v>0</v>
      </c>
      <c r="AJ158" s="8">
        <f>P158-MAX('raw data'!O$162:O$242)</f>
        <v>0</v>
      </c>
      <c r="AK158">
        <f>Q158-MAX('raw data'!P$162:P$242)</f>
        <v>0</v>
      </c>
      <c r="AL158">
        <f>R158-MAX('raw data'!Q$162:Q$242)</f>
        <v>0</v>
      </c>
      <c r="AM158">
        <f>S158-MAX('raw data'!R$162:R$242)</f>
        <v>0</v>
      </c>
      <c r="AN158">
        <f>T158-MAX('raw data'!S$162:S$242)</f>
        <v>0</v>
      </c>
      <c r="AP158">
        <f>$AV$4+$AV$3*LOG10(V158)</f>
        <v>-18.178851056945255</v>
      </c>
      <c r="AQ158" t="str">
        <f>IF(AND(W158&lt;AP158,X158&lt;AP158,Z158&lt;AP158,AB158&lt;AP158,AC158&lt;AP158,AE158&lt;AP158),"Pass","Fail")</f>
        <v>Fail</v>
      </c>
    </row>
    <row r="159" spans="2:43" x14ac:dyDescent="0.3">
      <c r="B159">
        <f>'raw data'!A158</f>
        <v>24998.900000000231</v>
      </c>
      <c r="C159" s="8">
        <f>'raw data'!B158</f>
        <v>0</v>
      </c>
      <c r="D159" s="8">
        <f>'raw data'!C158</f>
        <v>0</v>
      </c>
      <c r="E159" s="8">
        <f>'raw data'!D158</f>
        <v>0</v>
      </c>
      <c r="F159" s="8">
        <f>'raw data'!E158</f>
        <v>0</v>
      </c>
      <c r="G159" s="8">
        <f>'raw data'!F158</f>
        <v>0</v>
      </c>
      <c r="H159" s="8">
        <f>'raw data'!G158</f>
        <v>0</v>
      </c>
      <c r="I159">
        <f>'raw data'!H158</f>
        <v>0</v>
      </c>
      <c r="J159">
        <f>'raw data'!I158</f>
        <v>0</v>
      </c>
      <c r="K159">
        <f>'raw data'!J158</f>
        <v>0</v>
      </c>
      <c r="L159">
        <f>'raw data'!K158</f>
        <v>0</v>
      </c>
      <c r="M159">
        <f>'raw data'!L158</f>
        <v>0</v>
      </c>
      <c r="N159">
        <f>'raw data'!M158</f>
        <v>0</v>
      </c>
      <c r="O159">
        <f>'raw data'!N158</f>
        <v>0</v>
      </c>
      <c r="P159">
        <f>'raw data'!O158</f>
        <v>0</v>
      </c>
      <c r="Q159">
        <f>'raw data'!P158</f>
        <v>0</v>
      </c>
      <c r="R159">
        <f>'raw data'!Q158</f>
        <v>0</v>
      </c>
      <c r="S159">
        <f>'raw data'!R158</f>
        <v>0</v>
      </c>
      <c r="T159">
        <f>'raw data'!S158</f>
        <v>0</v>
      </c>
      <c r="V159" s="1">
        <f>ABS((B159-B$203)/1.2)</f>
        <v>0.91666666671699204</v>
      </c>
      <c r="W159">
        <f>C159-MAX('raw data'!B$162:B$242)</f>
        <v>0</v>
      </c>
      <c r="X159">
        <f>D159-MAX('raw data'!C$162:C$242)</f>
        <v>0</v>
      </c>
      <c r="Y159">
        <f>E159-MAX('raw data'!D$162:D$242)</f>
        <v>0</v>
      </c>
      <c r="Z159">
        <f>F159-MAX('raw data'!E$162:E$242)</f>
        <v>0</v>
      </c>
      <c r="AA159">
        <f>G159-MAX('raw data'!F$162:F$242)</f>
        <v>0</v>
      </c>
      <c r="AB159">
        <f>H159-MAX('raw data'!G$162:G$242)</f>
        <v>0</v>
      </c>
      <c r="AC159" s="8">
        <f>I159-MAX('raw data'!H$162:H$242)</f>
        <v>0</v>
      </c>
      <c r="AD159" s="8">
        <f>J159-MAX('raw data'!I$162:I$242)</f>
        <v>0</v>
      </c>
      <c r="AE159">
        <f>K159-MAX('raw data'!J$162:J$242)</f>
        <v>0</v>
      </c>
      <c r="AF159">
        <f>L159-MAX('raw data'!K$162:K$242)</f>
        <v>0</v>
      </c>
      <c r="AG159">
        <f>M159-MAX('raw data'!L$162:L$242)</f>
        <v>0</v>
      </c>
      <c r="AH159">
        <f>N159-MAX('raw data'!M$162:M$242)</f>
        <v>0</v>
      </c>
      <c r="AI159" s="8">
        <f>O159-MAX('raw data'!N$162:N$242)</f>
        <v>0</v>
      </c>
      <c r="AJ159" s="8">
        <f>P159-MAX('raw data'!O$162:O$242)</f>
        <v>0</v>
      </c>
      <c r="AK159">
        <f>Q159-MAX('raw data'!P$162:P$242)</f>
        <v>0</v>
      </c>
      <c r="AL159">
        <f>R159-MAX('raw data'!Q$162:Q$242)</f>
        <v>0</v>
      </c>
      <c r="AM159">
        <f>S159-MAX('raw data'!R$162:R$242)</f>
        <v>0</v>
      </c>
      <c r="AN159">
        <f>T159-MAX('raw data'!S$162:S$242)</f>
        <v>0</v>
      </c>
      <c r="AP159">
        <f>$AV$4+$AV$3*LOG10(V159)</f>
        <v>-17.788457565377726</v>
      </c>
      <c r="AQ159" t="str">
        <f>IF(AND(W159&lt;AP159,X159&lt;AP159,Z159&lt;AP159,AB159&lt;AP159,AC159&lt;AP159,AE159&lt;AP159),"Pass","Fail")</f>
        <v>Fail</v>
      </c>
    </row>
    <row r="160" spans="2:43" x14ac:dyDescent="0.3">
      <c r="B160">
        <f>'raw data'!A159</f>
        <v>24998.925000000228</v>
      </c>
      <c r="C160" s="8">
        <f>'raw data'!B159</f>
        <v>0</v>
      </c>
      <c r="D160" s="8">
        <f>'raw data'!C159</f>
        <v>0</v>
      </c>
      <c r="E160" s="8">
        <f>'raw data'!D159</f>
        <v>0</v>
      </c>
      <c r="F160" s="8">
        <f>'raw data'!E159</f>
        <v>0</v>
      </c>
      <c r="G160" s="8">
        <f>'raw data'!F159</f>
        <v>0</v>
      </c>
      <c r="H160" s="8">
        <f>'raw data'!G159</f>
        <v>0</v>
      </c>
      <c r="I160">
        <f>'raw data'!H159</f>
        <v>0</v>
      </c>
      <c r="J160">
        <f>'raw data'!I159</f>
        <v>0</v>
      </c>
      <c r="K160">
        <f>'raw data'!J159</f>
        <v>0</v>
      </c>
      <c r="L160">
        <f>'raw data'!K159</f>
        <v>0</v>
      </c>
      <c r="M160">
        <f>'raw data'!L159</f>
        <v>0</v>
      </c>
      <c r="N160">
        <f>'raw data'!M159</f>
        <v>0</v>
      </c>
      <c r="O160">
        <f>'raw data'!N159</f>
        <v>0</v>
      </c>
      <c r="P160">
        <f>'raw data'!O159</f>
        <v>0</v>
      </c>
      <c r="Q160">
        <f>'raw data'!P159</f>
        <v>0</v>
      </c>
      <c r="R160">
        <f>'raw data'!Q159</f>
        <v>0</v>
      </c>
      <c r="S160">
        <f>'raw data'!R159</f>
        <v>0</v>
      </c>
      <c r="T160">
        <f>'raw data'!S159</f>
        <v>0</v>
      </c>
      <c r="V160" s="1">
        <f>ABS((B160-B$203)/1.2)</f>
        <v>0.89583333338547777</v>
      </c>
      <c r="W160">
        <f>C160-MAX('raw data'!B$162:B$242)</f>
        <v>0</v>
      </c>
      <c r="X160">
        <f>D160-MAX('raw data'!C$162:C$242)</f>
        <v>0</v>
      </c>
      <c r="Y160">
        <f>E160-MAX('raw data'!D$162:D$242)</f>
        <v>0</v>
      </c>
      <c r="Z160">
        <f>F160-MAX('raw data'!E$162:E$242)</f>
        <v>0</v>
      </c>
      <c r="AA160">
        <f>G160-MAX('raw data'!F$162:F$242)</f>
        <v>0</v>
      </c>
      <c r="AB160">
        <f>H160-MAX('raw data'!G$162:G$242)</f>
        <v>0</v>
      </c>
      <c r="AC160" s="8">
        <f>I160-MAX('raw data'!H$162:H$242)</f>
        <v>0</v>
      </c>
      <c r="AD160" s="8">
        <f>J160-MAX('raw data'!I$162:I$242)</f>
        <v>0</v>
      </c>
      <c r="AE160">
        <f>K160-MAX('raw data'!J$162:J$242)</f>
        <v>0</v>
      </c>
      <c r="AF160">
        <f>L160-MAX('raw data'!K$162:K$242)</f>
        <v>0</v>
      </c>
      <c r="AG160">
        <f>M160-MAX('raw data'!L$162:L$242)</f>
        <v>0</v>
      </c>
      <c r="AH160">
        <f>N160-MAX('raw data'!M$162:M$242)</f>
        <v>0</v>
      </c>
      <c r="AI160" s="8">
        <f>O160-MAX('raw data'!N$162:N$242)</f>
        <v>0</v>
      </c>
      <c r="AJ160" s="8">
        <f>P160-MAX('raw data'!O$162:O$242)</f>
        <v>0</v>
      </c>
      <c r="AK160">
        <f>Q160-MAX('raw data'!P$162:P$242)</f>
        <v>0</v>
      </c>
      <c r="AL160">
        <f>R160-MAX('raw data'!Q$162:Q$242)</f>
        <v>0</v>
      </c>
      <c r="AM160">
        <f>S160-MAX('raw data'!R$162:R$242)</f>
        <v>0</v>
      </c>
      <c r="AN160">
        <f>T160-MAX('raw data'!S$162:S$242)</f>
        <v>0</v>
      </c>
      <c r="AP160">
        <f>$AV$4+$AV$3*LOG10(V160)</f>
        <v>-17.389088729171146</v>
      </c>
      <c r="AQ160" t="str">
        <f>IF(AND(W160&lt;AP160,X160&lt;AP160,Z160&lt;AP160,AB160&lt;AP160,AC160&lt;AP160,AE160&lt;AP160),"Pass","Fail")</f>
        <v>Fail</v>
      </c>
    </row>
    <row r="161" spans="2:43" x14ac:dyDescent="0.3">
      <c r="B161">
        <f>'raw data'!A160</f>
        <v>24998.95000000023</v>
      </c>
      <c r="C161" s="8">
        <f>'raw data'!B160</f>
        <v>0</v>
      </c>
      <c r="D161" s="8">
        <f>'raw data'!C160</f>
        <v>0</v>
      </c>
      <c r="E161" s="8">
        <f>'raw data'!D160</f>
        <v>0</v>
      </c>
      <c r="F161" s="8">
        <f>'raw data'!E160</f>
        <v>0</v>
      </c>
      <c r="G161" s="8">
        <f>'raw data'!F160</f>
        <v>0</v>
      </c>
      <c r="H161" s="8">
        <f>'raw data'!G160</f>
        <v>0</v>
      </c>
      <c r="I161">
        <f>'raw data'!H160</f>
        <v>0</v>
      </c>
      <c r="J161">
        <f>'raw data'!I160</f>
        <v>0</v>
      </c>
      <c r="K161">
        <f>'raw data'!J160</f>
        <v>0</v>
      </c>
      <c r="L161">
        <f>'raw data'!K160</f>
        <v>0</v>
      </c>
      <c r="M161">
        <f>'raw data'!L160</f>
        <v>0</v>
      </c>
      <c r="N161">
        <f>'raw data'!M160</f>
        <v>0</v>
      </c>
      <c r="O161">
        <f>'raw data'!N160</f>
        <v>0</v>
      </c>
      <c r="P161">
        <f>'raw data'!O160</f>
        <v>0</v>
      </c>
      <c r="Q161">
        <f>'raw data'!P160</f>
        <v>0</v>
      </c>
      <c r="R161">
        <f>'raw data'!Q160</f>
        <v>0</v>
      </c>
      <c r="S161">
        <f>'raw data'!R160</f>
        <v>0</v>
      </c>
      <c r="T161">
        <f>'raw data'!S160</f>
        <v>0</v>
      </c>
      <c r="V161" s="1">
        <f>ABS((B161-B$203)/1.2)</f>
        <v>0.8750000000509317</v>
      </c>
      <c r="W161">
        <f>C161-MAX('raw data'!B$162:B$242)</f>
        <v>0</v>
      </c>
      <c r="X161">
        <f>D161-MAX('raw data'!C$162:C$242)</f>
        <v>0</v>
      </c>
      <c r="Y161">
        <f>E161-MAX('raw data'!D$162:D$242)</f>
        <v>0</v>
      </c>
      <c r="Z161">
        <f>F161-MAX('raw data'!E$162:E$242)</f>
        <v>0</v>
      </c>
      <c r="AA161">
        <f>G161-MAX('raw data'!F$162:F$242)</f>
        <v>0</v>
      </c>
      <c r="AB161">
        <f>H161-MAX('raw data'!G$162:G$242)</f>
        <v>0</v>
      </c>
      <c r="AC161" s="8">
        <f>I161-MAX('raw data'!H$162:H$242)</f>
        <v>0</v>
      </c>
      <c r="AD161" s="8">
        <f>J161-MAX('raw data'!I$162:I$242)</f>
        <v>0</v>
      </c>
      <c r="AE161">
        <f>K161-MAX('raw data'!J$162:J$242)</f>
        <v>0</v>
      </c>
      <c r="AF161">
        <f>L161-MAX('raw data'!K$162:K$242)</f>
        <v>0</v>
      </c>
      <c r="AG161">
        <f>M161-MAX('raw data'!L$162:L$242)</f>
        <v>0</v>
      </c>
      <c r="AH161">
        <f>N161-MAX('raw data'!M$162:M$242)</f>
        <v>0</v>
      </c>
      <c r="AI161" s="8">
        <f>O161-MAX('raw data'!N$162:N$242)</f>
        <v>0</v>
      </c>
      <c r="AJ161" s="8">
        <f>P161-MAX('raw data'!O$162:O$242)</f>
        <v>0</v>
      </c>
      <c r="AK161">
        <f>Q161-MAX('raw data'!P$162:P$242)</f>
        <v>0</v>
      </c>
      <c r="AL161">
        <f>R161-MAX('raw data'!Q$162:Q$242)</f>
        <v>0</v>
      </c>
      <c r="AM161">
        <f>S161-MAX('raw data'!R$162:R$242)</f>
        <v>0</v>
      </c>
      <c r="AN161">
        <f>T161-MAX('raw data'!S$162:S$242)</f>
        <v>0</v>
      </c>
      <c r="AP161">
        <f>$AV$4+$AV$3*LOG10(V161)</f>
        <v>-16.980322121903701</v>
      </c>
      <c r="AQ161" t="str">
        <f>IF(AND(W161&lt;AP161,X161&lt;AP161,Z161&lt;AP161,AB161&lt;AP161,AC161&lt;AP161,AE161&lt;AP161),"Pass","Fail")</f>
        <v>Fail</v>
      </c>
    </row>
    <row r="162" spans="2:43" x14ac:dyDescent="0.3">
      <c r="B162">
        <f>'raw data'!A161</f>
        <v>24998.975000000231</v>
      </c>
      <c r="C162" s="8">
        <f>'raw data'!B161</f>
        <v>0</v>
      </c>
      <c r="D162" s="8">
        <f>'raw data'!C161</f>
        <v>0</v>
      </c>
      <c r="E162" s="8">
        <f>'raw data'!D161</f>
        <v>0</v>
      </c>
      <c r="F162" s="8">
        <f>'raw data'!E161</f>
        <v>0</v>
      </c>
      <c r="G162" s="8">
        <f>'raw data'!F161</f>
        <v>0</v>
      </c>
      <c r="H162" s="8">
        <f>'raw data'!G161</f>
        <v>0</v>
      </c>
      <c r="I162">
        <f>'raw data'!H161</f>
        <v>0</v>
      </c>
      <c r="J162">
        <f>'raw data'!I161</f>
        <v>0</v>
      </c>
      <c r="K162">
        <f>'raw data'!J161</f>
        <v>0</v>
      </c>
      <c r="L162">
        <f>'raw data'!K161</f>
        <v>0</v>
      </c>
      <c r="M162">
        <f>'raw data'!L161</f>
        <v>0</v>
      </c>
      <c r="N162">
        <f>'raw data'!M161</f>
        <v>0</v>
      </c>
      <c r="O162">
        <f>'raw data'!N161</f>
        <v>0</v>
      </c>
      <c r="P162">
        <f>'raw data'!O161</f>
        <v>0</v>
      </c>
      <c r="Q162">
        <f>'raw data'!P161</f>
        <v>0</v>
      </c>
      <c r="R162">
        <f>'raw data'!Q161</f>
        <v>0</v>
      </c>
      <c r="S162">
        <f>'raw data'!R161</f>
        <v>0</v>
      </c>
      <c r="T162">
        <f>'raw data'!S161</f>
        <v>0</v>
      </c>
      <c r="V162" s="1">
        <f>ABS((B162-B$203)/1.2)</f>
        <v>0.85416666671638575</v>
      </c>
      <c r="W162">
        <f>C162-MAX('raw data'!B$162:B$242)</f>
        <v>0</v>
      </c>
      <c r="X162">
        <f>D162-MAX('raw data'!C$162:C$242)</f>
        <v>0</v>
      </c>
      <c r="Y162">
        <f>E162-MAX('raw data'!D$162:D$242)</f>
        <v>0</v>
      </c>
      <c r="Z162">
        <f>F162-MAX('raw data'!E$162:E$242)</f>
        <v>0</v>
      </c>
      <c r="AA162">
        <f>G162-MAX('raw data'!F$162:F$242)</f>
        <v>0</v>
      </c>
      <c r="AB162">
        <f>H162-MAX('raw data'!G$162:G$242)</f>
        <v>0</v>
      </c>
      <c r="AC162" s="8">
        <f>I162-MAX('raw data'!H$162:H$242)</f>
        <v>0</v>
      </c>
      <c r="AD162" s="8">
        <f>J162-MAX('raw data'!I$162:I$242)</f>
        <v>0</v>
      </c>
      <c r="AE162">
        <f>K162-MAX('raw data'!J$162:J$242)</f>
        <v>0</v>
      </c>
      <c r="AF162">
        <f>L162-MAX('raw data'!K$162:K$242)</f>
        <v>0</v>
      </c>
      <c r="AG162">
        <f>M162-MAX('raw data'!L$162:L$242)</f>
        <v>0</v>
      </c>
      <c r="AH162">
        <f>N162-MAX('raw data'!M$162:M$242)</f>
        <v>0</v>
      </c>
      <c r="AI162" s="8">
        <f>O162-MAX('raw data'!N$162:N$242)</f>
        <v>0</v>
      </c>
      <c r="AJ162" s="8">
        <f>P162-MAX('raw data'!O$162:O$242)</f>
        <v>0</v>
      </c>
      <c r="AK162">
        <f>Q162-MAX('raw data'!P$162:P$242)</f>
        <v>0</v>
      </c>
      <c r="AL162">
        <f>R162-MAX('raw data'!Q$162:Q$242)</f>
        <v>0</v>
      </c>
      <c r="AM162">
        <f>S162-MAX('raw data'!R$162:R$242)</f>
        <v>0</v>
      </c>
      <c r="AN162">
        <f>T162-MAX('raw data'!S$162:S$242)</f>
        <v>0</v>
      </c>
      <c r="AP162">
        <f>$AV$4+$AV$3*LOG10(V162)</f>
        <v>-16.561704774777102</v>
      </c>
      <c r="AQ162" t="str">
        <f>IF(AND(W162&lt;AP162,X162&lt;AP162,Z162&lt;AP162,AB162&lt;AP162,AC162&lt;AP162,AE162&lt;AP162),"Pass","Fail")</f>
        <v>Fail</v>
      </c>
    </row>
    <row r="163" spans="2:43" x14ac:dyDescent="0.3">
      <c r="B163">
        <f>'raw data'!A162</f>
        <v>24999.000000000229</v>
      </c>
      <c r="C163" s="8">
        <f>'raw data'!B162</f>
        <v>0</v>
      </c>
      <c r="D163" s="8">
        <f>'raw data'!C162</f>
        <v>0</v>
      </c>
      <c r="E163" s="8">
        <f>'raw data'!D162</f>
        <v>0</v>
      </c>
      <c r="F163" s="8">
        <f>'raw data'!E162</f>
        <v>0</v>
      </c>
      <c r="G163" s="8">
        <f>'raw data'!F162</f>
        <v>0</v>
      </c>
      <c r="H163" s="8">
        <f>'raw data'!G162</f>
        <v>0</v>
      </c>
      <c r="I163">
        <f>'raw data'!H162</f>
        <v>0</v>
      </c>
      <c r="J163">
        <f>'raw data'!I162</f>
        <v>0</v>
      </c>
      <c r="K163">
        <f>'raw data'!J162</f>
        <v>0</v>
      </c>
      <c r="L163">
        <f>'raw data'!K162</f>
        <v>0</v>
      </c>
      <c r="M163">
        <f>'raw data'!L162</f>
        <v>0</v>
      </c>
      <c r="N163">
        <f>'raw data'!M162</f>
        <v>0</v>
      </c>
      <c r="O163">
        <f>'raw data'!N162</f>
        <v>0</v>
      </c>
      <c r="P163">
        <f>'raw data'!O162</f>
        <v>0</v>
      </c>
      <c r="Q163">
        <f>'raw data'!P162</f>
        <v>0</v>
      </c>
      <c r="R163">
        <f>'raw data'!Q162</f>
        <v>0</v>
      </c>
      <c r="S163">
        <f>'raw data'!R162</f>
        <v>0</v>
      </c>
      <c r="T163">
        <f>'raw data'!S162</f>
        <v>0</v>
      </c>
      <c r="V163" s="1">
        <f>ABS((B163-B$203)/1.2)</f>
        <v>0.83333333338487137</v>
      </c>
      <c r="W163">
        <f>C163-MAX('raw data'!B$162:B$242)</f>
        <v>0</v>
      </c>
      <c r="X163">
        <f>D163-MAX('raw data'!C$162:C$242)</f>
        <v>0</v>
      </c>
      <c r="Y163">
        <f>E163-MAX('raw data'!D$162:D$242)</f>
        <v>0</v>
      </c>
      <c r="Z163">
        <f>F163-MAX('raw data'!E$162:E$242)</f>
        <v>0</v>
      </c>
      <c r="AA163">
        <f>G163-MAX('raw data'!F$162:F$242)</f>
        <v>0</v>
      </c>
      <c r="AB163">
        <f>H163-MAX('raw data'!G$162:G$242)</f>
        <v>0</v>
      </c>
      <c r="AC163" s="8">
        <f>I163-MAX('raw data'!H$162:H$242)</f>
        <v>0</v>
      </c>
      <c r="AD163" s="8">
        <f>J163-MAX('raw data'!I$162:I$242)</f>
        <v>0</v>
      </c>
      <c r="AE163">
        <f>K163-MAX('raw data'!J$162:J$242)</f>
        <v>0</v>
      </c>
      <c r="AF163">
        <f>L163-MAX('raw data'!K$162:K$242)</f>
        <v>0</v>
      </c>
      <c r="AG163">
        <f>M163-MAX('raw data'!L$162:L$242)</f>
        <v>0</v>
      </c>
      <c r="AH163">
        <f>N163-MAX('raw data'!M$162:M$242)</f>
        <v>0</v>
      </c>
      <c r="AI163" s="8">
        <f>O163-MAX('raw data'!N$162:N$242)</f>
        <v>0</v>
      </c>
      <c r="AJ163" s="8">
        <f>P163-MAX('raw data'!O$162:O$242)</f>
        <v>0</v>
      </c>
      <c r="AK163">
        <f>Q163-MAX('raw data'!P$162:P$242)</f>
        <v>0</v>
      </c>
      <c r="AL163">
        <f>R163-MAX('raw data'!Q$162:Q$242)</f>
        <v>0</v>
      </c>
      <c r="AM163">
        <f>S163-MAX('raw data'!R$162:R$242)</f>
        <v>0</v>
      </c>
      <c r="AN163">
        <f>T163-MAX('raw data'!S$162:S$242)</f>
        <v>0</v>
      </c>
      <c r="AP163">
        <f>$AV$4+$AV$3*LOG10(V163)</f>
        <v>-16.132750159169376</v>
      </c>
      <c r="AQ163" t="str">
        <f>IF(AND(W163&lt;AP163,X163&lt;AP163,Z163&lt;AP163,AB163&lt;AP163,AC163&lt;AP163,AE163&lt;AP163),"Pass","Fail")</f>
        <v>Fail</v>
      </c>
    </row>
    <row r="164" spans="2:43" x14ac:dyDescent="0.3">
      <c r="B164">
        <f>'raw data'!A163</f>
        <v>24999.025000000231</v>
      </c>
      <c r="C164" s="8">
        <f>'raw data'!B163</f>
        <v>0</v>
      </c>
      <c r="D164" s="8">
        <f>'raw data'!C163</f>
        <v>0</v>
      </c>
      <c r="E164" s="8">
        <f>'raw data'!D163</f>
        <v>0</v>
      </c>
      <c r="F164" s="8">
        <f>'raw data'!E163</f>
        <v>0</v>
      </c>
      <c r="G164" s="8">
        <f>'raw data'!F163</f>
        <v>0</v>
      </c>
      <c r="H164" s="8">
        <f>'raw data'!G163</f>
        <v>0</v>
      </c>
      <c r="I164">
        <f>'raw data'!H163</f>
        <v>0</v>
      </c>
      <c r="J164">
        <f>'raw data'!I163</f>
        <v>0</v>
      </c>
      <c r="K164">
        <f>'raw data'!J163</f>
        <v>0</v>
      </c>
      <c r="L164">
        <f>'raw data'!K163</f>
        <v>0</v>
      </c>
      <c r="M164">
        <f>'raw data'!L163</f>
        <v>0</v>
      </c>
      <c r="N164">
        <f>'raw data'!M163</f>
        <v>0</v>
      </c>
      <c r="O164">
        <f>'raw data'!N163</f>
        <v>0</v>
      </c>
      <c r="P164">
        <f>'raw data'!O163</f>
        <v>0</v>
      </c>
      <c r="Q164">
        <f>'raw data'!P163</f>
        <v>0</v>
      </c>
      <c r="R164">
        <f>'raw data'!Q163</f>
        <v>0</v>
      </c>
      <c r="S164">
        <f>'raw data'!R163</f>
        <v>0</v>
      </c>
      <c r="T164">
        <f>'raw data'!S163</f>
        <v>0</v>
      </c>
      <c r="V164" s="1">
        <f>ABS((B164-B$203)/1.2)</f>
        <v>0.81250000005032541</v>
      </c>
      <c r="W164">
        <f>C164-MAX('raw data'!B$162:B$242)</f>
        <v>0</v>
      </c>
      <c r="X164">
        <f>D164-MAX('raw data'!C$162:C$242)</f>
        <v>0</v>
      </c>
      <c r="Y164">
        <f>E164-MAX('raw data'!D$162:D$242)</f>
        <v>0</v>
      </c>
      <c r="Z164">
        <f>F164-MAX('raw data'!E$162:E$242)</f>
        <v>0</v>
      </c>
      <c r="AA164">
        <f>G164-MAX('raw data'!F$162:F$242)</f>
        <v>0</v>
      </c>
      <c r="AB164">
        <f>H164-MAX('raw data'!G$162:G$242)</f>
        <v>0</v>
      </c>
      <c r="AC164" s="8">
        <f>I164-MAX('raw data'!H$162:H$242)</f>
        <v>0</v>
      </c>
      <c r="AD164" s="8">
        <f>J164-MAX('raw data'!I$162:I$242)</f>
        <v>0</v>
      </c>
      <c r="AE164">
        <f>K164-MAX('raw data'!J$162:J$242)</f>
        <v>0</v>
      </c>
      <c r="AF164">
        <f>L164-MAX('raw data'!K$162:K$242)</f>
        <v>0</v>
      </c>
      <c r="AG164">
        <f>M164-MAX('raw data'!L$162:L$242)</f>
        <v>0</v>
      </c>
      <c r="AH164">
        <f>N164-MAX('raw data'!M$162:M$242)</f>
        <v>0</v>
      </c>
      <c r="AI164" s="8">
        <f>O164-MAX('raw data'!N$162:N$242)</f>
        <v>0</v>
      </c>
      <c r="AJ164" s="8">
        <f>P164-MAX('raw data'!O$162:O$242)</f>
        <v>0</v>
      </c>
      <c r="AK164">
        <f>Q164-MAX('raw data'!P$162:P$242)</f>
        <v>0</v>
      </c>
      <c r="AL164">
        <f>R164-MAX('raw data'!Q$162:Q$242)</f>
        <v>0</v>
      </c>
      <c r="AM164">
        <f>S164-MAX('raw data'!R$162:R$242)</f>
        <v>0</v>
      </c>
      <c r="AN164">
        <f>T164-MAX('raw data'!S$162:S$242)</f>
        <v>0</v>
      </c>
      <c r="AP164">
        <f>$AV$4+$AV$3*LOG10(V164)</f>
        <v>-15.69293478711247</v>
      </c>
      <c r="AQ164" t="str">
        <f>IF(AND(W164&lt;AP164,X164&lt;AP164,Z164&lt;AP164,AB164&lt;AP164,AC164&lt;AP164,AE164&lt;AP164),"Pass","Fail")</f>
        <v>Fail</v>
      </c>
    </row>
    <row r="165" spans="2:43" x14ac:dyDescent="0.3">
      <c r="B165">
        <f>'raw data'!A164</f>
        <v>24999.050000000239</v>
      </c>
      <c r="C165" s="8">
        <f>'raw data'!B164</f>
        <v>0</v>
      </c>
      <c r="D165" s="8">
        <f>'raw data'!C164</f>
        <v>0</v>
      </c>
      <c r="E165" s="8">
        <f>'raw data'!D164</f>
        <v>0</v>
      </c>
      <c r="F165" s="8">
        <f>'raw data'!E164</f>
        <v>0</v>
      </c>
      <c r="G165" s="8">
        <f>'raw data'!F164</f>
        <v>0</v>
      </c>
      <c r="H165" s="8">
        <f>'raw data'!G164</f>
        <v>0</v>
      </c>
      <c r="I165">
        <f>'raw data'!H164</f>
        <v>0</v>
      </c>
      <c r="J165">
        <f>'raw data'!I164</f>
        <v>0</v>
      </c>
      <c r="K165">
        <f>'raw data'!J164</f>
        <v>0</v>
      </c>
      <c r="L165">
        <f>'raw data'!K164</f>
        <v>0</v>
      </c>
      <c r="M165">
        <f>'raw data'!L164</f>
        <v>0</v>
      </c>
      <c r="N165">
        <f>'raw data'!M164</f>
        <v>0</v>
      </c>
      <c r="O165">
        <f>'raw data'!N164</f>
        <v>0</v>
      </c>
      <c r="P165">
        <f>'raw data'!O164</f>
        <v>0</v>
      </c>
      <c r="Q165">
        <f>'raw data'!P164</f>
        <v>0</v>
      </c>
      <c r="R165">
        <f>'raw data'!Q164</f>
        <v>0</v>
      </c>
      <c r="S165">
        <f>'raw data'!R164</f>
        <v>0</v>
      </c>
      <c r="T165">
        <f>'raw data'!S164</f>
        <v>0</v>
      </c>
      <c r="V165" s="1">
        <f>ABS((B165-B$203)/1.2)</f>
        <v>0.79166666670971608</v>
      </c>
      <c r="W165">
        <f>C165-MAX('raw data'!B$162:B$242)</f>
        <v>0</v>
      </c>
      <c r="X165">
        <f>D165-MAX('raw data'!C$162:C$242)</f>
        <v>0</v>
      </c>
      <c r="Y165">
        <f>E165-MAX('raw data'!D$162:D$242)</f>
        <v>0</v>
      </c>
      <c r="Z165">
        <f>F165-MAX('raw data'!E$162:E$242)</f>
        <v>0</v>
      </c>
      <c r="AA165">
        <f>G165-MAX('raw data'!F$162:F$242)</f>
        <v>0</v>
      </c>
      <c r="AB165">
        <f>H165-MAX('raw data'!G$162:G$242)</f>
        <v>0</v>
      </c>
      <c r="AC165" s="8">
        <f>I165-MAX('raw data'!H$162:H$242)</f>
        <v>0</v>
      </c>
      <c r="AD165" s="8">
        <f>J165-MAX('raw data'!I$162:I$242)</f>
        <v>0</v>
      </c>
      <c r="AE165">
        <f>K165-MAX('raw data'!J$162:J$242)</f>
        <v>0</v>
      </c>
      <c r="AF165">
        <f>L165-MAX('raw data'!K$162:K$242)</f>
        <v>0</v>
      </c>
      <c r="AG165">
        <f>M165-MAX('raw data'!L$162:L$242)</f>
        <v>0</v>
      </c>
      <c r="AH165">
        <f>N165-MAX('raw data'!M$162:M$242)</f>
        <v>0</v>
      </c>
      <c r="AI165" s="8">
        <f>O165-MAX('raw data'!N$162:N$242)</f>
        <v>0</v>
      </c>
      <c r="AJ165" s="8">
        <f>P165-MAX('raw data'!O$162:O$242)</f>
        <v>0</v>
      </c>
      <c r="AK165">
        <f>Q165-MAX('raw data'!P$162:P$242)</f>
        <v>0</v>
      </c>
      <c r="AL165">
        <f>R165-MAX('raw data'!Q$162:Q$242)</f>
        <v>0</v>
      </c>
      <c r="AM165">
        <f>S165-MAX('raw data'!R$162:R$242)</f>
        <v>0</v>
      </c>
      <c r="AN165">
        <f>T165-MAX('raw data'!S$162:S$242)</f>
        <v>0</v>
      </c>
      <c r="AP165">
        <f>$AV$4+$AV$3*LOG10(V165)</f>
        <v>-15.241694370593564</v>
      </c>
      <c r="AQ165" t="str">
        <f>IF(AND(W165&lt;AP165,X165&lt;AP165,Z165&lt;AP165,AB165&lt;AP165,AC165&lt;AP165,AE165&lt;AP165),"Pass","Fail")</f>
        <v>Fail</v>
      </c>
    </row>
    <row r="166" spans="2:43" x14ac:dyDescent="0.3">
      <c r="B166">
        <f>'raw data'!A165</f>
        <v>24999.075000000241</v>
      </c>
      <c r="C166" s="8">
        <f>'raw data'!B165</f>
        <v>0</v>
      </c>
      <c r="D166" s="8">
        <f>'raw data'!C165</f>
        <v>0</v>
      </c>
      <c r="E166" s="8">
        <f>'raw data'!D165</f>
        <v>0</v>
      </c>
      <c r="F166" s="8">
        <f>'raw data'!E165</f>
        <v>0</v>
      </c>
      <c r="G166" s="8">
        <f>'raw data'!F165</f>
        <v>0</v>
      </c>
      <c r="H166" s="8">
        <f>'raw data'!G165</f>
        <v>0</v>
      </c>
      <c r="I166">
        <f>'raw data'!H165</f>
        <v>0</v>
      </c>
      <c r="J166">
        <f>'raw data'!I165</f>
        <v>0</v>
      </c>
      <c r="K166">
        <f>'raw data'!J165</f>
        <v>0</v>
      </c>
      <c r="L166">
        <f>'raw data'!K165</f>
        <v>0</v>
      </c>
      <c r="M166">
        <f>'raw data'!L165</f>
        <v>0</v>
      </c>
      <c r="N166">
        <f>'raw data'!M165</f>
        <v>0</v>
      </c>
      <c r="O166">
        <f>'raw data'!N165</f>
        <v>0</v>
      </c>
      <c r="P166">
        <f>'raw data'!O165</f>
        <v>0</v>
      </c>
      <c r="Q166">
        <f>'raw data'!P165</f>
        <v>0</v>
      </c>
      <c r="R166">
        <f>'raw data'!Q165</f>
        <v>0</v>
      </c>
      <c r="S166">
        <f>'raw data'!R165</f>
        <v>0</v>
      </c>
      <c r="T166">
        <f>'raw data'!S165</f>
        <v>0</v>
      </c>
      <c r="V166" s="1">
        <f>ABS((B166-B$203)/1.2)</f>
        <v>0.77083333337517013</v>
      </c>
      <c r="W166">
        <f>C166-MAX('raw data'!B$162:B$242)</f>
        <v>0</v>
      </c>
      <c r="X166">
        <f>D166-MAX('raw data'!C$162:C$242)</f>
        <v>0</v>
      </c>
      <c r="Y166">
        <f>E166-MAX('raw data'!D$162:D$242)</f>
        <v>0</v>
      </c>
      <c r="Z166">
        <f>F166-MAX('raw data'!E$162:E$242)</f>
        <v>0</v>
      </c>
      <c r="AA166">
        <f>G166-MAX('raw data'!F$162:F$242)</f>
        <v>0</v>
      </c>
      <c r="AB166">
        <f>H166-MAX('raw data'!G$162:G$242)</f>
        <v>0</v>
      </c>
      <c r="AC166" s="8">
        <f>I166-MAX('raw data'!H$162:H$242)</f>
        <v>0</v>
      </c>
      <c r="AD166" s="8">
        <f>J166-MAX('raw data'!I$162:I$242)</f>
        <v>0</v>
      </c>
      <c r="AE166">
        <f>K166-MAX('raw data'!J$162:J$242)</f>
        <v>0</v>
      </c>
      <c r="AF166">
        <f>L166-MAX('raw data'!K$162:K$242)</f>
        <v>0</v>
      </c>
      <c r="AG166">
        <f>M166-MAX('raw data'!L$162:L$242)</f>
        <v>0</v>
      </c>
      <c r="AH166">
        <f>N166-MAX('raw data'!M$162:M$242)</f>
        <v>0</v>
      </c>
      <c r="AI166" s="8">
        <f>O166-MAX('raw data'!N$162:N$242)</f>
        <v>0</v>
      </c>
      <c r="AJ166" s="8">
        <f>P166-MAX('raw data'!O$162:O$242)</f>
        <v>0</v>
      </c>
      <c r="AK166">
        <f>Q166-MAX('raw data'!P$162:P$242)</f>
        <v>0</v>
      </c>
      <c r="AL166">
        <f>R166-MAX('raw data'!Q$162:Q$242)</f>
        <v>0</v>
      </c>
      <c r="AM166">
        <f>S166-MAX('raw data'!R$162:R$242)</f>
        <v>0</v>
      </c>
      <c r="AN166">
        <f>T166-MAX('raw data'!S$162:S$242)</f>
        <v>0</v>
      </c>
      <c r="AP166">
        <f>$AV$4+$AV$3*LOG10(V166)</f>
        <v>-14.778419468599161</v>
      </c>
      <c r="AQ166" t="str">
        <f>IF(AND(W166&lt;AP166,X166&lt;AP166,Z166&lt;AP166,AB166&lt;AP166,AC166&lt;AP166,AE166&lt;AP166),"Pass","Fail")</f>
        <v>Fail</v>
      </c>
    </row>
    <row r="167" spans="2:43" x14ac:dyDescent="0.3">
      <c r="B167">
        <f>'raw data'!A166</f>
        <v>24999.100000000239</v>
      </c>
      <c r="C167" s="8">
        <f>'raw data'!B166</f>
        <v>0</v>
      </c>
      <c r="D167" s="8">
        <f>'raw data'!C166</f>
        <v>0</v>
      </c>
      <c r="E167" s="8">
        <f>'raw data'!D166</f>
        <v>0</v>
      </c>
      <c r="F167" s="8">
        <f>'raw data'!E166</f>
        <v>0</v>
      </c>
      <c r="G167" s="8">
        <f>'raw data'!F166</f>
        <v>0</v>
      </c>
      <c r="H167" s="8">
        <f>'raw data'!G166</f>
        <v>0</v>
      </c>
      <c r="I167">
        <f>'raw data'!H166</f>
        <v>0</v>
      </c>
      <c r="J167">
        <f>'raw data'!I166</f>
        <v>0</v>
      </c>
      <c r="K167">
        <f>'raw data'!J166</f>
        <v>0</v>
      </c>
      <c r="L167">
        <f>'raw data'!K166</f>
        <v>0</v>
      </c>
      <c r="M167">
        <f>'raw data'!L166</f>
        <v>0</v>
      </c>
      <c r="N167">
        <f>'raw data'!M166</f>
        <v>0</v>
      </c>
      <c r="O167">
        <f>'raw data'!N166</f>
        <v>0</v>
      </c>
      <c r="P167">
        <f>'raw data'!O166</f>
        <v>0</v>
      </c>
      <c r="Q167">
        <f>'raw data'!P166</f>
        <v>0</v>
      </c>
      <c r="R167">
        <f>'raw data'!Q166</f>
        <v>0</v>
      </c>
      <c r="S167">
        <f>'raw data'!R166</f>
        <v>0</v>
      </c>
      <c r="T167">
        <f>'raw data'!S166</f>
        <v>0</v>
      </c>
      <c r="V167" s="1">
        <f>ABS((B167-B$203)/1.2)</f>
        <v>0.75000000004365575</v>
      </c>
      <c r="W167">
        <f>C167-MAX('raw data'!B$162:B$242)</f>
        <v>0</v>
      </c>
      <c r="X167">
        <f>D167-MAX('raw data'!C$162:C$242)</f>
        <v>0</v>
      </c>
      <c r="Y167">
        <f>E167-MAX('raw data'!D$162:D$242)</f>
        <v>0</v>
      </c>
      <c r="Z167">
        <f>F167-MAX('raw data'!E$162:E$242)</f>
        <v>0</v>
      </c>
      <c r="AA167">
        <f>G167-MAX('raw data'!F$162:F$242)</f>
        <v>0</v>
      </c>
      <c r="AB167">
        <f>H167-MAX('raw data'!G$162:G$242)</f>
        <v>0</v>
      </c>
      <c r="AC167" s="8">
        <f>I167-MAX('raw data'!H$162:H$242)</f>
        <v>0</v>
      </c>
      <c r="AD167" s="8">
        <f>J167-MAX('raw data'!I$162:I$242)</f>
        <v>0</v>
      </c>
      <c r="AE167">
        <f>K167-MAX('raw data'!J$162:J$242)</f>
        <v>0</v>
      </c>
      <c r="AF167">
        <f>L167-MAX('raw data'!K$162:K$242)</f>
        <v>0</v>
      </c>
      <c r="AG167">
        <f>M167-MAX('raw data'!L$162:L$242)</f>
        <v>0</v>
      </c>
      <c r="AH167">
        <f>N167-MAX('raw data'!M$162:M$242)</f>
        <v>0</v>
      </c>
      <c r="AI167" s="8">
        <f>O167-MAX('raw data'!N$162:N$242)</f>
        <v>0</v>
      </c>
      <c r="AJ167" s="8">
        <f>P167-MAX('raw data'!O$162:O$242)</f>
        <v>0</v>
      </c>
      <c r="AK167">
        <f>Q167-MAX('raw data'!P$162:P$242)</f>
        <v>0</v>
      </c>
      <c r="AL167">
        <f>R167-MAX('raw data'!Q$162:Q$242)</f>
        <v>0</v>
      </c>
      <c r="AM167">
        <f>S167-MAX('raw data'!R$162:R$242)</f>
        <v>0</v>
      </c>
      <c r="AN167">
        <f>T167-MAX('raw data'!S$162:S$242)</f>
        <v>0</v>
      </c>
      <c r="AP167">
        <f>$AV$4+$AV$3*LOG10(V167)</f>
        <v>-14.302450536679174</v>
      </c>
      <c r="AQ167" t="str">
        <f>IF(AND(W167&lt;AP167,X167&lt;AP167,Z167&lt;AP167,AB167&lt;AP167,AC167&lt;AP167,AE167&lt;AP167),"Pass","Fail")</f>
        <v>Fail</v>
      </c>
    </row>
    <row r="168" spans="2:43" x14ac:dyDescent="0.3">
      <c r="B168">
        <f>'raw data'!A167</f>
        <v>24999.12500000024</v>
      </c>
      <c r="C168" s="8">
        <f>'raw data'!B167</f>
        <v>0</v>
      </c>
      <c r="D168" s="8">
        <f>'raw data'!C167</f>
        <v>0</v>
      </c>
      <c r="E168" s="8">
        <f>'raw data'!D167</f>
        <v>0</v>
      </c>
      <c r="F168" s="8">
        <f>'raw data'!E167</f>
        <v>0</v>
      </c>
      <c r="G168" s="8">
        <f>'raw data'!F167</f>
        <v>0</v>
      </c>
      <c r="H168" s="8">
        <f>'raw data'!G167</f>
        <v>0</v>
      </c>
      <c r="I168">
        <f>'raw data'!H167</f>
        <v>0</v>
      </c>
      <c r="J168">
        <f>'raw data'!I167</f>
        <v>0</v>
      </c>
      <c r="K168">
        <f>'raw data'!J167</f>
        <v>0</v>
      </c>
      <c r="L168">
        <f>'raw data'!K167</f>
        <v>0</v>
      </c>
      <c r="M168">
        <f>'raw data'!L167</f>
        <v>0</v>
      </c>
      <c r="N168">
        <f>'raw data'!M167</f>
        <v>0</v>
      </c>
      <c r="O168">
        <f>'raw data'!N167</f>
        <v>0</v>
      </c>
      <c r="P168">
        <f>'raw data'!O167</f>
        <v>0</v>
      </c>
      <c r="Q168">
        <f>'raw data'!P167</f>
        <v>0</v>
      </c>
      <c r="R168">
        <f>'raw data'!Q167</f>
        <v>0</v>
      </c>
      <c r="S168">
        <f>'raw data'!R167</f>
        <v>0</v>
      </c>
      <c r="T168">
        <f>'raw data'!S167</f>
        <v>0</v>
      </c>
      <c r="V168" s="1">
        <f>ABS((B168-B$203)/1.2)</f>
        <v>0.72916666670910979</v>
      </c>
      <c r="W168">
        <f>C168-MAX('raw data'!B$162:B$242)</f>
        <v>0</v>
      </c>
      <c r="X168">
        <f>D168-MAX('raw data'!C$162:C$242)</f>
        <v>0</v>
      </c>
      <c r="Y168">
        <f>E168-MAX('raw data'!D$162:D$242)</f>
        <v>0</v>
      </c>
      <c r="Z168">
        <f>F168-MAX('raw data'!E$162:E$242)</f>
        <v>0</v>
      </c>
      <c r="AA168">
        <f>G168-MAX('raw data'!F$162:F$242)</f>
        <v>0</v>
      </c>
      <c r="AB168">
        <f>H168-MAX('raw data'!G$162:G$242)</f>
        <v>0</v>
      </c>
      <c r="AC168" s="8">
        <f>I168-MAX('raw data'!H$162:H$242)</f>
        <v>0</v>
      </c>
      <c r="AD168" s="8">
        <f>J168-MAX('raw data'!I$162:I$242)</f>
        <v>0</v>
      </c>
      <c r="AE168">
        <f>K168-MAX('raw data'!J$162:J$242)</f>
        <v>0</v>
      </c>
      <c r="AF168">
        <f>L168-MAX('raw data'!K$162:K$242)</f>
        <v>0</v>
      </c>
      <c r="AG168">
        <f>M168-MAX('raw data'!L$162:L$242)</f>
        <v>0</v>
      </c>
      <c r="AH168">
        <f>N168-MAX('raw data'!M$162:M$242)</f>
        <v>0</v>
      </c>
      <c r="AI168" s="8">
        <f>O168-MAX('raw data'!N$162:N$242)</f>
        <v>0</v>
      </c>
      <c r="AJ168" s="8">
        <f>P168-MAX('raw data'!O$162:O$242)</f>
        <v>0</v>
      </c>
      <c r="AK168">
        <f>Q168-MAX('raw data'!P$162:P$242)</f>
        <v>0</v>
      </c>
      <c r="AL168">
        <f>R168-MAX('raw data'!Q$162:Q$242)</f>
        <v>0</v>
      </c>
      <c r="AM168">
        <f>S168-MAX('raw data'!R$162:R$242)</f>
        <v>0</v>
      </c>
      <c r="AN168">
        <f>T168-MAX('raw data'!S$162:S$242)</f>
        <v>0</v>
      </c>
      <c r="AP168">
        <f>$AV$4+$AV$3*LOG10(V168)</f>
        <v>-13.813072279998709</v>
      </c>
      <c r="AQ168" t="str">
        <f>IF(AND(W168&lt;AP168,X168&lt;AP168,Z168&lt;AP168,AB168&lt;AP168,AC168&lt;AP168,AE168&lt;AP168),"Pass","Fail")</f>
        <v>Fail</v>
      </c>
    </row>
    <row r="169" spans="2:43" x14ac:dyDescent="0.3">
      <c r="B169">
        <f>'raw data'!A168</f>
        <v>24999.150000000242</v>
      </c>
      <c r="C169" s="8">
        <f>'raw data'!B168</f>
        <v>0</v>
      </c>
      <c r="D169" s="8">
        <f>'raw data'!C168</f>
        <v>0</v>
      </c>
      <c r="E169" s="8">
        <f>'raw data'!D168</f>
        <v>0</v>
      </c>
      <c r="F169" s="8">
        <f>'raw data'!E168</f>
        <v>0</v>
      </c>
      <c r="G169" s="8">
        <f>'raw data'!F168</f>
        <v>0</v>
      </c>
      <c r="H169" s="8">
        <f>'raw data'!G168</f>
        <v>0</v>
      </c>
      <c r="I169">
        <f>'raw data'!H168</f>
        <v>0</v>
      </c>
      <c r="J169">
        <f>'raw data'!I168</f>
        <v>0</v>
      </c>
      <c r="K169">
        <f>'raw data'!J168</f>
        <v>0</v>
      </c>
      <c r="L169">
        <f>'raw data'!K168</f>
        <v>0</v>
      </c>
      <c r="M169">
        <f>'raw data'!L168</f>
        <v>0</v>
      </c>
      <c r="N169">
        <f>'raw data'!M168</f>
        <v>0</v>
      </c>
      <c r="O169">
        <f>'raw data'!N168</f>
        <v>0</v>
      </c>
      <c r="P169">
        <f>'raw data'!O168</f>
        <v>0</v>
      </c>
      <c r="Q169">
        <f>'raw data'!P168</f>
        <v>0</v>
      </c>
      <c r="R169">
        <f>'raw data'!Q168</f>
        <v>0</v>
      </c>
      <c r="S169">
        <f>'raw data'!R168</f>
        <v>0</v>
      </c>
      <c r="T169">
        <f>'raw data'!S168</f>
        <v>0</v>
      </c>
      <c r="V169" s="1">
        <f>ABS((B169-B$203)/1.2)</f>
        <v>0.70833333337456383</v>
      </c>
      <c r="W169">
        <f>C169-MAX('raw data'!B$162:B$242)</f>
        <v>0</v>
      </c>
      <c r="X169">
        <f>D169-MAX('raw data'!C$162:C$242)</f>
        <v>0</v>
      </c>
      <c r="Y169">
        <f>E169-MAX('raw data'!D$162:D$242)</f>
        <v>0</v>
      </c>
      <c r="Z169">
        <f>F169-MAX('raw data'!E$162:E$242)</f>
        <v>0</v>
      </c>
      <c r="AA169">
        <f>G169-MAX('raw data'!F$162:F$242)</f>
        <v>0</v>
      </c>
      <c r="AB169">
        <f>H169-MAX('raw data'!G$162:G$242)</f>
        <v>0</v>
      </c>
      <c r="AC169" s="8">
        <f>I169-MAX('raw data'!H$162:H$242)</f>
        <v>0</v>
      </c>
      <c r="AD169" s="8">
        <f>J169-MAX('raw data'!I$162:I$242)</f>
        <v>0</v>
      </c>
      <c r="AE169">
        <f>K169-MAX('raw data'!J$162:J$242)</f>
        <v>0</v>
      </c>
      <c r="AF169">
        <f>L169-MAX('raw data'!K$162:K$242)</f>
        <v>0</v>
      </c>
      <c r="AG169">
        <f>M169-MAX('raw data'!L$162:L$242)</f>
        <v>0</v>
      </c>
      <c r="AH169">
        <f>N169-MAX('raw data'!M$162:M$242)</f>
        <v>0</v>
      </c>
      <c r="AI169" s="8">
        <f>O169-MAX('raw data'!N$162:N$242)</f>
        <v>0</v>
      </c>
      <c r="AJ169" s="8">
        <f>P169-MAX('raw data'!O$162:O$242)</f>
        <v>0</v>
      </c>
      <c r="AK169">
        <f>Q169-MAX('raw data'!P$162:P$242)</f>
        <v>0</v>
      </c>
      <c r="AL169">
        <f>R169-MAX('raw data'!Q$162:Q$242)</f>
        <v>0</v>
      </c>
      <c r="AM169">
        <f>S169-MAX('raw data'!R$162:R$242)</f>
        <v>0</v>
      </c>
      <c r="AN169">
        <f>T169-MAX('raw data'!S$162:S$242)</f>
        <v>0</v>
      </c>
      <c r="AP169">
        <f>$AV$4+$AV$3*LOG10(V169)</f>
        <v>-13.309507187677889</v>
      </c>
      <c r="AQ169" t="str">
        <f>IF(AND(W169&lt;AP169,X169&lt;AP169,Z169&lt;AP169,AB169&lt;AP169,AC169&lt;AP169,AE169&lt;AP169),"Pass","Fail")</f>
        <v>Fail</v>
      </c>
    </row>
    <row r="170" spans="2:43" x14ac:dyDescent="0.3">
      <c r="B170">
        <f>'raw data'!A169</f>
        <v>24999.175000000239</v>
      </c>
      <c r="C170" s="8">
        <f>'raw data'!B169</f>
        <v>0</v>
      </c>
      <c r="D170" s="8">
        <f>'raw data'!C169</f>
        <v>0</v>
      </c>
      <c r="E170" s="8">
        <f>'raw data'!D169</f>
        <v>0</v>
      </c>
      <c r="F170" s="8">
        <f>'raw data'!E169</f>
        <v>0</v>
      </c>
      <c r="G170" s="8">
        <f>'raw data'!F169</f>
        <v>0</v>
      </c>
      <c r="H170" s="8">
        <f>'raw data'!G169</f>
        <v>0</v>
      </c>
      <c r="I170">
        <f>'raw data'!H169</f>
        <v>0</v>
      </c>
      <c r="J170">
        <f>'raw data'!I169</f>
        <v>0</v>
      </c>
      <c r="K170">
        <f>'raw data'!J169</f>
        <v>0</v>
      </c>
      <c r="L170">
        <f>'raw data'!K169</f>
        <v>0</v>
      </c>
      <c r="M170">
        <f>'raw data'!L169</f>
        <v>0</v>
      </c>
      <c r="N170">
        <f>'raw data'!M169</f>
        <v>0</v>
      </c>
      <c r="O170">
        <f>'raw data'!N169</f>
        <v>0</v>
      </c>
      <c r="P170">
        <f>'raw data'!O169</f>
        <v>0</v>
      </c>
      <c r="Q170">
        <f>'raw data'!P169</f>
        <v>0</v>
      </c>
      <c r="R170">
        <f>'raw data'!Q169</f>
        <v>0</v>
      </c>
      <c r="S170">
        <f>'raw data'!R169</f>
        <v>0</v>
      </c>
      <c r="T170">
        <f>'raw data'!S169</f>
        <v>0</v>
      </c>
      <c r="V170" s="1">
        <f>ABS((B170-B$203)/1.2)</f>
        <v>0.68750000004304945</v>
      </c>
      <c r="W170">
        <f>C170-MAX('raw data'!B$162:B$242)</f>
        <v>0</v>
      </c>
      <c r="X170">
        <f>D170-MAX('raw data'!C$162:C$242)</f>
        <v>0</v>
      </c>
      <c r="Y170">
        <f>E170-MAX('raw data'!D$162:D$242)</f>
        <v>0</v>
      </c>
      <c r="Z170">
        <f>F170-MAX('raw data'!E$162:E$242)</f>
        <v>0</v>
      </c>
      <c r="AA170">
        <f>G170-MAX('raw data'!F$162:F$242)</f>
        <v>0</v>
      </c>
      <c r="AB170">
        <f>H170-MAX('raw data'!G$162:G$242)</f>
        <v>0</v>
      </c>
      <c r="AC170" s="8">
        <f>I170-MAX('raw data'!H$162:H$242)</f>
        <v>0</v>
      </c>
      <c r="AD170" s="8">
        <f>J170-MAX('raw data'!I$162:I$242)</f>
        <v>0</v>
      </c>
      <c r="AE170">
        <f>K170-MAX('raw data'!J$162:J$242)</f>
        <v>0</v>
      </c>
      <c r="AF170">
        <f>L170-MAX('raw data'!K$162:K$242)</f>
        <v>0</v>
      </c>
      <c r="AG170">
        <f>M170-MAX('raw data'!L$162:L$242)</f>
        <v>0</v>
      </c>
      <c r="AH170">
        <f>N170-MAX('raw data'!M$162:M$242)</f>
        <v>0</v>
      </c>
      <c r="AI170" s="8">
        <f>O170-MAX('raw data'!N$162:N$242)</f>
        <v>0</v>
      </c>
      <c r="AJ170" s="8">
        <f>P170-MAX('raw data'!O$162:O$242)</f>
        <v>0</v>
      </c>
      <c r="AK170">
        <f>Q170-MAX('raw data'!P$162:P$242)</f>
        <v>0</v>
      </c>
      <c r="AL170">
        <f>R170-MAX('raw data'!Q$162:Q$242)</f>
        <v>0</v>
      </c>
      <c r="AM170">
        <f>S170-MAX('raw data'!R$162:R$242)</f>
        <v>0</v>
      </c>
      <c r="AN170">
        <f>T170-MAX('raw data'!S$162:S$242)</f>
        <v>0</v>
      </c>
      <c r="AP170">
        <f>$AV$4+$AV$3*LOG10(V170)</f>
        <v>-12.790908101179786</v>
      </c>
      <c r="AQ170" t="str">
        <f>IF(AND(W170&lt;AP170,X170&lt;AP170,Z170&lt;AP170,AB170&lt;AP170,AC170&lt;AP170,AE170&lt;AP170),"Pass","Fail")</f>
        <v>Fail</v>
      </c>
    </row>
    <row r="171" spans="2:43" x14ac:dyDescent="0.3">
      <c r="B171">
        <f>'raw data'!A170</f>
        <v>24999.200000000241</v>
      </c>
      <c r="C171" s="8">
        <f>'raw data'!B170</f>
        <v>0</v>
      </c>
      <c r="D171" s="8">
        <f>'raw data'!C170</f>
        <v>0</v>
      </c>
      <c r="E171" s="8">
        <f>'raw data'!D170</f>
        <v>0</v>
      </c>
      <c r="F171" s="8">
        <f>'raw data'!E170</f>
        <v>0</v>
      </c>
      <c r="G171" s="8">
        <f>'raw data'!F170</f>
        <v>0</v>
      </c>
      <c r="H171" s="8">
        <f>'raw data'!G170</f>
        <v>0</v>
      </c>
      <c r="I171">
        <f>'raw data'!H170</f>
        <v>0</v>
      </c>
      <c r="J171">
        <f>'raw data'!I170</f>
        <v>0</v>
      </c>
      <c r="K171">
        <f>'raw data'!J170</f>
        <v>0</v>
      </c>
      <c r="L171">
        <f>'raw data'!K170</f>
        <v>0</v>
      </c>
      <c r="M171">
        <f>'raw data'!L170</f>
        <v>0</v>
      </c>
      <c r="N171">
        <f>'raw data'!M170</f>
        <v>0</v>
      </c>
      <c r="O171">
        <f>'raw data'!N170</f>
        <v>0</v>
      </c>
      <c r="P171">
        <f>'raw data'!O170</f>
        <v>0</v>
      </c>
      <c r="Q171">
        <f>'raw data'!P170</f>
        <v>0</v>
      </c>
      <c r="R171">
        <f>'raw data'!Q170</f>
        <v>0</v>
      </c>
      <c r="S171">
        <f>'raw data'!R170</f>
        <v>0</v>
      </c>
      <c r="T171">
        <f>'raw data'!S170</f>
        <v>0</v>
      </c>
      <c r="V171" s="1">
        <f>ABS((B171-B$203)/1.2)</f>
        <v>0.6666666667085035</v>
      </c>
      <c r="W171">
        <f>C171-MAX('raw data'!B$162:B$242)</f>
        <v>0</v>
      </c>
      <c r="X171">
        <f>D171-MAX('raw data'!C$162:C$242)</f>
        <v>0</v>
      </c>
      <c r="Y171">
        <f>E171-MAX('raw data'!D$162:D$242)</f>
        <v>0</v>
      </c>
      <c r="Z171">
        <f>F171-MAX('raw data'!E$162:E$242)</f>
        <v>0</v>
      </c>
      <c r="AA171">
        <f>G171-MAX('raw data'!F$162:F$242)</f>
        <v>0</v>
      </c>
      <c r="AB171">
        <f>H171-MAX('raw data'!G$162:G$242)</f>
        <v>0</v>
      </c>
      <c r="AC171" s="8">
        <f>I171-MAX('raw data'!H$162:H$242)</f>
        <v>0</v>
      </c>
      <c r="AD171" s="8">
        <f>J171-MAX('raw data'!I$162:I$242)</f>
        <v>0</v>
      </c>
      <c r="AE171">
        <f>K171-MAX('raw data'!J$162:J$242)</f>
        <v>0</v>
      </c>
      <c r="AF171">
        <f>L171-MAX('raw data'!K$162:K$242)</f>
        <v>0</v>
      </c>
      <c r="AG171">
        <f>M171-MAX('raw data'!L$162:L$242)</f>
        <v>0</v>
      </c>
      <c r="AH171">
        <f>N171-MAX('raw data'!M$162:M$242)</f>
        <v>0</v>
      </c>
      <c r="AI171" s="8">
        <f>O171-MAX('raw data'!N$162:N$242)</f>
        <v>0</v>
      </c>
      <c r="AJ171" s="8">
        <f>P171-MAX('raw data'!O$162:O$242)</f>
        <v>0</v>
      </c>
      <c r="AK171">
        <f>Q171-MAX('raw data'!P$162:P$242)</f>
        <v>0</v>
      </c>
      <c r="AL171">
        <f>R171-MAX('raw data'!Q$162:Q$242)</f>
        <v>0</v>
      </c>
      <c r="AM171">
        <f>S171-MAX('raw data'!R$162:R$242)</f>
        <v>0</v>
      </c>
      <c r="AN171">
        <f>T171-MAX('raw data'!S$162:S$242)</f>
        <v>0</v>
      </c>
      <c r="AP171">
        <f>$AV$4+$AV$3*LOG10(V171)</f>
        <v>-12.256349638862922</v>
      </c>
      <c r="AQ171" t="str">
        <f>IF(AND(W171&lt;AP171,X171&lt;AP171,Z171&lt;AP171,AB171&lt;AP171,AC171&lt;AP171,AE171&lt;AP171),"Pass","Fail")</f>
        <v>Fail</v>
      </c>
    </row>
    <row r="172" spans="2:43" x14ac:dyDescent="0.3">
      <c r="B172">
        <f>'raw data'!A171</f>
        <v>24999.22500000025</v>
      </c>
      <c r="C172" s="8">
        <f>'raw data'!B171</f>
        <v>0</v>
      </c>
      <c r="D172" s="8">
        <f>'raw data'!C171</f>
        <v>0</v>
      </c>
      <c r="E172" s="8">
        <f>'raw data'!D171</f>
        <v>0</v>
      </c>
      <c r="F172" s="8">
        <f>'raw data'!E171</f>
        <v>0</v>
      </c>
      <c r="G172" s="8">
        <f>'raw data'!F171</f>
        <v>0</v>
      </c>
      <c r="H172" s="8">
        <f>'raw data'!G171</f>
        <v>0</v>
      </c>
      <c r="I172">
        <f>'raw data'!H171</f>
        <v>0</v>
      </c>
      <c r="J172">
        <f>'raw data'!I171</f>
        <v>0</v>
      </c>
      <c r="K172">
        <f>'raw data'!J171</f>
        <v>0</v>
      </c>
      <c r="L172">
        <f>'raw data'!K171</f>
        <v>0</v>
      </c>
      <c r="M172">
        <f>'raw data'!L171</f>
        <v>0</v>
      </c>
      <c r="N172">
        <f>'raw data'!M171</f>
        <v>0</v>
      </c>
      <c r="O172">
        <f>'raw data'!N171</f>
        <v>0</v>
      </c>
      <c r="P172">
        <f>'raw data'!O171</f>
        <v>0</v>
      </c>
      <c r="Q172">
        <f>'raw data'!P171</f>
        <v>0</v>
      </c>
      <c r="R172">
        <f>'raw data'!Q171</f>
        <v>0</v>
      </c>
      <c r="S172">
        <f>'raw data'!R171</f>
        <v>0</v>
      </c>
      <c r="T172">
        <f>'raw data'!S171</f>
        <v>0</v>
      </c>
      <c r="V172" s="1">
        <f>ABS((B172-B$203)/1.2)</f>
        <v>0.64583333336789417</v>
      </c>
      <c r="W172">
        <f>C172-MAX('raw data'!B$162:B$242)</f>
        <v>0</v>
      </c>
      <c r="X172">
        <f>D172-MAX('raw data'!C$162:C$242)</f>
        <v>0</v>
      </c>
      <c r="Y172">
        <f>E172-MAX('raw data'!D$162:D$242)</f>
        <v>0</v>
      </c>
      <c r="Z172">
        <f>F172-MAX('raw data'!E$162:E$242)</f>
        <v>0</v>
      </c>
      <c r="AA172">
        <f>G172-MAX('raw data'!F$162:F$242)</f>
        <v>0</v>
      </c>
      <c r="AB172">
        <f>H172-MAX('raw data'!G$162:G$242)</f>
        <v>0</v>
      </c>
      <c r="AC172" s="8">
        <f>I172-MAX('raw data'!H$162:H$242)</f>
        <v>0</v>
      </c>
      <c r="AD172" s="8">
        <f>J172-MAX('raw data'!I$162:I$242)</f>
        <v>0</v>
      </c>
      <c r="AE172">
        <f>K172-MAX('raw data'!J$162:J$242)</f>
        <v>0</v>
      </c>
      <c r="AF172">
        <f>L172-MAX('raw data'!K$162:K$242)</f>
        <v>0</v>
      </c>
      <c r="AG172">
        <f>M172-MAX('raw data'!L$162:L$242)</f>
        <v>0</v>
      </c>
      <c r="AH172">
        <f>N172-MAX('raw data'!M$162:M$242)</f>
        <v>0</v>
      </c>
      <c r="AI172" s="8">
        <f>O172-MAX('raw data'!N$162:N$242)</f>
        <v>0</v>
      </c>
      <c r="AJ172" s="8">
        <f>P172-MAX('raw data'!O$162:O$242)</f>
        <v>0</v>
      </c>
      <c r="AK172">
        <f>Q172-MAX('raw data'!P$162:P$242)</f>
        <v>0</v>
      </c>
      <c r="AL172">
        <f>R172-MAX('raw data'!Q$162:Q$242)</f>
        <v>0</v>
      </c>
      <c r="AM172">
        <f>S172-MAX('raw data'!R$162:R$242)</f>
        <v>0</v>
      </c>
      <c r="AN172">
        <f>T172-MAX('raw data'!S$162:S$242)</f>
        <v>0</v>
      </c>
      <c r="AP172">
        <f>$AV$4+$AV$3*LOG10(V172)</f>
        <v>-11.704818259277044</v>
      </c>
      <c r="AQ172" t="str">
        <f>IF(AND(W172&lt;AP172,X172&lt;AP172,Z172&lt;AP172,AB172&lt;AP172,AC172&lt;AP172,AE172&lt;AP172),"Pass","Fail")</f>
        <v>Fail</v>
      </c>
    </row>
    <row r="173" spans="2:43" x14ac:dyDescent="0.3">
      <c r="B173">
        <f>'raw data'!A172</f>
        <v>24999.250000000251</v>
      </c>
      <c r="C173" s="8">
        <f>'raw data'!B172</f>
        <v>0</v>
      </c>
      <c r="D173" s="8">
        <f>'raw data'!C172</f>
        <v>0</v>
      </c>
      <c r="E173" s="8">
        <f>'raw data'!D172</f>
        <v>0</v>
      </c>
      <c r="F173" s="8">
        <f>'raw data'!E172</f>
        <v>0</v>
      </c>
      <c r="G173" s="8">
        <f>'raw data'!F172</f>
        <v>0</v>
      </c>
      <c r="H173" s="8">
        <f>'raw data'!G172</f>
        <v>0</v>
      </c>
      <c r="I173">
        <f>'raw data'!H172</f>
        <v>0</v>
      </c>
      <c r="J173">
        <f>'raw data'!I172</f>
        <v>0</v>
      </c>
      <c r="K173">
        <f>'raw data'!J172</f>
        <v>0</v>
      </c>
      <c r="L173">
        <f>'raw data'!K172</f>
        <v>0</v>
      </c>
      <c r="M173">
        <f>'raw data'!L172</f>
        <v>0</v>
      </c>
      <c r="N173">
        <f>'raw data'!M172</f>
        <v>0</v>
      </c>
      <c r="O173">
        <f>'raw data'!N172</f>
        <v>0</v>
      </c>
      <c r="P173">
        <f>'raw data'!O172</f>
        <v>0</v>
      </c>
      <c r="Q173">
        <f>'raw data'!P172</f>
        <v>0</v>
      </c>
      <c r="R173">
        <f>'raw data'!Q172</f>
        <v>0</v>
      </c>
      <c r="S173">
        <f>'raw data'!R172</f>
        <v>0</v>
      </c>
      <c r="T173">
        <f>'raw data'!S172</f>
        <v>0</v>
      </c>
      <c r="V173" s="1">
        <f>ABS((B173-B$203)/1.2)</f>
        <v>0.62500000003334821</v>
      </c>
      <c r="W173">
        <f>C173-MAX('raw data'!B$162:B$242)</f>
        <v>0</v>
      </c>
      <c r="X173">
        <f>D173-MAX('raw data'!C$162:C$242)</f>
        <v>0</v>
      </c>
      <c r="Y173">
        <f>E173-MAX('raw data'!D$162:D$242)</f>
        <v>0</v>
      </c>
      <c r="Z173">
        <f>F173-MAX('raw data'!E$162:E$242)</f>
        <v>0</v>
      </c>
      <c r="AA173">
        <f>G173-MAX('raw data'!F$162:F$242)</f>
        <v>0</v>
      </c>
      <c r="AB173">
        <f>H173-MAX('raw data'!G$162:G$242)</f>
        <v>0</v>
      </c>
      <c r="AC173" s="8">
        <f>I173-MAX('raw data'!H$162:H$242)</f>
        <v>0</v>
      </c>
      <c r="AD173" s="8">
        <f>J173-MAX('raw data'!I$162:I$242)</f>
        <v>0</v>
      </c>
      <c r="AE173">
        <f>K173-MAX('raw data'!J$162:J$242)</f>
        <v>0</v>
      </c>
      <c r="AF173">
        <f>L173-MAX('raw data'!K$162:K$242)</f>
        <v>0</v>
      </c>
      <c r="AG173">
        <f>M173-MAX('raw data'!L$162:L$242)</f>
        <v>0</v>
      </c>
      <c r="AH173">
        <f>N173-MAX('raw data'!M$162:M$242)</f>
        <v>0</v>
      </c>
      <c r="AI173" s="8">
        <f>O173-MAX('raw data'!N$162:N$242)</f>
        <v>0</v>
      </c>
      <c r="AJ173" s="8">
        <f>P173-MAX('raw data'!O$162:O$242)</f>
        <v>0</v>
      </c>
      <c r="AK173">
        <f>Q173-MAX('raw data'!P$162:P$242)</f>
        <v>0</v>
      </c>
      <c r="AL173">
        <f>R173-MAX('raw data'!Q$162:Q$242)</f>
        <v>0</v>
      </c>
      <c r="AM173">
        <f>S173-MAX('raw data'!R$162:R$242)</f>
        <v>0</v>
      </c>
      <c r="AN173">
        <f>T173-MAX('raw data'!S$162:S$242)</f>
        <v>0</v>
      </c>
      <c r="AP173">
        <f>$AV$4+$AV$3*LOG10(V173)</f>
        <v>-11.135200694689917</v>
      </c>
      <c r="AQ173" t="str">
        <f>IF(AND(W173&lt;AP173,X173&lt;AP173,Z173&lt;AP173,AB173&lt;AP173,AC173&lt;AP173,AE173&lt;AP173),"Pass","Fail")</f>
        <v>Fail</v>
      </c>
    </row>
    <row r="174" spans="2:43" x14ac:dyDescent="0.3">
      <c r="B174">
        <f>'raw data'!A173</f>
        <v>24999.275000000249</v>
      </c>
      <c r="C174" s="8">
        <f>'raw data'!B173</f>
        <v>0</v>
      </c>
      <c r="D174" s="8">
        <f>'raw data'!C173</f>
        <v>0</v>
      </c>
      <c r="E174" s="8">
        <f>'raw data'!D173</f>
        <v>0</v>
      </c>
      <c r="F174" s="8">
        <f>'raw data'!E173</f>
        <v>0</v>
      </c>
      <c r="G174" s="8">
        <f>'raw data'!F173</f>
        <v>0</v>
      </c>
      <c r="H174" s="8">
        <f>'raw data'!G173</f>
        <v>0</v>
      </c>
      <c r="I174">
        <f>'raw data'!H173</f>
        <v>0</v>
      </c>
      <c r="J174">
        <f>'raw data'!I173</f>
        <v>0</v>
      </c>
      <c r="K174">
        <f>'raw data'!J173</f>
        <v>0</v>
      </c>
      <c r="L174">
        <f>'raw data'!K173</f>
        <v>0</v>
      </c>
      <c r="M174">
        <f>'raw data'!L173</f>
        <v>0</v>
      </c>
      <c r="N174">
        <f>'raw data'!M173</f>
        <v>0</v>
      </c>
      <c r="O174">
        <f>'raw data'!N173</f>
        <v>0</v>
      </c>
      <c r="P174">
        <f>'raw data'!O173</f>
        <v>0</v>
      </c>
      <c r="Q174">
        <f>'raw data'!P173</f>
        <v>0</v>
      </c>
      <c r="R174">
        <f>'raw data'!Q173</f>
        <v>0</v>
      </c>
      <c r="S174">
        <f>'raw data'!R173</f>
        <v>0</v>
      </c>
      <c r="T174">
        <f>'raw data'!S173</f>
        <v>0</v>
      </c>
      <c r="V174" s="1">
        <f>ABS((B174-B$203)/1.2)</f>
        <v>0.60416666670183383</v>
      </c>
      <c r="W174">
        <f>C174-MAX('raw data'!B$162:B$242)</f>
        <v>0</v>
      </c>
      <c r="X174">
        <f>D174-MAX('raw data'!C$162:C$242)</f>
        <v>0</v>
      </c>
      <c r="Y174">
        <f>E174-MAX('raw data'!D$162:D$242)</f>
        <v>0</v>
      </c>
      <c r="Z174">
        <f>F174-MAX('raw data'!E$162:E$242)</f>
        <v>0</v>
      </c>
      <c r="AA174">
        <f>G174-MAX('raw data'!F$162:F$242)</f>
        <v>0</v>
      </c>
      <c r="AB174">
        <f>H174-MAX('raw data'!G$162:G$242)</f>
        <v>0</v>
      </c>
      <c r="AC174" s="8">
        <f>I174-MAX('raw data'!H$162:H$242)</f>
        <v>0</v>
      </c>
      <c r="AD174" s="8">
        <f>J174-MAX('raw data'!I$162:I$242)</f>
        <v>0</v>
      </c>
      <c r="AE174">
        <f>K174-MAX('raw data'!J$162:J$242)</f>
        <v>0</v>
      </c>
      <c r="AF174">
        <f>L174-MAX('raw data'!K$162:K$242)</f>
        <v>0</v>
      </c>
      <c r="AG174">
        <f>M174-MAX('raw data'!L$162:L$242)</f>
        <v>0</v>
      </c>
      <c r="AH174">
        <f>N174-MAX('raw data'!M$162:M$242)</f>
        <v>0</v>
      </c>
      <c r="AI174" s="8">
        <f>O174-MAX('raw data'!N$162:N$242)</f>
        <v>0</v>
      </c>
      <c r="AJ174" s="8">
        <f>P174-MAX('raw data'!O$162:O$242)</f>
        <v>0</v>
      </c>
      <c r="AK174">
        <f>Q174-MAX('raw data'!P$162:P$242)</f>
        <v>0</v>
      </c>
      <c r="AL174">
        <f>R174-MAX('raw data'!Q$162:Q$242)</f>
        <v>0</v>
      </c>
      <c r="AM174">
        <f>S174-MAX('raw data'!R$162:R$242)</f>
        <v>0</v>
      </c>
      <c r="AN174">
        <f>T174-MAX('raw data'!S$162:S$242)</f>
        <v>0</v>
      </c>
      <c r="AP174">
        <f>$AV$4+$AV$3*LOG10(V174)</f>
        <v>-10.546270421945927</v>
      </c>
      <c r="AQ174" t="str">
        <f>IF(AND(W174&lt;AP174,X174&lt;AP174,Z174&lt;AP174,AB174&lt;AP174,AC174&lt;AP174,AE174&lt;AP174),"Pass","Fail")</f>
        <v>Fail</v>
      </c>
    </row>
    <row r="175" spans="2:43" x14ac:dyDescent="0.3">
      <c r="B175">
        <f>'raw data'!A174</f>
        <v>24999.30000000025</v>
      </c>
      <c r="C175" s="8">
        <f>'raw data'!B174</f>
        <v>0</v>
      </c>
      <c r="D175" s="8">
        <f>'raw data'!C174</f>
        <v>0</v>
      </c>
      <c r="E175" s="8">
        <f>'raw data'!D174</f>
        <v>0</v>
      </c>
      <c r="F175" s="8">
        <f>'raw data'!E174</f>
        <v>0</v>
      </c>
      <c r="G175" s="8">
        <f>'raw data'!F174</f>
        <v>0</v>
      </c>
      <c r="H175" s="8">
        <f>'raw data'!G174</f>
        <v>0</v>
      </c>
      <c r="I175">
        <f>'raw data'!H174</f>
        <v>0</v>
      </c>
      <c r="J175">
        <f>'raw data'!I174</f>
        <v>0</v>
      </c>
      <c r="K175">
        <f>'raw data'!J174</f>
        <v>0</v>
      </c>
      <c r="L175">
        <f>'raw data'!K174</f>
        <v>0</v>
      </c>
      <c r="M175">
        <f>'raw data'!L174</f>
        <v>0</v>
      </c>
      <c r="N175">
        <f>'raw data'!M174</f>
        <v>0</v>
      </c>
      <c r="O175">
        <f>'raw data'!N174</f>
        <v>0</v>
      </c>
      <c r="P175">
        <f>'raw data'!O174</f>
        <v>0</v>
      </c>
      <c r="Q175">
        <f>'raw data'!P174</f>
        <v>0</v>
      </c>
      <c r="R175">
        <f>'raw data'!Q174</f>
        <v>0</v>
      </c>
      <c r="S175">
        <f>'raw data'!R174</f>
        <v>0</v>
      </c>
      <c r="T175">
        <f>'raw data'!S174</f>
        <v>0</v>
      </c>
      <c r="V175" s="1">
        <f>ABS((B175-B$203)/1.2)</f>
        <v>0.58333333336728788</v>
      </c>
      <c r="W175">
        <f>C175-MAX('raw data'!B$162:B$242)</f>
        <v>0</v>
      </c>
      <c r="X175">
        <f>D175-MAX('raw data'!C$162:C$242)</f>
        <v>0</v>
      </c>
      <c r="Y175">
        <f>E175-MAX('raw data'!D$162:D$242)</f>
        <v>0</v>
      </c>
      <c r="Z175">
        <f>F175-MAX('raw data'!E$162:E$242)</f>
        <v>0</v>
      </c>
      <c r="AA175">
        <f>G175-MAX('raw data'!F$162:F$242)</f>
        <v>0</v>
      </c>
      <c r="AB175">
        <f>H175-MAX('raw data'!G$162:G$242)</f>
        <v>0</v>
      </c>
      <c r="AC175" s="8">
        <f>I175-MAX('raw data'!H$162:H$242)</f>
        <v>0</v>
      </c>
      <c r="AD175" s="8">
        <f>J175-MAX('raw data'!I$162:I$242)</f>
        <v>0</v>
      </c>
      <c r="AE175">
        <f>K175-MAX('raw data'!J$162:J$242)</f>
        <v>0</v>
      </c>
      <c r="AF175">
        <f>L175-MAX('raw data'!K$162:K$242)</f>
        <v>0</v>
      </c>
      <c r="AG175">
        <f>M175-MAX('raw data'!L$162:L$242)</f>
        <v>0</v>
      </c>
      <c r="AH175">
        <f>N175-MAX('raw data'!M$162:M$242)</f>
        <v>0</v>
      </c>
      <c r="AI175" s="8">
        <f>O175-MAX('raw data'!N$162:N$242)</f>
        <v>0</v>
      </c>
      <c r="AJ175" s="8">
        <f>P175-MAX('raw data'!O$162:O$242)</f>
        <v>0</v>
      </c>
      <c r="AK175">
        <f>Q175-MAX('raw data'!P$162:P$242)</f>
        <v>0</v>
      </c>
      <c r="AL175">
        <f>R175-MAX('raw data'!Q$162:Q$242)</f>
        <v>0</v>
      </c>
      <c r="AM175">
        <f>S175-MAX('raw data'!R$162:R$242)</f>
        <v>0</v>
      </c>
      <c r="AN175">
        <f>T175-MAX('raw data'!S$162:S$242)</f>
        <v>0</v>
      </c>
      <c r="AP175">
        <f>$AV$4+$AV$3*LOG10(V175)</f>
        <v>-9.9366717596764538</v>
      </c>
      <c r="AQ175" t="str">
        <f>IF(AND(W175&lt;AP175,X175&lt;AP175,Z175&lt;AP175,AB175&lt;AP175,AC175&lt;AP175,AE175&lt;AP175),"Pass","Fail")</f>
        <v>Fail</v>
      </c>
    </row>
    <row r="176" spans="2:43" x14ac:dyDescent="0.3">
      <c r="B176">
        <f>'raw data'!A175</f>
        <v>24999.325000000252</v>
      </c>
      <c r="C176" s="8">
        <f>'raw data'!B175</f>
        <v>0</v>
      </c>
      <c r="D176" s="8">
        <f>'raw data'!C175</f>
        <v>0</v>
      </c>
      <c r="E176" s="8">
        <f>'raw data'!D175</f>
        <v>0</v>
      </c>
      <c r="F176" s="8">
        <f>'raw data'!E175</f>
        <v>0</v>
      </c>
      <c r="G176" s="8">
        <f>'raw data'!F175</f>
        <v>0</v>
      </c>
      <c r="H176" s="8">
        <f>'raw data'!G175</f>
        <v>0</v>
      </c>
      <c r="I176">
        <f>'raw data'!H175</f>
        <v>0</v>
      </c>
      <c r="J176">
        <f>'raw data'!I175</f>
        <v>0</v>
      </c>
      <c r="K176">
        <f>'raw data'!J175</f>
        <v>0</v>
      </c>
      <c r="L176">
        <f>'raw data'!K175</f>
        <v>0</v>
      </c>
      <c r="M176">
        <f>'raw data'!L175</f>
        <v>0</v>
      </c>
      <c r="N176">
        <f>'raw data'!M175</f>
        <v>0</v>
      </c>
      <c r="O176">
        <f>'raw data'!N175</f>
        <v>0</v>
      </c>
      <c r="P176">
        <f>'raw data'!O175</f>
        <v>0</v>
      </c>
      <c r="Q176">
        <f>'raw data'!P175</f>
        <v>0</v>
      </c>
      <c r="R176">
        <f>'raw data'!Q175</f>
        <v>0</v>
      </c>
      <c r="S176">
        <f>'raw data'!R175</f>
        <v>0</v>
      </c>
      <c r="T176">
        <f>'raw data'!S175</f>
        <v>0</v>
      </c>
      <c r="V176" s="1">
        <f>ABS((B176-B$203)/1.2)</f>
        <v>0.56250000003274181</v>
      </c>
      <c r="W176">
        <f>C176-MAX('raw data'!B$162:B$242)</f>
        <v>0</v>
      </c>
      <c r="X176">
        <f>D176-MAX('raw data'!C$162:C$242)</f>
        <v>0</v>
      </c>
      <c r="Y176">
        <f>E176-MAX('raw data'!D$162:D$242)</f>
        <v>0</v>
      </c>
      <c r="Z176">
        <f>F176-MAX('raw data'!E$162:E$242)</f>
        <v>0</v>
      </c>
      <c r="AA176">
        <f>G176-MAX('raw data'!F$162:F$242)</f>
        <v>0</v>
      </c>
      <c r="AB176">
        <f>H176-MAX('raw data'!G$162:G$242)</f>
        <v>0</v>
      </c>
      <c r="AC176" s="8">
        <f>I176-MAX('raw data'!H$162:H$242)</f>
        <v>0</v>
      </c>
      <c r="AD176" s="8">
        <f>J176-MAX('raw data'!I$162:I$242)</f>
        <v>0</v>
      </c>
      <c r="AE176">
        <f>K176-MAX('raw data'!J$162:J$242)</f>
        <v>0</v>
      </c>
      <c r="AF176">
        <f>L176-MAX('raw data'!K$162:K$242)</f>
        <v>0</v>
      </c>
      <c r="AG176">
        <f>M176-MAX('raw data'!L$162:L$242)</f>
        <v>0</v>
      </c>
      <c r="AH176">
        <f>N176-MAX('raw data'!M$162:M$242)</f>
        <v>0</v>
      </c>
      <c r="AI176" s="8">
        <f>O176-MAX('raw data'!N$162:N$242)</f>
        <v>0</v>
      </c>
      <c r="AJ176" s="8">
        <f>P176-MAX('raw data'!O$162:O$242)</f>
        <v>0</v>
      </c>
      <c r="AK176">
        <f>Q176-MAX('raw data'!P$162:P$242)</f>
        <v>0</v>
      </c>
      <c r="AL176">
        <f>R176-MAX('raw data'!Q$162:Q$242)</f>
        <v>0</v>
      </c>
      <c r="AM176">
        <f>S176-MAX('raw data'!R$162:R$242)</f>
        <v>0</v>
      </c>
      <c r="AN176">
        <f>T176-MAX('raw data'!S$162:S$242)</f>
        <v>0</v>
      </c>
      <c r="AP176">
        <f>$AV$4+$AV$3*LOG10(V176)</f>
        <v>-9.3049010723471746</v>
      </c>
      <c r="AQ176" t="str">
        <f>IF(AND(W176&lt;AP176,X176&lt;AP176,Z176&lt;AP176,AB176&lt;AP176,AC176&lt;AP176,AE176&lt;AP176),"Pass","Fail")</f>
        <v>Fail</v>
      </c>
    </row>
    <row r="177" spans="2:43" x14ac:dyDescent="0.3">
      <c r="B177">
        <f>'raw data'!A176</f>
        <v>24999.35000000025</v>
      </c>
      <c r="C177" s="8">
        <f>'raw data'!B176</f>
        <v>0</v>
      </c>
      <c r="D177" s="8">
        <f>'raw data'!C176</f>
        <v>0</v>
      </c>
      <c r="E177" s="8">
        <f>'raw data'!D176</f>
        <v>0</v>
      </c>
      <c r="F177" s="8">
        <f>'raw data'!E176</f>
        <v>0</v>
      </c>
      <c r="G177" s="8">
        <f>'raw data'!F176</f>
        <v>0</v>
      </c>
      <c r="H177" s="8">
        <f>'raw data'!G176</f>
        <v>0</v>
      </c>
      <c r="I177">
        <f>'raw data'!H176</f>
        <v>0</v>
      </c>
      <c r="J177">
        <f>'raw data'!I176</f>
        <v>0</v>
      </c>
      <c r="K177">
        <f>'raw data'!J176</f>
        <v>0</v>
      </c>
      <c r="L177">
        <f>'raw data'!K176</f>
        <v>0</v>
      </c>
      <c r="M177">
        <f>'raw data'!L176</f>
        <v>0</v>
      </c>
      <c r="N177">
        <f>'raw data'!M176</f>
        <v>0</v>
      </c>
      <c r="O177">
        <f>'raw data'!N176</f>
        <v>0</v>
      </c>
      <c r="P177">
        <f>'raw data'!O176</f>
        <v>0</v>
      </c>
      <c r="Q177">
        <f>'raw data'!P176</f>
        <v>0</v>
      </c>
      <c r="R177">
        <f>'raw data'!Q176</f>
        <v>0</v>
      </c>
      <c r="S177">
        <f>'raw data'!R176</f>
        <v>0</v>
      </c>
      <c r="T177">
        <f>'raw data'!S176</f>
        <v>0</v>
      </c>
      <c r="V177" s="1">
        <f>ABS((B177-B$203)/1.2)</f>
        <v>0.54166666670122754</v>
      </c>
      <c r="W177">
        <f>C177-MAX('raw data'!B$162:B$242)</f>
        <v>0</v>
      </c>
      <c r="X177">
        <f>D177-MAX('raw data'!C$162:C$242)</f>
        <v>0</v>
      </c>
      <c r="Y177">
        <f>E177-MAX('raw data'!D$162:D$242)</f>
        <v>0</v>
      </c>
      <c r="Z177">
        <f>F177-MAX('raw data'!E$162:E$242)</f>
        <v>0</v>
      </c>
      <c r="AA177">
        <f>G177-MAX('raw data'!F$162:F$242)</f>
        <v>0</v>
      </c>
      <c r="AB177">
        <f>H177-MAX('raw data'!G$162:G$242)</f>
        <v>0</v>
      </c>
      <c r="AC177" s="8">
        <f>I177-MAX('raw data'!H$162:H$242)</f>
        <v>0</v>
      </c>
      <c r="AD177" s="8">
        <f>J177-MAX('raw data'!I$162:I$242)</f>
        <v>0</v>
      </c>
      <c r="AE177">
        <f>K177-MAX('raw data'!J$162:J$242)</f>
        <v>0</v>
      </c>
      <c r="AF177">
        <f>L177-MAX('raw data'!K$162:K$242)</f>
        <v>0</v>
      </c>
      <c r="AG177">
        <f>M177-MAX('raw data'!L$162:L$242)</f>
        <v>0</v>
      </c>
      <c r="AH177">
        <f>N177-MAX('raw data'!M$162:M$242)</f>
        <v>0</v>
      </c>
      <c r="AI177" s="8">
        <f>O177-MAX('raw data'!N$162:N$242)</f>
        <v>0</v>
      </c>
      <c r="AJ177" s="8">
        <f>P177-MAX('raw data'!O$162:O$242)</f>
        <v>0</v>
      </c>
      <c r="AK177">
        <f>Q177-MAX('raw data'!P$162:P$242)</f>
        <v>0</v>
      </c>
      <c r="AL177">
        <f>R177-MAX('raw data'!Q$162:Q$242)</f>
        <v>0</v>
      </c>
      <c r="AM177">
        <f>S177-MAX('raw data'!R$162:R$242)</f>
        <v>0</v>
      </c>
      <c r="AN177">
        <f>T177-MAX('raw data'!S$162:S$242)</f>
        <v>0</v>
      </c>
      <c r="AP177">
        <f>$AV$4+$AV$3*LOG10(V177)</f>
        <v>-8.6492844249176315</v>
      </c>
      <c r="AQ177" t="str">
        <f>IF(AND(W177&lt;AP177,X177&lt;AP177,Z177&lt;AP177,AB177&lt;AP177,AC177&lt;AP177,AE177&lt;AP177),"Pass","Fail")</f>
        <v>Fail</v>
      </c>
    </row>
    <row r="178" spans="2:43" x14ac:dyDescent="0.3">
      <c r="B178">
        <f>'raw data'!A177</f>
        <v>24999.375000000251</v>
      </c>
      <c r="C178" s="8">
        <f>'raw data'!B177</f>
        <v>0</v>
      </c>
      <c r="D178" s="8">
        <f>'raw data'!C177</f>
        <v>0</v>
      </c>
      <c r="E178" s="8">
        <f>'raw data'!D177</f>
        <v>0</v>
      </c>
      <c r="F178" s="8">
        <f>'raw data'!E177</f>
        <v>0</v>
      </c>
      <c r="G178" s="8">
        <f>'raw data'!F177</f>
        <v>0</v>
      </c>
      <c r="H178" s="8">
        <f>'raw data'!G177</f>
        <v>0</v>
      </c>
      <c r="I178">
        <f>'raw data'!H177</f>
        <v>0</v>
      </c>
      <c r="J178">
        <f>'raw data'!I177</f>
        <v>0</v>
      </c>
      <c r="K178">
        <f>'raw data'!J177</f>
        <v>0</v>
      </c>
      <c r="L178">
        <f>'raw data'!K177</f>
        <v>0</v>
      </c>
      <c r="M178">
        <f>'raw data'!L177</f>
        <v>0</v>
      </c>
      <c r="N178">
        <f>'raw data'!M177</f>
        <v>0</v>
      </c>
      <c r="O178">
        <f>'raw data'!N177</f>
        <v>0</v>
      </c>
      <c r="P178">
        <f>'raw data'!O177</f>
        <v>0</v>
      </c>
      <c r="Q178">
        <f>'raw data'!P177</f>
        <v>0</v>
      </c>
      <c r="R178">
        <f>'raw data'!Q177</f>
        <v>0</v>
      </c>
      <c r="S178">
        <f>'raw data'!R177</f>
        <v>0</v>
      </c>
      <c r="T178">
        <f>'raw data'!S177</f>
        <v>0</v>
      </c>
      <c r="V178" s="1">
        <f>ABS((B178-B$203)/1.2)</f>
        <v>0.52083333336668147</v>
      </c>
      <c r="W178">
        <f>C178-MAX('raw data'!B$162:B$242)</f>
        <v>0</v>
      </c>
      <c r="X178">
        <f>D178-MAX('raw data'!C$162:C$242)</f>
        <v>0</v>
      </c>
      <c r="Y178">
        <f>E178-MAX('raw data'!D$162:D$242)</f>
        <v>0</v>
      </c>
      <c r="Z178">
        <f>F178-MAX('raw data'!E$162:E$242)</f>
        <v>0</v>
      </c>
      <c r="AA178">
        <f>G178-MAX('raw data'!F$162:F$242)</f>
        <v>0</v>
      </c>
      <c r="AB178">
        <f>H178-MAX('raw data'!G$162:G$242)</f>
        <v>0</v>
      </c>
      <c r="AC178" s="8">
        <f>I178-MAX('raw data'!H$162:H$242)</f>
        <v>0</v>
      </c>
      <c r="AD178" s="8">
        <f>J178-MAX('raw data'!I$162:I$242)</f>
        <v>0</v>
      </c>
      <c r="AE178">
        <f>K178-MAX('raw data'!J$162:J$242)</f>
        <v>0</v>
      </c>
      <c r="AF178">
        <f>L178-MAX('raw data'!K$162:K$242)</f>
        <v>0</v>
      </c>
      <c r="AG178">
        <f>M178-MAX('raw data'!L$162:L$242)</f>
        <v>0</v>
      </c>
      <c r="AH178">
        <f>N178-MAX('raw data'!M$162:M$242)</f>
        <v>0</v>
      </c>
      <c r="AI178" s="8">
        <f>O178-MAX('raw data'!N$162:N$242)</f>
        <v>0</v>
      </c>
      <c r="AJ178" s="8">
        <f>P178-MAX('raw data'!O$162:O$242)</f>
        <v>0</v>
      </c>
      <c r="AK178">
        <f>Q178-MAX('raw data'!P$162:P$242)</f>
        <v>0</v>
      </c>
      <c r="AL178">
        <f>R178-MAX('raw data'!Q$162:Q$242)</f>
        <v>0</v>
      </c>
      <c r="AM178">
        <f>S178-MAX('raw data'!R$162:R$242)</f>
        <v>0</v>
      </c>
      <c r="AN178">
        <f>T178-MAX('raw data'!S$162:S$242)</f>
        <v>0</v>
      </c>
      <c r="AP178">
        <f>$AV$4+$AV$3*LOG10(V178)</f>
        <v>-7.9679508529703043</v>
      </c>
      <c r="AQ178" t="str">
        <f>IF(AND(W178&lt;AP178,X178&lt;AP178,Z178&lt;AP178,AB178&lt;AP178,AC178&lt;AP178,AE178&lt;AP178),"Pass","Fail")</f>
        <v>Fail</v>
      </c>
    </row>
    <row r="179" spans="2:43" x14ac:dyDescent="0.3">
      <c r="B179">
        <f>'raw data'!A178</f>
        <v>24999.40000000026</v>
      </c>
      <c r="C179" s="8">
        <f>'raw data'!B178</f>
        <v>0</v>
      </c>
      <c r="D179" s="8">
        <f>'raw data'!C178</f>
        <v>0</v>
      </c>
      <c r="E179" s="8">
        <f>'raw data'!D178</f>
        <v>0</v>
      </c>
      <c r="F179" s="8">
        <f>'raw data'!E178</f>
        <v>0</v>
      </c>
      <c r="G179" s="8">
        <f>'raw data'!F178</f>
        <v>0</v>
      </c>
      <c r="H179" s="8">
        <f>'raw data'!G178</f>
        <v>0</v>
      </c>
      <c r="I179">
        <f>'raw data'!H178</f>
        <v>0</v>
      </c>
      <c r="J179">
        <f>'raw data'!I178</f>
        <v>0</v>
      </c>
      <c r="K179">
        <f>'raw data'!J178</f>
        <v>0</v>
      </c>
      <c r="L179">
        <f>'raw data'!K178</f>
        <v>0</v>
      </c>
      <c r="M179">
        <f>'raw data'!L178</f>
        <v>0</v>
      </c>
      <c r="N179">
        <f>'raw data'!M178</f>
        <v>0</v>
      </c>
      <c r="O179">
        <f>'raw data'!N178</f>
        <v>0</v>
      </c>
      <c r="P179">
        <f>'raw data'!O178</f>
        <v>0</v>
      </c>
      <c r="Q179">
        <f>'raw data'!P178</f>
        <v>0</v>
      </c>
      <c r="R179">
        <f>'raw data'!Q178</f>
        <v>0</v>
      </c>
      <c r="S179">
        <f>'raw data'!R178</f>
        <v>0</v>
      </c>
      <c r="T179">
        <f>'raw data'!S178</f>
        <v>0</v>
      </c>
      <c r="V179" s="1">
        <f>ABS((B179-B$203)/1.2)</f>
        <v>0.50000000002607226</v>
      </c>
      <c r="W179">
        <f>C179-MAX('raw data'!B$162:B$242)</f>
        <v>0</v>
      </c>
      <c r="X179">
        <f>D179-MAX('raw data'!C$162:C$242)</f>
        <v>0</v>
      </c>
      <c r="Y179">
        <f>E179-MAX('raw data'!D$162:D$242)</f>
        <v>0</v>
      </c>
      <c r="Z179">
        <f>F179-MAX('raw data'!E$162:E$242)</f>
        <v>0</v>
      </c>
      <c r="AA179">
        <f>G179-MAX('raw data'!F$162:F$242)</f>
        <v>0</v>
      </c>
      <c r="AB179">
        <f>H179-MAX('raw data'!G$162:G$242)</f>
        <v>0</v>
      </c>
      <c r="AC179" s="8">
        <f>I179-MAX('raw data'!H$162:H$242)</f>
        <v>0</v>
      </c>
      <c r="AD179" s="8">
        <f>J179-MAX('raw data'!I$162:I$242)</f>
        <v>0</v>
      </c>
      <c r="AE179">
        <f>K179-MAX('raw data'!J$162:J$242)</f>
        <v>0</v>
      </c>
      <c r="AF179">
        <f>L179-MAX('raw data'!K$162:K$242)</f>
        <v>0</v>
      </c>
      <c r="AG179">
        <f>M179-MAX('raw data'!L$162:L$242)</f>
        <v>0</v>
      </c>
      <c r="AH179">
        <f>N179-MAX('raw data'!M$162:M$242)</f>
        <v>0</v>
      </c>
      <c r="AI179" s="8">
        <f>O179-MAX('raw data'!N$162:N$242)</f>
        <v>0</v>
      </c>
      <c r="AJ179" s="8">
        <f>P179-MAX('raw data'!O$162:O$242)</f>
        <v>0</v>
      </c>
      <c r="AK179">
        <f>Q179-MAX('raw data'!P$162:P$242)</f>
        <v>0</v>
      </c>
      <c r="AL179">
        <f>R179-MAX('raw data'!Q$162:Q$242)</f>
        <v>0</v>
      </c>
      <c r="AM179">
        <f>S179-MAX('raw data'!R$162:R$242)</f>
        <v>0</v>
      </c>
      <c r="AN179">
        <f>T179-MAX('raw data'!S$162:S$242)</f>
        <v>0</v>
      </c>
      <c r="AP179">
        <v>-7</v>
      </c>
      <c r="AQ179" t="str">
        <f>IF(AND(W179&lt;AP179,X179&lt;AP179,Z179&lt;AP179,AB179&lt;AP179,AC179&lt;AP179,AE179&lt;AP179),"Pass","Fail")</f>
        <v>Fail</v>
      </c>
    </row>
    <row r="180" spans="2:43" x14ac:dyDescent="0.3">
      <c r="B180">
        <f>'raw data'!A179</f>
        <v>24999.425000000261</v>
      </c>
      <c r="C180" s="8">
        <f>'raw data'!B179</f>
        <v>0</v>
      </c>
      <c r="D180" s="8">
        <f>'raw data'!C179</f>
        <v>0</v>
      </c>
      <c r="E180" s="8">
        <f>'raw data'!D179</f>
        <v>0</v>
      </c>
      <c r="F180" s="8">
        <f>'raw data'!E179</f>
        <v>0</v>
      </c>
      <c r="G180" s="8">
        <f>'raw data'!F179</f>
        <v>0</v>
      </c>
      <c r="H180" s="8">
        <f>'raw data'!G179</f>
        <v>0</v>
      </c>
      <c r="I180">
        <f>'raw data'!H179</f>
        <v>0</v>
      </c>
      <c r="J180">
        <f>'raw data'!I179</f>
        <v>0</v>
      </c>
      <c r="K180">
        <f>'raw data'!J179</f>
        <v>0</v>
      </c>
      <c r="L180">
        <f>'raw data'!K179</f>
        <v>0</v>
      </c>
      <c r="M180">
        <f>'raw data'!L179</f>
        <v>0</v>
      </c>
      <c r="N180">
        <f>'raw data'!M179</f>
        <v>0</v>
      </c>
      <c r="O180">
        <f>'raw data'!N179</f>
        <v>0</v>
      </c>
      <c r="P180">
        <f>'raw data'!O179</f>
        <v>0</v>
      </c>
      <c r="Q180">
        <f>'raw data'!P179</f>
        <v>0</v>
      </c>
      <c r="R180">
        <f>'raw data'!Q179</f>
        <v>0</v>
      </c>
      <c r="S180">
        <f>'raw data'!R179</f>
        <v>0</v>
      </c>
      <c r="T180">
        <f>'raw data'!S179</f>
        <v>0</v>
      </c>
      <c r="V180" s="1">
        <f>ABS((B180-B$203)/1.2)</f>
        <v>0.47916666669152619</v>
      </c>
      <c r="W180">
        <f>C180-MAX('raw data'!B$162:B$242)</f>
        <v>0</v>
      </c>
      <c r="X180">
        <f>D180-MAX('raw data'!C$162:C$242)</f>
        <v>0</v>
      </c>
      <c r="Y180">
        <f>E180-MAX('raw data'!D$162:D$242)</f>
        <v>0</v>
      </c>
      <c r="Z180">
        <f>F180-MAX('raw data'!E$162:E$242)</f>
        <v>0</v>
      </c>
      <c r="AA180">
        <f>G180-MAX('raw data'!F$162:F$242)</f>
        <v>0</v>
      </c>
      <c r="AB180">
        <f>H180-MAX('raw data'!G$162:G$242)</f>
        <v>0</v>
      </c>
      <c r="AC180" s="8">
        <f>I180-MAX('raw data'!H$162:H$242)</f>
        <v>0</v>
      </c>
      <c r="AD180" s="8">
        <f>J180-MAX('raw data'!I$162:I$242)</f>
        <v>0</v>
      </c>
      <c r="AE180">
        <f>K180-MAX('raw data'!J$162:J$242)</f>
        <v>0</v>
      </c>
      <c r="AF180">
        <f>L180-MAX('raw data'!K$162:K$242)</f>
        <v>0</v>
      </c>
      <c r="AG180">
        <f>M180-MAX('raw data'!L$162:L$242)</f>
        <v>0</v>
      </c>
      <c r="AH180">
        <f>N180-MAX('raw data'!M$162:M$242)</f>
        <v>0</v>
      </c>
      <c r="AI180" s="8">
        <f>O180-MAX('raw data'!N$162:N$242)</f>
        <v>0</v>
      </c>
      <c r="AJ180" s="8">
        <f>P180-MAX('raw data'!O$162:O$242)</f>
        <v>0</v>
      </c>
      <c r="AK180">
        <f>Q180-MAX('raw data'!P$162:P$242)</f>
        <v>0</v>
      </c>
      <c r="AL180">
        <f>R180-MAX('raw data'!Q$162:Q$242)</f>
        <v>0</v>
      </c>
      <c r="AM180">
        <f>S180-MAX('raw data'!R$162:R$242)</f>
        <v>0</v>
      </c>
      <c r="AN180">
        <f>T180-MAX('raw data'!S$162:S$242)</f>
        <v>0</v>
      </c>
    </row>
    <row r="181" spans="2:43" x14ac:dyDescent="0.3">
      <c r="B181">
        <f>'raw data'!A180</f>
        <v>24999.450000000259</v>
      </c>
      <c r="C181" s="8">
        <f>'raw data'!B180</f>
        <v>0</v>
      </c>
      <c r="D181" s="8">
        <f>'raw data'!C180</f>
        <v>0</v>
      </c>
      <c r="E181" s="8">
        <f>'raw data'!D180</f>
        <v>0</v>
      </c>
      <c r="F181" s="8">
        <f>'raw data'!E180</f>
        <v>0</v>
      </c>
      <c r="G181" s="8">
        <f>'raw data'!F180</f>
        <v>0</v>
      </c>
      <c r="H181" s="8">
        <f>'raw data'!G180</f>
        <v>0</v>
      </c>
      <c r="I181">
        <f>'raw data'!H180</f>
        <v>0</v>
      </c>
      <c r="J181">
        <f>'raw data'!I180</f>
        <v>0</v>
      </c>
      <c r="K181">
        <f>'raw data'!J180</f>
        <v>0</v>
      </c>
      <c r="L181">
        <f>'raw data'!K180</f>
        <v>0</v>
      </c>
      <c r="M181">
        <f>'raw data'!L180</f>
        <v>0</v>
      </c>
      <c r="N181">
        <f>'raw data'!M180</f>
        <v>0</v>
      </c>
      <c r="O181">
        <f>'raw data'!N180</f>
        <v>0</v>
      </c>
      <c r="P181">
        <f>'raw data'!O180</f>
        <v>0</v>
      </c>
      <c r="Q181">
        <f>'raw data'!P180</f>
        <v>0</v>
      </c>
      <c r="R181">
        <f>'raw data'!Q180</f>
        <v>0</v>
      </c>
      <c r="S181">
        <f>'raw data'!R180</f>
        <v>0</v>
      </c>
      <c r="T181">
        <f>'raw data'!S180</f>
        <v>0</v>
      </c>
      <c r="V181" s="1">
        <f>ABS((B181-B$203)/1.2)</f>
        <v>0.45833333336001186</v>
      </c>
      <c r="W181">
        <f>C181-MAX('raw data'!B$162:B$242)</f>
        <v>0</v>
      </c>
      <c r="X181">
        <f>D181-MAX('raw data'!C$162:C$242)</f>
        <v>0</v>
      </c>
      <c r="Y181">
        <f>E181-MAX('raw data'!D$162:D$242)</f>
        <v>0</v>
      </c>
      <c r="Z181">
        <f>F181-MAX('raw data'!E$162:E$242)</f>
        <v>0</v>
      </c>
      <c r="AA181">
        <f>G181-MAX('raw data'!F$162:F$242)</f>
        <v>0</v>
      </c>
      <c r="AB181">
        <f>H181-MAX('raw data'!G$162:G$242)</f>
        <v>0</v>
      </c>
      <c r="AC181" s="8">
        <f>I181-MAX('raw data'!H$162:H$242)</f>
        <v>0</v>
      </c>
      <c r="AD181" s="8">
        <f>J181-MAX('raw data'!I$162:I$242)</f>
        <v>0</v>
      </c>
      <c r="AE181">
        <f>K181-MAX('raw data'!J$162:J$242)</f>
        <v>0</v>
      </c>
      <c r="AF181">
        <f>L181-MAX('raw data'!K$162:K$242)</f>
        <v>0</v>
      </c>
      <c r="AG181">
        <f>M181-MAX('raw data'!L$162:L$242)</f>
        <v>0</v>
      </c>
      <c r="AH181">
        <f>N181-MAX('raw data'!M$162:M$242)</f>
        <v>0</v>
      </c>
      <c r="AI181" s="8">
        <f>O181-MAX('raw data'!N$162:N$242)</f>
        <v>0</v>
      </c>
      <c r="AJ181" s="8">
        <f>P181-MAX('raw data'!O$162:O$242)</f>
        <v>0</v>
      </c>
      <c r="AK181">
        <f>Q181-MAX('raw data'!P$162:P$242)</f>
        <v>0</v>
      </c>
      <c r="AL181">
        <f>R181-MAX('raw data'!Q$162:Q$242)</f>
        <v>0</v>
      </c>
      <c r="AM181">
        <f>S181-MAX('raw data'!R$162:R$242)</f>
        <v>0</v>
      </c>
      <c r="AN181">
        <f>T181-MAX('raw data'!S$162:S$242)</f>
        <v>0</v>
      </c>
    </row>
    <row r="182" spans="2:43" x14ac:dyDescent="0.3">
      <c r="B182">
        <f>'raw data'!A181</f>
        <v>24999.47500000026</v>
      </c>
      <c r="C182" s="8">
        <f>'raw data'!B181</f>
        <v>0</v>
      </c>
      <c r="D182" s="8">
        <f>'raw data'!C181</f>
        <v>0</v>
      </c>
      <c r="E182" s="8">
        <f>'raw data'!D181</f>
        <v>0</v>
      </c>
      <c r="F182" s="8">
        <f>'raw data'!E181</f>
        <v>0</v>
      </c>
      <c r="G182" s="8">
        <f>'raw data'!F181</f>
        <v>0</v>
      </c>
      <c r="H182" s="8">
        <f>'raw data'!G181</f>
        <v>0</v>
      </c>
      <c r="I182">
        <f>'raw data'!H181</f>
        <v>0</v>
      </c>
      <c r="J182">
        <f>'raw data'!I181</f>
        <v>0</v>
      </c>
      <c r="K182">
        <f>'raw data'!J181</f>
        <v>0</v>
      </c>
      <c r="L182">
        <f>'raw data'!K181</f>
        <v>0</v>
      </c>
      <c r="M182">
        <f>'raw data'!L181</f>
        <v>0</v>
      </c>
      <c r="N182">
        <f>'raw data'!M181</f>
        <v>0</v>
      </c>
      <c r="O182">
        <f>'raw data'!N181</f>
        <v>0</v>
      </c>
      <c r="P182">
        <f>'raw data'!O181</f>
        <v>0</v>
      </c>
      <c r="Q182">
        <f>'raw data'!P181</f>
        <v>0</v>
      </c>
      <c r="R182">
        <f>'raw data'!Q181</f>
        <v>0</v>
      </c>
      <c r="S182">
        <f>'raw data'!R181</f>
        <v>0</v>
      </c>
      <c r="T182">
        <f>'raw data'!S181</f>
        <v>0</v>
      </c>
      <c r="V182" s="1">
        <f>ABS((B182-B$203)/1.2)</f>
        <v>0.43750000002546585</v>
      </c>
      <c r="W182">
        <f>C182-MAX('raw data'!B$162:B$242)</f>
        <v>0</v>
      </c>
      <c r="X182">
        <f>D182-MAX('raw data'!C$162:C$242)</f>
        <v>0</v>
      </c>
      <c r="Y182">
        <f>E182-MAX('raw data'!D$162:D$242)</f>
        <v>0</v>
      </c>
      <c r="Z182">
        <f>F182-MAX('raw data'!E$162:E$242)</f>
        <v>0</v>
      </c>
      <c r="AA182">
        <f>G182-MAX('raw data'!F$162:F$242)</f>
        <v>0</v>
      </c>
      <c r="AB182">
        <f>H182-MAX('raw data'!G$162:G$242)</f>
        <v>0</v>
      </c>
      <c r="AC182" s="8">
        <f>I182-MAX('raw data'!H$162:H$242)</f>
        <v>0</v>
      </c>
      <c r="AD182" s="8">
        <f>J182-MAX('raw data'!I$162:I$242)</f>
        <v>0</v>
      </c>
      <c r="AE182">
        <f>K182-MAX('raw data'!J$162:J$242)</f>
        <v>0</v>
      </c>
      <c r="AF182">
        <f>L182-MAX('raw data'!K$162:K$242)</f>
        <v>0</v>
      </c>
      <c r="AG182">
        <f>M182-MAX('raw data'!L$162:L$242)</f>
        <v>0</v>
      </c>
      <c r="AH182">
        <f>N182-MAX('raw data'!M$162:M$242)</f>
        <v>0</v>
      </c>
      <c r="AI182" s="8">
        <f>O182-MAX('raw data'!N$162:N$242)</f>
        <v>0</v>
      </c>
      <c r="AJ182" s="8">
        <f>P182-MAX('raw data'!O$162:O$242)</f>
        <v>0</v>
      </c>
      <c r="AK182">
        <f>Q182-MAX('raw data'!P$162:P$242)</f>
        <v>0</v>
      </c>
      <c r="AL182">
        <f>R182-MAX('raw data'!Q$162:Q$242)</f>
        <v>0</v>
      </c>
      <c r="AM182">
        <f>S182-MAX('raw data'!R$162:R$242)</f>
        <v>0</v>
      </c>
      <c r="AN182">
        <f>T182-MAX('raw data'!S$162:S$242)</f>
        <v>0</v>
      </c>
    </row>
    <row r="183" spans="2:43" x14ac:dyDescent="0.3">
      <c r="B183">
        <f>'raw data'!A182</f>
        <v>24999.500000000258</v>
      </c>
      <c r="C183" s="8">
        <f>'raw data'!B182</f>
        <v>0</v>
      </c>
      <c r="D183" s="8">
        <f>'raw data'!C182</f>
        <v>0</v>
      </c>
      <c r="E183" s="8">
        <f>'raw data'!D182</f>
        <v>0</v>
      </c>
      <c r="F183" s="8">
        <f>'raw data'!E182</f>
        <v>0</v>
      </c>
      <c r="G183" s="8">
        <f>'raw data'!F182</f>
        <v>0</v>
      </c>
      <c r="H183" s="8">
        <f>'raw data'!G182</f>
        <v>0</v>
      </c>
      <c r="I183">
        <f>'raw data'!H182</f>
        <v>0</v>
      </c>
      <c r="J183">
        <f>'raw data'!I182</f>
        <v>0</v>
      </c>
      <c r="K183">
        <f>'raw data'!J182</f>
        <v>0</v>
      </c>
      <c r="L183">
        <f>'raw data'!K182</f>
        <v>0</v>
      </c>
      <c r="M183">
        <f>'raw data'!L182</f>
        <v>0</v>
      </c>
      <c r="N183">
        <f>'raw data'!M182</f>
        <v>0</v>
      </c>
      <c r="O183">
        <f>'raw data'!N182</f>
        <v>0</v>
      </c>
      <c r="P183">
        <f>'raw data'!O182</f>
        <v>0</v>
      </c>
      <c r="Q183">
        <f>'raw data'!P182</f>
        <v>0</v>
      </c>
      <c r="R183">
        <f>'raw data'!Q182</f>
        <v>0</v>
      </c>
      <c r="S183">
        <f>'raw data'!R182</f>
        <v>0</v>
      </c>
      <c r="T183">
        <f>'raw data'!S182</f>
        <v>0</v>
      </c>
      <c r="V183" s="1">
        <f>ABS((B183-B$203)/1.2)</f>
        <v>0.41666666669395153</v>
      </c>
      <c r="W183">
        <f>C183-MAX('raw data'!B$162:B$242)</f>
        <v>0</v>
      </c>
      <c r="X183">
        <f>D183-MAX('raw data'!C$162:C$242)</f>
        <v>0</v>
      </c>
      <c r="Y183">
        <f>E183-MAX('raw data'!D$162:D$242)</f>
        <v>0</v>
      </c>
      <c r="Z183">
        <f>F183-MAX('raw data'!E$162:E$242)</f>
        <v>0</v>
      </c>
      <c r="AA183">
        <f>G183-MAX('raw data'!F$162:F$242)</f>
        <v>0</v>
      </c>
      <c r="AB183">
        <f>H183-MAX('raw data'!G$162:G$242)</f>
        <v>0</v>
      </c>
      <c r="AC183" s="8">
        <f>I183-MAX('raw data'!H$162:H$242)</f>
        <v>0</v>
      </c>
      <c r="AD183" s="8">
        <f>J183-MAX('raw data'!I$162:I$242)</f>
        <v>0</v>
      </c>
      <c r="AE183">
        <f>K183-MAX('raw data'!J$162:J$242)</f>
        <v>0</v>
      </c>
      <c r="AF183">
        <f>L183-MAX('raw data'!K$162:K$242)</f>
        <v>0</v>
      </c>
      <c r="AG183">
        <f>M183-MAX('raw data'!L$162:L$242)</f>
        <v>0</v>
      </c>
      <c r="AH183">
        <f>N183-MAX('raw data'!M$162:M$242)</f>
        <v>0</v>
      </c>
      <c r="AI183" s="8">
        <f>O183-MAX('raw data'!N$162:N$242)</f>
        <v>0</v>
      </c>
      <c r="AJ183" s="8">
        <f>P183-MAX('raw data'!O$162:O$242)</f>
        <v>0</v>
      </c>
      <c r="AK183">
        <f>Q183-MAX('raw data'!P$162:P$242)</f>
        <v>0</v>
      </c>
      <c r="AL183">
        <f>R183-MAX('raw data'!Q$162:Q$242)</f>
        <v>0</v>
      </c>
      <c r="AM183">
        <f>S183-MAX('raw data'!R$162:R$242)</f>
        <v>0</v>
      </c>
      <c r="AN183">
        <f>T183-MAX('raw data'!S$162:S$242)</f>
        <v>0</v>
      </c>
    </row>
    <row r="184" spans="2:43" x14ac:dyDescent="0.3">
      <c r="B184">
        <f>'raw data'!A183</f>
        <v>24999.52500000026</v>
      </c>
      <c r="C184" s="8">
        <f>'raw data'!B183</f>
        <v>0</v>
      </c>
      <c r="D184" s="8">
        <f>'raw data'!C183</f>
        <v>0</v>
      </c>
      <c r="E184" s="8">
        <f>'raw data'!D183</f>
        <v>0</v>
      </c>
      <c r="F184" s="8">
        <f>'raw data'!E183</f>
        <v>0</v>
      </c>
      <c r="G184" s="8">
        <f>'raw data'!F183</f>
        <v>0</v>
      </c>
      <c r="H184" s="8">
        <f>'raw data'!G183</f>
        <v>0</v>
      </c>
      <c r="I184">
        <f>'raw data'!H183</f>
        <v>0</v>
      </c>
      <c r="J184">
        <f>'raw data'!I183</f>
        <v>0</v>
      </c>
      <c r="K184">
        <f>'raw data'!J183</f>
        <v>0</v>
      </c>
      <c r="L184">
        <f>'raw data'!K183</f>
        <v>0</v>
      </c>
      <c r="M184">
        <f>'raw data'!L183</f>
        <v>0</v>
      </c>
      <c r="N184">
        <f>'raw data'!M183</f>
        <v>0</v>
      </c>
      <c r="O184">
        <f>'raw data'!N183</f>
        <v>0</v>
      </c>
      <c r="P184">
        <f>'raw data'!O183</f>
        <v>0</v>
      </c>
      <c r="Q184">
        <f>'raw data'!P183</f>
        <v>0</v>
      </c>
      <c r="R184">
        <f>'raw data'!Q183</f>
        <v>0</v>
      </c>
      <c r="S184">
        <f>'raw data'!R183</f>
        <v>0</v>
      </c>
      <c r="T184">
        <f>'raw data'!S183</f>
        <v>0</v>
      </c>
      <c r="V184" s="1">
        <f>ABS((B184-B$203)/1.2)</f>
        <v>0.39583333335940551</v>
      </c>
      <c r="W184">
        <f>C184-MAX('raw data'!B$162:B$242)</f>
        <v>0</v>
      </c>
      <c r="X184">
        <f>D184-MAX('raw data'!C$162:C$242)</f>
        <v>0</v>
      </c>
      <c r="Y184">
        <f>E184-MAX('raw data'!D$162:D$242)</f>
        <v>0</v>
      </c>
      <c r="Z184">
        <f>F184-MAX('raw data'!E$162:E$242)</f>
        <v>0</v>
      </c>
      <c r="AA184">
        <f>G184-MAX('raw data'!F$162:F$242)</f>
        <v>0</v>
      </c>
      <c r="AB184">
        <f>H184-MAX('raw data'!G$162:G$242)</f>
        <v>0</v>
      </c>
      <c r="AC184" s="8">
        <f>I184-MAX('raw data'!H$162:H$242)</f>
        <v>0</v>
      </c>
      <c r="AD184" s="8">
        <f>J184-MAX('raw data'!I$162:I$242)</f>
        <v>0</v>
      </c>
      <c r="AE184">
        <f>K184-MAX('raw data'!J$162:J$242)</f>
        <v>0</v>
      </c>
      <c r="AF184">
        <f>L184-MAX('raw data'!K$162:K$242)</f>
        <v>0</v>
      </c>
      <c r="AG184">
        <f>M184-MAX('raw data'!L$162:L$242)</f>
        <v>0</v>
      </c>
      <c r="AH184">
        <f>N184-MAX('raw data'!M$162:M$242)</f>
        <v>0</v>
      </c>
      <c r="AI184" s="8">
        <f>O184-MAX('raw data'!N$162:N$242)</f>
        <v>0</v>
      </c>
      <c r="AJ184" s="8">
        <f>P184-MAX('raw data'!O$162:O$242)</f>
        <v>0</v>
      </c>
      <c r="AK184">
        <f>Q184-MAX('raw data'!P$162:P$242)</f>
        <v>0</v>
      </c>
      <c r="AL184">
        <f>R184-MAX('raw data'!Q$162:Q$242)</f>
        <v>0</v>
      </c>
      <c r="AM184">
        <f>S184-MAX('raw data'!R$162:R$242)</f>
        <v>0</v>
      </c>
      <c r="AN184">
        <f>T184-MAX('raw data'!S$162:S$242)</f>
        <v>0</v>
      </c>
    </row>
    <row r="185" spans="2:43" x14ac:dyDescent="0.3">
      <c r="B185">
        <f>'raw data'!A184</f>
        <v>24999.550000000261</v>
      </c>
      <c r="C185" s="8">
        <f>'raw data'!B184</f>
        <v>0</v>
      </c>
      <c r="D185" s="8">
        <f>'raw data'!C184</f>
        <v>0</v>
      </c>
      <c r="E185" s="8">
        <f>'raw data'!D184</f>
        <v>0</v>
      </c>
      <c r="F185" s="8">
        <f>'raw data'!E184</f>
        <v>0</v>
      </c>
      <c r="G185" s="8">
        <f>'raw data'!F184</f>
        <v>0</v>
      </c>
      <c r="H185" s="8">
        <f>'raw data'!G184</f>
        <v>0</v>
      </c>
      <c r="I185">
        <f>'raw data'!H184</f>
        <v>0</v>
      </c>
      <c r="J185">
        <f>'raw data'!I184</f>
        <v>0</v>
      </c>
      <c r="K185">
        <f>'raw data'!J184</f>
        <v>0</v>
      </c>
      <c r="L185">
        <f>'raw data'!K184</f>
        <v>0</v>
      </c>
      <c r="M185">
        <f>'raw data'!L184</f>
        <v>0</v>
      </c>
      <c r="N185">
        <f>'raw data'!M184</f>
        <v>0</v>
      </c>
      <c r="O185">
        <f>'raw data'!N184</f>
        <v>0</v>
      </c>
      <c r="P185">
        <f>'raw data'!O184</f>
        <v>0</v>
      </c>
      <c r="Q185">
        <f>'raw data'!P184</f>
        <v>0</v>
      </c>
      <c r="R185">
        <f>'raw data'!Q184</f>
        <v>0</v>
      </c>
      <c r="S185">
        <f>'raw data'!R184</f>
        <v>0</v>
      </c>
      <c r="T185">
        <f>'raw data'!S184</f>
        <v>0</v>
      </c>
      <c r="V185" s="1">
        <f>ABS((B185-B$203)/1.2)</f>
        <v>0.37500000002485956</v>
      </c>
      <c r="W185">
        <f>C185-MAX('raw data'!B$162:B$242)</f>
        <v>0</v>
      </c>
      <c r="X185">
        <f>D185-MAX('raw data'!C$162:C$242)</f>
        <v>0</v>
      </c>
      <c r="Y185">
        <f>E185-MAX('raw data'!D$162:D$242)</f>
        <v>0</v>
      </c>
      <c r="Z185">
        <f>F185-MAX('raw data'!E$162:E$242)</f>
        <v>0</v>
      </c>
      <c r="AA185">
        <f>G185-MAX('raw data'!F$162:F$242)</f>
        <v>0</v>
      </c>
      <c r="AB185">
        <f>H185-MAX('raw data'!G$162:G$242)</f>
        <v>0</v>
      </c>
      <c r="AC185" s="8">
        <f>I185-MAX('raw data'!H$162:H$242)</f>
        <v>0</v>
      </c>
      <c r="AD185" s="8">
        <f>J185-MAX('raw data'!I$162:I$242)</f>
        <v>0</v>
      </c>
      <c r="AE185">
        <f>K185-MAX('raw data'!J$162:J$242)</f>
        <v>0</v>
      </c>
      <c r="AF185">
        <f>L185-MAX('raw data'!K$162:K$242)</f>
        <v>0</v>
      </c>
      <c r="AG185">
        <f>M185-MAX('raw data'!L$162:L$242)</f>
        <v>0</v>
      </c>
      <c r="AH185">
        <f>N185-MAX('raw data'!M$162:M$242)</f>
        <v>0</v>
      </c>
      <c r="AI185" s="8">
        <f>O185-MAX('raw data'!N$162:N$242)</f>
        <v>0</v>
      </c>
      <c r="AJ185" s="8">
        <f>P185-MAX('raw data'!O$162:O$242)</f>
        <v>0</v>
      </c>
      <c r="AK185">
        <f>Q185-MAX('raw data'!P$162:P$242)</f>
        <v>0</v>
      </c>
      <c r="AL185">
        <f>R185-MAX('raw data'!Q$162:Q$242)</f>
        <v>0</v>
      </c>
      <c r="AM185">
        <f>S185-MAX('raw data'!R$162:R$242)</f>
        <v>0</v>
      </c>
      <c r="AN185">
        <f>T185-MAX('raw data'!S$162:S$242)</f>
        <v>0</v>
      </c>
    </row>
    <row r="186" spans="2:43" x14ac:dyDescent="0.3">
      <c r="B186">
        <f>'raw data'!A185</f>
        <v>24999.57500000027</v>
      </c>
      <c r="C186" s="8">
        <f>'raw data'!B185</f>
        <v>0</v>
      </c>
      <c r="D186" s="8">
        <f>'raw data'!C185</f>
        <v>0</v>
      </c>
      <c r="E186" s="8">
        <f>'raw data'!D185</f>
        <v>0</v>
      </c>
      <c r="F186" s="8">
        <f>'raw data'!E185</f>
        <v>0</v>
      </c>
      <c r="G186" s="8">
        <f>'raw data'!F185</f>
        <v>0</v>
      </c>
      <c r="H186" s="8">
        <f>'raw data'!G185</f>
        <v>0</v>
      </c>
      <c r="I186">
        <f>'raw data'!H185</f>
        <v>0</v>
      </c>
      <c r="J186">
        <f>'raw data'!I185</f>
        <v>0</v>
      </c>
      <c r="K186">
        <f>'raw data'!J185</f>
        <v>0</v>
      </c>
      <c r="L186">
        <f>'raw data'!K185</f>
        <v>0</v>
      </c>
      <c r="M186">
        <f>'raw data'!L185</f>
        <v>0</v>
      </c>
      <c r="N186">
        <f>'raw data'!M185</f>
        <v>0</v>
      </c>
      <c r="O186">
        <f>'raw data'!N185</f>
        <v>0</v>
      </c>
      <c r="P186">
        <f>'raw data'!O185</f>
        <v>0</v>
      </c>
      <c r="Q186">
        <f>'raw data'!P185</f>
        <v>0</v>
      </c>
      <c r="R186">
        <f>'raw data'!Q185</f>
        <v>0</v>
      </c>
      <c r="S186">
        <f>'raw data'!R185</f>
        <v>0</v>
      </c>
      <c r="T186">
        <f>'raw data'!S185</f>
        <v>0</v>
      </c>
      <c r="V186" s="1">
        <f>ABS((B186-B$203)/1.2)</f>
        <v>0.35416666668425023</v>
      </c>
      <c r="W186">
        <f>C186-MAX('raw data'!B$162:B$242)</f>
        <v>0</v>
      </c>
      <c r="X186">
        <f>D186-MAX('raw data'!C$162:C$242)</f>
        <v>0</v>
      </c>
      <c r="Y186">
        <f>E186-MAX('raw data'!D$162:D$242)</f>
        <v>0</v>
      </c>
      <c r="Z186">
        <f>F186-MAX('raw data'!E$162:E$242)</f>
        <v>0</v>
      </c>
      <c r="AA186">
        <f>G186-MAX('raw data'!F$162:F$242)</f>
        <v>0</v>
      </c>
      <c r="AB186">
        <f>H186-MAX('raw data'!G$162:G$242)</f>
        <v>0</v>
      </c>
      <c r="AC186" s="8">
        <f>I186-MAX('raw data'!H$162:H$242)</f>
        <v>0</v>
      </c>
      <c r="AD186" s="8">
        <f>J186-MAX('raw data'!I$162:I$242)</f>
        <v>0</v>
      </c>
      <c r="AE186">
        <f>K186-MAX('raw data'!J$162:J$242)</f>
        <v>0</v>
      </c>
      <c r="AF186">
        <f>L186-MAX('raw data'!K$162:K$242)</f>
        <v>0</v>
      </c>
      <c r="AG186">
        <f>M186-MAX('raw data'!L$162:L$242)</f>
        <v>0</v>
      </c>
      <c r="AH186">
        <f>N186-MAX('raw data'!M$162:M$242)</f>
        <v>0</v>
      </c>
      <c r="AI186" s="8">
        <f>O186-MAX('raw data'!N$162:N$242)</f>
        <v>0</v>
      </c>
      <c r="AJ186" s="8">
        <f>P186-MAX('raw data'!O$162:O$242)</f>
        <v>0</v>
      </c>
      <c r="AK186">
        <f>Q186-MAX('raw data'!P$162:P$242)</f>
        <v>0</v>
      </c>
      <c r="AL186">
        <f>R186-MAX('raw data'!Q$162:Q$242)</f>
        <v>0</v>
      </c>
      <c r="AM186">
        <f>S186-MAX('raw data'!R$162:R$242)</f>
        <v>0</v>
      </c>
      <c r="AN186">
        <f>T186-MAX('raw data'!S$162:S$242)</f>
        <v>0</v>
      </c>
    </row>
    <row r="187" spans="2:43" x14ac:dyDescent="0.3">
      <c r="B187">
        <f>'raw data'!A186</f>
        <v>24999.600000000271</v>
      </c>
      <c r="C187" s="8">
        <f>'raw data'!B186</f>
        <v>0</v>
      </c>
      <c r="D187" s="8">
        <f>'raw data'!C186</f>
        <v>0</v>
      </c>
      <c r="E187" s="8">
        <f>'raw data'!D186</f>
        <v>0</v>
      </c>
      <c r="F187" s="8">
        <f>'raw data'!E186</f>
        <v>0</v>
      </c>
      <c r="G187" s="8">
        <f>'raw data'!F186</f>
        <v>0</v>
      </c>
      <c r="H187" s="8">
        <f>'raw data'!G186</f>
        <v>0</v>
      </c>
      <c r="I187">
        <f>'raw data'!H186</f>
        <v>0</v>
      </c>
      <c r="J187">
        <f>'raw data'!I186</f>
        <v>0</v>
      </c>
      <c r="K187">
        <f>'raw data'!J186</f>
        <v>0</v>
      </c>
      <c r="L187">
        <f>'raw data'!K186</f>
        <v>0</v>
      </c>
      <c r="M187">
        <f>'raw data'!L186</f>
        <v>0</v>
      </c>
      <c r="N187">
        <f>'raw data'!M186</f>
        <v>0</v>
      </c>
      <c r="O187">
        <f>'raw data'!N186</f>
        <v>0</v>
      </c>
      <c r="P187">
        <f>'raw data'!O186</f>
        <v>0</v>
      </c>
      <c r="Q187">
        <f>'raw data'!P186</f>
        <v>0</v>
      </c>
      <c r="R187">
        <f>'raw data'!Q186</f>
        <v>0</v>
      </c>
      <c r="S187">
        <f>'raw data'!R186</f>
        <v>0</v>
      </c>
      <c r="T187">
        <f>'raw data'!S186</f>
        <v>0</v>
      </c>
      <c r="V187" s="1">
        <f>ABS((B187-B$203)/1.2)</f>
        <v>0.33333333334970427</v>
      </c>
      <c r="W187">
        <f>C187-MAX('raw data'!B$162:B$242)</f>
        <v>0</v>
      </c>
      <c r="X187">
        <f>D187-MAX('raw data'!C$162:C$242)</f>
        <v>0</v>
      </c>
      <c r="Y187">
        <f>E187-MAX('raw data'!D$162:D$242)</f>
        <v>0</v>
      </c>
      <c r="Z187">
        <f>F187-MAX('raw data'!E$162:E$242)</f>
        <v>0</v>
      </c>
      <c r="AA187">
        <f>G187-MAX('raw data'!F$162:F$242)</f>
        <v>0</v>
      </c>
      <c r="AB187">
        <f>H187-MAX('raw data'!G$162:G$242)</f>
        <v>0</v>
      </c>
      <c r="AC187" s="8">
        <f>I187-MAX('raw data'!H$162:H$242)</f>
        <v>0</v>
      </c>
      <c r="AD187" s="8">
        <f>J187-MAX('raw data'!I$162:I$242)</f>
        <v>0</v>
      </c>
      <c r="AE187">
        <f>K187-MAX('raw data'!J$162:J$242)</f>
        <v>0</v>
      </c>
      <c r="AF187">
        <f>L187-MAX('raw data'!K$162:K$242)</f>
        <v>0</v>
      </c>
      <c r="AG187">
        <f>M187-MAX('raw data'!L$162:L$242)</f>
        <v>0</v>
      </c>
      <c r="AH187">
        <f>N187-MAX('raw data'!M$162:M$242)</f>
        <v>0</v>
      </c>
      <c r="AI187" s="8">
        <f>O187-MAX('raw data'!N$162:N$242)</f>
        <v>0</v>
      </c>
      <c r="AJ187" s="8">
        <f>P187-MAX('raw data'!O$162:O$242)</f>
        <v>0</v>
      </c>
      <c r="AK187">
        <f>Q187-MAX('raw data'!P$162:P$242)</f>
        <v>0</v>
      </c>
      <c r="AL187">
        <f>R187-MAX('raw data'!Q$162:Q$242)</f>
        <v>0</v>
      </c>
      <c r="AM187">
        <f>S187-MAX('raw data'!R$162:R$242)</f>
        <v>0</v>
      </c>
      <c r="AN187">
        <f>T187-MAX('raw data'!S$162:S$242)</f>
        <v>0</v>
      </c>
    </row>
    <row r="188" spans="2:43" x14ac:dyDescent="0.3">
      <c r="B188">
        <f>'raw data'!A187</f>
        <v>24999.625000000269</v>
      </c>
      <c r="C188" s="8">
        <f>'raw data'!B187</f>
        <v>0</v>
      </c>
      <c r="D188" s="8">
        <f>'raw data'!C187</f>
        <v>0</v>
      </c>
      <c r="E188" s="8">
        <f>'raw data'!D187</f>
        <v>0</v>
      </c>
      <c r="F188" s="8">
        <f>'raw data'!E187</f>
        <v>0</v>
      </c>
      <c r="G188" s="8">
        <f>'raw data'!F187</f>
        <v>0</v>
      </c>
      <c r="H188" s="8">
        <f>'raw data'!G187</f>
        <v>0</v>
      </c>
      <c r="I188">
        <f>'raw data'!H187</f>
        <v>0</v>
      </c>
      <c r="J188">
        <f>'raw data'!I187</f>
        <v>0</v>
      </c>
      <c r="K188">
        <f>'raw data'!J187</f>
        <v>0</v>
      </c>
      <c r="L188">
        <f>'raw data'!K187</f>
        <v>0</v>
      </c>
      <c r="M188">
        <f>'raw data'!L187</f>
        <v>0</v>
      </c>
      <c r="N188">
        <f>'raw data'!M187</f>
        <v>0</v>
      </c>
      <c r="O188">
        <f>'raw data'!N187</f>
        <v>0</v>
      </c>
      <c r="P188">
        <f>'raw data'!O187</f>
        <v>0</v>
      </c>
      <c r="Q188">
        <f>'raw data'!P187</f>
        <v>0</v>
      </c>
      <c r="R188">
        <f>'raw data'!Q187</f>
        <v>0</v>
      </c>
      <c r="S188">
        <f>'raw data'!R187</f>
        <v>0</v>
      </c>
      <c r="T188">
        <f>'raw data'!S187</f>
        <v>0</v>
      </c>
      <c r="V188" s="1">
        <f>ABS((B188-B$203)/1.2)</f>
        <v>0.31250000001818989</v>
      </c>
      <c r="W188">
        <f>C188-MAX('raw data'!B$162:B$242)</f>
        <v>0</v>
      </c>
      <c r="X188">
        <f>D188-MAX('raw data'!C$162:C$242)</f>
        <v>0</v>
      </c>
      <c r="Y188">
        <f>E188-MAX('raw data'!D$162:D$242)</f>
        <v>0</v>
      </c>
      <c r="Z188">
        <f>F188-MAX('raw data'!E$162:E$242)</f>
        <v>0</v>
      </c>
      <c r="AA188">
        <f>G188-MAX('raw data'!F$162:F$242)</f>
        <v>0</v>
      </c>
      <c r="AB188">
        <f>H188-MAX('raw data'!G$162:G$242)</f>
        <v>0</v>
      </c>
      <c r="AC188" s="8">
        <f>I188-MAX('raw data'!H$162:H$242)</f>
        <v>0</v>
      </c>
      <c r="AD188" s="8">
        <f>J188-MAX('raw data'!I$162:I$242)</f>
        <v>0</v>
      </c>
      <c r="AE188">
        <f>K188-MAX('raw data'!J$162:J$242)</f>
        <v>0</v>
      </c>
      <c r="AF188">
        <f>L188-MAX('raw data'!K$162:K$242)</f>
        <v>0</v>
      </c>
      <c r="AG188">
        <f>M188-MAX('raw data'!L$162:L$242)</f>
        <v>0</v>
      </c>
      <c r="AH188">
        <f>N188-MAX('raw data'!M$162:M$242)</f>
        <v>0</v>
      </c>
      <c r="AI188" s="8">
        <f>O188-MAX('raw data'!N$162:N$242)</f>
        <v>0</v>
      </c>
      <c r="AJ188" s="8">
        <f>P188-MAX('raw data'!O$162:O$242)</f>
        <v>0</v>
      </c>
      <c r="AK188">
        <f>Q188-MAX('raw data'!P$162:P$242)</f>
        <v>0</v>
      </c>
      <c r="AL188">
        <f>R188-MAX('raw data'!Q$162:Q$242)</f>
        <v>0</v>
      </c>
      <c r="AM188">
        <f>S188-MAX('raw data'!R$162:R$242)</f>
        <v>0</v>
      </c>
      <c r="AN188">
        <f>T188-MAX('raw data'!S$162:S$242)</f>
        <v>0</v>
      </c>
    </row>
    <row r="189" spans="2:43" x14ac:dyDescent="0.3">
      <c r="B189">
        <f>'raw data'!A188</f>
        <v>24999.650000000271</v>
      </c>
      <c r="C189" s="8">
        <f>'raw data'!B188</f>
        <v>0</v>
      </c>
      <c r="D189" s="8">
        <f>'raw data'!C188</f>
        <v>0</v>
      </c>
      <c r="E189" s="8">
        <f>'raw data'!D188</f>
        <v>0</v>
      </c>
      <c r="F189" s="8">
        <f>'raw data'!E188</f>
        <v>0</v>
      </c>
      <c r="G189" s="8">
        <f>'raw data'!F188</f>
        <v>0</v>
      </c>
      <c r="H189" s="8">
        <f>'raw data'!G188</f>
        <v>0</v>
      </c>
      <c r="I189">
        <f>'raw data'!H188</f>
        <v>0</v>
      </c>
      <c r="J189">
        <f>'raw data'!I188</f>
        <v>0</v>
      </c>
      <c r="K189">
        <f>'raw data'!J188</f>
        <v>0</v>
      </c>
      <c r="L189">
        <f>'raw data'!K188</f>
        <v>0</v>
      </c>
      <c r="M189">
        <f>'raw data'!L188</f>
        <v>0</v>
      </c>
      <c r="N189">
        <f>'raw data'!M188</f>
        <v>0</v>
      </c>
      <c r="O189">
        <f>'raw data'!N188</f>
        <v>0</v>
      </c>
      <c r="P189">
        <f>'raw data'!O188</f>
        <v>0</v>
      </c>
      <c r="Q189">
        <f>'raw data'!P188</f>
        <v>0</v>
      </c>
      <c r="R189">
        <f>'raw data'!Q188</f>
        <v>0</v>
      </c>
      <c r="S189">
        <f>'raw data'!R188</f>
        <v>0</v>
      </c>
      <c r="T189">
        <f>'raw data'!S188</f>
        <v>0</v>
      </c>
      <c r="V189" s="1">
        <f>ABS((B189-B$203)/1.2)</f>
        <v>0.29166666668364394</v>
      </c>
      <c r="W189">
        <f>C189-MAX('raw data'!B$162:B$242)</f>
        <v>0</v>
      </c>
      <c r="X189">
        <f>D189-MAX('raw data'!C$162:C$242)</f>
        <v>0</v>
      </c>
      <c r="Y189">
        <f>E189-MAX('raw data'!D$162:D$242)</f>
        <v>0</v>
      </c>
      <c r="Z189">
        <f>F189-MAX('raw data'!E$162:E$242)</f>
        <v>0</v>
      </c>
      <c r="AA189">
        <f>G189-MAX('raw data'!F$162:F$242)</f>
        <v>0</v>
      </c>
      <c r="AB189">
        <f>H189-MAX('raw data'!G$162:G$242)</f>
        <v>0</v>
      </c>
      <c r="AC189" s="8">
        <f>I189-MAX('raw data'!H$162:H$242)</f>
        <v>0</v>
      </c>
      <c r="AD189" s="8">
        <f>J189-MAX('raw data'!I$162:I$242)</f>
        <v>0</v>
      </c>
      <c r="AE189">
        <f>K189-MAX('raw data'!J$162:J$242)</f>
        <v>0</v>
      </c>
      <c r="AF189">
        <f>L189-MAX('raw data'!K$162:K$242)</f>
        <v>0</v>
      </c>
      <c r="AG189">
        <f>M189-MAX('raw data'!L$162:L$242)</f>
        <v>0</v>
      </c>
      <c r="AH189">
        <f>N189-MAX('raw data'!M$162:M$242)</f>
        <v>0</v>
      </c>
      <c r="AI189" s="8">
        <f>O189-MAX('raw data'!N$162:N$242)</f>
        <v>0</v>
      </c>
      <c r="AJ189" s="8">
        <f>P189-MAX('raw data'!O$162:O$242)</f>
        <v>0</v>
      </c>
      <c r="AK189">
        <f>Q189-MAX('raw data'!P$162:P$242)</f>
        <v>0</v>
      </c>
      <c r="AL189">
        <f>R189-MAX('raw data'!Q$162:Q$242)</f>
        <v>0</v>
      </c>
      <c r="AM189">
        <f>S189-MAX('raw data'!R$162:R$242)</f>
        <v>0</v>
      </c>
      <c r="AN189">
        <f>T189-MAX('raw data'!S$162:S$242)</f>
        <v>0</v>
      </c>
    </row>
    <row r="190" spans="2:43" x14ac:dyDescent="0.3">
      <c r="B190">
        <f>'raw data'!A189</f>
        <v>24999.675000000268</v>
      </c>
      <c r="C190" s="8">
        <f>'raw data'!B189</f>
        <v>0</v>
      </c>
      <c r="D190" s="8">
        <f>'raw data'!C189</f>
        <v>0</v>
      </c>
      <c r="E190" s="8">
        <f>'raw data'!D189</f>
        <v>0</v>
      </c>
      <c r="F190" s="8">
        <f>'raw data'!E189</f>
        <v>0</v>
      </c>
      <c r="G190" s="8">
        <f>'raw data'!F189</f>
        <v>0</v>
      </c>
      <c r="H190" s="8">
        <f>'raw data'!G189</f>
        <v>0</v>
      </c>
      <c r="I190">
        <f>'raw data'!H189</f>
        <v>0</v>
      </c>
      <c r="J190">
        <f>'raw data'!I189</f>
        <v>0</v>
      </c>
      <c r="K190">
        <f>'raw data'!J189</f>
        <v>0</v>
      </c>
      <c r="L190">
        <f>'raw data'!K189</f>
        <v>0</v>
      </c>
      <c r="M190">
        <f>'raw data'!L189</f>
        <v>0</v>
      </c>
      <c r="N190">
        <f>'raw data'!M189</f>
        <v>0</v>
      </c>
      <c r="O190">
        <f>'raw data'!N189</f>
        <v>0</v>
      </c>
      <c r="P190">
        <f>'raw data'!O189</f>
        <v>0</v>
      </c>
      <c r="Q190">
        <f>'raw data'!P189</f>
        <v>0</v>
      </c>
      <c r="R190">
        <f>'raw data'!Q189</f>
        <v>0</v>
      </c>
      <c r="S190">
        <f>'raw data'!R189</f>
        <v>0</v>
      </c>
      <c r="T190">
        <f>'raw data'!S189</f>
        <v>0</v>
      </c>
      <c r="V190" s="1">
        <f>ABS((B190-B$203)/1.2)</f>
        <v>0.27083333335212956</v>
      </c>
      <c r="W190">
        <f>C190-MAX('raw data'!B$162:B$242)</f>
        <v>0</v>
      </c>
      <c r="X190">
        <f>D190-MAX('raw data'!C$162:C$242)</f>
        <v>0</v>
      </c>
      <c r="Y190">
        <f>E190-MAX('raw data'!D$162:D$242)</f>
        <v>0</v>
      </c>
      <c r="Z190">
        <f>F190-MAX('raw data'!E$162:E$242)</f>
        <v>0</v>
      </c>
      <c r="AA190">
        <f>G190-MAX('raw data'!F$162:F$242)</f>
        <v>0</v>
      </c>
      <c r="AB190">
        <f>H190-MAX('raw data'!G$162:G$242)</f>
        <v>0</v>
      </c>
      <c r="AC190" s="8">
        <f>I190-MAX('raw data'!H$162:H$242)</f>
        <v>0</v>
      </c>
      <c r="AD190" s="8">
        <f>J190-MAX('raw data'!I$162:I$242)</f>
        <v>0</v>
      </c>
      <c r="AE190">
        <f>K190-MAX('raw data'!J$162:J$242)</f>
        <v>0</v>
      </c>
      <c r="AF190">
        <f>L190-MAX('raw data'!K$162:K$242)</f>
        <v>0</v>
      </c>
      <c r="AG190">
        <f>M190-MAX('raw data'!L$162:L$242)</f>
        <v>0</v>
      </c>
      <c r="AH190">
        <f>N190-MAX('raw data'!M$162:M$242)</f>
        <v>0</v>
      </c>
      <c r="AI190" s="8">
        <f>O190-MAX('raw data'!N$162:N$242)</f>
        <v>0</v>
      </c>
      <c r="AJ190" s="8">
        <f>P190-MAX('raw data'!O$162:O$242)</f>
        <v>0</v>
      </c>
      <c r="AK190">
        <f>Q190-MAX('raw data'!P$162:P$242)</f>
        <v>0</v>
      </c>
      <c r="AL190">
        <f>R190-MAX('raw data'!Q$162:Q$242)</f>
        <v>0</v>
      </c>
      <c r="AM190">
        <f>S190-MAX('raw data'!R$162:R$242)</f>
        <v>0</v>
      </c>
      <c r="AN190">
        <f>T190-MAX('raw data'!S$162:S$242)</f>
        <v>0</v>
      </c>
    </row>
    <row r="191" spans="2:43" x14ac:dyDescent="0.3">
      <c r="B191">
        <f>'raw data'!A190</f>
        <v>24999.70000000027</v>
      </c>
      <c r="C191" s="8">
        <f>'raw data'!B190</f>
        <v>0</v>
      </c>
      <c r="D191" s="8">
        <f>'raw data'!C190</f>
        <v>0</v>
      </c>
      <c r="E191" s="8">
        <f>'raw data'!D190</f>
        <v>0</v>
      </c>
      <c r="F191" s="8">
        <f>'raw data'!E190</f>
        <v>0</v>
      </c>
      <c r="G191" s="8">
        <f>'raw data'!F190</f>
        <v>0</v>
      </c>
      <c r="H191" s="8">
        <f>'raw data'!G190</f>
        <v>0</v>
      </c>
      <c r="I191">
        <f>'raw data'!H190</f>
        <v>0</v>
      </c>
      <c r="J191">
        <f>'raw data'!I190</f>
        <v>0</v>
      </c>
      <c r="K191">
        <f>'raw data'!J190</f>
        <v>0</v>
      </c>
      <c r="L191">
        <f>'raw data'!K190</f>
        <v>0</v>
      </c>
      <c r="M191">
        <f>'raw data'!L190</f>
        <v>0</v>
      </c>
      <c r="N191">
        <f>'raw data'!M190</f>
        <v>0</v>
      </c>
      <c r="O191">
        <f>'raw data'!N190</f>
        <v>0</v>
      </c>
      <c r="P191">
        <f>'raw data'!O190</f>
        <v>0</v>
      </c>
      <c r="Q191">
        <f>'raw data'!P190</f>
        <v>0</v>
      </c>
      <c r="R191">
        <f>'raw data'!Q190</f>
        <v>0</v>
      </c>
      <c r="S191">
        <f>'raw data'!R190</f>
        <v>0</v>
      </c>
      <c r="T191">
        <f>'raw data'!S190</f>
        <v>0</v>
      </c>
      <c r="V191" s="1">
        <f>ABS((B191-B$203)/1.2)</f>
        <v>0.2500000000175836</v>
      </c>
      <c r="W191">
        <f>C191-MAX('raw data'!B$162:B$242)</f>
        <v>0</v>
      </c>
      <c r="X191">
        <f>D191-MAX('raw data'!C$162:C$242)</f>
        <v>0</v>
      </c>
      <c r="Y191">
        <f>E191-MAX('raw data'!D$162:D$242)</f>
        <v>0</v>
      </c>
      <c r="Z191">
        <f>F191-MAX('raw data'!E$162:E$242)</f>
        <v>0</v>
      </c>
      <c r="AA191">
        <f>G191-MAX('raw data'!F$162:F$242)</f>
        <v>0</v>
      </c>
      <c r="AB191">
        <f>H191-MAX('raw data'!G$162:G$242)</f>
        <v>0</v>
      </c>
      <c r="AC191" s="8">
        <f>I191-MAX('raw data'!H$162:H$242)</f>
        <v>0</v>
      </c>
      <c r="AD191" s="8">
        <f>J191-MAX('raw data'!I$162:I$242)</f>
        <v>0</v>
      </c>
      <c r="AE191">
        <f>K191-MAX('raw data'!J$162:J$242)</f>
        <v>0</v>
      </c>
      <c r="AF191">
        <f>L191-MAX('raw data'!K$162:K$242)</f>
        <v>0</v>
      </c>
      <c r="AG191">
        <f>M191-MAX('raw data'!L$162:L$242)</f>
        <v>0</v>
      </c>
      <c r="AH191">
        <f>N191-MAX('raw data'!M$162:M$242)</f>
        <v>0</v>
      </c>
      <c r="AI191" s="8">
        <f>O191-MAX('raw data'!N$162:N$242)</f>
        <v>0</v>
      </c>
      <c r="AJ191" s="8">
        <f>P191-MAX('raw data'!O$162:O$242)</f>
        <v>0</v>
      </c>
      <c r="AK191">
        <f>Q191-MAX('raw data'!P$162:P$242)</f>
        <v>0</v>
      </c>
      <c r="AL191">
        <f>R191-MAX('raw data'!Q$162:Q$242)</f>
        <v>0</v>
      </c>
      <c r="AM191">
        <f>S191-MAX('raw data'!R$162:R$242)</f>
        <v>0</v>
      </c>
      <c r="AN191">
        <f>T191-MAX('raw data'!S$162:S$242)</f>
        <v>0</v>
      </c>
    </row>
    <row r="192" spans="2:43" x14ac:dyDescent="0.3">
      <c r="B192">
        <f>'raw data'!A191</f>
        <v>24999.725000000279</v>
      </c>
      <c r="C192" s="8">
        <f>'raw data'!B191</f>
        <v>0</v>
      </c>
      <c r="D192" s="8">
        <f>'raw data'!C191</f>
        <v>0</v>
      </c>
      <c r="E192" s="8">
        <f>'raw data'!D191</f>
        <v>0</v>
      </c>
      <c r="F192" s="8">
        <f>'raw data'!E191</f>
        <v>0</v>
      </c>
      <c r="G192" s="8">
        <f>'raw data'!F191</f>
        <v>0</v>
      </c>
      <c r="H192" s="8">
        <f>'raw data'!G191</f>
        <v>0</v>
      </c>
      <c r="I192">
        <f>'raw data'!H191</f>
        <v>0</v>
      </c>
      <c r="J192">
        <f>'raw data'!I191</f>
        <v>0</v>
      </c>
      <c r="K192">
        <f>'raw data'!J191</f>
        <v>0</v>
      </c>
      <c r="L192">
        <f>'raw data'!K191</f>
        <v>0</v>
      </c>
      <c r="M192">
        <f>'raw data'!L191</f>
        <v>0</v>
      </c>
      <c r="N192">
        <f>'raw data'!M191</f>
        <v>0</v>
      </c>
      <c r="O192">
        <f>'raw data'!N191</f>
        <v>0</v>
      </c>
      <c r="P192">
        <f>'raw data'!O191</f>
        <v>0</v>
      </c>
      <c r="Q192">
        <f>'raw data'!P191</f>
        <v>0</v>
      </c>
      <c r="R192">
        <f>'raw data'!Q191</f>
        <v>0</v>
      </c>
      <c r="S192">
        <f>'raw data'!R191</f>
        <v>0</v>
      </c>
      <c r="T192">
        <f>'raw data'!S191</f>
        <v>0</v>
      </c>
      <c r="V192" s="1">
        <f>ABS((B192-B$203)/1.2)</f>
        <v>0.22916666667697427</v>
      </c>
      <c r="W192">
        <f>C192-MAX('raw data'!B$162:B$242)</f>
        <v>0</v>
      </c>
      <c r="X192">
        <f>D192-MAX('raw data'!C$162:C$242)</f>
        <v>0</v>
      </c>
      <c r="Y192">
        <f>E192-MAX('raw data'!D$162:D$242)</f>
        <v>0</v>
      </c>
      <c r="Z192">
        <f>F192-MAX('raw data'!E$162:E$242)</f>
        <v>0</v>
      </c>
      <c r="AA192">
        <f>G192-MAX('raw data'!F$162:F$242)</f>
        <v>0</v>
      </c>
      <c r="AB192">
        <f>H192-MAX('raw data'!G$162:G$242)</f>
        <v>0</v>
      </c>
      <c r="AC192" s="8">
        <f>I192-MAX('raw data'!H$162:H$242)</f>
        <v>0</v>
      </c>
      <c r="AD192" s="8">
        <f>J192-MAX('raw data'!I$162:I$242)</f>
        <v>0</v>
      </c>
      <c r="AE192">
        <f>K192-MAX('raw data'!J$162:J$242)</f>
        <v>0</v>
      </c>
      <c r="AF192">
        <f>L192-MAX('raw data'!K$162:K$242)</f>
        <v>0</v>
      </c>
      <c r="AG192">
        <f>M192-MAX('raw data'!L$162:L$242)</f>
        <v>0</v>
      </c>
      <c r="AH192">
        <f>N192-MAX('raw data'!M$162:M$242)</f>
        <v>0</v>
      </c>
      <c r="AI192" s="8">
        <f>O192-MAX('raw data'!N$162:N$242)</f>
        <v>0</v>
      </c>
      <c r="AJ192" s="8">
        <f>P192-MAX('raw data'!O$162:O$242)</f>
        <v>0</v>
      </c>
      <c r="AK192">
        <f>Q192-MAX('raw data'!P$162:P$242)</f>
        <v>0</v>
      </c>
      <c r="AL192">
        <f>R192-MAX('raw data'!Q$162:Q$242)</f>
        <v>0</v>
      </c>
      <c r="AM192">
        <f>S192-MAX('raw data'!R$162:R$242)</f>
        <v>0</v>
      </c>
      <c r="AN192">
        <f>T192-MAX('raw data'!S$162:S$242)</f>
        <v>0</v>
      </c>
    </row>
    <row r="193" spans="2:43" x14ac:dyDescent="0.3">
      <c r="B193">
        <f>'raw data'!A192</f>
        <v>24999.75000000028</v>
      </c>
      <c r="C193" s="8">
        <f>'raw data'!B192</f>
        <v>0</v>
      </c>
      <c r="D193" s="8">
        <f>'raw data'!C192</f>
        <v>0</v>
      </c>
      <c r="E193" s="8">
        <f>'raw data'!D192</f>
        <v>0</v>
      </c>
      <c r="F193" s="8">
        <f>'raw data'!E192</f>
        <v>0</v>
      </c>
      <c r="G193" s="8">
        <f>'raw data'!F192</f>
        <v>0</v>
      </c>
      <c r="H193" s="8">
        <f>'raw data'!G192</f>
        <v>0</v>
      </c>
      <c r="I193">
        <f>'raw data'!H192</f>
        <v>0</v>
      </c>
      <c r="J193">
        <f>'raw data'!I192</f>
        <v>0</v>
      </c>
      <c r="K193">
        <f>'raw data'!J192</f>
        <v>0</v>
      </c>
      <c r="L193">
        <f>'raw data'!K192</f>
        <v>0</v>
      </c>
      <c r="M193">
        <f>'raw data'!L192</f>
        <v>0</v>
      </c>
      <c r="N193">
        <f>'raw data'!M192</f>
        <v>0</v>
      </c>
      <c r="O193">
        <f>'raw data'!N192</f>
        <v>0</v>
      </c>
      <c r="P193">
        <f>'raw data'!O192</f>
        <v>0</v>
      </c>
      <c r="Q193">
        <f>'raw data'!P192</f>
        <v>0</v>
      </c>
      <c r="R193">
        <f>'raw data'!Q192</f>
        <v>0</v>
      </c>
      <c r="S193">
        <f>'raw data'!R192</f>
        <v>0</v>
      </c>
      <c r="T193">
        <f>'raw data'!S192</f>
        <v>0</v>
      </c>
      <c r="V193" s="1">
        <f>ABS((B193-B$203)/1.2)</f>
        <v>0.20833333334242829</v>
      </c>
      <c r="W193">
        <f>C193-MAX('raw data'!B$162:B$242)</f>
        <v>0</v>
      </c>
      <c r="X193">
        <f>D193-MAX('raw data'!C$162:C$242)</f>
        <v>0</v>
      </c>
      <c r="Y193">
        <f>E193-MAX('raw data'!D$162:D$242)</f>
        <v>0</v>
      </c>
      <c r="Z193">
        <f>F193-MAX('raw data'!E$162:E$242)</f>
        <v>0</v>
      </c>
      <c r="AA193">
        <f>G193-MAX('raw data'!F$162:F$242)</f>
        <v>0</v>
      </c>
      <c r="AB193">
        <f>H193-MAX('raw data'!G$162:G$242)</f>
        <v>0</v>
      </c>
      <c r="AC193" s="8">
        <f>I193-MAX('raw data'!H$162:H$242)</f>
        <v>0</v>
      </c>
      <c r="AD193" s="8">
        <f>J193-MAX('raw data'!I$162:I$242)</f>
        <v>0</v>
      </c>
      <c r="AE193">
        <f>K193-MAX('raw data'!J$162:J$242)</f>
        <v>0</v>
      </c>
      <c r="AF193">
        <f>L193-MAX('raw data'!K$162:K$242)</f>
        <v>0</v>
      </c>
      <c r="AG193">
        <f>M193-MAX('raw data'!L$162:L$242)</f>
        <v>0</v>
      </c>
      <c r="AH193">
        <f>N193-MAX('raw data'!M$162:M$242)</f>
        <v>0</v>
      </c>
      <c r="AI193" s="8">
        <f>O193-MAX('raw data'!N$162:N$242)</f>
        <v>0</v>
      </c>
      <c r="AJ193" s="8">
        <f>P193-MAX('raw data'!O$162:O$242)</f>
        <v>0</v>
      </c>
      <c r="AK193">
        <f>Q193-MAX('raw data'!P$162:P$242)</f>
        <v>0</v>
      </c>
      <c r="AL193">
        <f>R193-MAX('raw data'!Q$162:Q$242)</f>
        <v>0</v>
      </c>
      <c r="AM193">
        <f>S193-MAX('raw data'!R$162:R$242)</f>
        <v>0</v>
      </c>
      <c r="AN193">
        <f>T193-MAX('raw data'!S$162:S$242)</f>
        <v>0</v>
      </c>
    </row>
    <row r="194" spans="2:43" x14ac:dyDescent="0.3">
      <c r="B194">
        <f>'raw data'!A193</f>
        <v>24999.775000000282</v>
      </c>
      <c r="C194" s="8">
        <f>'raw data'!B193</f>
        <v>0</v>
      </c>
      <c r="D194" s="8">
        <f>'raw data'!C193</f>
        <v>0</v>
      </c>
      <c r="E194" s="8">
        <f>'raw data'!D193</f>
        <v>0</v>
      </c>
      <c r="F194" s="8">
        <f>'raw data'!E193</f>
        <v>0</v>
      </c>
      <c r="G194" s="8">
        <f>'raw data'!F193</f>
        <v>0</v>
      </c>
      <c r="H194" s="8">
        <f>'raw data'!G193</f>
        <v>0</v>
      </c>
      <c r="I194">
        <f>'raw data'!H193</f>
        <v>0</v>
      </c>
      <c r="J194">
        <f>'raw data'!I193</f>
        <v>0</v>
      </c>
      <c r="K194">
        <f>'raw data'!J193</f>
        <v>0</v>
      </c>
      <c r="L194">
        <f>'raw data'!K193</f>
        <v>0</v>
      </c>
      <c r="M194">
        <f>'raw data'!L193</f>
        <v>0</v>
      </c>
      <c r="N194">
        <f>'raw data'!M193</f>
        <v>0</v>
      </c>
      <c r="O194">
        <f>'raw data'!N193</f>
        <v>0</v>
      </c>
      <c r="P194">
        <f>'raw data'!O193</f>
        <v>0</v>
      </c>
      <c r="Q194">
        <f>'raw data'!P193</f>
        <v>0</v>
      </c>
      <c r="R194">
        <f>'raw data'!Q193</f>
        <v>0</v>
      </c>
      <c r="S194">
        <f>'raw data'!R193</f>
        <v>0</v>
      </c>
      <c r="T194">
        <f>'raw data'!S193</f>
        <v>0</v>
      </c>
      <c r="V194" s="1">
        <f>ABS((B194-B$203)/1.2)</f>
        <v>0.18750000000788231</v>
      </c>
      <c r="W194">
        <f>C194-MAX('raw data'!B$162:B$242)</f>
        <v>0</v>
      </c>
      <c r="X194">
        <f>D194-MAX('raw data'!C$162:C$242)</f>
        <v>0</v>
      </c>
      <c r="Y194">
        <f>E194-MAX('raw data'!D$162:D$242)</f>
        <v>0</v>
      </c>
      <c r="Z194">
        <f>F194-MAX('raw data'!E$162:E$242)</f>
        <v>0</v>
      </c>
      <c r="AA194">
        <f>G194-MAX('raw data'!F$162:F$242)</f>
        <v>0</v>
      </c>
      <c r="AB194">
        <f>H194-MAX('raw data'!G$162:G$242)</f>
        <v>0</v>
      </c>
      <c r="AC194" s="8">
        <f>I194-MAX('raw data'!H$162:H$242)</f>
        <v>0</v>
      </c>
      <c r="AD194" s="8">
        <f>J194-MAX('raw data'!I$162:I$242)</f>
        <v>0</v>
      </c>
      <c r="AE194">
        <f>K194-MAX('raw data'!J$162:J$242)</f>
        <v>0</v>
      </c>
      <c r="AF194">
        <f>L194-MAX('raw data'!K$162:K$242)</f>
        <v>0</v>
      </c>
      <c r="AG194">
        <f>M194-MAX('raw data'!L$162:L$242)</f>
        <v>0</v>
      </c>
      <c r="AH194">
        <f>N194-MAX('raw data'!M$162:M$242)</f>
        <v>0</v>
      </c>
      <c r="AI194" s="8">
        <f>O194-MAX('raw data'!N$162:N$242)</f>
        <v>0</v>
      </c>
      <c r="AJ194" s="8">
        <f>P194-MAX('raw data'!O$162:O$242)</f>
        <v>0</v>
      </c>
      <c r="AK194">
        <f>Q194-MAX('raw data'!P$162:P$242)</f>
        <v>0</v>
      </c>
      <c r="AL194">
        <f>R194-MAX('raw data'!Q$162:Q$242)</f>
        <v>0</v>
      </c>
      <c r="AM194">
        <f>S194-MAX('raw data'!R$162:R$242)</f>
        <v>0</v>
      </c>
      <c r="AN194">
        <f>T194-MAX('raw data'!S$162:S$242)</f>
        <v>0</v>
      </c>
    </row>
    <row r="195" spans="2:43" x14ac:dyDescent="0.3">
      <c r="B195">
        <f>'raw data'!A194</f>
        <v>24999.800000000279</v>
      </c>
      <c r="C195" s="8">
        <f>'raw data'!B194</f>
        <v>0</v>
      </c>
      <c r="D195" s="8">
        <f>'raw data'!C194</f>
        <v>0</v>
      </c>
      <c r="E195" s="8">
        <f>'raw data'!D194</f>
        <v>0</v>
      </c>
      <c r="F195" s="8">
        <f>'raw data'!E194</f>
        <v>0</v>
      </c>
      <c r="G195" s="8">
        <f>'raw data'!F194</f>
        <v>0</v>
      </c>
      <c r="H195" s="8">
        <f>'raw data'!G194</f>
        <v>0</v>
      </c>
      <c r="I195">
        <f>'raw data'!H194</f>
        <v>0</v>
      </c>
      <c r="J195">
        <f>'raw data'!I194</f>
        <v>0</v>
      </c>
      <c r="K195">
        <f>'raw data'!J194</f>
        <v>0</v>
      </c>
      <c r="L195">
        <f>'raw data'!K194</f>
        <v>0</v>
      </c>
      <c r="M195">
        <f>'raw data'!L194</f>
        <v>0</v>
      </c>
      <c r="N195">
        <f>'raw data'!M194</f>
        <v>0</v>
      </c>
      <c r="O195">
        <f>'raw data'!N194</f>
        <v>0</v>
      </c>
      <c r="P195">
        <f>'raw data'!O194</f>
        <v>0</v>
      </c>
      <c r="Q195">
        <f>'raw data'!P194</f>
        <v>0</v>
      </c>
      <c r="R195">
        <f>'raw data'!Q194</f>
        <v>0</v>
      </c>
      <c r="S195">
        <f>'raw data'!R194</f>
        <v>0</v>
      </c>
      <c r="T195">
        <f>'raw data'!S194</f>
        <v>0</v>
      </c>
      <c r="V195" s="1">
        <f>ABS((B195-B$203)/1.2)</f>
        <v>0.16666666667636795</v>
      </c>
      <c r="W195">
        <f>C195-MAX('raw data'!B$162:B$242)</f>
        <v>0</v>
      </c>
      <c r="X195">
        <f>D195-MAX('raw data'!C$162:C$242)</f>
        <v>0</v>
      </c>
      <c r="Y195">
        <f>E195-MAX('raw data'!D$162:D$242)</f>
        <v>0</v>
      </c>
      <c r="Z195">
        <f>F195-MAX('raw data'!E$162:E$242)</f>
        <v>0</v>
      </c>
      <c r="AA195">
        <f>G195-MAX('raw data'!F$162:F$242)</f>
        <v>0</v>
      </c>
      <c r="AB195">
        <f>H195-MAX('raw data'!G$162:G$242)</f>
        <v>0</v>
      </c>
      <c r="AC195" s="8">
        <f>I195-MAX('raw data'!H$162:H$242)</f>
        <v>0</v>
      </c>
      <c r="AD195" s="8">
        <f>J195-MAX('raw data'!I$162:I$242)</f>
        <v>0</v>
      </c>
      <c r="AE195">
        <f>K195-MAX('raw data'!J$162:J$242)</f>
        <v>0</v>
      </c>
      <c r="AF195">
        <f>L195-MAX('raw data'!K$162:K$242)</f>
        <v>0</v>
      </c>
      <c r="AG195">
        <f>M195-MAX('raw data'!L$162:L$242)</f>
        <v>0</v>
      </c>
      <c r="AH195">
        <f>N195-MAX('raw data'!M$162:M$242)</f>
        <v>0</v>
      </c>
      <c r="AI195" s="8">
        <f>O195-MAX('raw data'!N$162:N$242)</f>
        <v>0</v>
      </c>
      <c r="AJ195" s="8">
        <f>P195-MAX('raw data'!O$162:O$242)</f>
        <v>0</v>
      </c>
      <c r="AK195">
        <f>Q195-MAX('raw data'!P$162:P$242)</f>
        <v>0</v>
      </c>
      <c r="AL195">
        <f>R195-MAX('raw data'!Q$162:Q$242)</f>
        <v>0</v>
      </c>
      <c r="AM195">
        <f>S195-MAX('raw data'!R$162:R$242)</f>
        <v>0</v>
      </c>
      <c r="AN195">
        <f>T195-MAX('raw data'!S$162:S$242)</f>
        <v>0</v>
      </c>
    </row>
    <row r="196" spans="2:43" x14ac:dyDescent="0.3">
      <c r="B196">
        <f>'raw data'!A195</f>
        <v>24999.825000000281</v>
      </c>
      <c r="C196" s="8">
        <f>'raw data'!B195</f>
        <v>0</v>
      </c>
      <c r="D196" s="8">
        <f>'raw data'!C195</f>
        <v>0</v>
      </c>
      <c r="E196" s="8">
        <f>'raw data'!D195</f>
        <v>0</v>
      </c>
      <c r="F196" s="8">
        <f>'raw data'!E195</f>
        <v>0</v>
      </c>
      <c r="G196" s="8">
        <f>'raw data'!F195</f>
        <v>0</v>
      </c>
      <c r="H196" s="8">
        <f>'raw data'!G195</f>
        <v>0</v>
      </c>
      <c r="I196">
        <f>'raw data'!H195</f>
        <v>0</v>
      </c>
      <c r="J196">
        <f>'raw data'!I195</f>
        <v>0</v>
      </c>
      <c r="K196">
        <f>'raw data'!J195</f>
        <v>0</v>
      </c>
      <c r="L196">
        <f>'raw data'!K195</f>
        <v>0</v>
      </c>
      <c r="M196">
        <f>'raw data'!L195</f>
        <v>0</v>
      </c>
      <c r="N196">
        <f>'raw data'!M195</f>
        <v>0</v>
      </c>
      <c r="O196">
        <f>'raw data'!N195</f>
        <v>0</v>
      </c>
      <c r="P196">
        <f>'raw data'!O195</f>
        <v>0</v>
      </c>
      <c r="Q196">
        <f>'raw data'!P195</f>
        <v>0</v>
      </c>
      <c r="R196">
        <f>'raw data'!Q195</f>
        <v>0</v>
      </c>
      <c r="S196">
        <f>'raw data'!R195</f>
        <v>0</v>
      </c>
      <c r="T196">
        <f>'raw data'!S195</f>
        <v>0</v>
      </c>
      <c r="V196" s="1">
        <f t="shared" ref="V196:V201" si="0">ABS((B196-B$203)/1.2)</f>
        <v>0.14583333334182197</v>
      </c>
      <c r="W196">
        <f>C196-MAX('raw data'!B$162:B$242)</f>
        <v>0</v>
      </c>
      <c r="X196">
        <f>D196-MAX('raw data'!C$162:C$242)</f>
        <v>0</v>
      </c>
      <c r="Y196">
        <f>E196-MAX('raw data'!D$162:D$242)</f>
        <v>0</v>
      </c>
      <c r="Z196">
        <f>F196-MAX('raw data'!E$162:E$242)</f>
        <v>0</v>
      </c>
      <c r="AA196">
        <f>G196-MAX('raw data'!F$162:F$242)</f>
        <v>0</v>
      </c>
      <c r="AB196">
        <f>H196-MAX('raw data'!G$162:G$242)</f>
        <v>0</v>
      </c>
      <c r="AC196" s="8">
        <f>I196-MAX('raw data'!H$162:H$242)</f>
        <v>0</v>
      </c>
      <c r="AD196" s="8">
        <f>J196-MAX('raw data'!I$162:I$242)</f>
        <v>0</v>
      </c>
      <c r="AE196">
        <f>K196-MAX('raw data'!J$162:J$242)</f>
        <v>0</v>
      </c>
      <c r="AF196">
        <f>L196-MAX('raw data'!K$162:K$242)</f>
        <v>0</v>
      </c>
      <c r="AG196">
        <f>M196-MAX('raw data'!L$162:L$242)</f>
        <v>0</v>
      </c>
      <c r="AH196">
        <f>N196-MAX('raw data'!M$162:M$242)</f>
        <v>0</v>
      </c>
      <c r="AI196" s="8">
        <f>O196-MAX('raw data'!N$162:N$242)</f>
        <v>0</v>
      </c>
      <c r="AJ196" s="8">
        <f>P196-MAX('raw data'!O$162:O$242)</f>
        <v>0</v>
      </c>
      <c r="AK196">
        <f>Q196-MAX('raw data'!P$162:P$242)</f>
        <v>0</v>
      </c>
      <c r="AL196">
        <f>R196-MAX('raw data'!Q$162:Q$242)</f>
        <v>0</v>
      </c>
      <c r="AM196">
        <f>S196-MAX('raw data'!R$162:R$242)</f>
        <v>0</v>
      </c>
      <c r="AN196">
        <f>T196-MAX('raw data'!S$162:S$242)</f>
        <v>0</v>
      </c>
    </row>
    <row r="197" spans="2:43" x14ac:dyDescent="0.3">
      <c r="B197">
        <f>'raw data'!A196</f>
        <v>24999.850000000279</v>
      </c>
      <c r="C197" s="8">
        <f>'raw data'!B196</f>
        <v>0</v>
      </c>
      <c r="D197" s="8">
        <f>'raw data'!C196</f>
        <v>0</v>
      </c>
      <c r="E197" s="8">
        <f>'raw data'!D196</f>
        <v>0</v>
      </c>
      <c r="F197" s="8">
        <f>'raw data'!E196</f>
        <v>0</v>
      </c>
      <c r="G197" s="8">
        <f>'raw data'!F196</f>
        <v>0</v>
      </c>
      <c r="H197" s="8">
        <f>'raw data'!G196</f>
        <v>0</v>
      </c>
      <c r="I197">
        <f>'raw data'!H196</f>
        <v>0</v>
      </c>
      <c r="J197">
        <f>'raw data'!I196</f>
        <v>0</v>
      </c>
      <c r="K197">
        <f>'raw data'!J196</f>
        <v>0</v>
      </c>
      <c r="L197">
        <f>'raw data'!K196</f>
        <v>0</v>
      </c>
      <c r="M197">
        <f>'raw data'!L196</f>
        <v>0</v>
      </c>
      <c r="N197">
        <f>'raw data'!M196</f>
        <v>0</v>
      </c>
      <c r="O197">
        <f>'raw data'!N196</f>
        <v>0</v>
      </c>
      <c r="P197">
        <f>'raw data'!O196</f>
        <v>0</v>
      </c>
      <c r="Q197">
        <f>'raw data'!P196</f>
        <v>0</v>
      </c>
      <c r="R197">
        <f>'raw data'!Q196</f>
        <v>0</v>
      </c>
      <c r="S197">
        <f>'raw data'!R196</f>
        <v>0</v>
      </c>
      <c r="T197">
        <f>'raw data'!S196</f>
        <v>0</v>
      </c>
      <c r="V197" s="1">
        <f t="shared" si="0"/>
        <v>0.12500000001030762</v>
      </c>
      <c r="W197">
        <f>C197-MAX('raw data'!B$162:B$242)</f>
        <v>0</v>
      </c>
      <c r="X197">
        <f>D197-MAX('raw data'!C$162:C$242)</f>
        <v>0</v>
      </c>
      <c r="Y197">
        <f>E197-MAX('raw data'!D$162:D$242)</f>
        <v>0</v>
      </c>
      <c r="Z197">
        <f>F197-MAX('raw data'!E$162:E$242)</f>
        <v>0</v>
      </c>
      <c r="AA197">
        <f>G197-MAX('raw data'!F$162:F$242)</f>
        <v>0</v>
      </c>
      <c r="AB197">
        <f>H197-MAX('raw data'!G$162:G$242)</f>
        <v>0</v>
      </c>
      <c r="AC197" s="8">
        <f>I197-MAX('raw data'!H$162:H$242)</f>
        <v>0</v>
      </c>
      <c r="AD197" s="8">
        <f>J197-MAX('raw data'!I$162:I$242)</f>
        <v>0</v>
      </c>
      <c r="AE197">
        <f>K197-MAX('raw data'!J$162:J$242)</f>
        <v>0</v>
      </c>
      <c r="AF197">
        <f>L197-MAX('raw data'!K$162:K$242)</f>
        <v>0</v>
      </c>
      <c r="AG197">
        <f>M197-MAX('raw data'!L$162:L$242)</f>
        <v>0</v>
      </c>
      <c r="AH197">
        <f>N197-MAX('raw data'!M$162:M$242)</f>
        <v>0</v>
      </c>
      <c r="AI197" s="8">
        <f>O197-MAX('raw data'!N$162:N$242)</f>
        <v>0</v>
      </c>
      <c r="AJ197" s="8">
        <f>P197-MAX('raw data'!O$162:O$242)</f>
        <v>0</v>
      </c>
      <c r="AK197">
        <f>Q197-MAX('raw data'!P$162:P$242)</f>
        <v>0</v>
      </c>
      <c r="AL197">
        <f>R197-MAX('raw data'!Q$162:Q$242)</f>
        <v>0</v>
      </c>
      <c r="AM197">
        <f>S197-MAX('raw data'!R$162:R$242)</f>
        <v>0</v>
      </c>
      <c r="AN197">
        <f>T197-MAX('raw data'!S$162:S$242)</f>
        <v>0</v>
      </c>
    </row>
    <row r="198" spans="2:43" x14ac:dyDescent="0.3">
      <c r="B198">
        <f>'raw data'!A197</f>
        <v>24999.87500000028</v>
      </c>
      <c r="C198" s="8">
        <f>'raw data'!B197</f>
        <v>0</v>
      </c>
      <c r="D198" s="8">
        <f>'raw data'!C197</f>
        <v>0</v>
      </c>
      <c r="E198" s="8">
        <f>'raw data'!D197</f>
        <v>0</v>
      </c>
      <c r="F198" s="8">
        <f>'raw data'!E197</f>
        <v>0</v>
      </c>
      <c r="G198" s="8">
        <f>'raw data'!F197</f>
        <v>0</v>
      </c>
      <c r="H198" s="8">
        <f>'raw data'!G197</f>
        <v>0</v>
      </c>
      <c r="I198">
        <f>'raw data'!H197</f>
        <v>0</v>
      </c>
      <c r="J198">
        <f>'raw data'!I197</f>
        <v>0</v>
      </c>
      <c r="K198">
        <f>'raw data'!J197</f>
        <v>0</v>
      </c>
      <c r="L198">
        <f>'raw data'!K197</f>
        <v>0</v>
      </c>
      <c r="M198">
        <f>'raw data'!L197</f>
        <v>0</v>
      </c>
      <c r="N198">
        <f>'raw data'!M197</f>
        <v>0</v>
      </c>
      <c r="O198">
        <f>'raw data'!N197</f>
        <v>0</v>
      </c>
      <c r="P198">
        <f>'raw data'!O197</f>
        <v>0</v>
      </c>
      <c r="Q198">
        <f>'raw data'!P197</f>
        <v>0</v>
      </c>
      <c r="R198">
        <f>'raw data'!Q197</f>
        <v>0</v>
      </c>
      <c r="S198">
        <f>'raw data'!R197</f>
        <v>0</v>
      </c>
      <c r="T198">
        <f>'raw data'!S197</f>
        <v>0</v>
      </c>
      <c r="V198" s="1">
        <f t="shared" si="0"/>
        <v>0.10416666667576162</v>
      </c>
      <c r="W198">
        <f>C198-MAX('raw data'!B$162:B$242)</f>
        <v>0</v>
      </c>
      <c r="X198">
        <f>D198-MAX('raw data'!C$162:C$242)</f>
        <v>0</v>
      </c>
      <c r="Y198">
        <f>E198-MAX('raw data'!D$162:D$242)</f>
        <v>0</v>
      </c>
      <c r="Z198">
        <f>F198-MAX('raw data'!E$162:E$242)</f>
        <v>0</v>
      </c>
      <c r="AA198">
        <f>G198-MAX('raw data'!F$162:F$242)</f>
        <v>0</v>
      </c>
      <c r="AB198">
        <f>H198-MAX('raw data'!G$162:G$242)</f>
        <v>0</v>
      </c>
      <c r="AC198" s="8">
        <f>I198-MAX('raw data'!H$162:H$242)</f>
        <v>0</v>
      </c>
      <c r="AD198" s="8">
        <f>J198-MAX('raw data'!I$162:I$242)</f>
        <v>0</v>
      </c>
      <c r="AE198">
        <f>K198-MAX('raw data'!J$162:J$242)</f>
        <v>0</v>
      </c>
      <c r="AF198">
        <f>L198-MAX('raw data'!K$162:K$242)</f>
        <v>0</v>
      </c>
      <c r="AG198">
        <f>M198-MAX('raw data'!L$162:L$242)</f>
        <v>0</v>
      </c>
      <c r="AH198">
        <f>N198-MAX('raw data'!M$162:M$242)</f>
        <v>0</v>
      </c>
      <c r="AI198" s="8">
        <f>O198-MAX('raw data'!N$162:N$242)</f>
        <v>0</v>
      </c>
      <c r="AJ198" s="8">
        <f>P198-MAX('raw data'!O$162:O$242)</f>
        <v>0</v>
      </c>
      <c r="AK198">
        <f>Q198-MAX('raw data'!P$162:P$242)</f>
        <v>0</v>
      </c>
      <c r="AL198">
        <f>R198-MAX('raw data'!Q$162:Q$242)</f>
        <v>0</v>
      </c>
      <c r="AM198">
        <f>S198-MAX('raw data'!R$162:R$242)</f>
        <v>0</v>
      </c>
      <c r="AN198">
        <f>T198-MAX('raw data'!S$162:S$242)</f>
        <v>0</v>
      </c>
    </row>
    <row r="199" spans="2:43" x14ac:dyDescent="0.3">
      <c r="B199">
        <f>'raw data'!A198</f>
        <v>24999.900000000289</v>
      </c>
      <c r="C199" s="8">
        <f>'raw data'!B198</f>
        <v>0</v>
      </c>
      <c r="D199" s="8">
        <f>'raw data'!C198</f>
        <v>0</v>
      </c>
      <c r="E199" s="8">
        <f>'raw data'!D198</f>
        <v>0</v>
      </c>
      <c r="F199" s="8">
        <f>'raw data'!E198</f>
        <v>0</v>
      </c>
      <c r="G199" s="8">
        <f>'raw data'!F198</f>
        <v>0</v>
      </c>
      <c r="H199" s="8">
        <f>'raw data'!G198</f>
        <v>0</v>
      </c>
      <c r="I199">
        <f>'raw data'!H198</f>
        <v>0</v>
      </c>
      <c r="J199">
        <f>'raw data'!I198</f>
        <v>0</v>
      </c>
      <c r="K199">
        <f>'raw data'!J198</f>
        <v>0</v>
      </c>
      <c r="L199">
        <f>'raw data'!K198</f>
        <v>0</v>
      </c>
      <c r="M199">
        <f>'raw data'!L198</f>
        <v>0</v>
      </c>
      <c r="N199">
        <f>'raw data'!M198</f>
        <v>0</v>
      </c>
      <c r="O199">
        <f>'raw data'!N198</f>
        <v>0</v>
      </c>
      <c r="P199">
        <f>'raw data'!O198</f>
        <v>0</v>
      </c>
      <c r="Q199">
        <f>'raw data'!P198</f>
        <v>0</v>
      </c>
      <c r="R199">
        <f>'raw data'!Q198</f>
        <v>0</v>
      </c>
      <c r="S199">
        <f>'raw data'!R198</f>
        <v>0</v>
      </c>
      <c r="T199">
        <f>'raw data'!S198</f>
        <v>0</v>
      </c>
      <c r="V199" s="1">
        <f t="shared" si="0"/>
        <v>8.3333333335152332E-2</v>
      </c>
      <c r="W199">
        <f>C199-MAX('raw data'!B$162:B$242)</f>
        <v>0</v>
      </c>
      <c r="X199">
        <f>D199-MAX('raw data'!C$162:C$242)</f>
        <v>0</v>
      </c>
      <c r="Y199">
        <f>E199-MAX('raw data'!D$162:D$242)</f>
        <v>0</v>
      </c>
      <c r="Z199">
        <f>F199-MAX('raw data'!E$162:E$242)</f>
        <v>0</v>
      </c>
      <c r="AA199">
        <f>G199-MAX('raw data'!F$162:F$242)</f>
        <v>0</v>
      </c>
      <c r="AB199">
        <f>H199-MAX('raw data'!G$162:G$242)</f>
        <v>0</v>
      </c>
      <c r="AC199" s="8">
        <f>I199-MAX('raw data'!H$162:H$242)</f>
        <v>0</v>
      </c>
      <c r="AD199" s="8">
        <f>J199-MAX('raw data'!I$162:I$242)</f>
        <v>0</v>
      </c>
      <c r="AE199">
        <f>K199-MAX('raw data'!J$162:J$242)</f>
        <v>0</v>
      </c>
      <c r="AF199">
        <f>L199-MAX('raw data'!K$162:K$242)</f>
        <v>0</v>
      </c>
      <c r="AG199">
        <f>M199-MAX('raw data'!L$162:L$242)</f>
        <v>0</v>
      </c>
      <c r="AH199">
        <f>N199-MAX('raw data'!M$162:M$242)</f>
        <v>0</v>
      </c>
      <c r="AI199" s="8">
        <f>O199-MAX('raw data'!N$162:N$242)</f>
        <v>0</v>
      </c>
      <c r="AJ199" s="8">
        <f>P199-MAX('raw data'!O$162:O$242)</f>
        <v>0</v>
      </c>
      <c r="AK199">
        <f>Q199-MAX('raw data'!P$162:P$242)</f>
        <v>0</v>
      </c>
      <c r="AL199">
        <f>R199-MAX('raw data'!Q$162:Q$242)</f>
        <v>0</v>
      </c>
      <c r="AM199">
        <f>S199-MAX('raw data'!R$162:R$242)</f>
        <v>0</v>
      </c>
      <c r="AN199">
        <f>T199-MAX('raw data'!S$162:S$242)</f>
        <v>0</v>
      </c>
    </row>
    <row r="200" spans="2:43" x14ac:dyDescent="0.3">
      <c r="B200">
        <f>'raw data'!A199</f>
        <v>24999.92500000029</v>
      </c>
      <c r="C200" s="8">
        <f>'raw data'!B199</f>
        <v>0</v>
      </c>
      <c r="D200" s="8">
        <f>'raw data'!C199</f>
        <v>0</v>
      </c>
      <c r="E200" s="8">
        <f>'raw data'!D199</f>
        <v>0</v>
      </c>
      <c r="F200" s="8">
        <f>'raw data'!E199</f>
        <v>0</v>
      </c>
      <c r="G200" s="8">
        <f>'raw data'!F199</f>
        <v>0</v>
      </c>
      <c r="H200" s="8">
        <f>'raw data'!G199</f>
        <v>0</v>
      </c>
      <c r="I200">
        <f>'raw data'!H199</f>
        <v>0</v>
      </c>
      <c r="J200">
        <f>'raw data'!I199</f>
        <v>0</v>
      </c>
      <c r="K200">
        <f>'raw data'!J199</f>
        <v>0</v>
      </c>
      <c r="L200">
        <f>'raw data'!K199</f>
        <v>0</v>
      </c>
      <c r="M200">
        <f>'raw data'!L199</f>
        <v>0</v>
      </c>
      <c r="N200">
        <f>'raw data'!M199</f>
        <v>0</v>
      </c>
      <c r="O200">
        <f>'raw data'!N199</f>
        <v>0</v>
      </c>
      <c r="P200">
        <f>'raw data'!O199</f>
        <v>0</v>
      </c>
      <c r="Q200">
        <f>'raw data'!P199</f>
        <v>0</v>
      </c>
      <c r="R200">
        <f>'raw data'!Q199</f>
        <v>0</v>
      </c>
      <c r="S200">
        <f>'raw data'!R199</f>
        <v>0</v>
      </c>
      <c r="T200">
        <f>'raw data'!S199</f>
        <v>0</v>
      </c>
      <c r="V200" s="1">
        <f t="shared" si="0"/>
        <v>6.2500000000606334E-2</v>
      </c>
      <c r="W200">
        <f>C200-MAX('raw data'!B$162:B$242)</f>
        <v>0</v>
      </c>
      <c r="X200">
        <f>D200-MAX('raw data'!C$162:C$242)</f>
        <v>0</v>
      </c>
      <c r="Y200">
        <f>E200-MAX('raw data'!D$162:D$242)</f>
        <v>0</v>
      </c>
      <c r="Z200">
        <f>F200-MAX('raw data'!E$162:E$242)</f>
        <v>0</v>
      </c>
      <c r="AA200">
        <f>G200-MAX('raw data'!F$162:F$242)</f>
        <v>0</v>
      </c>
      <c r="AB200">
        <f>H200-MAX('raw data'!G$162:G$242)</f>
        <v>0</v>
      </c>
      <c r="AC200" s="8">
        <f>I200-MAX('raw data'!H$162:H$242)</f>
        <v>0</v>
      </c>
      <c r="AD200" s="8">
        <f>J200-MAX('raw data'!I$162:I$242)</f>
        <v>0</v>
      </c>
      <c r="AE200">
        <f>K200-MAX('raw data'!J$162:J$242)</f>
        <v>0</v>
      </c>
      <c r="AF200">
        <f>L200-MAX('raw data'!K$162:K$242)</f>
        <v>0</v>
      </c>
      <c r="AG200">
        <f>M200-MAX('raw data'!L$162:L$242)</f>
        <v>0</v>
      </c>
      <c r="AH200">
        <f>N200-MAX('raw data'!M$162:M$242)</f>
        <v>0</v>
      </c>
      <c r="AI200" s="8">
        <f>O200-MAX('raw data'!N$162:N$242)</f>
        <v>0</v>
      </c>
      <c r="AJ200" s="8">
        <f>P200-MAX('raw data'!O$162:O$242)</f>
        <v>0</v>
      </c>
      <c r="AK200">
        <f>Q200-MAX('raw data'!P$162:P$242)</f>
        <v>0</v>
      </c>
      <c r="AL200">
        <f>R200-MAX('raw data'!Q$162:Q$242)</f>
        <v>0</v>
      </c>
      <c r="AM200">
        <f>S200-MAX('raw data'!R$162:R$242)</f>
        <v>0</v>
      </c>
      <c r="AN200">
        <f>T200-MAX('raw data'!S$162:S$242)</f>
        <v>0</v>
      </c>
    </row>
    <row r="201" spans="2:43" x14ac:dyDescent="0.3">
      <c r="B201">
        <f>'raw data'!A200</f>
        <v>24999.950000000292</v>
      </c>
      <c r="C201" s="8">
        <f>'raw data'!B200</f>
        <v>0</v>
      </c>
      <c r="D201" s="8">
        <f>'raw data'!C200</f>
        <v>0</v>
      </c>
      <c r="E201" s="8">
        <f>'raw data'!D200</f>
        <v>0</v>
      </c>
      <c r="F201" s="8">
        <f>'raw data'!E200</f>
        <v>0</v>
      </c>
      <c r="G201" s="8">
        <f>'raw data'!F200</f>
        <v>0</v>
      </c>
      <c r="H201" s="8">
        <f>'raw data'!G200</f>
        <v>0</v>
      </c>
      <c r="I201">
        <f>'raw data'!H200</f>
        <v>0</v>
      </c>
      <c r="J201">
        <f>'raw data'!I200</f>
        <v>0</v>
      </c>
      <c r="K201">
        <f>'raw data'!J200</f>
        <v>0</v>
      </c>
      <c r="L201">
        <f>'raw data'!K200</f>
        <v>0</v>
      </c>
      <c r="M201">
        <f>'raw data'!L200</f>
        <v>0</v>
      </c>
      <c r="N201">
        <f>'raw data'!M200</f>
        <v>0</v>
      </c>
      <c r="O201">
        <f>'raw data'!N200</f>
        <v>0</v>
      </c>
      <c r="P201">
        <f>'raw data'!O200</f>
        <v>0</v>
      </c>
      <c r="Q201">
        <f>'raw data'!P200</f>
        <v>0</v>
      </c>
      <c r="R201">
        <f>'raw data'!Q200</f>
        <v>0</v>
      </c>
      <c r="S201">
        <f>'raw data'!R200</f>
        <v>0</v>
      </c>
      <c r="T201">
        <f>'raw data'!S200</f>
        <v>0</v>
      </c>
      <c r="V201" s="1">
        <f t="shared" si="0"/>
        <v>4.1666666666060337E-2</v>
      </c>
      <c r="W201">
        <f>C201-MAX('raw data'!B$162:B$242)</f>
        <v>0</v>
      </c>
      <c r="X201">
        <f>D201-MAX('raw data'!C$162:C$242)</f>
        <v>0</v>
      </c>
      <c r="Y201">
        <f>E201-MAX('raw data'!D$162:D$242)</f>
        <v>0</v>
      </c>
      <c r="Z201">
        <f>F201-MAX('raw data'!E$162:E$242)</f>
        <v>0</v>
      </c>
      <c r="AA201">
        <f>G201-MAX('raw data'!F$162:F$242)</f>
        <v>0</v>
      </c>
      <c r="AB201">
        <f>H201-MAX('raw data'!G$162:G$242)</f>
        <v>0</v>
      </c>
      <c r="AC201" s="8">
        <f>I201-MAX('raw data'!H$162:H$242)</f>
        <v>0</v>
      </c>
      <c r="AD201" s="8">
        <f>J201-MAX('raw data'!I$162:I$242)</f>
        <v>0</v>
      </c>
      <c r="AE201">
        <f>K201-MAX('raw data'!J$162:J$242)</f>
        <v>0</v>
      </c>
      <c r="AF201">
        <f>L201-MAX('raw data'!K$162:K$242)</f>
        <v>0</v>
      </c>
      <c r="AG201">
        <f>M201-MAX('raw data'!L$162:L$242)</f>
        <v>0</v>
      </c>
      <c r="AH201">
        <f>N201-MAX('raw data'!M$162:M$242)</f>
        <v>0</v>
      </c>
      <c r="AI201" s="8">
        <f>O201-MAX('raw data'!N$162:N$242)</f>
        <v>0</v>
      </c>
      <c r="AJ201" s="8">
        <f>P201-MAX('raw data'!O$162:O$242)</f>
        <v>0</v>
      </c>
      <c r="AK201">
        <f>Q201-MAX('raw data'!P$162:P$242)</f>
        <v>0</v>
      </c>
      <c r="AL201">
        <f>R201-MAX('raw data'!Q$162:Q$242)</f>
        <v>0</v>
      </c>
      <c r="AM201">
        <f>S201-MAX('raw data'!R$162:R$242)</f>
        <v>0</v>
      </c>
      <c r="AN201">
        <f>T201-MAX('raw data'!S$162:S$242)</f>
        <v>0</v>
      </c>
    </row>
    <row r="202" spans="2:43" x14ac:dyDescent="0.3">
      <c r="B202">
        <f>'raw data'!A201</f>
        <v>24999.97500000029</v>
      </c>
      <c r="C202" s="8">
        <f>'raw data'!B201</f>
        <v>0</v>
      </c>
      <c r="D202" s="8">
        <f>'raw data'!C201</f>
        <v>0</v>
      </c>
      <c r="E202" s="8">
        <f>'raw data'!D201</f>
        <v>0</v>
      </c>
      <c r="F202" s="8">
        <f>'raw data'!E201</f>
        <v>0</v>
      </c>
      <c r="G202" s="8">
        <f>'raw data'!F201</f>
        <v>0</v>
      </c>
      <c r="H202" s="8">
        <f>'raw data'!G201</f>
        <v>0</v>
      </c>
      <c r="I202">
        <f>'raw data'!H201</f>
        <v>0</v>
      </c>
      <c r="J202">
        <f>'raw data'!I201</f>
        <v>0</v>
      </c>
      <c r="K202">
        <f>'raw data'!J201</f>
        <v>0</v>
      </c>
      <c r="L202">
        <f>'raw data'!K201</f>
        <v>0</v>
      </c>
      <c r="M202">
        <f>'raw data'!L201</f>
        <v>0</v>
      </c>
      <c r="N202">
        <f>'raw data'!M201</f>
        <v>0</v>
      </c>
      <c r="O202">
        <f>'raw data'!N201</f>
        <v>0</v>
      </c>
      <c r="P202">
        <f>'raw data'!O201</f>
        <v>0</v>
      </c>
      <c r="Q202">
        <f>'raw data'!P201</f>
        <v>0</v>
      </c>
      <c r="R202">
        <f>'raw data'!Q201</f>
        <v>0</v>
      </c>
      <c r="S202">
        <f>'raw data'!R201</f>
        <v>0</v>
      </c>
      <c r="T202">
        <f>'raw data'!S201</f>
        <v>0</v>
      </c>
      <c r="V202" s="1">
        <f t="shared" ref="V202" si="1">ABS((B202-B$203)/1.2)</f>
        <v>2.0833333334545994E-2</v>
      </c>
      <c r="W202">
        <f>C202-MAX('raw data'!B$162:B$242)</f>
        <v>0</v>
      </c>
      <c r="X202">
        <f>D202-MAX('raw data'!C$162:C$242)</f>
        <v>0</v>
      </c>
      <c r="Y202">
        <f>E202-MAX('raw data'!D$162:D$242)</f>
        <v>0</v>
      </c>
      <c r="Z202">
        <f>F202-MAX('raw data'!E$162:E$242)</f>
        <v>0</v>
      </c>
      <c r="AA202">
        <f>G202-MAX('raw data'!F$162:F$242)</f>
        <v>0</v>
      </c>
      <c r="AB202">
        <f>H202-MAX('raw data'!G$162:G$242)</f>
        <v>0</v>
      </c>
      <c r="AC202" s="8">
        <f>I202-MAX('raw data'!H$162:H$242)</f>
        <v>0</v>
      </c>
      <c r="AD202" s="8">
        <f>J202-MAX('raw data'!I$162:I$242)</f>
        <v>0</v>
      </c>
      <c r="AE202">
        <f>K202-MAX('raw data'!J$162:J$242)</f>
        <v>0</v>
      </c>
      <c r="AF202">
        <f>L202-MAX('raw data'!K$162:K$242)</f>
        <v>0</v>
      </c>
      <c r="AG202">
        <f>M202-MAX('raw data'!L$162:L$242)</f>
        <v>0</v>
      </c>
      <c r="AH202">
        <f>N202-MAX('raw data'!M$162:M$242)</f>
        <v>0</v>
      </c>
      <c r="AI202" s="8">
        <f>O202-MAX('raw data'!N$162:N$242)</f>
        <v>0</v>
      </c>
      <c r="AJ202" s="8">
        <f>P202-MAX('raw data'!O$162:O$242)</f>
        <v>0</v>
      </c>
      <c r="AK202">
        <f>Q202-MAX('raw data'!P$162:P$242)</f>
        <v>0</v>
      </c>
      <c r="AL202">
        <f>R202-MAX('raw data'!Q$162:Q$242)</f>
        <v>0</v>
      </c>
      <c r="AM202">
        <f>S202-MAX('raw data'!R$162:R$242)</f>
        <v>0</v>
      </c>
      <c r="AN202">
        <f>T202-MAX('raw data'!S$162:S$242)</f>
        <v>0</v>
      </c>
    </row>
    <row r="203" spans="2:43" x14ac:dyDescent="0.3">
      <c r="B203">
        <f>'raw data'!A202</f>
        <v>25000.000000000291</v>
      </c>
      <c r="C203" s="8">
        <f>'raw data'!B202</f>
        <v>0</v>
      </c>
      <c r="D203" s="8">
        <f>'raw data'!C202</f>
        <v>0</v>
      </c>
      <c r="E203" s="8">
        <f>'raw data'!D202</f>
        <v>0</v>
      </c>
      <c r="F203" s="8">
        <f>'raw data'!E202</f>
        <v>0</v>
      </c>
      <c r="G203" s="8">
        <f>'raw data'!F202</f>
        <v>0</v>
      </c>
      <c r="H203" s="8">
        <f>'raw data'!G202</f>
        <v>0</v>
      </c>
      <c r="I203">
        <f>'raw data'!H202</f>
        <v>0</v>
      </c>
      <c r="J203">
        <f>'raw data'!I202</f>
        <v>0</v>
      </c>
      <c r="K203">
        <f>'raw data'!J202</f>
        <v>0</v>
      </c>
      <c r="L203">
        <f>'raw data'!K202</f>
        <v>0</v>
      </c>
      <c r="M203">
        <f>'raw data'!L202</f>
        <v>0</v>
      </c>
      <c r="N203">
        <f>'raw data'!M202</f>
        <v>0</v>
      </c>
      <c r="O203">
        <f>'raw data'!N202</f>
        <v>0</v>
      </c>
      <c r="P203">
        <f>'raw data'!O202</f>
        <v>0</v>
      </c>
      <c r="Q203">
        <f>'raw data'!P202</f>
        <v>0</v>
      </c>
      <c r="R203">
        <f>'raw data'!Q202</f>
        <v>0</v>
      </c>
      <c r="S203">
        <f>'raw data'!R202</f>
        <v>0</v>
      </c>
      <c r="T203">
        <f>'raw data'!S202</f>
        <v>0</v>
      </c>
      <c r="AC203" s="8"/>
      <c r="AD203" s="8"/>
      <c r="AI203" s="8"/>
      <c r="AJ203" s="8"/>
    </row>
    <row r="204" spans="2:43" x14ac:dyDescent="0.3">
      <c r="C204" s="8">
        <f>'raw data'!B203</f>
        <v>0</v>
      </c>
      <c r="D204" s="8">
        <f>'raw data'!C203</f>
        <v>0</v>
      </c>
      <c r="E204" s="8">
        <f>'raw data'!D203</f>
        <v>0</v>
      </c>
      <c r="F204" s="8">
        <f>'raw data'!E203</f>
        <v>0</v>
      </c>
      <c r="G204" s="8">
        <f>'raw data'!F203</f>
        <v>0</v>
      </c>
      <c r="H204" s="8">
        <f>'raw data'!G203</f>
        <v>0</v>
      </c>
      <c r="AC204" s="8"/>
      <c r="AD204" s="8"/>
      <c r="AI204" s="8"/>
      <c r="AJ204" s="8"/>
      <c r="AQ204" t="str">
        <f>IF(COUNTIF((AQ3:AQ179),"Fail")&gt;0,"Fail","Pass")</f>
        <v>Fail</v>
      </c>
    </row>
    <row r="205" spans="2:43" x14ac:dyDescent="0.3">
      <c r="C205" s="8">
        <f>'raw data'!B204</f>
        <v>0</v>
      </c>
      <c r="D205" s="8">
        <f>'raw data'!C204</f>
        <v>0</v>
      </c>
      <c r="E205" s="8">
        <f>'raw data'!D204</f>
        <v>0</v>
      </c>
      <c r="F205" s="8">
        <f>'raw data'!E204</f>
        <v>0</v>
      </c>
      <c r="G205" s="8">
        <f>'raw data'!F204</f>
        <v>0</v>
      </c>
      <c r="H205" s="8">
        <f>'raw data'!G204</f>
        <v>0</v>
      </c>
      <c r="AC205" s="8"/>
      <c r="AD205" s="8"/>
      <c r="AI205" s="8"/>
      <c r="AJ205" s="8"/>
    </row>
    <row r="206" spans="2:43" x14ac:dyDescent="0.3">
      <c r="C206" s="8">
        <f>'raw data'!B205</f>
        <v>0</v>
      </c>
      <c r="D206" s="8">
        <f>'raw data'!C205</f>
        <v>0</v>
      </c>
      <c r="E206" s="8">
        <f>'raw data'!D205</f>
        <v>0</v>
      </c>
      <c r="F206" s="8">
        <f>'raw data'!E205</f>
        <v>0</v>
      </c>
      <c r="G206" s="8">
        <f>'raw data'!F205</f>
        <v>0</v>
      </c>
      <c r="H206" s="8">
        <f>'raw data'!G205</f>
        <v>0</v>
      </c>
    </row>
    <row r="207" spans="2:43" x14ac:dyDescent="0.3">
      <c r="C207" s="8">
        <f>'raw data'!B206</f>
        <v>0</v>
      </c>
      <c r="D207" s="8">
        <f>'raw data'!C206</f>
        <v>0</v>
      </c>
      <c r="E207" s="8">
        <f>'raw data'!D206</f>
        <v>0</v>
      </c>
      <c r="F207" s="8">
        <f>'raw data'!E206</f>
        <v>0</v>
      </c>
      <c r="G207" s="8">
        <f>'raw data'!F206</f>
        <v>0</v>
      </c>
      <c r="H207" s="8">
        <f>'raw data'!G206</f>
        <v>0</v>
      </c>
    </row>
    <row r="208" spans="2:43" x14ac:dyDescent="0.3">
      <c r="C208" s="8">
        <f>'raw data'!B207</f>
        <v>0</v>
      </c>
      <c r="D208" s="8">
        <f>'raw data'!C207</f>
        <v>0</v>
      </c>
      <c r="E208" s="8">
        <f>'raw data'!D207</f>
        <v>0</v>
      </c>
      <c r="F208" s="8">
        <f>'raw data'!E207</f>
        <v>0</v>
      </c>
      <c r="G208" s="8">
        <f>'raw data'!F207</f>
        <v>0</v>
      </c>
      <c r="H208" s="8">
        <f>'raw data'!G207</f>
        <v>0</v>
      </c>
    </row>
    <row r="209" spans="3:8" x14ac:dyDescent="0.3">
      <c r="C209" s="8">
        <f>'raw data'!B208</f>
        <v>0</v>
      </c>
      <c r="D209" s="8">
        <f>'raw data'!C208</f>
        <v>0</v>
      </c>
      <c r="E209" s="8">
        <f>'raw data'!D208</f>
        <v>0</v>
      </c>
      <c r="F209" s="8">
        <f>'raw data'!E208</f>
        <v>0</v>
      </c>
      <c r="G209" s="8">
        <f>'raw data'!F208</f>
        <v>0</v>
      </c>
      <c r="H209" s="8">
        <f>'raw data'!G208</f>
        <v>0</v>
      </c>
    </row>
    <row r="210" spans="3:8" x14ac:dyDescent="0.3">
      <c r="C210" s="8">
        <f>'raw data'!B209</f>
        <v>0</v>
      </c>
      <c r="D210" s="8">
        <f>'raw data'!C209</f>
        <v>0</v>
      </c>
      <c r="E210" s="8">
        <f>'raw data'!D209</f>
        <v>0</v>
      </c>
      <c r="F210" s="8">
        <f>'raw data'!E209</f>
        <v>0</v>
      </c>
      <c r="G210" s="8">
        <f>'raw data'!F209</f>
        <v>0</v>
      </c>
      <c r="H210" s="8">
        <f>'raw data'!G209</f>
        <v>0</v>
      </c>
    </row>
    <row r="211" spans="3:8" x14ac:dyDescent="0.3">
      <c r="C211" s="8">
        <f>'raw data'!B210</f>
        <v>0</v>
      </c>
      <c r="D211" s="8">
        <f>'raw data'!C210</f>
        <v>0</v>
      </c>
      <c r="E211" s="8">
        <f>'raw data'!D210</f>
        <v>0</v>
      </c>
      <c r="F211" s="8">
        <f>'raw data'!E210</f>
        <v>0</v>
      </c>
      <c r="G211" s="8">
        <f>'raw data'!F210</f>
        <v>0</v>
      </c>
      <c r="H211" s="8">
        <f>'raw data'!G210</f>
        <v>0</v>
      </c>
    </row>
    <row r="212" spans="3:8" x14ac:dyDescent="0.3">
      <c r="C212" s="8">
        <f>'raw data'!B211</f>
        <v>0</v>
      </c>
      <c r="D212" s="8">
        <f>'raw data'!C211</f>
        <v>0</v>
      </c>
      <c r="E212" s="8">
        <f>'raw data'!D211</f>
        <v>0</v>
      </c>
      <c r="F212" s="8">
        <f>'raw data'!E211</f>
        <v>0</v>
      </c>
      <c r="G212" s="8">
        <f>'raw data'!F211</f>
        <v>0</v>
      </c>
      <c r="H212" s="8">
        <f>'raw data'!G211</f>
        <v>0</v>
      </c>
    </row>
    <row r="213" spans="3:8" x14ac:dyDescent="0.3">
      <c r="C213" s="8">
        <f>'raw data'!B212</f>
        <v>0</v>
      </c>
      <c r="D213" s="8">
        <f>'raw data'!C212</f>
        <v>0</v>
      </c>
      <c r="E213" s="8">
        <f>'raw data'!D212</f>
        <v>0</v>
      </c>
      <c r="F213" s="8">
        <f>'raw data'!E212</f>
        <v>0</v>
      </c>
      <c r="G213" s="8">
        <f>'raw data'!F212</f>
        <v>0</v>
      </c>
      <c r="H213" s="8">
        <f>'raw data'!G212</f>
        <v>0</v>
      </c>
    </row>
    <row r="214" spans="3:8" x14ac:dyDescent="0.3">
      <c r="C214" s="8">
        <f>'raw data'!B213</f>
        <v>0</v>
      </c>
      <c r="D214" s="8">
        <f>'raw data'!C213</f>
        <v>0</v>
      </c>
      <c r="E214" s="8">
        <f>'raw data'!D213</f>
        <v>0</v>
      </c>
      <c r="F214" s="8">
        <f>'raw data'!E213</f>
        <v>0</v>
      </c>
      <c r="G214" s="8">
        <f>'raw data'!F213</f>
        <v>0</v>
      </c>
      <c r="H214" s="8">
        <f>'raw data'!G213</f>
        <v>0</v>
      </c>
    </row>
    <row r="215" spans="3:8" x14ac:dyDescent="0.3">
      <c r="C215" s="8">
        <f>'raw data'!B214</f>
        <v>0</v>
      </c>
      <c r="D215" s="8">
        <f>'raw data'!C214</f>
        <v>0</v>
      </c>
      <c r="E215" s="8">
        <f>'raw data'!D214</f>
        <v>0</v>
      </c>
      <c r="F215" s="8">
        <f>'raw data'!E214</f>
        <v>0</v>
      </c>
      <c r="G215" s="8">
        <f>'raw data'!F214</f>
        <v>0</v>
      </c>
      <c r="H215" s="8">
        <f>'raw data'!G214</f>
        <v>0</v>
      </c>
    </row>
    <row r="216" spans="3:8" x14ac:dyDescent="0.3">
      <c r="C216" s="8">
        <f>'raw data'!B215</f>
        <v>0</v>
      </c>
      <c r="D216" s="8">
        <f>'raw data'!C215</f>
        <v>0</v>
      </c>
      <c r="E216" s="8">
        <f>'raw data'!D215</f>
        <v>0</v>
      </c>
      <c r="F216" s="8">
        <f>'raw data'!E215</f>
        <v>0</v>
      </c>
      <c r="G216" s="8">
        <f>'raw data'!F215</f>
        <v>0</v>
      </c>
      <c r="H216" s="8">
        <f>'raw data'!G215</f>
        <v>0</v>
      </c>
    </row>
    <row r="217" spans="3:8" x14ac:dyDescent="0.3">
      <c r="C217" s="8">
        <f>'raw data'!B216</f>
        <v>0</v>
      </c>
      <c r="D217" s="8">
        <f>'raw data'!C216</f>
        <v>0</v>
      </c>
      <c r="E217" s="8">
        <f>'raw data'!D216</f>
        <v>0</v>
      </c>
      <c r="F217" s="8">
        <f>'raw data'!E216</f>
        <v>0</v>
      </c>
      <c r="G217" s="8">
        <f>'raw data'!F216</f>
        <v>0</v>
      </c>
      <c r="H217" s="8">
        <f>'raw data'!G216</f>
        <v>0</v>
      </c>
    </row>
    <row r="218" spans="3:8" x14ac:dyDescent="0.3">
      <c r="C218" s="8">
        <f>'raw data'!B217</f>
        <v>0</v>
      </c>
      <c r="D218" s="8">
        <f>'raw data'!C217</f>
        <v>0</v>
      </c>
      <c r="E218" s="8">
        <f>'raw data'!D217</f>
        <v>0</v>
      </c>
      <c r="F218" s="8">
        <f>'raw data'!E217</f>
        <v>0</v>
      </c>
      <c r="G218" s="8">
        <f>'raw data'!F217</f>
        <v>0</v>
      </c>
      <c r="H218" s="8">
        <f>'raw data'!G217</f>
        <v>0</v>
      </c>
    </row>
    <row r="219" spans="3:8" x14ac:dyDescent="0.3">
      <c r="C219" s="8">
        <f>'raw data'!B218</f>
        <v>0</v>
      </c>
      <c r="D219" s="8">
        <f>'raw data'!C218</f>
        <v>0</v>
      </c>
      <c r="E219" s="8">
        <f>'raw data'!D218</f>
        <v>0</v>
      </c>
      <c r="F219" s="8">
        <f>'raw data'!E218</f>
        <v>0</v>
      </c>
      <c r="G219" s="8">
        <f>'raw data'!F218</f>
        <v>0</v>
      </c>
      <c r="H219" s="8">
        <f>'raw data'!G218</f>
        <v>0</v>
      </c>
    </row>
    <row r="220" spans="3:8" x14ac:dyDescent="0.3">
      <c r="C220" s="8">
        <f>'raw data'!B219</f>
        <v>0</v>
      </c>
      <c r="D220" s="8">
        <f>'raw data'!C219</f>
        <v>0</v>
      </c>
      <c r="E220" s="8">
        <f>'raw data'!D219</f>
        <v>0</v>
      </c>
      <c r="F220" s="8">
        <f>'raw data'!E219</f>
        <v>0</v>
      </c>
      <c r="G220" s="8">
        <f>'raw data'!F219</f>
        <v>0</v>
      </c>
      <c r="H220" s="8">
        <f>'raw data'!G219</f>
        <v>0</v>
      </c>
    </row>
    <row r="221" spans="3:8" x14ac:dyDescent="0.3">
      <c r="C221" s="8">
        <f>'raw data'!B220</f>
        <v>0</v>
      </c>
      <c r="D221" s="8">
        <f>'raw data'!C220</f>
        <v>0</v>
      </c>
      <c r="E221" s="8">
        <f>'raw data'!D220</f>
        <v>0</v>
      </c>
      <c r="F221" s="8">
        <f>'raw data'!E220</f>
        <v>0</v>
      </c>
      <c r="G221" s="8">
        <f>'raw data'!F220</f>
        <v>0</v>
      </c>
      <c r="H221" s="8">
        <f>'raw data'!G220</f>
        <v>0</v>
      </c>
    </row>
    <row r="222" spans="3:8" x14ac:dyDescent="0.3">
      <c r="C222" s="8">
        <f>'raw data'!B221</f>
        <v>0</v>
      </c>
      <c r="D222" s="8">
        <f>'raw data'!C221</f>
        <v>0</v>
      </c>
      <c r="E222" s="8">
        <f>'raw data'!D221</f>
        <v>0</v>
      </c>
      <c r="F222" s="8">
        <f>'raw data'!E221</f>
        <v>0</v>
      </c>
      <c r="G222" s="8">
        <f>'raw data'!F221</f>
        <v>0</v>
      </c>
      <c r="H222" s="8">
        <f>'raw data'!G221</f>
        <v>0</v>
      </c>
    </row>
    <row r="223" spans="3:8" x14ac:dyDescent="0.3">
      <c r="C223" s="8">
        <f>'raw data'!B222</f>
        <v>0</v>
      </c>
      <c r="D223" s="8">
        <f>'raw data'!C222</f>
        <v>0</v>
      </c>
      <c r="E223" s="8">
        <f>'raw data'!D222</f>
        <v>0</v>
      </c>
      <c r="F223" s="8">
        <f>'raw data'!E222</f>
        <v>0</v>
      </c>
      <c r="G223" s="8">
        <f>'raw data'!F222</f>
        <v>0</v>
      </c>
      <c r="H223" s="8">
        <f>'raw data'!G222</f>
        <v>0</v>
      </c>
    </row>
    <row r="224" spans="3:8" x14ac:dyDescent="0.3">
      <c r="C224" s="8">
        <f>'raw data'!B223</f>
        <v>0</v>
      </c>
      <c r="D224" s="8">
        <f>'raw data'!C223</f>
        <v>0</v>
      </c>
      <c r="E224" s="8">
        <f>'raw data'!D223</f>
        <v>0</v>
      </c>
      <c r="F224" s="8">
        <f>'raw data'!E223</f>
        <v>0</v>
      </c>
      <c r="G224" s="8">
        <f>'raw data'!F223</f>
        <v>0</v>
      </c>
      <c r="H224" s="8">
        <f>'raw data'!G223</f>
        <v>0</v>
      </c>
    </row>
    <row r="225" spans="3:8" x14ac:dyDescent="0.3">
      <c r="C225" s="8">
        <f>'raw data'!B224</f>
        <v>0</v>
      </c>
      <c r="D225" s="8">
        <f>'raw data'!C224</f>
        <v>0</v>
      </c>
      <c r="E225" s="8">
        <f>'raw data'!D224</f>
        <v>0</v>
      </c>
      <c r="F225" s="8">
        <f>'raw data'!E224</f>
        <v>0</v>
      </c>
      <c r="G225" s="8">
        <f>'raw data'!F224</f>
        <v>0</v>
      </c>
      <c r="H225" s="8">
        <f>'raw data'!G224</f>
        <v>0</v>
      </c>
    </row>
    <row r="226" spans="3:8" x14ac:dyDescent="0.3">
      <c r="C226" s="8">
        <f>'raw data'!B225</f>
        <v>0</v>
      </c>
      <c r="D226" s="8">
        <f>'raw data'!C225</f>
        <v>0</v>
      </c>
      <c r="E226" s="8">
        <f>'raw data'!D225</f>
        <v>0</v>
      </c>
      <c r="F226" s="8">
        <f>'raw data'!E225</f>
        <v>0</v>
      </c>
      <c r="G226" s="8">
        <f>'raw data'!F225</f>
        <v>0</v>
      </c>
      <c r="H226" s="8">
        <f>'raw data'!G225</f>
        <v>0</v>
      </c>
    </row>
    <row r="227" spans="3:8" x14ac:dyDescent="0.3">
      <c r="C227" s="8">
        <f>'raw data'!B226</f>
        <v>0</v>
      </c>
      <c r="D227" s="8">
        <f>'raw data'!C226</f>
        <v>0</v>
      </c>
      <c r="E227" s="8">
        <f>'raw data'!D226</f>
        <v>0</v>
      </c>
      <c r="F227" s="8">
        <f>'raw data'!E226</f>
        <v>0</v>
      </c>
      <c r="G227" s="8">
        <f>'raw data'!F226</f>
        <v>0</v>
      </c>
      <c r="H227" s="8">
        <f>'raw data'!G226</f>
        <v>0</v>
      </c>
    </row>
    <row r="228" spans="3:8" x14ac:dyDescent="0.3">
      <c r="C228" s="8">
        <f>'raw data'!B227</f>
        <v>0</v>
      </c>
      <c r="D228" s="8">
        <f>'raw data'!C227</f>
        <v>0</v>
      </c>
      <c r="E228" s="8">
        <f>'raw data'!D227</f>
        <v>0</v>
      </c>
      <c r="F228" s="8">
        <f>'raw data'!E227</f>
        <v>0</v>
      </c>
      <c r="G228" s="8">
        <f>'raw data'!F227</f>
        <v>0</v>
      </c>
      <c r="H228" s="8">
        <f>'raw data'!G227</f>
        <v>0</v>
      </c>
    </row>
    <row r="229" spans="3:8" x14ac:dyDescent="0.3">
      <c r="C229" s="8">
        <f>'raw data'!B228</f>
        <v>0</v>
      </c>
      <c r="D229" s="8">
        <f>'raw data'!C228</f>
        <v>0</v>
      </c>
      <c r="E229" s="8">
        <f>'raw data'!D228</f>
        <v>0</v>
      </c>
      <c r="F229" s="8">
        <f>'raw data'!E228</f>
        <v>0</v>
      </c>
      <c r="G229" s="8">
        <f>'raw data'!F228</f>
        <v>0</v>
      </c>
      <c r="H229" s="8">
        <f>'raw data'!G228</f>
        <v>0</v>
      </c>
    </row>
    <row r="230" spans="3:8" x14ac:dyDescent="0.3">
      <c r="C230" s="8">
        <f>'raw data'!B229</f>
        <v>0</v>
      </c>
      <c r="D230" s="8">
        <f>'raw data'!C229</f>
        <v>0</v>
      </c>
      <c r="E230" s="8">
        <f>'raw data'!D229</f>
        <v>0</v>
      </c>
      <c r="F230" s="8">
        <f>'raw data'!E229</f>
        <v>0</v>
      </c>
      <c r="G230" s="8">
        <f>'raw data'!F229</f>
        <v>0</v>
      </c>
      <c r="H230" s="8">
        <f>'raw data'!G229</f>
        <v>0</v>
      </c>
    </row>
    <row r="231" spans="3:8" x14ac:dyDescent="0.3">
      <c r="C231" s="8">
        <f>'raw data'!B230</f>
        <v>0</v>
      </c>
      <c r="D231" s="8">
        <f>'raw data'!C230</f>
        <v>0</v>
      </c>
      <c r="E231" s="8">
        <f>'raw data'!D230</f>
        <v>0</v>
      </c>
      <c r="F231" s="8">
        <f>'raw data'!E230</f>
        <v>0</v>
      </c>
      <c r="G231" s="8">
        <f>'raw data'!F230</f>
        <v>0</v>
      </c>
      <c r="H231" s="8">
        <f>'raw data'!G230</f>
        <v>0</v>
      </c>
    </row>
    <row r="232" spans="3:8" x14ac:dyDescent="0.3">
      <c r="C232" s="8">
        <f>'raw data'!B231</f>
        <v>0</v>
      </c>
      <c r="D232" s="8">
        <f>'raw data'!C231</f>
        <v>0</v>
      </c>
      <c r="E232" s="8">
        <f>'raw data'!D231</f>
        <v>0</v>
      </c>
      <c r="F232" s="8">
        <f>'raw data'!E231</f>
        <v>0</v>
      </c>
      <c r="G232" s="8">
        <f>'raw data'!F231</f>
        <v>0</v>
      </c>
      <c r="H232" s="8">
        <f>'raw data'!G231</f>
        <v>0</v>
      </c>
    </row>
    <row r="233" spans="3:8" x14ac:dyDescent="0.3">
      <c r="C233" s="8">
        <f>'raw data'!B232</f>
        <v>0</v>
      </c>
      <c r="D233" s="8">
        <f>'raw data'!C232</f>
        <v>0</v>
      </c>
      <c r="E233" s="8">
        <f>'raw data'!D232</f>
        <v>0</v>
      </c>
      <c r="F233" s="8">
        <f>'raw data'!E232</f>
        <v>0</v>
      </c>
      <c r="G233" s="8">
        <f>'raw data'!F232</f>
        <v>0</v>
      </c>
      <c r="H233" s="8">
        <f>'raw data'!G232</f>
        <v>0</v>
      </c>
    </row>
    <row r="234" spans="3:8" x14ac:dyDescent="0.3">
      <c r="C234" s="8">
        <f>'raw data'!B233</f>
        <v>0</v>
      </c>
      <c r="D234" s="8">
        <f>'raw data'!C233</f>
        <v>0</v>
      </c>
      <c r="E234" s="8">
        <f>'raw data'!D233</f>
        <v>0</v>
      </c>
      <c r="F234" s="8">
        <f>'raw data'!E233</f>
        <v>0</v>
      </c>
      <c r="G234" s="8">
        <f>'raw data'!F233</f>
        <v>0</v>
      </c>
      <c r="H234" s="8">
        <f>'raw data'!G233</f>
        <v>0</v>
      </c>
    </row>
    <row r="235" spans="3:8" x14ac:dyDescent="0.3">
      <c r="C235" s="8">
        <f>'raw data'!B234</f>
        <v>0</v>
      </c>
      <c r="D235" s="8">
        <f>'raw data'!C234</f>
        <v>0</v>
      </c>
      <c r="E235" s="8">
        <f>'raw data'!D234</f>
        <v>0</v>
      </c>
      <c r="F235" s="8">
        <f>'raw data'!E234</f>
        <v>0</v>
      </c>
      <c r="G235" s="8">
        <f>'raw data'!F234</f>
        <v>0</v>
      </c>
      <c r="H235" s="8">
        <f>'raw data'!G234</f>
        <v>0</v>
      </c>
    </row>
    <row r="236" spans="3:8" x14ac:dyDescent="0.3">
      <c r="C236" s="8">
        <f>'raw data'!B235</f>
        <v>0</v>
      </c>
      <c r="D236" s="8">
        <f>'raw data'!C235</f>
        <v>0</v>
      </c>
      <c r="E236" s="8">
        <f>'raw data'!D235</f>
        <v>0</v>
      </c>
      <c r="F236" s="8">
        <f>'raw data'!E235</f>
        <v>0</v>
      </c>
      <c r="G236" s="8">
        <f>'raw data'!F235</f>
        <v>0</v>
      </c>
      <c r="H236" s="8">
        <f>'raw data'!G235</f>
        <v>0</v>
      </c>
    </row>
    <row r="237" spans="3:8" x14ac:dyDescent="0.3">
      <c r="C237" s="8">
        <f>'raw data'!B236</f>
        <v>0</v>
      </c>
      <c r="D237" s="8">
        <f>'raw data'!C236</f>
        <v>0</v>
      </c>
      <c r="E237" s="8">
        <f>'raw data'!D236</f>
        <v>0</v>
      </c>
      <c r="F237" s="8">
        <f>'raw data'!E236</f>
        <v>0</v>
      </c>
      <c r="G237" s="8">
        <f>'raw data'!F236</f>
        <v>0</v>
      </c>
      <c r="H237" s="8">
        <f>'raw data'!G236</f>
        <v>0</v>
      </c>
    </row>
    <row r="238" spans="3:8" x14ac:dyDescent="0.3">
      <c r="C238" s="8">
        <f>'raw data'!B237</f>
        <v>0</v>
      </c>
      <c r="D238" s="8">
        <f>'raw data'!C237</f>
        <v>0</v>
      </c>
      <c r="E238" s="8">
        <f>'raw data'!D237</f>
        <v>0</v>
      </c>
      <c r="F238" s="8">
        <f>'raw data'!E237</f>
        <v>0</v>
      </c>
      <c r="G238" s="8">
        <f>'raw data'!F237</f>
        <v>0</v>
      </c>
      <c r="H238" s="8">
        <f>'raw data'!G237</f>
        <v>0</v>
      </c>
    </row>
    <row r="239" spans="3:8" x14ac:dyDescent="0.3">
      <c r="C239" s="8">
        <f>'raw data'!B238</f>
        <v>0</v>
      </c>
      <c r="D239" s="8">
        <f>'raw data'!C238</f>
        <v>0</v>
      </c>
      <c r="E239" s="8">
        <f>'raw data'!D238</f>
        <v>0</v>
      </c>
      <c r="F239" s="8">
        <f>'raw data'!E238</f>
        <v>0</v>
      </c>
      <c r="G239" s="8">
        <f>'raw data'!F238</f>
        <v>0</v>
      </c>
      <c r="H239" s="8">
        <f>'raw data'!G238</f>
        <v>0</v>
      </c>
    </row>
    <row r="240" spans="3:8" x14ac:dyDescent="0.3">
      <c r="C240" s="8">
        <f>'raw data'!B239</f>
        <v>0</v>
      </c>
      <c r="D240" s="8">
        <f>'raw data'!C239</f>
        <v>0</v>
      </c>
      <c r="E240" s="8">
        <f>'raw data'!D239</f>
        <v>0</v>
      </c>
      <c r="F240" s="8">
        <f>'raw data'!E239</f>
        <v>0</v>
      </c>
      <c r="G240" s="8">
        <f>'raw data'!F239</f>
        <v>0</v>
      </c>
      <c r="H240" s="8">
        <f>'raw data'!G239</f>
        <v>0</v>
      </c>
    </row>
    <row r="241" spans="3:8" x14ac:dyDescent="0.3">
      <c r="C241" s="8">
        <f>'raw data'!B240</f>
        <v>0</v>
      </c>
      <c r="D241" s="8">
        <f>'raw data'!C240</f>
        <v>0</v>
      </c>
      <c r="E241" s="8">
        <f>'raw data'!D240</f>
        <v>0</v>
      </c>
      <c r="F241" s="8">
        <f>'raw data'!E240</f>
        <v>0</v>
      </c>
      <c r="G241" s="8">
        <f>'raw data'!F240</f>
        <v>0</v>
      </c>
      <c r="H241" s="8">
        <f>'raw data'!G240</f>
        <v>0</v>
      </c>
    </row>
    <row r="242" spans="3:8" x14ac:dyDescent="0.3">
      <c r="C242" s="8">
        <f>'raw data'!B241</f>
        <v>0</v>
      </c>
      <c r="D242" s="8">
        <f>'raw data'!C241</f>
        <v>0</v>
      </c>
      <c r="E242" s="8">
        <f>'raw data'!D241</f>
        <v>0</v>
      </c>
      <c r="F242" s="8">
        <f>'raw data'!E241</f>
        <v>0</v>
      </c>
      <c r="G242" s="8">
        <f>'raw data'!F241</f>
        <v>0</v>
      </c>
      <c r="H242" s="8">
        <f>'raw data'!G241</f>
        <v>0</v>
      </c>
    </row>
    <row r="243" spans="3:8" x14ac:dyDescent="0.3">
      <c r="C243" s="8">
        <f>'raw data'!B242</f>
        <v>0</v>
      </c>
      <c r="D243" s="8">
        <f>'raw data'!C242</f>
        <v>0</v>
      </c>
      <c r="E243" s="8">
        <f>'raw data'!D242</f>
        <v>0</v>
      </c>
      <c r="F243" s="8">
        <f>'raw data'!E242</f>
        <v>0</v>
      </c>
      <c r="G243" s="8">
        <f>'raw data'!F242</f>
        <v>0</v>
      </c>
      <c r="H243" s="8">
        <f>'raw data'!G242</f>
        <v>0</v>
      </c>
    </row>
    <row r="244" spans="3:8" x14ac:dyDescent="0.3">
      <c r="C244" s="8">
        <f>'raw data'!B243</f>
        <v>0</v>
      </c>
      <c r="D244" s="8">
        <f>'raw data'!C243</f>
        <v>0</v>
      </c>
      <c r="E244" s="8">
        <f>'raw data'!D243</f>
        <v>0</v>
      </c>
      <c r="F244" s="8">
        <f>'raw data'!E243</f>
        <v>0</v>
      </c>
      <c r="G244" s="8">
        <f>'raw data'!F243</f>
        <v>0</v>
      </c>
      <c r="H244" s="8">
        <f>'raw data'!G243</f>
        <v>0</v>
      </c>
    </row>
    <row r="245" spans="3:8" x14ac:dyDescent="0.3">
      <c r="C245" s="8">
        <f>'raw data'!B244</f>
        <v>0</v>
      </c>
      <c r="D245" s="8">
        <f>'raw data'!C244</f>
        <v>0</v>
      </c>
      <c r="E245" s="8">
        <f>'raw data'!D244</f>
        <v>0</v>
      </c>
      <c r="F245" s="8">
        <f>'raw data'!E244</f>
        <v>0</v>
      </c>
      <c r="G245" s="8">
        <f>'raw data'!F244</f>
        <v>0</v>
      </c>
      <c r="H245" s="8">
        <f>'raw data'!G244</f>
        <v>0</v>
      </c>
    </row>
    <row r="246" spans="3:8" x14ac:dyDescent="0.3">
      <c r="C246" s="8">
        <f>'raw data'!B245</f>
        <v>0</v>
      </c>
      <c r="D246" s="8">
        <f>'raw data'!C245</f>
        <v>0</v>
      </c>
      <c r="E246" s="8">
        <f>'raw data'!D245</f>
        <v>0</v>
      </c>
      <c r="F246" s="8">
        <f>'raw data'!E245</f>
        <v>0</v>
      </c>
      <c r="G246" s="8">
        <f>'raw data'!F245</f>
        <v>0</v>
      </c>
      <c r="H246" s="8">
        <f>'raw data'!G245</f>
        <v>0</v>
      </c>
    </row>
    <row r="247" spans="3:8" x14ac:dyDescent="0.3">
      <c r="C247" s="8">
        <f>'raw data'!B246</f>
        <v>0</v>
      </c>
      <c r="D247" s="8">
        <f>'raw data'!C246</f>
        <v>0</v>
      </c>
      <c r="E247" s="8">
        <f>'raw data'!D246</f>
        <v>0</v>
      </c>
      <c r="F247" s="8">
        <f>'raw data'!E246</f>
        <v>0</v>
      </c>
      <c r="G247" s="8">
        <f>'raw data'!F246</f>
        <v>0</v>
      </c>
      <c r="H247" s="8">
        <f>'raw data'!G246</f>
        <v>0</v>
      </c>
    </row>
    <row r="248" spans="3:8" x14ac:dyDescent="0.3">
      <c r="C248" s="8">
        <f>'raw data'!B247</f>
        <v>0</v>
      </c>
      <c r="D248" s="8">
        <f>'raw data'!C247</f>
        <v>0</v>
      </c>
      <c r="E248" s="8">
        <f>'raw data'!D247</f>
        <v>0</v>
      </c>
      <c r="F248" s="8">
        <f>'raw data'!E247</f>
        <v>0</v>
      </c>
      <c r="G248" s="8">
        <f>'raw data'!F247</f>
        <v>0</v>
      </c>
      <c r="H248" s="8">
        <f>'raw data'!G247</f>
        <v>0</v>
      </c>
    </row>
    <row r="249" spans="3:8" x14ac:dyDescent="0.3">
      <c r="C249" s="8">
        <f>'raw data'!B248</f>
        <v>0</v>
      </c>
      <c r="D249" s="8">
        <f>'raw data'!C248</f>
        <v>0</v>
      </c>
      <c r="E249" s="8">
        <f>'raw data'!D248</f>
        <v>0</v>
      </c>
      <c r="F249" s="8">
        <f>'raw data'!E248</f>
        <v>0</v>
      </c>
      <c r="G249" s="8">
        <f>'raw data'!F248</f>
        <v>0</v>
      </c>
      <c r="H249" s="8">
        <f>'raw data'!G248</f>
        <v>0</v>
      </c>
    </row>
    <row r="250" spans="3:8" x14ac:dyDescent="0.3">
      <c r="C250" s="8">
        <f>'raw data'!B249</f>
        <v>0</v>
      </c>
      <c r="D250" s="8">
        <f>'raw data'!C249</f>
        <v>0</v>
      </c>
      <c r="E250" s="8">
        <f>'raw data'!D249</f>
        <v>0</v>
      </c>
      <c r="F250" s="8">
        <f>'raw data'!E249</f>
        <v>0</v>
      </c>
      <c r="G250" s="8">
        <f>'raw data'!F249</f>
        <v>0</v>
      </c>
      <c r="H250" s="8">
        <f>'raw data'!G249</f>
        <v>0</v>
      </c>
    </row>
    <row r="251" spans="3:8" x14ac:dyDescent="0.3">
      <c r="C251" s="8">
        <f>'raw data'!B250</f>
        <v>0</v>
      </c>
      <c r="D251" s="8">
        <f>'raw data'!C250</f>
        <v>0</v>
      </c>
      <c r="E251" s="8">
        <f>'raw data'!D250</f>
        <v>0</v>
      </c>
      <c r="F251" s="8">
        <f>'raw data'!E250</f>
        <v>0</v>
      </c>
      <c r="G251" s="8">
        <f>'raw data'!F250</f>
        <v>0</v>
      </c>
      <c r="H251" s="8">
        <f>'raw data'!G250</f>
        <v>0</v>
      </c>
    </row>
    <row r="252" spans="3:8" x14ac:dyDescent="0.3">
      <c r="C252" s="8">
        <f>'raw data'!B251</f>
        <v>0</v>
      </c>
      <c r="D252" s="8">
        <f>'raw data'!C251</f>
        <v>0</v>
      </c>
      <c r="E252" s="8">
        <f>'raw data'!D251</f>
        <v>0</v>
      </c>
      <c r="F252" s="8">
        <f>'raw data'!E251</f>
        <v>0</v>
      </c>
      <c r="G252" s="8">
        <f>'raw data'!F251</f>
        <v>0</v>
      </c>
      <c r="H252" s="8">
        <f>'raw data'!G251</f>
        <v>0</v>
      </c>
    </row>
    <row r="253" spans="3:8" x14ac:dyDescent="0.3">
      <c r="C253" s="8">
        <f>'raw data'!B252</f>
        <v>0</v>
      </c>
      <c r="D253" s="8">
        <f>'raw data'!C252</f>
        <v>0</v>
      </c>
      <c r="E253" s="8">
        <f>'raw data'!D252</f>
        <v>0</v>
      </c>
      <c r="F253" s="8">
        <f>'raw data'!E252</f>
        <v>0</v>
      </c>
      <c r="G253" s="8">
        <f>'raw data'!F252</f>
        <v>0</v>
      </c>
      <c r="H253" s="8">
        <f>'raw data'!G252</f>
        <v>0</v>
      </c>
    </row>
    <row r="254" spans="3:8" x14ac:dyDescent="0.3">
      <c r="C254" s="8">
        <f>'raw data'!B253</f>
        <v>0</v>
      </c>
      <c r="D254" s="8">
        <f>'raw data'!C253</f>
        <v>0</v>
      </c>
      <c r="E254" s="8">
        <f>'raw data'!D253</f>
        <v>0</v>
      </c>
      <c r="F254" s="8">
        <f>'raw data'!E253</f>
        <v>0</v>
      </c>
      <c r="G254" s="8">
        <f>'raw data'!F253</f>
        <v>0</v>
      </c>
      <c r="H254" s="8">
        <f>'raw data'!G253</f>
        <v>0</v>
      </c>
    </row>
    <row r="255" spans="3:8" x14ac:dyDescent="0.3">
      <c r="C255" s="8">
        <f>'raw data'!B254</f>
        <v>0</v>
      </c>
      <c r="D255" s="8">
        <f>'raw data'!C254</f>
        <v>0</v>
      </c>
      <c r="E255" s="8">
        <f>'raw data'!D254</f>
        <v>0</v>
      </c>
      <c r="F255" s="8">
        <f>'raw data'!E254</f>
        <v>0</v>
      </c>
      <c r="G255" s="8">
        <f>'raw data'!F254</f>
        <v>0</v>
      </c>
      <c r="H255" s="8">
        <f>'raw data'!G254</f>
        <v>0</v>
      </c>
    </row>
    <row r="256" spans="3:8" x14ac:dyDescent="0.3">
      <c r="C256" s="8">
        <f>'raw data'!B255</f>
        <v>0</v>
      </c>
      <c r="D256" s="8">
        <f>'raw data'!C255</f>
        <v>0</v>
      </c>
      <c r="E256" s="8">
        <f>'raw data'!D255</f>
        <v>0</v>
      </c>
      <c r="F256" s="8">
        <f>'raw data'!E255</f>
        <v>0</v>
      </c>
      <c r="G256" s="8">
        <f>'raw data'!F255</f>
        <v>0</v>
      </c>
      <c r="H256" s="8">
        <f>'raw data'!G255</f>
        <v>0</v>
      </c>
    </row>
    <row r="257" spans="3:8" x14ac:dyDescent="0.3">
      <c r="C257" s="8">
        <f>'raw data'!B256</f>
        <v>0</v>
      </c>
      <c r="D257" s="8">
        <f>'raw data'!C256</f>
        <v>0</v>
      </c>
      <c r="E257" s="8">
        <f>'raw data'!D256</f>
        <v>0</v>
      </c>
      <c r="F257" s="8">
        <f>'raw data'!E256</f>
        <v>0</v>
      </c>
      <c r="G257" s="8">
        <f>'raw data'!F256</f>
        <v>0</v>
      </c>
      <c r="H257" s="8">
        <f>'raw data'!G256</f>
        <v>0</v>
      </c>
    </row>
    <row r="258" spans="3:8" x14ac:dyDescent="0.3">
      <c r="C258" s="8">
        <f>'raw data'!B257</f>
        <v>0</v>
      </c>
      <c r="D258" s="8">
        <f>'raw data'!C257</f>
        <v>0</v>
      </c>
      <c r="E258" s="8">
        <f>'raw data'!D257</f>
        <v>0</v>
      </c>
      <c r="F258" s="8">
        <f>'raw data'!E257</f>
        <v>0</v>
      </c>
      <c r="G258" s="8">
        <f>'raw data'!F257</f>
        <v>0</v>
      </c>
      <c r="H258" s="8">
        <f>'raw data'!G257</f>
        <v>0</v>
      </c>
    </row>
    <row r="259" spans="3:8" x14ac:dyDescent="0.3">
      <c r="C259" s="8">
        <f>'raw data'!B258</f>
        <v>0</v>
      </c>
      <c r="D259" s="8">
        <f>'raw data'!C258</f>
        <v>0</v>
      </c>
      <c r="E259" s="8">
        <f>'raw data'!D258</f>
        <v>0</v>
      </c>
      <c r="F259" s="8">
        <f>'raw data'!E258</f>
        <v>0</v>
      </c>
      <c r="G259" s="8">
        <f>'raw data'!F258</f>
        <v>0</v>
      </c>
      <c r="H259" s="8">
        <f>'raw data'!G258</f>
        <v>0</v>
      </c>
    </row>
    <row r="260" spans="3:8" x14ac:dyDescent="0.3">
      <c r="C260" s="8">
        <f>'raw data'!B259</f>
        <v>0</v>
      </c>
      <c r="D260" s="8">
        <f>'raw data'!C259</f>
        <v>0</v>
      </c>
      <c r="E260" s="8">
        <f>'raw data'!D259</f>
        <v>0</v>
      </c>
      <c r="F260" s="8">
        <f>'raw data'!E259</f>
        <v>0</v>
      </c>
      <c r="G260" s="8">
        <f>'raw data'!F259</f>
        <v>0</v>
      </c>
      <c r="H260" s="8">
        <f>'raw data'!G259</f>
        <v>0</v>
      </c>
    </row>
    <row r="261" spans="3:8" x14ac:dyDescent="0.3">
      <c r="C261" s="8">
        <f>'raw data'!B260</f>
        <v>0</v>
      </c>
      <c r="D261" s="8">
        <f>'raw data'!C260</f>
        <v>0</v>
      </c>
      <c r="E261" s="8">
        <f>'raw data'!D260</f>
        <v>0</v>
      </c>
      <c r="F261" s="8">
        <f>'raw data'!E260</f>
        <v>0</v>
      </c>
      <c r="G261" s="8">
        <f>'raw data'!F260</f>
        <v>0</v>
      </c>
      <c r="H261" s="8">
        <f>'raw data'!G260</f>
        <v>0</v>
      </c>
    </row>
    <row r="262" spans="3:8" x14ac:dyDescent="0.3">
      <c r="C262" s="8">
        <f>'raw data'!B261</f>
        <v>0</v>
      </c>
      <c r="D262" s="8">
        <f>'raw data'!C261</f>
        <v>0</v>
      </c>
      <c r="E262" s="8">
        <f>'raw data'!D261</f>
        <v>0</v>
      </c>
      <c r="F262" s="8">
        <f>'raw data'!E261</f>
        <v>0</v>
      </c>
      <c r="G262" s="8">
        <f>'raw data'!F261</f>
        <v>0</v>
      </c>
      <c r="H262" s="8">
        <f>'raw data'!G261</f>
        <v>0</v>
      </c>
    </row>
    <row r="263" spans="3:8" x14ac:dyDescent="0.3">
      <c r="C263" s="8">
        <f>'raw data'!B262</f>
        <v>0</v>
      </c>
      <c r="D263" s="8">
        <f>'raw data'!C262</f>
        <v>0</v>
      </c>
      <c r="E263" s="8">
        <f>'raw data'!D262</f>
        <v>0</v>
      </c>
      <c r="F263" s="8">
        <f>'raw data'!E262</f>
        <v>0</v>
      </c>
      <c r="G263" s="8">
        <f>'raw data'!F262</f>
        <v>0</v>
      </c>
      <c r="H263" s="8">
        <f>'raw data'!G262</f>
        <v>0</v>
      </c>
    </row>
    <row r="264" spans="3:8" x14ac:dyDescent="0.3">
      <c r="C264" s="8">
        <f>'raw data'!B263</f>
        <v>0</v>
      </c>
      <c r="D264" s="8">
        <f>'raw data'!C263</f>
        <v>0</v>
      </c>
      <c r="E264" s="8">
        <f>'raw data'!D263</f>
        <v>0</v>
      </c>
      <c r="F264" s="8">
        <f>'raw data'!E263</f>
        <v>0</v>
      </c>
      <c r="G264" s="8">
        <f>'raw data'!F263</f>
        <v>0</v>
      </c>
      <c r="H264" s="8">
        <f>'raw data'!G263</f>
        <v>0</v>
      </c>
    </row>
    <row r="265" spans="3:8" x14ac:dyDescent="0.3">
      <c r="C265" s="8">
        <f>'raw data'!B264</f>
        <v>0</v>
      </c>
      <c r="D265" s="8">
        <f>'raw data'!C264</f>
        <v>0</v>
      </c>
      <c r="E265" s="8">
        <f>'raw data'!D264</f>
        <v>0</v>
      </c>
      <c r="F265" s="8">
        <f>'raw data'!E264</f>
        <v>0</v>
      </c>
      <c r="G265" s="8">
        <f>'raw data'!F264</f>
        <v>0</v>
      </c>
      <c r="H265" s="8">
        <f>'raw data'!G264</f>
        <v>0</v>
      </c>
    </row>
    <row r="266" spans="3:8" x14ac:dyDescent="0.3">
      <c r="C266" s="8">
        <f>'raw data'!B265</f>
        <v>0</v>
      </c>
      <c r="D266" s="8">
        <f>'raw data'!C265</f>
        <v>0</v>
      </c>
      <c r="E266" s="8">
        <f>'raw data'!D265</f>
        <v>0</v>
      </c>
      <c r="F266" s="8">
        <f>'raw data'!E265</f>
        <v>0</v>
      </c>
      <c r="G266" s="8">
        <f>'raw data'!F265</f>
        <v>0</v>
      </c>
      <c r="H266" s="8">
        <f>'raw data'!G265</f>
        <v>0</v>
      </c>
    </row>
    <row r="267" spans="3:8" x14ac:dyDescent="0.3">
      <c r="C267" s="8">
        <f>'raw data'!B266</f>
        <v>0</v>
      </c>
      <c r="D267" s="8">
        <f>'raw data'!C266</f>
        <v>0</v>
      </c>
      <c r="E267" s="8">
        <f>'raw data'!D266</f>
        <v>0</v>
      </c>
      <c r="F267" s="8">
        <f>'raw data'!E266</f>
        <v>0</v>
      </c>
      <c r="G267" s="8">
        <f>'raw data'!F266</f>
        <v>0</v>
      </c>
      <c r="H267" s="8">
        <f>'raw data'!G266</f>
        <v>0</v>
      </c>
    </row>
    <row r="268" spans="3:8" x14ac:dyDescent="0.3">
      <c r="C268" s="8">
        <f>'raw data'!B267</f>
        <v>0</v>
      </c>
      <c r="D268" s="8">
        <f>'raw data'!C267</f>
        <v>0</v>
      </c>
      <c r="E268" s="8">
        <f>'raw data'!D267</f>
        <v>0</v>
      </c>
      <c r="F268" s="8">
        <f>'raw data'!E267</f>
        <v>0</v>
      </c>
      <c r="G268" s="8">
        <f>'raw data'!F267</f>
        <v>0</v>
      </c>
      <c r="H268" s="8">
        <f>'raw data'!G267</f>
        <v>0</v>
      </c>
    </row>
    <row r="269" spans="3:8" x14ac:dyDescent="0.3">
      <c r="C269" s="8">
        <f>'raw data'!B268</f>
        <v>0</v>
      </c>
      <c r="D269" s="8">
        <f>'raw data'!C268</f>
        <v>0</v>
      </c>
      <c r="E269" s="8">
        <f>'raw data'!D268</f>
        <v>0</v>
      </c>
      <c r="F269" s="8">
        <f>'raw data'!E268</f>
        <v>0</v>
      </c>
      <c r="G269" s="8">
        <f>'raw data'!F268</f>
        <v>0</v>
      </c>
      <c r="H269" s="8">
        <f>'raw data'!G268</f>
        <v>0</v>
      </c>
    </row>
    <row r="270" spans="3:8" x14ac:dyDescent="0.3">
      <c r="C270" s="8">
        <f>'raw data'!B269</f>
        <v>0</v>
      </c>
      <c r="D270" s="8">
        <f>'raw data'!C269</f>
        <v>0</v>
      </c>
      <c r="E270" s="8">
        <f>'raw data'!D269</f>
        <v>0</v>
      </c>
      <c r="F270" s="8">
        <f>'raw data'!E269</f>
        <v>0</v>
      </c>
      <c r="G270" s="8">
        <f>'raw data'!F269</f>
        <v>0</v>
      </c>
      <c r="H270" s="8">
        <f>'raw data'!G269</f>
        <v>0</v>
      </c>
    </row>
    <row r="271" spans="3:8" x14ac:dyDescent="0.3">
      <c r="C271" s="8">
        <f>'raw data'!B270</f>
        <v>0</v>
      </c>
      <c r="D271" s="8">
        <f>'raw data'!C270</f>
        <v>0</v>
      </c>
      <c r="E271" s="8">
        <f>'raw data'!D270</f>
        <v>0</v>
      </c>
      <c r="F271" s="8">
        <f>'raw data'!E270</f>
        <v>0</v>
      </c>
      <c r="G271" s="8">
        <f>'raw data'!F270</f>
        <v>0</v>
      </c>
      <c r="H271" s="8">
        <f>'raw data'!G270</f>
        <v>0</v>
      </c>
    </row>
    <row r="272" spans="3:8" x14ac:dyDescent="0.3">
      <c r="C272" s="8">
        <f>'raw data'!B271</f>
        <v>0</v>
      </c>
      <c r="D272" s="8">
        <f>'raw data'!C271</f>
        <v>0</v>
      </c>
      <c r="E272" s="8">
        <f>'raw data'!D271</f>
        <v>0</v>
      </c>
      <c r="F272" s="8">
        <f>'raw data'!E271</f>
        <v>0</v>
      </c>
      <c r="G272" s="8">
        <f>'raw data'!F271</f>
        <v>0</v>
      </c>
      <c r="H272" s="8">
        <f>'raw data'!G271</f>
        <v>0</v>
      </c>
    </row>
    <row r="273" spans="3:8" x14ac:dyDescent="0.3">
      <c r="C273" s="8">
        <f>'raw data'!B272</f>
        <v>0</v>
      </c>
      <c r="D273" s="8">
        <f>'raw data'!C272</f>
        <v>0</v>
      </c>
      <c r="E273" s="8">
        <f>'raw data'!D272</f>
        <v>0</v>
      </c>
      <c r="F273" s="8">
        <f>'raw data'!E272</f>
        <v>0</v>
      </c>
      <c r="G273" s="8">
        <f>'raw data'!F272</f>
        <v>0</v>
      </c>
      <c r="H273" s="8">
        <f>'raw data'!G272</f>
        <v>0</v>
      </c>
    </row>
    <row r="274" spans="3:8" x14ac:dyDescent="0.3">
      <c r="C274" s="8">
        <f>'raw data'!B273</f>
        <v>0</v>
      </c>
      <c r="D274" s="8">
        <f>'raw data'!C273</f>
        <v>0</v>
      </c>
      <c r="E274" s="8">
        <f>'raw data'!D273</f>
        <v>0</v>
      </c>
      <c r="F274" s="8">
        <f>'raw data'!E273</f>
        <v>0</v>
      </c>
      <c r="G274" s="8">
        <f>'raw data'!F273</f>
        <v>0</v>
      </c>
      <c r="H274" s="8">
        <f>'raw data'!G273</f>
        <v>0</v>
      </c>
    </row>
    <row r="275" spans="3:8" x14ac:dyDescent="0.3">
      <c r="C275" s="8">
        <f>'raw data'!B274</f>
        <v>0</v>
      </c>
      <c r="D275" s="8">
        <f>'raw data'!C274</f>
        <v>0</v>
      </c>
      <c r="E275" s="8">
        <f>'raw data'!D274</f>
        <v>0</v>
      </c>
      <c r="F275" s="8">
        <f>'raw data'!E274</f>
        <v>0</v>
      </c>
      <c r="G275" s="8">
        <f>'raw data'!F274</f>
        <v>0</v>
      </c>
      <c r="H275" s="8">
        <f>'raw data'!G274</f>
        <v>0</v>
      </c>
    </row>
    <row r="276" spans="3:8" x14ac:dyDescent="0.3">
      <c r="C276" s="8">
        <f>'raw data'!B275</f>
        <v>0</v>
      </c>
      <c r="D276" s="8">
        <f>'raw data'!C275</f>
        <v>0</v>
      </c>
      <c r="E276" s="8">
        <f>'raw data'!D275</f>
        <v>0</v>
      </c>
      <c r="F276" s="8">
        <f>'raw data'!E275</f>
        <v>0</v>
      </c>
      <c r="G276" s="8">
        <f>'raw data'!F275</f>
        <v>0</v>
      </c>
      <c r="H276" s="8">
        <f>'raw data'!G275</f>
        <v>0</v>
      </c>
    </row>
    <row r="277" spans="3:8" x14ac:dyDescent="0.3">
      <c r="C277" s="8">
        <f>'raw data'!B276</f>
        <v>0</v>
      </c>
      <c r="D277" s="8">
        <f>'raw data'!C276</f>
        <v>0</v>
      </c>
      <c r="E277" s="8">
        <f>'raw data'!D276</f>
        <v>0</v>
      </c>
      <c r="F277" s="8">
        <f>'raw data'!E276</f>
        <v>0</v>
      </c>
      <c r="G277" s="8">
        <f>'raw data'!F276</f>
        <v>0</v>
      </c>
      <c r="H277" s="8">
        <f>'raw data'!G276</f>
        <v>0</v>
      </c>
    </row>
    <row r="278" spans="3:8" x14ac:dyDescent="0.3">
      <c r="C278" s="8">
        <f>'raw data'!B277</f>
        <v>0</v>
      </c>
      <c r="D278" s="8">
        <f>'raw data'!C277</f>
        <v>0</v>
      </c>
      <c r="E278" s="8">
        <f>'raw data'!D277</f>
        <v>0</v>
      </c>
      <c r="F278" s="8">
        <f>'raw data'!E277</f>
        <v>0</v>
      </c>
      <c r="G278" s="8">
        <f>'raw data'!F277</f>
        <v>0</v>
      </c>
      <c r="H278" s="8">
        <f>'raw data'!G277</f>
        <v>0</v>
      </c>
    </row>
    <row r="279" spans="3:8" x14ac:dyDescent="0.3">
      <c r="C279" s="8">
        <f>'raw data'!B278</f>
        <v>0</v>
      </c>
      <c r="D279" s="8">
        <f>'raw data'!C278</f>
        <v>0</v>
      </c>
      <c r="E279" s="8">
        <f>'raw data'!D278</f>
        <v>0</v>
      </c>
      <c r="F279" s="8">
        <f>'raw data'!E278</f>
        <v>0</v>
      </c>
      <c r="G279" s="8">
        <f>'raw data'!F278</f>
        <v>0</v>
      </c>
      <c r="H279" s="8">
        <f>'raw data'!G278</f>
        <v>0</v>
      </c>
    </row>
    <row r="280" spans="3:8" x14ac:dyDescent="0.3">
      <c r="C280" s="8">
        <f>'raw data'!B279</f>
        <v>0</v>
      </c>
      <c r="D280" s="8">
        <f>'raw data'!C279</f>
        <v>0</v>
      </c>
      <c r="E280" s="8">
        <f>'raw data'!D279</f>
        <v>0</v>
      </c>
      <c r="F280" s="8">
        <f>'raw data'!E279</f>
        <v>0</v>
      </c>
      <c r="G280" s="8">
        <f>'raw data'!F279</f>
        <v>0</v>
      </c>
      <c r="H280" s="8">
        <f>'raw data'!G279</f>
        <v>0</v>
      </c>
    </row>
    <row r="281" spans="3:8" x14ac:dyDescent="0.3">
      <c r="C281" s="8">
        <f>'raw data'!B280</f>
        <v>0</v>
      </c>
      <c r="D281" s="8">
        <f>'raw data'!C280</f>
        <v>0</v>
      </c>
      <c r="E281" s="8">
        <f>'raw data'!D280</f>
        <v>0</v>
      </c>
      <c r="F281" s="8">
        <f>'raw data'!E280</f>
        <v>0</v>
      </c>
      <c r="G281" s="8">
        <f>'raw data'!F280</f>
        <v>0</v>
      </c>
      <c r="H281" s="8">
        <f>'raw data'!G280</f>
        <v>0</v>
      </c>
    </row>
    <row r="282" spans="3:8" x14ac:dyDescent="0.3">
      <c r="C282" s="8">
        <f>'raw data'!B281</f>
        <v>0</v>
      </c>
      <c r="D282" s="8">
        <f>'raw data'!C281</f>
        <v>0</v>
      </c>
      <c r="E282" s="8">
        <f>'raw data'!D281</f>
        <v>0</v>
      </c>
      <c r="F282" s="8">
        <f>'raw data'!E281</f>
        <v>0</v>
      </c>
      <c r="G282" s="8">
        <f>'raw data'!F281</f>
        <v>0</v>
      </c>
      <c r="H282" s="8">
        <f>'raw data'!G281</f>
        <v>0</v>
      </c>
    </row>
    <row r="283" spans="3:8" x14ac:dyDescent="0.3">
      <c r="C283" s="8">
        <f>'raw data'!B282</f>
        <v>0</v>
      </c>
      <c r="D283" s="8">
        <f>'raw data'!C282</f>
        <v>0</v>
      </c>
      <c r="E283" s="8">
        <f>'raw data'!D282</f>
        <v>0</v>
      </c>
      <c r="F283" s="8">
        <f>'raw data'!E282</f>
        <v>0</v>
      </c>
      <c r="G283" s="8">
        <f>'raw data'!F282</f>
        <v>0</v>
      </c>
      <c r="H283" s="8">
        <f>'raw data'!G282</f>
        <v>0</v>
      </c>
    </row>
    <row r="284" spans="3:8" x14ac:dyDescent="0.3">
      <c r="C284" s="8">
        <f>'raw data'!B283</f>
        <v>0</v>
      </c>
      <c r="D284" s="8">
        <f>'raw data'!C283</f>
        <v>0</v>
      </c>
      <c r="E284" s="8">
        <f>'raw data'!D283</f>
        <v>0</v>
      </c>
      <c r="F284" s="8">
        <f>'raw data'!E283</f>
        <v>0</v>
      </c>
      <c r="G284" s="8">
        <f>'raw data'!F283</f>
        <v>0</v>
      </c>
      <c r="H284" s="8">
        <f>'raw data'!G283</f>
        <v>0</v>
      </c>
    </row>
    <row r="285" spans="3:8" x14ac:dyDescent="0.3">
      <c r="C285" s="8">
        <f>'raw data'!B284</f>
        <v>0</v>
      </c>
      <c r="D285" s="8">
        <f>'raw data'!C284</f>
        <v>0</v>
      </c>
      <c r="E285" s="8">
        <f>'raw data'!D284</f>
        <v>0</v>
      </c>
      <c r="F285" s="8">
        <f>'raw data'!E284</f>
        <v>0</v>
      </c>
      <c r="G285" s="8">
        <f>'raw data'!F284</f>
        <v>0</v>
      </c>
      <c r="H285" s="8">
        <f>'raw data'!G284</f>
        <v>0</v>
      </c>
    </row>
    <row r="286" spans="3:8" x14ac:dyDescent="0.3">
      <c r="C286" s="8">
        <f>'raw data'!B285</f>
        <v>0</v>
      </c>
      <c r="D286" s="8">
        <f>'raw data'!C285</f>
        <v>0</v>
      </c>
      <c r="E286" s="8">
        <f>'raw data'!D285</f>
        <v>0</v>
      </c>
      <c r="F286" s="8">
        <f>'raw data'!E285</f>
        <v>0</v>
      </c>
      <c r="G286" s="8">
        <f>'raw data'!F285</f>
        <v>0</v>
      </c>
      <c r="H286" s="8">
        <f>'raw data'!G285</f>
        <v>0</v>
      </c>
    </row>
    <row r="287" spans="3:8" x14ac:dyDescent="0.3">
      <c r="C287" s="8">
        <f>'raw data'!B286</f>
        <v>0</v>
      </c>
      <c r="D287" s="8">
        <f>'raw data'!C286</f>
        <v>0</v>
      </c>
      <c r="E287" s="8">
        <f>'raw data'!D286</f>
        <v>0</v>
      </c>
      <c r="F287" s="8">
        <f>'raw data'!E286</f>
        <v>0</v>
      </c>
      <c r="G287" s="8">
        <f>'raw data'!F286</f>
        <v>0</v>
      </c>
      <c r="H287" s="8">
        <f>'raw data'!G286</f>
        <v>0</v>
      </c>
    </row>
    <row r="288" spans="3:8" x14ac:dyDescent="0.3">
      <c r="C288" s="8">
        <f>'raw data'!B287</f>
        <v>0</v>
      </c>
      <c r="D288" s="8">
        <f>'raw data'!C287</f>
        <v>0</v>
      </c>
      <c r="E288" s="8">
        <f>'raw data'!D287</f>
        <v>0</v>
      </c>
      <c r="F288" s="8">
        <f>'raw data'!E287</f>
        <v>0</v>
      </c>
      <c r="G288" s="8">
        <f>'raw data'!F287</f>
        <v>0</v>
      </c>
      <c r="H288" s="8">
        <f>'raw data'!G287</f>
        <v>0</v>
      </c>
    </row>
    <row r="289" spans="3:8" x14ac:dyDescent="0.3">
      <c r="C289" s="8">
        <f>'raw data'!B288</f>
        <v>0</v>
      </c>
      <c r="D289" s="8">
        <f>'raw data'!C288</f>
        <v>0</v>
      </c>
      <c r="E289" s="8">
        <f>'raw data'!D288</f>
        <v>0</v>
      </c>
      <c r="F289" s="8">
        <f>'raw data'!E288</f>
        <v>0</v>
      </c>
      <c r="G289" s="8">
        <f>'raw data'!F288</f>
        <v>0</v>
      </c>
      <c r="H289" s="8">
        <f>'raw data'!G288</f>
        <v>0</v>
      </c>
    </row>
    <row r="290" spans="3:8" x14ac:dyDescent="0.3">
      <c r="C290" s="8">
        <f>'raw data'!B289</f>
        <v>0</v>
      </c>
      <c r="D290" s="8">
        <f>'raw data'!C289</f>
        <v>0</v>
      </c>
      <c r="E290" s="8">
        <f>'raw data'!D289</f>
        <v>0</v>
      </c>
      <c r="F290" s="8">
        <f>'raw data'!E289</f>
        <v>0</v>
      </c>
      <c r="G290" s="8">
        <f>'raw data'!F289</f>
        <v>0</v>
      </c>
      <c r="H290" s="8">
        <f>'raw data'!G289</f>
        <v>0</v>
      </c>
    </row>
    <row r="291" spans="3:8" x14ac:dyDescent="0.3">
      <c r="C291" s="8">
        <f>'raw data'!B290</f>
        <v>0</v>
      </c>
      <c r="D291" s="8">
        <f>'raw data'!C290</f>
        <v>0</v>
      </c>
      <c r="E291" s="8">
        <f>'raw data'!D290</f>
        <v>0</v>
      </c>
      <c r="F291" s="8">
        <f>'raw data'!E290</f>
        <v>0</v>
      </c>
      <c r="G291" s="8">
        <f>'raw data'!F290</f>
        <v>0</v>
      </c>
      <c r="H291" s="8">
        <f>'raw data'!G290</f>
        <v>0</v>
      </c>
    </row>
    <row r="292" spans="3:8" x14ac:dyDescent="0.3">
      <c r="C292" s="8">
        <f>'raw data'!B291</f>
        <v>0</v>
      </c>
      <c r="D292" s="8">
        <f>'raw data'!C291</f>
        <v>0</v>
      </c>
      <c r="E292" s="8">
        <f>'raw data'!D291</f>
        <v>0</v>
      </c>
      <c r="F292" s="8">
        <f>'raw data'!E291</f>
        <v>0</v>
      </c>
      <c r="G292" s="8">
        <f>'raw data'!F291</f>
        <v>0</v>
      </c>
      <c r="H292" s="8">
        <f>'raw data'!G291</f>
        <v>0</v>
      </c>
    </row>
    <row r="293" spans="3:8" x14ac:dyDescent="0.3">
      <c r="C293" s="8">
        <f>'raw data'!B292</f>
        <v>0</v>
      </c>
      <c r="D293" s="8">
        <f>'raw data'!C292</f>
        <v>0</v>
      </c>
      <c r="E293" s="8">
        <f>'raw data'!D292</f>
        <v>0</v>
      </c>
      <c r="F293" s="8">
        <f>'raw data'!E292</f>
        <v>0</v>
      </c>
      <c r="G293" s="8">
        <f>'raw data'!F292</f>
        <v>0</v>
      </c>
      <c r="H293" s="8">
        <f>'raw data'!G292</f>
        <v>0</v>
      </c>
    </row>
    <row r="294" spans="3:8" x14ac:dyDescent="0.3">
      <c r="C294" s="8">
        <f>'raw data'!B293</f>
        <v>0</v>
      </c>
      <c r="D294" s="8">
        <f>'raw data'!C293</f>
        <v>0</v>
      </c>
      <c r="E294" s="8">
        <f>'raw data'!D293</f>
        <v>0</v>
      </c>
      <c r="F294" s="8">
        <f>'raw data'!E293</f>
        <v>0</v>
      </c>
      <c r="G294" s="8">
        <f>'raw data'!F293</f>
        <v>0</v>
      </c>
      <c r="H294" s="8">
        <f>'raw data'!G293</f>
        <v>0</v>
      </c>
    </row>
    <row r="295" spans="3:8" x14ac:dyDescent="0.3">
      <c r="C295" s="8">
        <f>'raw data'!B294</f>
        <v>0</v>
      </c>
      <c r="D295" s="8">
        <f>'raw data'!C294</f>
        <v>0</v>
      </c>
      <c r="E295" s="8">
        <f>'raw data'!D294</f>
        <v>0</v>
      </c>
      <c r="F295" s="8">
        <f>'raw data'!E294</f>
        <v>0</v>
      </c>
      <c r="G295" s="8">
        <f>'raw data'!F294</f>
        <v>0</v>
      </c>
      <c r="H295" s="8">
        <f>'raw data'!G294</f>
        <v>0</v>
      </c>
    </row>
    <row r="296" spans="3:8" x14ac:dyDescent="0.3">
      <c r="C296" s="8">
        <f>'raw data'!B295</f>
        <v>0</v>
      </c>
      <c r="D296" s="8">
        <f>'raw data'!C295</f>
        <v>0</v>
      </c>
      <c r="E296" s="8">
        <f>'raw data'!D295</f>
        <v>0</v>
      </c>
      <c r="F296" s="8">
        <f>'raw data'!E295</f>
        <v>0</v>
      </c>
      <c r="G296" s="8">
        <f>'raw data'!F295</f>
        <v>0</v>
      </c>
      <c r="H296" s="8">
        <f>'raw data'!G295</f>
        <v>0</v>
      </c>
    </row>
    <row r="297" spans="3:8" x14ac:dyDescent="0.3">
      <c r="C297" s="8">
        <f>'raw data'!B296</f>
        <v>0</v>
      </c>
      <c r="D297" s="8">
        <f>'raw data'!C296</f>
        <v>0</v>
      </c>
      <c r="E297" s="8">
        <f>'raw data'!D296</f>
        <v>0</v>
      </c>
      <c r="F297" s="8">
        <f>'raw data'!E296</f>
        <v>0</v>
      </c>
      <c r="G297" s="8">
        <f>'raw data'!F296</f>
        <v>0</v>
      </c>
      <c r="H297" s="8">
        <f>'raw data'!G296</f>
        <v>0</v>
      </c>
    </row>
    <row r="298" spans="3:8" x14ac:dyDescent="0.3">
      <c r="C298" s="8">
        <f>'raw data'!B297</f>
        <v>0</v>
      </c>
      <c r="D298" s="8">
        <f>'raw data'!C297</f>
        <v>0</v>
      </c>
      <c r="E298" s="8">
        <f>'raw data'!D297</f>
        <v>0</v>
      </c>
      <c r="F298" s="8">
        <f>'raw data'!E297</f>
        <v>0</v>
      </c>
      <c r="G298" s="8">
        <f>'raw data'!F297</f>
        <v>0</v>
      </c>
      <c r="H298" s="8">
        <f>'raw data'!G297</f>
        <v>0</v>
      </c>
    </row>
    <row r="299" spans="3:8" x14ac:dyDescent="0.3">
      <c r="C299" s="8">
        <f>'raw data'!B298</f>
        <v>0</v>
      </c>
      <c r="D299" s="8">
        <f>'raw data'!C298</f>
        <v>0</v>
      </c>
      <c r="E299" s="8">
        <f>'raw data'!D298</f>
        <v>0</v>
      </c>
      <c r="F299" s="8">
        <f>'raw data'!E298</f>
        <v>0</v>
      </c>
      <c r="G299" s="8">
        <f>'raw data'!F298</f>
        <v>0</v>
      </c>
      <c r="H299" s="8">
        <f>'raw data'!G298</f>
        <v>0</v>
      </c>
    </row>
    <row r="300" spans="3:8" x14ac:dyDescent="0.3">
      <c r="C300" s="8">
        <f>'raw data'!B299</f>
        <v>0</v>
      </c>
      <c r="D300" s="8">
        <f>'raw data'!C299</f>
        <v>0</v>
      </c>
      <c r="E300" s="8">
        <f>'raw data'!D299</f>
        <v>0</v>
      </c>
      <c r="F300" s="8">
        <f>'raw data'!E299</f>
        <v>0</v>
      </c>
      <c r="G300" s="8">
        <f>'raw data'!F299</f>
        <v>0</v>
      </c>
      <c r="H300" s="8">
        <f>'raw data'!G299</f>
        <v>0</v>
      </c>
    </row>
    <row r="301" spans="3:8" x14ac:dyDescent="0.3">
      <c r="C301" s="8">
        <f>'raw data'!B300</f>
        <v>0</v>
      </c>
      <c r="D301" s="8">
        <f>'raw data'!C300</f>
        <v>0</v>
      </c>
      <c r="E301" s="8">
        <f>'raw data'!D300</f>
        <v>0</v>
      </c>
      <c r="F301" s="8">
        <f>'raw data'!E300</f>
        <v>0</v>
      </c>
      <c r="G301" s="8">
        <f>'raw data'!F300</f>
        <v>0</v>
      </c>
      <c r="H301" s="8">
        <f>'raw data'!G300</f>
        <v>0</v>
      </c>
    </row>
    <row r="302" spans="3:8" x14ac:dyDescent="0.3">
      <c r="C302" s="8">
        <f>'raw data'!B301</f>
        <v>0</v>
      </c>
      <c r="D302" s="8">
        <f>'raw data'!C301</f>
        <v>0</v>
      </c>
      <c r="E302" s="8">
        <f>'raw data'!D301</f>
        <v>0</v>
      </c>
      <c r="F302" s="8">
        <f>'raw data'!E301</f>
        <v>0</v>
      </c>
      <c r="G302" s="8">
        <f>'raw data'!F301</f>
        <v>0</v>
      </c>
      <c r="H302" s="8">
        <f>'raw data'!G301</f>
        <v>0</v>
      </c>
    </row>
    <row r="303" spans="3:8" x14ac:dyDescent="0.3">
      <c r="C303" s="8">
        <f>'raw data'!B302</f>
        <v>0</v>
      </c>
      <c r="D303" s="8">
        <f>'raw data'!C302</f>
        <v>0</v>
      </c>
      <c r="E303" s="8">
        <f>'raw data'!D302</f>
        <v>0</v>
      </c>
      <c r="F303" s="8">
        <f>'raw data'!E302</f>
        <v>0</v>
      </c>
      <c r="G303" s="8">
        <f>'raw data'!F302</f>
        <v>0</v>
      </c>
      <c r="H303" s="8">
        <f>'raw data'!G302</f>
        <v>0</v>
      </c>
    </row>
    <row r="304" spans="3:8" x14ac:dyDescent="0.3">
      <c r="C304" s="8">
        <f>'raw data'!B303</f>
        <v>0</v>
      </c>
      <c r="D304" s="8">
        <f>'raw data'!C303</f>
        <v>0</v>
      </c>
      <c r="E304" s="8">
        <f>'raw data'!D303</f>
        <v>0</v>
      </c>
      <c r="F304" s="8">
        <f>'raw data'!E303</f>
        <v>0</v>
      </c>
      <c r="G304" s="8">
        <f>'raw data'!F303</f>
        <v>0</v>
      </c>
      <c r="H304" s="8">
        <f>'raw data'!G303</f>
        <v>0</v>
      </c>
    </row>
    <row r="305" spans="3:8" x14ac:dyDescent="0.3">
      <c r="C305" s="8">
        <f>'raw data'!B304</f>
        <v>0</v>
      </c>
      <c r="D305" s="8">
        <f>'raw data'!C304</f>
        <v>0</v>
      </c>
      <c r="E305" s="8">
        <f>'raw data'!D304</f>
        <v>0</v>
      </c>
      <c r="F305" s="8">
        <f>'raw data'!E304</f>
        <v>0</v>
      </c>
      <c r="G305" s="8">
        <f>'raw data'!F304</f>
        <v>0</v>
      </c>
      <c r="H305" s="8">
        <f>'raw data'!G304</f>
        <v>0</v>
      </c>
    </row>
    <row r="306" spans="3:8" x14ac:dyDescent="0.3">
      <c r="C306" s="8">
        <f>'raw data'!B305</f>
        <v>0</v>
      </c>
      <c r="D306" s="8">
        <f>'raw data'!C305</f>
        <v>0</v>
      </c>
      <c r="E306" s="8">
        <f>'raw data'!D305</f>
        <v>0</v>
      </c>
      <c r="F306" s="8">
        <f>'raw data'!E305</f>
        <v>0</v>
      </c>
      <c r="G306" s="8">
        <f>'raw data'!F305</f>
        <v>0</v>
      </c>
      <c r="H306" s="8">
        <f>'raw data'!G305</f>
        <v>0</v>
      </c>
    </row>
    <row r="307" spans="3:8" x14ac:dyDescent="0.3">
      <c r="C307" s="8">
        <f>'raw data'!B306</f>
        <v>0</v>
      </c>
      <c r="D307" s="8">
        <f>'raw data'!C306</f>
        <v>0</v>
      </c>
      <c r="E307" s="8">
        <f>'raw data'!D306</f>
        <v>0</v>
      </c>
      <c r="F307" s="8">
        <f>'raw data'!E306</f>
        <v>0</v>
      </c>
      <c r="G307" s="8">
        <f>'raw data'!F306</f>
        <v>0</v>
      </c>
      <c r="H307" s="8">
        <f>'raw data'!G306</f>
        <v>0</v>
      </c>
    </row>
    <row r="308" spans="3:8" x14ac:dyDescent="0.3">
      <c r="C308" s="8">
        <f>'raw data'!B307</f>
        <v>0</v>
      </c>
      <c r="D308" s="8">
        <f>'raw data'!C307</f>
        <v>0</v>
      </c>
      <c r="E308" s="8">
        <f>'raw data'!D307</f>
        <v>0</v>
      </c>
      <c r="F308" s="8">
        <f>'raw data'!E307</f>
        <v>0</v>
      </c>
      <c r="G308" s="8">
        <f>'raw data'!F307</f>
        <v>0</v>
      </c>
      <c r="H308" s="8">
        <f>'raw data'!G307</f>
        <v>0</v>
      </c>
    </row>
    <row r="309" spans="3:8" x14ac:dyDescent="0.3">
      <c r="C309" s="8">
        <f>'raw data'!B308</f>
        <v>0</v>
      </c>
      <c r="D309" s="8">
        <f>'raw data'!C308</f>
        <v>0</v>
      </c>
      <c r="E309" s="8">
        <f>'raw data'!D308</f>
        <v>0</v>
      </c>
      <c r="F309" s="8">
        <f>'raw data'!E308</f>
        <v>0</v>
      </c>
      <c r="G309" s="8">
        <f>'raw data'!F308</f>
        <v>0</v>
      </c>
      <c r="H309" s="8">
        <f>'raw data'!G308</f>
        <v>0</v>
      </c>
    </row>
    <row r="310" spans="3:8" x14ac:dyDescent="0.3">
      <c r="C310" s="8">
        <f>'raw data'!B309</f>
        <v>0</v>
      </c>
      <c r="D310" s="8">
        <f>'raw data'!C309</f>
        <v>0</v>
      </c>
      <c r="E310" s="8">
        <f>'raw data'!D309</f>
        <v>0</v>
      </c>
      <c r="F310" s="8">
        <f>'raw data'!E309</f>
        <v>0</v>
      </c>
      <c r="G310" s="8">
        <f>'raw data'!F309</f>
        <v>0</v>
      </c>
      <c r="H310" s="8">
        <f>'raw data'!G309</f>
        <v>0</v>
      </c>
    </row>
    <row r="311" spans="3:8" x14ac:dyDescent="0.3">
      <c r="C311" s="8">
        <f>'raw data'!B310</f>
        <v>0</v>
      </c>
      <c r="D311" s="8">
        <f>'raw data'!C310</f>
        <v>0</v>
      </c>
      <c r="E311" s="8">
        <f>'raw data'!D310</f>
        <v>0</v>
      </c>
      <c r="F311" s="8">
        <f>'raw data'!E310</f>
        <v>0</v>
      </c>
      <c r="G311" s="8">
        <f>'raw data'!F310</f>
        <v>0</v>
      </c>
      <c r="H311" s="8">
        <f>'raw data'!G310</f>
        <v>0</v>
      </c>
    </row>
    <row r="312" spans="3:8" x14ac:dyDescent="0.3">
      <c r="C312" s="8">
        <f>'raw data'!B311</f>
        <v>0</v>
      </c>
      <c r="D312" s="8">
        <f>'raw data'!C311</f>
        <v>0</v>
      </c>
      <c r="E312" s="8">
        <f>'raw data'!D311</f>
        <v>0</v>
      </c>
      <c r="F312" s="8">
        <f>'raw data'!E311</f>
        <v>0</v>
      </c>
      <c r="G312" s="8">
        <f>'raw data'!F311</f>
        <v>0</v>
      </c>
      <c r="H312" s="8">
        <f>'raw data'!G311</f>
        <v>0</v>
      </c>
    </row>
    <row r="313" spans="3:8" x14ac:dyDescent="0.3">
      <c r="C313" s="8">
        <f>'raw data'!B312</f>
        <v>0</v>
      </c>
      <c r="D313" s="8">
        <f>'raw data'!C312</f>
        <v>0</v>
      </c>
      <c r="E313" s="8">
        <f>'raw data'!D312</f>
        <v>0</v>
      </c>
      <c r="F313" s="8">
        <f>'raw data'!E312</f>
        <v>0</v>
      </c>
      <c r="G313" s="8">
        <f>'raw data'!F312</f>
        <v>0</v>
      </c>
      <c r="H313" s="8">
        <f>'raw data'!G312</f>
        <v>0</v>
      </c>
    </row>
    <row r="314" spans="3:8" x14ac:dyDescent="0.3">
      <c r="C314" s="8">
        <f>'raw data'!B313</f>
        <v>0</v>
      </c>
      <c r="D314" s="8">
        <f>'raw data'!C313</f>
        <v>0</v>
      </c>
      <c r="E314" s="8">
        <f>'raw data'!D313</f>
        <v>0</v>
      </c>
      <c r="F314" s="8">
        <f>'raw data'!E313</f>
        <v>0</v>
      </c>
      <c r="G314" s="8">
        <f>'raw data'!F313</f>
        <v>0</v>
      </c>
      <c r="H314" s="8">
        <f>'raw data'!G313</f>
        <v>0</v>
      </c>
    </row>
    <row r="315" spans="3:8" x14ac:dyDescent="0.3">
      <c r="C315" s="8">
        <f>'raw data'!B314</f>
        <v>0</v>
      </c>
      <c r="D315" s="8">
        <f>'raw data'!C314</f>
        <v>0</v>
      </c>
      <c r="E315" s="8">
        <f>'raw data'!D314</f>
        <v>0</v>
      </c>
      <c r="F315" s="8">
        <f>'raw data'!E314</f>
        <v>0</v>
      </c>
      <c r="G315" s="8">
        <f>'raw data'!F314</f>
        <v>0</v>
      </c>
      <c r="H315" s="8">
        <f>'raw data'!G314</f>
        <v>0</v>
      </c>
    </row>
    <row r="316" spans="3:8" x14ac:dyDescent="0.3">
      <c r="C316" s="8">
        <f>'raw data'!B315</f>
        <v>0</v>
      </c>
      <c r="D316" s="8">
        <f>'raw data'!C315</f>
        <v>0</v>
      </c>
      <c r="E316" s="8">
        <f>'raw data'!D315</f>
        <v>0</v>
      </c>
      <c r="F316" s="8">
        <f>'raw data'!E315</f>
        <v>0</v>
      </c>
      <c r="G316" s="8">
        <f>'raw data'!F315</f>
        <v>0</v>
      </c>
      <c r="H316" s="8">
        <f>'raw data'!G315</f>
        <v>0</v>
      </c>
    </row>
    <row r="317" spans="3:8" x14ac:dyDescent="0.3">
      <c r="C317" s="8">
        <f>'raw data'!B316</f>
        <v>0</v>
      </c>
      <c r="D317" s="8">
        <f>'raw data'!C316</f>
        <v>0</v>
      </c>
      <c r="E317" s="8">
        <f>'raw data'!D316</f>
        <v>0</v>
      </c>
      <c r="F317" s="8">
        <f>'raw data'!E316</f>
        <v>0</v>
      </c>
      <c r="G317" s="8">
        <f>'raw data'!F316</f>
        <v>0</v>
      </c>
      <c r="H317" s="8">
        <f>'raw data'!G316</f>
        <v>0</v>
      </c>
    </row>
    <row r="318" spans="3:8" x14ac:dyDescent="0.3">
      <c r="C318" s="8">
        <f>'raw data'!B317</f>
        <v>0</v>
      </c>
      <c r="D318" s="8">
        <f>'raw data'!C317</f>
        <v>0</v>
      </c>
      <c r="E318" s="8">
        <f>'raw data'!D317</f>
        <v>0</v>
      </c>
      <c r="F318" s="8">
        <f>'raw data'!E317</f>
        <v>0</v>
      </c>
      <c r="G318" s="8">
        <f>'raw data'!F317</f>
        <v>0</v>
      </c>
      <c r="H318" s="8">
        <f>'raw data'!G317</f>
        <v>0</v>
      </c>
    </row>
    <row r="319" spans="3:8" x14ac:dyDescent="0.3">
      <c r="C319" s="8">
        <f>'raw data'!B318</f>
        <v>0</v>
      </c>
      <c r="D319" s="8">
        <f>'raw data'!C318</f>
        <v>0</v>
      </c>
      <c r="E319" s="8">
        <f>'raw data'!D318</f>
        <v>0</v>
      </c>
      <c r="F319" s="8">
        <f>'raw data'!E318</f>
        <v>0</v>
      </c>
      <c r="G319" s="8">
        <f>'raw data'!F318</f>
        <v>0</v>
      </c>
      <c r="H319" s="8">
        <f>'raw data'!G318</f>
        <v>0</v>
      </c>
    </row>
    <row r="320" spans="3:8" x14ac:dyDescent="0.3">
      <c r="C320" s="8">
        <f>'raw data'!B319</f>
        <v>0</v>
      </c>
      <c r="D320" s="8">
        <f>'raw data'!C319</f>
        <v>0</v>
      </c>
      <c r="E320" s="8">
        <f>'raw data'!D319</f>
        <v>0</v>
      </c>
      <c r="F320" s="8">
        <f>'raw data'!E319</f>
        <v>0</v>
      </c>
      <c r="G320" s="8">
        <f>'raw data'!F319</f>
        <v>0</v>
      </c>
      <c r="H320" s="8">
        <f>'raw data'!G319</f>
        <v>0</v>
      </c>
    </row>
    <row r="321" spans="3:8" x14ac:dyDescent="0.3">
      <c r="C321" s="8">
        <f>'raw data'!B320</f>
        <v>0</v>
      </c>
      <c r="D321" s="8">
        <f>'raw data'!C320</f>
        <v>0</v>
      </c>
      <c r="E321" s="8">
        <f>'raw data'!D320</f>
        <v>0</v>
      </c>
      <c r="F321" s="8">
        <f>'raw data'!E320</f>
        <v>0</v>
      </c>
      <c r="G321" s="8">
        <f>'raw data'!F320</f>
        <v>0</v>
      </c>
      <c r="H321" s="8">
        <f>'raw data'!G320</f>
        <v>0</v>
      </c>
    </row>
    <row r="322" spans="3:8" x14ac:dyDescent="0.3">
      <c r="C322" s="8">
        <f>'raw data'!B321</f>
        <v>0</v>
      </c>
      <c r="D322" s="8">
        <f>'raw data'!C321</f>
        <v>0</v>
      </c>
      <c r="E322" s="8">
        <f>'raw data'!D321</f>
        <v>0</v>
      </c>
      <c r="F322" s="8">
        <f>'raw data'!E321</f>
        <v>0</v>
      </c>
      <c r="G322" s="8">
        <f>'raw data'!F321</f>
        <v>0</v>
      </c>
      <c r="H322" s="8">
        <f>'raw data'!G321</f>
        <v>0</v>
      </c>
    </row>
    <row r="323" spans="3:8" x14ac:dyDescent="0.3">
      <c r="C323" s="8">
        <f>'raw data'!B322</f>
        <v>0</v>
      </c>
      <c r="D323" s="8">
        <f>'raw data'!C322</f>
        <v>0</v>
      </c>
      <c r="E323" s="8">
        <f>'raw data'!D322</f>
        <v>0</v>
      </c>
      <c r="F323" s="8">
        <f>'raw data'!E322</f>
        <v>0</v>
      </c>
      <c r="G323" s="8">
        <f>'raw data'!F322</f>
        <v>0</v>
      </c>
      <c r="H323" s="8">
        <f>'raw data'!G322</f>
        <v>0</v>
      </c>
    </row>
    <row r="324" spans="3:8" x14ac:dyDescent="0.3">
      <c r="C324" s="8">
        <f>'raw data'!B323</f>
        <v>0</v>
      </c>
      <c r="D324" s="8">
        <f>'raw data'!C323</f>
        <v>0</v>
      </c>
      <c r="E324" s="8">
        <f>'raw data'!D323</f>
        <v>0</v>
      </c>
      <c r="F324" s="8">
        <f>'raw data'!E323</f>
        <v>0</v>
      </c>
      <c r="G324" s="8">
        <f>'raw data'!F323</f>
        <v>0</v>
      </c>
      <c r="H324" s="8">
        <f>'raw data'!G323</f>
        <v>0</v>
      </c>
    </row>
    <row r="325" spans="3:8" x14ac:dyDescent="0.3">
      <c r="C325" s="8">
        <f>'raw data'!B324</f>
        <v>0</v>
      </c>
      <c r="D325" s="8">
        <f>'raw data'!C324</f>
        <v>0</v>
      </c>
      <c r="E325" s="8">
        <f>'raw data'!D324</f>
        <v>0</v>
      </c>
      <c r="F325" s="8">
        <f>'raw data'!E324</f>
        <v>0</v>
      </c>
      <c r="G325" s="8">
        <f>'raw data'!F324</f>
        <v>0</v>
      </c>
      <c r="H325" s="8">
        <f>'raw data'!G324</f>
        <v>0</v>
      </c>
    </row>
    <row r="326" spans="3:8" x14ac:dyDescent="0.3">
      <c r="C326" s="8">
        <f>'raw data'!B325</f>
        <v>0</v>
      </c>
      <c r="D326" s="8">
        <f>'raw data'!C325</f>
        <v>0</v>
      </c>
      <c r="E326" s="8">
        <f>'raw data'!D325</f>
        <v>0</v>
      </c>
      <c r="F326" s="8">
        <f>'raw data'!E325</f>
        <v>0</v>
      </c>
      <c r="G326" s="8">
        <f>'raw data'!F325</f>
        <v>0</v>
      </c>
      <c r="H326" s="8">
        <f>'raw data'!G325</f>
        <v>0</v>
      </c>
    </row>
    <row r="327" spans="3:8" x14ac:dyDescent="0.3">
      <c r="C327" s="8">
        <f>'raw data'!B326</f>
        <v>0</v>
      </c>
      <c r="D327" s="8">
        <f>'raw data'!C326</f>
        <v>0</v>
      </c>
      <c r="E327" s="8">
        <f>'raw data'!D326</f>
        <v>0</v>
      </c>
      <c r="F327" s="8">
        <f>'raw data'!E326</f>
        <v>0</v>
      </c>
      <c r="G327" s="8">
        <f>'raw data'!F326</f>
        <v>0</v>
      </c>
      <c r="H327" s="8">
        <f>'raw data'!G326</f>
        <v>0</v>
      </c>
    </row>
    <row r="328" spans="3:8" x14ac:dyDescent="0.3">
      <c r="C328" s="8">
        <f>'raw data'!B327</f>
        <v>0</v>
      </c>
      <c r="D328" s="8">
        <f>'raw data'!C327</f>
        <v>0</v>
      </c>
      <c r="E328" s="8">
        <f>'raw data'!D327</f>
        <v>0</v>
      </c>
      <c r="F328" s="8">
        <f>'raw data'!E327</f>
        <v>0</v>
      </c>
      <c r="G328" s="8">
        <f>'raw data'!F327</f>
        <v>0</v>
      </c>
      <c r="H328" s="8">
        <f>'raw data'!G327</f>
        <v>0</v>
      </c>
    </row>
    <row r="329" spans="3:8" x14ac:dyDescent="0.3">
      <c r="C329" s="8">
        <f>'raw data'!B328</f>
        <v>0</v>
      </c>
      <c r="D329" s="8">
        <f>'raw data'!C328</f>
        <v>0</v>
      </c>
      <c r="E329" s="8">
        <f>'raw data'!D328</f>
        <v>0</v>
      </c>
      <c r="F329" s="8">
        <f>'raw data'!E328</f>
        <v>0</v>
      </c>
      <c r="G329" s="8">
        <f>'raw data'!F328</f>
        <v>0</v>
      </c>
      <c r="H329" s="8">
        <f>'raw data'!G328</f>
        <v>0</v>
      </c>
    </row>
    <row r="330" spans="3:8" x14ac:dyDescent="0.3">
      <c r="C330" s="8">
        <f>'raw data'!B329</f>
        <v>0</v>
      </c>
      <c r="D330" s="8">
        <f>'raw data'!C329</f>
        <v>0</v>
      </c>
      <c r="E330" s="8">
        <f>'raw data'!D329</f>
        <v>0</v>
      </c>
      <c r="F330" s="8">
        <f>'raw data'!E329</f>
        <v>0</v>
      </c>
      <c r="G330" s="8">
        <f>'raw data'!F329</f>
        <v>0</v>
      </c>
      <c r="H330" s="8">
        <f>'raw data'!G329</f>
        <v>0</v>
      </c>
    </row>
    <row r="331" spans="3:8" x14ac:dyDescent="0.3">
      <c r="C331" s="8">
        <f>'raw data'!B330</f>
        <v>0</v>
      </c>
      <c r="D331" s="8">
        <f>'raw data'!C330</f>
        <v>0</v>
      </c>
      <c r="E331" s="8">
        <f>'raw data'!D330</f>
        <v>0</v>
      </c>
      <c r="F331" s="8">
        <f>'raw data'!E330</f>
        <v>0</v>
      </c>
      <c r="G331" s="8">
        <f>'raw data'!F330</f>
        <v>0</v>
      </c>
      <c r="H331" s="8">
        <f>'raw data'!G330</f>
        <v>0</v>
      </c>
    </row>
    <row r="332" spans="3:8" x14ac:dyDescent="0.3">
      <c r="C332" s="8">
        <f>'raw data'!B331</f>
        <v>0</v>
      </c>
      <c r="D332" s="8">
        <f>'raw data'!C331</f>
        <v>0</v>
      </c>
      <c r="E332" s="8">
        <f>'raw data'!D331</f>
        <v>0</v>
      </c>
      <c r="F332" s="8">
        <f>'raw data'!E331</f>
        <v>0</v>
      </c>
      <c r="G332" s="8">
        <f>'raw data'!F331</f>
        <v>0</v>
      </c>
      <c r="H332" s="8">
        <f>'raw data'!G331</f>
        <v>0</v>
      </c>
    </row>
    <row r="333" spans="3:8" x14ac:dyDescent="0.3">
      <c r="C333" s="8">
        <f>'raw data'!B332</f>
        <v>0</v>
      </c>
      <c r="D333" s="8">
        <f>'raw data'!C332</f>
        <v>0</v>
      </c>
      <c r="E333" s="8">
        <f>'raw data'!D332</f>
        <v>0</v>
      </c>
      <c r="F333" s="8">
        <f>'raw data'!E332</f>
        <v>0</v>
      </c>
      <c r="G333" s="8">
        <f>'raw data'!F332</f>
        <v>0</v>
      </c>
      <c r="H333" s="8">
        <f>'raw data'!G332</f>
        <v>0</v>
      </c>
    </row>
    <row r="334" spans="3:8" x14ac:dyDescent="0.3">
      <c r="C334" s="8">
        <f>'raw data'!B333</f>
        <v>0</v>
      </c>
      <c r="D334" s="8">
        <f>'raw data'!C333</f>
        <v>0</v>
      </c>
      <c r="E334" s="8">
        <f>'raw data'!D333</f>
        <v>0</v>
      </c>
      <c r="F334" s="8">
        <f>'raw data'!E333</f>
        <v>0</v>
      </c>
      <c r="G334" s="8">
        <f>'raw data'!F333</f>
        <v>0</v>
      </c>
      <c r="H334" s="8">
        <f>'raw data'!G333</f>
        <v>0</v>
      </c>
    </row>
    <row r="335" spans="3:8" x14ac:dyDescent="0.3">
      <c r="C335" s="8">
        <f>'raw data'!B334</f>
        <v>0</v>
      </c>
      <c r="D335" s="8">
        <f>'raw data'!C334</f>
        <v>0</v>
      </c>
      <c r="E335" s="8">
        <f>'raw data'!D334</f>
        <v>0</v>
      </c>
      <c r="F335" s="8">
        <f>'raw data'!E334</f>
        <v>0</v>
      </c>
      <c r="G335" s="8">
        <f>'raw data'!F334</f>
        <v>0</v>
      </c>
      <c r="H335" s="8">
        <f>'raw data'!G334</f>
        <v>0</v>
      </c>
    </row>
    <row r="336" spans="3:8" x14ac:dyDescent="0.3">
      <c r="C336" s="8">
        <f>'raw data'!B335</f>
        <v>0</v>
      </c>
      <c r="D336" s="8">
        <f>'raw data'!C335</f>
        <v>0</v>
      </c>
      <c r="E336" s="8">
        <f>'raw data'!D335</f>
        <v>0</v>
      </c>
      <c r="F336" s="8">
        <f>'raw data'!E335</f>
        <v>0</v>
      </c>
      <c r="G336" s="8">
        <f>'raw data'!F335</f>
        <v>0</v>
      </c>
      <c r="H336" s="8">
        <f>'raw data'!G335</f>
        <v>0</v>
      </c>
    </row>
    <row r="337" spans="3:8" x14ac:dyDescent="0.3">
      <c r="C337" s="8">
        <f>'raw data'!B336</f>
        <v>0</v>
      </c>
      <c r="D337" s="8">
        <f>'raw data'!C336</f>
        <v>0</v>
      </c>
      <c r="E337" s="8">
        <f>'raw data'!D336</f>
        <v>0</v>
      </c>
      <c r="F337" s="8">
        <f>'raw data'!E336</f>
        <v>0</v>
      </c>
      <c r="G337" s="8">
        <f>'raw data'!F336</f>
        <v>0</v>
      </c>
      <c r="H337" s="8">
        <f>'raw data'!G336</f>
        <v>0</v>
      </c>
    </row>
    <row r="338" spans="3:8" x14ac:dyDescent="0.3">
      <c r="C338" s="8">
        <f>'raw data'!B337</f>
        <v>0</v>
      </c>
      <c r="D338" s="8">
        <f>'raw data'!C337</f>
        <v>0</v>
      </c>
      <c r="E338" s="8">
        <f>'raw data'!D337</f>
        <v>0</v>
      </c>
      <c r="F338" s="8">
        <f>'raw data'!E337</f>
        <v>0</v>
      </c>
      <c r="G338" s="8">
        <f>'raw data'!F337</f>
        <v>0</v>
      </c>
      <c r="H338" s="8">
        <f>'raw data'!G337</f>
        <v>0</v>
      </c>
    </row>
    <row r="339" spans="3:8" x14ac:dyDescent="0.3">
      <c r="C339" s="8">
        <f>'raw data'!B338</f>
        <v>0</v>
      </c>
      <c r="D339" s="8">
        <f>'raw data'!C338</f>
        <v>0</v>
      </c>
      <c r="E339" s="8">
        <f>'raw data'!D338</f>
        <v>0</v>
      </c>
      <c r="F339" s="8">
        <f>'raw data'!E338</f>
        <v>0</v>
      </c>
      <c r="G339" s="8">
        <f>'raw data'!F338</f>
        <v>0</v>
      </c>
      <c r="H339" s="8">
        <f>'raw data'!G338</f>
        <v>0</v>
      </c>
    </row>
    <row r="340" spans="3:8" x14ac:dyDescent="0.3">
      <c r="C340" s="8">
        <f>'raw data'!B339</f>
        <v>0</v>
      </c>
      <c r="D340" s="8">
        <f>'raw data'!C339</f>
        <v>0</v>
      </c>
      <c r="E340" s="8">
        <f>'raw data'!D339</f>
        <v>0</v>
      </c>
      <c r="F340" s="8">
        <f>'raw data'!E339</f>
        <v>0</v>
      </c>
      <c r="G340" s="8">
        <f>'raw data'!F339</f>
        <v>0</v>
      </c>
      <c r="H340" s="8">
        <f>'raw data'!G339</f>
        <v>0</v>
      </c>
    </row>
    <row r="341" spans="3:8" x14ac:dyDescent="0.3">
      <c r="C341" s="8">
        <f>'raw data'!B340</f>
        <v>0</v>
      </c>
      <c r="D341" s="8">
        <f>'raw data'!C340</f>
        <v>0</v>
      </c>
      <c r="E341" s="8">
        <f>'raw data'!D340</f>
        <v>0</v>
      </c>
      <c r="F341" s="8">
        <f>'raw data'!E340</f>
        <v>0</v>
      </c>
      <c r="G341" s="8">
        <f>'raw data'!F340</f>
        <v>0</v>
      </c>
      <c r="H341" s="8">
        <f>'raw data'!G340</f>
        <v>0</v>
      </c>
    </row>
    <row r="342" spans="3:8" x14ac:dyDescent="0.3">
      <c r="C342" s="8">
        <f>'raw data'!B341</f>
        <v>0</v>
      </c>
      <c r="D342" s="8">
        <f>'raw data'!C341</f>
        <v>0</v>
      </c>
      <c r="E342" s="8">
        <f>'raw data'!D341</f>
        <v>0</v>
      </c>
      <c r="F342" s="8">
        <f>'raw data'!E341</f>
        <v>0</v>
      </c>
      <c r="G342" s="8">
        <f>'raw data'!F341</f>
        <v>0</v>
      </c>
      <c r="H342" s="8">
        <f>'raw data'!G341</f>
        <v>0</v>
      </c>
    </row>
    <row r="343" spans="3:8" x14ac:dyDescent="0.3">
      <c r="C343" s="8">
        <f>'raw data'!B342</f>
        <v>0</v>
      </c>
      <c r="D343" s="8">
        <f>'raw data'!C342</f>
        <v>0</v>
      </c>
      <c r="E343" s="8">
        <f>'raw data'!D342</f>
        <v>0</v>
      </c>
      <c r="F343" s="8">
        <f>'raw data'!E342</f>
        <v>0</v>
      </c>
      <c r="G343" s="8">
        <f>'raw data'!F342</f>
        <v>0</v>
      </c>
      <c r="H343" s="8">
        <f>'raw data'!G342</f>
        <v>0</v>
      </c>
    </row>
    <row r="344" spans="3:8" x14ac:dyDescent="0.3">
      <c r="C344" s="8">
        <f>'raw data'!B343</f>
        <v>0</v>
      </c>
      <c r="D344" s="8">
        <f>'raw data'!C343</f>
        <v>0</v>
      </c>
      <c r="E344" s="8">
        <f>'raw data'!D343</f>
        <v>0</v>
      </c>
      <c r="F344" s="8">
        <f>'raw data'!E343</f>
        <v>0</v>
      </c>
      <c r="G344" s="8">
        <f>'raw data'!F343</f>
        <v>0</v>
      </c>
      <c r="H344" s="8">
        <f>'raw data'!G343</f>
        <v>0</v>
      </c>
    </row>
    <row r="345" spans="3:8" x14ac:dyDescent="0.3">
      <c r="C345" s="8">
        <f>'raw data'!B344</f>
        <v>0</v>
      </c>
      <c r="D345" s="8">
        <f>'raw data'!C344</f>
        <v>0</v>
      </c>
      <c r="E345" s="8">
        <f>'raw data'!D344</f>
        <v>0</v>
      </c>
      <c r="F345" s="8">
        <f>'raw data'!E344</f>
        <v>0</v>
      </c>
      <c r="G345" s="8">
        <f>'raw data'!F344</f>
        <v>0</v>
      </c>
      <c r="H345" s="8">
        <f>'raw data'!G344</f>
        <v>0</v>
      </c>
    </row>
    <row r="346" spans="3:8" x14ac:dyDescent="0.3">
      <c r="C346" s="8">
        <f>'raw data'!B345</f>
        <v>0</v>
      </c>
      <c r="D346" s="8">
        <f>'raw data'!C345</f>
        <v>0</v>
      </c>
      <c r="E346" s="8">
        <f>'raw data'!D345</f>
        <v>0</v>
      </c>
      <c r="F346" s="8">
        <f>'raw data'!E345</f>
        <v>0</v>
      </c>
      <c r="G346" s="8">
        <f>'raw data'!F345</f>
        <v>0</v>
      </c>
      <c r="H346" s="8">
        <f>'raw data'!G345</f>
        <v>0</v>
      </c>
    </row>
    <row r="347" spans="3:8" x14ac:dyDescent="0.3">
      <c r="C347" s="8">
        <f>'raw data'!B346</f>
        <v>0</v>
      </c>
      <c r="D347" s="8">
        <f>'raw data'!C346</f>
        <v>0</v>
      </c>
      <c r="E347" s="8">
        <f>'raw data'!D346</f>
        <v>0</v>
      </c>
      <c r="F347" s="8">
        <f>'raw data'!E346</f>
        <v>0</v>
      </c>
      <c r="G347" s="8">
        <f>'raw data'!F346</f>
        <v>0</v>
      </c>
      <c r="H347" s="8">
        <f>'raw data'!G346</f>
        <v>0</v>
      </c>
    </row>
    <row r="348" spans="3:8" x14ac:dyDescent="0.3">
      <c r="C348" s="8">
        <f>'raw data'!B347</f>
        <v>0</v>
      </c>
      <c r="D348" s="8">
        <f>'raw data'!C347</f>
        <v>0</v>
      </c>
      <c r="E348" s="8">
        <f>'raw data'!D347</f>
        <v>0</v>
      </c>
      <c r="F348" s="8">
        <f>'raw data'!E347</f>
        <v>0</v>
      </c>
      <c r="G348" s="8">
        <f>'raw data'!F347</f>
        <v>0</v>
      </c>
      <c r="H348" s="8">
        <f>'raw data'!G347</f>
        <v>0</v>
      </c>
    </row>
    <row r="349" spans="3:8" x14ac:dyDescent="0.3">
      <c r="C349" s="8">
        <f>'raw data'!B348</f>
        <v>0</v>
      </c>
      <c r="D349" s="8">
        <f>'raw data'!C348</f>
        <v>0</v>
      </c>
      <c r="E349" s="8">
        <f>'raw data'!D348</f>
        <v>0</v>
      </c>
      <c r="F349" s="8">
        <f>'raw data'!E348</f>
        <v>0</v>
      </c>
      <c r="G349" s="8">
        <f>'raw data'!F348</f>
        <v>0</v>
      </c>
      <c r="H349" s="8">
        <f>'raw data'!G348</f>
        <v>0</v>
      </c>
    </row>
    <row r="350" spans="3:8" x14ac:dyDescent="0.3">
      <c r="C350" s="8">
        <f>'raw data'!B349</f>
        <v>0</v>
      </c>
      <c r="D350" s="8">
        <f>'raw data'!C349</f>
        <v>0</v>
      </c>
      <c r="E350" s="8">
        <f>'raw data'!D349</f>
        <v>0</v>
      </c>
      <c r="F350" s="8">
        <f>'raw data'!E349</f>
        <v>0</v>
      </c>
      <c r="G350" s="8">
        <f>'raw data'!F349</f>
        <v>0</v>
      </c>
      <c r="H350" s="8">
        <f>'raw data'!G349</f>
        <v>0</v>
      </c>
    </row>
    <row r="351" spans="3:8" x14ac:dyDescent="0.3">
      <c r="C351" s="8">
        <f>'raw data'!B350</f>
        <v>0</v>
      </c>
      <c r="D351" s="8">
        <f>'raw data'!C350</f>
        <v>0</v>
      </c>
      <c r="E351" s="8">
        <f>'raw data'!D350</f>
        <v>0</v>
      </c>
      <c r="F351" s="8">
        <f>'raw data'!E350</f>
        <v>0</v>
      </c>
      <c r="G351" s="8">
        <f>'raw data'!F350</f>
        <v>0</v>
      </c>
      <c r="H351" s="8">
        <f>'raw data'!G350</f>
        <v>0</v>
      </c>
    </row>
    <row r="352" spans="3:8" x14ac:dyDescent="0.3">
      <c r="C352" s="8">
        <f>'raw data'!B351</f>
        <v>0</v>
      </c>
      <c r="D352" s="8">
        <f>'raw data'!C351</f>
        <v>0</v>
      </c>
      <c r="E352" s="8">
        <f>'raw data'!D351</f>
        <v>0</v>
      </c>
      <c r="F352" s="8">
        <f>'raw data'!E351</f>
        <v>0</v>
      </c>
      <c r="G352" s="8">
        <f>'raw data'!F351</f>
        <v>0</v>
      </c>
      <c r="H352" s="8">
        <f>'raw data'!G351</f>
        <v>0</v>
      </c>
    </row>
    <row r="353" spans="3:8" x14ac:dyDescent="0.3">
      <c r="C353" s="8">
        <f>'raw data'!B352</f>
        <v>0</v>
      </c>
      <c r="D353" s="8">
        <f>'raw data'!C352</f>
        <v>0</v>
      </c>
      <c r="E353" s="8">
        <f>'raw data'!D352</f>
        <v>0</v>
      </c>
      <c r="F353" s="8">
        <f>'raw data'!E352</f>
        <v>0</v>
      </c>
      <c r="G353" s="8">
        <f>'raw data'!F352</f>
        <v>0</v>
      </c>
      <c r="H353" s="8">
        <f>'raw data'!G352</f>
        <v>0</v>
      </c>
    </row>
    <row r="354" spans="3:8" x14ac:dyDescent="0.3">
      <c r="C354" s="8">
        <f>'raw data'!B353</f>
        <v>0</v>
      </c>
      <c r="D354" s="8">
        <f>'raw data'!C353</f>
        <v>0</v>
      </c>
      <c r="E354" s="8">
        <f>'raw data'!D353</f>
        <v>0</v>
      </c>
      <c r="F354" s="8">
        <f>'raw data'!E353</f>
        <v>0</v>
      </c>
      <c r="G354" s="8">
        <f>'raw data'!F353</f>
        <v>0</v>
      </c>
      <c r="H354" s="8">
        <f>'raw data'!G353</f>
        <v>0</v>
      </c>
    </row>
    <row r="355" spans="3:8" x14ac:dyDescent="0.3">
      <c r="C355" s="8">
        <f>'raw data'!B354</f>
        <v>0</v>
      </c>
      <c r="D355" s="8">
        <f>'raw data'!C354</f>
        <v>0</v>
      </c>
      <c r="E355" s="8">
        <f>'raw data'!D354</f>
        <v>0</v>
      </c>
      <c r="F355" s="8">
        <f>'raw data'!E354</f>
        <v>0</v>
      </c>
      <c r="G355" s="8">
        <f>'raw data'!F354</f>
        <v>0</v>
      </c>
      <c r="H355" s="8">
        <f>'raw data'!G354</f>
        <v>0</v>
      </c>
    </row>
    <row r="356" spans="3:8" x14ac:dyDescent="0.3">
      <c r="C356" s="8">
        <f>'raw data'!B355</f>
        <v>0</v>
      </c>
      <c r="D356" s="8">
        <f>'raw data'!C355</f>
        <v>0</v>
      </c>
      <c r="E356" s="8">
        <f>'raw data'!D355</f>
        <v>0</v>
      </c>
      <c r="F356" s="8">
        <f>'raw data'!E355</f>
        <v>0</v>
      </c>
      <c r="G356" s="8">
        <f>'raw data'!F355</f>
        <v>0</v>
      </c>
      <c r="H356" s="8">
        <f>'raw data'!G355</f>
        <v>0</v>
      </c>
    </row>
    <row r="357" spans="3:8" x14ac:dyDescent="0.3">
      <c r="C357" s="8">
        <f>'raw data'!B356</f>
        <v>0</v>
      </c>
      <c r="D357" s="8">
        <f>'raw data'!C356</f>
        <v>0</v>
      </c>
      <c r="E357" s="8">
        <f>'raw data'!D356</f>
        <v>0</v>
      </c>
      <c r="F357" s="8">
        <f>'raw data'!E356</f>
        <v>0</v>
      </c>
      <c r="G357" s="8">
        <f>'raw data'!F356</f>
        <v>0</v>
      </c>
      <c r="H357" s="8">
        <f>'raw data'!G356</f>
        <v>0</v>
      </c>
    </row>
    <row r="358" spans="3:8" x14ac:dyDescent="0.3">
      <c r="C358" s="8">
        <f>'raw data'!B357</f>
        <v>0</v>
      </c>
      <c r="D358" s="8">
        <f>'raw data'!C357</f>
        <v>0</v>
      </c>
      <c r="E358" s="8">
        <f>'raw data'!D357</f>
        <v>0</v>
      </c>
      <c r="F358" s="8">
        <f>'raw data'!E357</f>
        <v>0</v>
      </c>
      <c r="G358" s="8">
        <f>'raw data'!F357</f>
        <v>0</v>
      </c>
      <c r="H358" s="8">
        <f>'raw data'!G357</f>
        <v>0</v>
      </c>
    </row>
    <row r="359" spans="3:8" x14ac:dyDescent="0.3">
      <c r="C359" s="8">
        <f>'raw data'!B358</f>
        <v>0</v>
      </c>
      <c r="D359" s="8">
        <f>'raw data'!C358</f>
        <v>0</v>
      </c>
      <c r="E359" s="8">
        <f>'raw data'!D358</f>
        <v>0</v>
      </c>
      <c r="F359" s="8">
        <f>'raw data'!E358</f>
        <v>0</v>
      </c>
      <c r="G359" s="8">
        <f>'raw data'!F358</f>
        <v>0</v>
      </c>
      <c r="H359" s="8">
        <f>'raw data'!G358</f>
        <v>0</v>
      </c>
    </row>
    <row r="360" spans="3:8" x14ac:dyDescent="0.3">
      <c r="C360" s="8">
        <f>'raw data'!B359</f>
        <v>0</v>
      </c>
      <c r="D360" s="8">
        <f>'raw data'!C359</f>
        <v>0</v>
      </c>
      <c r="E360" s="8">
        <f>'raw data'!D359</f>
        <v>0</v>
      </c>
      <c r="F360" s="8">
        <f>'raw data'!E359</f>
        <v>0</v>
      </c>
      <c r="G360" s="8">
        <f>'raw data'!F359</f>
        <v>0</v>
      </c>
      <c r="H360" s="8">
        <f>'raw data'!G359</f>
        <v>0</v>
      </c>
    </row>
    <row r="361" spans="3:8" x14ac:dyDescent="0.3">
      <c r="C361" s="8">
        <f>'raw data'!B360</f>
        <v>0</v>
      </c>
      <c r="D361" s="8">
        <f>'raw data'!C360</f>
        <v>0</v>
      </c>
      <c r="E361" s="8">
        <f>'raw data'!D360</f>
        <v>0</v>
      </c>
      <c r="F361" s="8">
        <f>'raw data'!E360</f>
        <v>0</v>
      </c>
      <c r="G361" s="8">
        <f>'raw data'!F360</f>
        <v>0</v>
      </c>
      <c r="H361" s="8">
        <f>'raw data'!G360</f>
        <v>0</v>
      </c>
    </row>
    <row r="362" spans="3:8" x14ac:dyDescent="0.3">
      <c r="C362" s="8">
        <f>'raw data'!B361</f>
        <v>0</v>
      </c>
      <c r="D362" s="8">
        <f>'raw data'!C361</f>
        <v>0</v>
      </c>
      <c r="E362" s="8">
        <f>'raw data'!D361</f>
        <v>0</v>
      </c>
      <c r="F362" s="8">
        <f>'raw data'!E361</f>
        <v>0</v>
      </c>
      <c r="G362" s="8">
        <f>'raw data'!F361</f>
        <v>0</v>
      </c>
      <c r="H362" s="8">
        <f>'raw data'!G361</f>
        <v>0</v>
      </c>
    </row>
    <row r="363" spans="3:8" x14ac:dyDescent="0.3">
      <c r="C363" s="8">
        <f>'raw data'!B362</f>
        <v>0</v>
      </c>
      <c r="D363" s="8">
        <f>'raw data'!C362</f>
        <v>0</v>
      </c>
      <c r="E363" s="8">
        <f>'raw data'!D362</f>
        <v>0</v>
      </c>
      <c r="F363" s="8">
        <f>'raw data'!E362</f>
        <v>0</v>
      </c>
      <c r="G363" s="8">
        <f>'raw data'!F362</f>
        <v>0</v>
      </c>
      <c r="H363" s="8">
        <f>'raw data'!G362</f>
        <v>0</v>
      </c>
    </row>
    <row r="364" spans="3:8" x14ac:dyDescent="0.3">
      <c r="C364" s="8">
        <f>'raw data'!B363</f>
        <v>0</v>
      </c>
      <c r="D364" s="8">
        <f>'raw data'!C363</f>
        <v>0</v>
      </c>
      <c r="E364" s="8">
        <f>'raw data'!D363</f>
        <v>0</v>
      </c>
      <c r="F364" s="8">
        <f>'raw data'!E363</f>
        <v>0</v>
      </c>
      <c r="G364" s="8">
        <f>'raw data'!F363</f>
        <v>0</v>
      </c>
      <c r="H364" s="8">
        <f>'raw data'!G363</f>
        <v>0</v>
      </c>
    </row>
    <row r="365" spans="3:8" x14ac:dyDescent="0.3">
      <c r="C365" s="8">
        <f>'raw data'!B364</f>
        <v>0</v>
      </c>
      <c r="D365" s="8">
        <f>'raw data'!C364</f>
        <v>0</v>
      </c>
      <c r="E365" s="8">
        <f>'raw data'!D364</f>
        <v>0</v>
      </c>
      <c r="F365" s="8">
        <f>'raw data'!E364</f>
        <v>0</v>
      </c>
      <c r="G365" s="8">
        <f>'raw data'!F364</f>
        <v>0</v>
      </c>
      <c r="H365" s="8">
        <f>'raw data'!G364</f>
        <v>0</v>
      </c>
    </row>
    <row r="366" spans="3:8" x14ac:dyDescent="0.3">
      <c r="C366" s="8">
        <f>'raw data'!B365</f>
        <v>0</v>
      </c>
      <c r="D366" s="8">
        <f>'raw data'!C365</f>
        <v>0</v>
      </c>
      <c r="E366" s="8">
        <f>'raw data'!D365</f>
        <v>0</v>
      </c>
      <c r="F366" s="8">
        <f>'raw data'!E365</f>
        <v>0</v>
      </c>
      <c r="G366" s="8">
        <f>'raw data'!F365</f>
        <v>0</v>
      </c>
      <c r="H366" s="8">
        <f>'raw data'!G365</f>
        <v>0</v>
      </c>
    </row>
    <row r="367" spans="3:8" x14ac:dyDescent="0.3">
      <c r="C367" s="8">
        <f>'raw data'!B366</f>
        <v>0</v>
      </c>
      <c r="D367" s="8">
        <f>'raw data'!C366</f>
        <v>0</v>
      </c>
      <c r="E367" s="8">
        <f>'raw data'!D366</f>
        <v>0</v>
      </c>
      <c r="F367" s="8">
        <f>'raw data'!E366</f>
        <v>0</v>
      </c>
      <c r="G367" s="8">
        <f>'raw data'!F366</f>
        <v>0</v>
      </c>
      <c r="H367" s="8">
        <f>'raw data'!G366</f>
        <v>0</v>
      </c>
    </row>
    <row r="368" spans="3:8" x14ac:dyDescent="0.3">
      <c r="C368" s="8">
        <f>'raw data'!B367</f>
        <v>0</v>
      </c>
      <c r="D368" s="8">
        <f>'raw data'!C367</f>
        <v>0</v>
      </c>
      <c r="E368" s="8">
        <f>'raw data'!D367</f>
        <v>0</v>
      </c>
      <c r="F368" s="8">
        <f>'raw data'!E367</f>
        <v>0</v>
      </c>
      <c r="G368" s="8">
        <f>'raw data'!F367</f>
        <v>0</v>
      </c>
      <c r="H368" s="8">
        <f>'raw data'!G367</f>
        <v>0</v>
      </c>
    </row>
    <row r="369" spans="3:8" x14ac:dyDescent="0.3">
      <c r="C369" s="8">
        <f>'raw data'!B368</f>
        <v>0</v>
      </c>
      <c r="D369" s="8">
        <f>'raw data'!C368</f>
        <v>0</v>
      </c>
      <c r="E369" s="8">
        <f>'raw data'!D368</f>
        <v>0</v>
      </c>
      <c r="F369" s="8">
        <f>'raw data'!E368</f>
        <v>0</v>
      </c>
      <c r="G369" s="8">
        <f>'raw data'!F368</f>
        <v>0</v>
      </c>
      <c r="H369" s="8">
        <f>'raw data'!G368</f>
        <v>0</v>
      </c>
    </row>
    <row r="370" spans="3:8" x14ac:dyDescent="0.3">
      <c r="C370" s="8">
        <f>'raw data'!B369</f>
        <v>0</v>
      </c>
      <c r="D370" s="8">
        <f>'raw data'!C369</f>
        <v>0</v>
      </c>
      <c r="E370" s="8">
        <f>'raw data'!D369</f>
        <v>0</v>
      </c>
      <c r="F370" s="8">
        <f>'raw data'!E369</f>
        <v>0</v>
      </c>
      <c r="G370" s="8">
        <f>'raw data'!F369</f>
        <v>0</v>
      </c>
      <c r="H370" s="8">
        <f>'raw data'!G369</f>
        <v>0</v>
      </c>
    </row>
    <row r="371" spans="3:8" x14ac:dyDescent="0.3">
      <c r="C371" s="8">
        <f>'raw data'!B370</f>
        <v>0</v>
      </c>
      <c r="D371" s="8">
        <f>'raw data'!C370</f>
        <v>0</v>
      </c>
      <c r="E371" s="8">
        <f>'raw data'!D370</f>
        <v>0</v>
      </c>
      <c r="F371" s="8">
        <f>'raw data'!E370</f>
        <v>0</v>
      </c>
      <c r="G371" s="8">
        <f>'raw data'!F370</f>
        <v>0</v>
      </c>
      <c r="H371" s="8">
        <f>'raw data'!G370</f>
        <v>0</v>
      </c>
    </row>
    <row r="372" spans="3:8" x14ac:dyDescent="0.3">
      <c r="C372" s="8">
        <f>'raw data'!B371</f>
        <v>0</v>
      </c>
      <c r="D372" s="8">
        <f>'raw data'!C371</f>
        <v>0</v>
      </c>
      <c r="E372" s="8">
        <f>'raw data'!D371</f>
        <v>0</v>
      </c>
      <c r="F372" s="8">
        <f>'raw data'!E371</f>
        <v>0</v>
      </c>
      <c r="G372" s="8">
        <f>'raw data'!F371</f>
        <v>0</v>
      </c>
      <c r="H372" s="8">
        <f>'raw data'!G371</f>
        <v>0</v>
      </c>
    </row>
    <row r="373" spans="3:8" x14ac:dyDescent="0.3">
      <c r="C373" s="8">
        <f>'raw data'!B372</f>
        <v>0</v>
      </c>
      <c r="D373" s="8">
        <f>'raw data'!C372</f>
        <v>0</v>
      </c>
      <c r="E373" s="8">
        <f>'raw data'!D372</f>
        <v>0</v>
      </c>
      <c r="F373" s="8">
        <f>'raw data'!E372</f>
        <v>0</v>
      </c>
      <c r="G373" s="8">
        <f>'raw data'!F372</f>
        <v>0</v>
      </c>
      <c r="H373" s="8">
        <f>'raw data'!G372</f>
        <v>0</v>
      </c>
    </row>
    <row r="374" spans="3:8" x14ac:dyDescent="0.3">
      <c r="C374" s="8">
        <f>'raw data'!B373</f>
        <v>0</v>
      </c>
      <c r="D374" s="8">
        <f>'raw data'!C373</f>
        <v>0</v>
      </c>
      <c r="E374" s="8">
        <f>'raw data'!D373</f>
        <v>0</v>
      </c>
      <c r="F374" s="8">
        <f>'raw data'!E373</f>
        <v>0</v>
      </c>
      <c r="G374" s="8">
        <f>'raw data'!F373</f>
        <v>0</v>
      </c>
      <c r="H374" s="8">
        <f>'raw data'!G373</f>
        <v>0</v>
      </c>
    </row>
    <row r="375" spans="3:8" x14ac:dyDescent="0.3">
      <c r="C375" s="8">
        <f>'raw data'!B374</f>
        <v>0</v>
      </c>
      <c r="D375" s="8">
        <f>'raw data'!C374</f>
        <v>0</v>
      </c>
      <c r="E375" s="8">
        <f>'raw data'!D374</f>
        <v>0</v>
      </c>
      <c r="F375" s="8">
        <f>'raw data'!E374</f>
        <v>0</v>
      </c>
      <c r="G375" s="8">
        <f>'raw data'!F374</f>
        <v>0</v>
      </c>
      <c r="H375" s="8">
        <f>'raw data'!G374</f>
        <v>0</v>
      </c>
    </row>
    <row r="376" spans="3:8" x14ac:dyDescent="0.3">
      <c r="C376" s="8">
        <f>'raw data'!B375</f>
        <v>0</v>
      </c>
      <c r="D376" s="8">
        <f>'raw data'!C375</f>
        <v>0</v>
      </c>
      <c r="E376" s="8">
        <f>'raw data'!D375</f>
        <v>0</v>
      </c>
      <c r="F376" s="8">
        <f>'raw data'!E375</f>
        <v>0</v>
      </c>
      <c r="G376" s="8">
        <f>'raw data'!F375</f>
        <v>0</v>
      </c>
      <c r="H376" s="8">
        <f>'raw data'!G375</f>
        <v>0</v>
      </c>
    </row>
    <row r="377" spans="3:8" x14ac:dyDescent="0.3">
      <c r="C377" s="8">
        <f>'raw data'!B376</f>
        <v>0</v>
      </c>
      <c r="D377" s="8">
        <f>'raw data'!C376</f>
        <v>0</v>
      </c>
      <c r="E377" s="8">
        <f>'raw data'!D376</f>
        <v>0</v>
      </c>
      <c r="F377" s="8">
        <f>'raw data'!E376</f>
        <v>0</v>
      </c>
      <c r="G377" s="8">
        <f>'raw data'!F376</f>
        <v>0</v>
      </c>
      <c r="H377" s="8">
        <f>'raw data'!G376</f>
        <v>0</v>
      </c>
    </row>
    <row r="378" spans="3:8" x14ac:dyDescent="0.3">
      <c r="C378" s="8">
        <f>'raw data'!B377</f>
        <v>0</v>
      </c>
      <c r="D378" s="8">
        <f>'raw data'!C377</f>
        <v>0</v>
      </c>
      <c r="E378" s="8">
        <f>'raw data'!D377</f>
        <v>0</v>
      </c>
      <c r="F378" s="8">
        <f>'raw data'!E377</f>
        <v>0</v>
      </c>
      <c r="G378" s="8">
        <f>'raw data'!F377</f>
        <v>0</v>
      </c>
      <c r="H378" s="8">
        <f>'raw data'!G377</f>
        <v>0</v>
      </c>
    </row>
    <row r="379" spans="3:8" x14ac:dyDescent="0.3">
      <c r="C379" s="8">
        <f>'raw data'!B378</f>
        <v>0</v>
      </c>
      <c r="D379" s="8">
        <f>'raw data'!C378</f>
        <v>0</v>
      </c>
      <c r="E379" s="8">
        <f>'raw data'!D378</f>
        <v>0</v>
      </c>
      <c r="F379" s="8">
        <f>'raw data'!E378</f>
        <v>0</v>
      </c>
      <c r="G379" s="8">
        <f>'raw data'!F378</f>
        <v>0</v>
      </c>
      <c r="H379" s="8">
        <f>'raw data'!G378</f>
        <v>0</v>
      </c>
    </row>
    <row r="380" spans="3:8" x14ac:dyDescent="0.3">
      <c r="C380" s="8">
        <f>'raw data'!B379</f>
        <v>0</v>
      </c>
      <c r="D380" s="8">
        <f>'raw data'!C379</f>
        <v>0</v>
      </c>
      <c r="E380" s="8">
        <f>'raw data'!D379</f>
        <v>0</v>
      </c>
      <c r="F380" s="8">
        <f>'raw data'!E379</f>
        <v>0</v>
      </c>
      <c r="G380" s="8">
        <f>'raw data'!F379</f>
        <v>0</v>
      </c>
      <c r="H380" s="8">
        <f>'raw data'!G379</f>
        <v>0</v>
      </c>
    </row>
    <row r="381" spans="3:8" x14ac:dyDescent="0.3">
      <c r="C381" s="8">
        <f>'raw data'!B380</f>
        <v>0</v>
      </c>
      <c r="D381" s="8">
        <f>'raw data'!C380</f>
        <v>0</v>
      </c>
      <c r="E381" s="8">
        <f>'raw data'!D380</f>
        <v>0</v>
      </c>
      <c r="F381" s="8">
        <f>'raw data'!E380</f>
        <v>0</v>
      </c>
      <c r="G381" s="8">
        <f>'raw data'!F380</f>
        <v>0</v>
      </c>
      <c r="H381" s="8">
        <f>'raw data'!G380</f>
        <v>0</v>
      </c>
    </row>
    <row r="382" spans="3:8" x14ac:dyDescent="0.3">
      <c r="C382" s="8">
        <f>'raw data'!B381</f>
        <v>0</v>
      </c>
      <c r="D382" s="8">
        <f>'raw data'!C381</f>
        <v>0</v>
      </c>
      <c r="E382" s="8">
        <f>'raw data'!D381</f>
        <v>0</v>
      </c>
      <c r="F382" s="8">
        <f>'raw data'!E381</f>
        <v>0</v>
      </c>
      <c r="G382" s="8">
        <f>'raw data'!F381</f>
        <v>0</v>
      </c>
      <c r="H382" s="8">
        <f>'raw data'!G381</f>
        <v>0</v>
      </c>
    </row>
    <row r="383" spans="3:8" x14ac:dyDescent="0.3">
      <c r="C383" s="8">
        <f>'raw data'!B382</f>
        <v>0</v>
      </c>
      <c r="D383" s="8">
        <f>'raw data'!C382</f>
        <v>0</v>
      </c>
      <c r="E383" s="8">
        <f>'raw data'!D382</f>
        <v>0</v>
      </c>
      <c r="F383" s="8">
        <f>'raw data'!E382</f>
        <v>0</v>
      </c>
      <c r="G383" s="8">
        <f>'raw data'!F382</f>
        <v>0</v>
      </c>
      <c r="H383" s="8">
        <f>'raw data'!G382</f>
        <v>0</v>
      </c>
    </row>
    <row r="384" spans="3:8" x14ac:dyDescent="0.3">
      <c r="C384" s="8">
        <f>'raw data'!B383</f>
        <v>0</v>
      </c>
      <c r="D384" s="8">
        <f>'raw data'!C383</f>
        <v>0</v>
      </c>
      <c r="E384" s="8">
        <f>'raw data'!D383</f>
        <v>0</v>
      </c>
      <c r="F384" s="8">
        <f>'raw data'!E383</f>
        <v>0</v>
      </c>
      <c r="G384" s="8">
        <f>'raw data'!F383</f>
        <v>0</v>
      </c>
      <c r="H384" s="8">
        <f>'raw data'!G383</f>
        <v>0</v>
      </c>
    </row>
    <row r="385" spans="3:8" x14ac:dyDescent="0.3">
      <c r="C385" s="8">
        <f>'raw data'!B384</f>
        <v>0</v>
      </c>
      <c r="D385" s="8">
        <f>'raw data'!C384</f>
        <v>0</v>
      </c>
      <c r="E385" s="8">
        <f>'raw data'!D384</f>
        <v>0</v>
      </c>
      <c r="F385" s="8">
        <f>'raw data'!E384</f>
        <v>0</v>
      </c>
      <c r="G385" s="8">
        <f>'raw data'!F384</f>
        <v>0</v>
      </c>
      <c r="H385" s="8">
        <f>'raw data'!G384</f>
        <v>0</v>
      </c>
    </row>
    <row r="386" spans="3:8" x14ac:dyDescent="0.3">
      <c r="C386" s="8">
        <f>'raw data'!B385</f>
        <v>0</v>
      </c>
      <c r="D386" s="8">
        <f>'raw data'!C385</f>
        <v>0</v>
      </c>
      <c r="E386" s="8">
        <f>'raw data'!D385</f>
        <v>0</v>
      </c>
      <c r="F386" s="8">
        <f>'raw data'!E385</f>
        <v>0</v>
      </c>
      <c r="G386" s="8">
        <f>'raw data'!F385</f>
        <v>0</v>
      </c>
      <c r="H386" s="8">
        <f>'raw data'!G385</f>
        <v>0</v>
      </c>
    </row>
    <row r="387" spans="3:8" x14ac:dyDescent="0.3">
      <c r="C387" s="8">
        <f>'raw data'!B386</f>
        <v>0</v>
      </c>
      <c r="D387" s="8">
        <f>'raw data'!C386</f>
        <v>0</v>
      </c>
      <c r="E387" s="8">
        <f>'raw data'!D386</f>
        <v>0</v>
      </c>
      <c r="F387" s="8">
        <f>'raw data'!E386</f>
        <v>0</v>
      </c>
      <c r="G387" s="8">
        <f>'raw data'!F386</f>
        <v>0</v>
      </c>
      <c r="H387" s="8">
        <f>'raw data'!G386</f>
        <v>0</v>
      </c>
    </row>
    <row r="388" spans="3:8" x14ac:dyDescent="0.3">
      <c r="C388" s="8">
        <f>'raw data'!B387</f>
        <v>0</v>
      </c>
      <c r="D388" s="8">
        <f>'raw data'!C387</f>
        <v>0</v>
      </c>
      <c r="E388" s="8">
        <f>'raw data'!D387</f>
        <v>0</v>
      </c>
      <c r="F388" s="8">
        <f>'raw data'!E387</f>
        <v>0</v>
      </c>
      <c r="G388" s="8">
        <f>'raw data'!F387</f>
        <v>0</v>
      </c>
      <c r="H388" s="8">
        <f>'raw data'!G387</f>
        <v>0</v>
      </c>
    </row>
    <row r="389" spans="3:8" x14ac:dyDescent="0.3">
      <c r="C389" s="8">
        <f>'raw data'!B388</f>
        <v>0</v>
      </c>
      <c r="D389" s="8">
        <f>'raw data'!C388</f>
        <v>0</v>
      </c>
      <c r="E389" s="8">
        <f>'raw data'!D388</f>
        <v>0</v>
      </c>
      <c r="F389" s="8">
        <f>'raw data'!E388</f>
        <v>0</v>
      </c>
      <c r="G389" s="8">
        <f>'raw data'!F388</f>
        <v>0</v>
      </c>
      <c r="H389" s="8">
        <f>'raw data'!G388</f>
        <v>0</v>
      </c>
    </row>
    <row r="390" spans="3:8" x14ac:dyDescent="0.3">
      <c r="C390" s="8">
        <f>'raw data'!B389</f>
        <v>0</v>
      </c>
      <c r="D390" s="8">
        <f>'raw data'!C389</f>
        <v>0</v>
      </c>
      <c r="E390" s="8">
        <f>'raw data'!D389</f>
        <v>0</v>
      </c>
      <c r="F390" s="8">
        <f>'raw data'!E389</f>
        <v>0</v>
      </c>
      <c r="G390" s="8">
        <f>'raw data'!F389</f>
        <v>0</v>
      </c>
      <c r="H390" s="8">
        <f>'raw data'!G389</f>
        <v>0</v>
      </c>
    </row>
    <row r="391" spans="3:8" x14ac:dyDescent="0.3">
      <c r="C391" s="8">
        <f>'raw data'!B390</f>
        <v>0</v>
      </c>
      <c r="D391" s="8">
        <f>'raw data'!C390</f>
        <v>0</v>
      </c>
      <c r="E391" s="8">
        <f>'raw data'!D390</f>
        <v>0</v>
      </c>
      <c r="F391" s="8">
        <f>'raw data'!E390</f>
        <v>0</v>
      </c>
      <c r="G391" s="8">
        <f>'raw data'!F390</f>
        <v>0</v>
      </c>
      <c r="H391" s="8">
        <f>'raw data'!G390</f>
        <v>0</v>
      </c>
    </row>
    <row r="392" spans="3:8" x14ac:dyDescent="0.3">
      <c r="C392" s="8">
        <f>'raw data'!B391</f>
        <v>0</v>
      </c>
      <c r="D392" s="8">
        <f>'raw data'!C391</f>
        <v>0</v>
      </c>
      <c r="E392" s="8">
        <f>'raw data'!D391</f>
        <v>0</v>
      </c>
      <c r="F392" s="8">
        <f>'raw data'!E391</f>
        <v>0</v>
      </c>
      <c r="G392" s="8">
        <f>'raw data'!F391</f>
        <v>0</v>
      </c>
      <c r="H392" s="8">
        <f>'raw data'!G391</f>
        <v>0</v>
      </c>
    </row>
    <row r="393" spans="3:8" x14ac:dyDescent="0.3">
      <c r="C393" s="8">
        <f>'raw data'!B392</f>
        <v>0</v>
      </c>
      <c r="D393" s="8">
        <f>'raw data'!C392</f>
        <v>0</v>
      </c>
      <c r="E393" s="8">
        <f>'raw data'!D392</f>
        <v>0</v>
      </c>
      <c r="F393" s="8">
        <f>'raw data'!E392</f>
        <v>0</v>
      </c>
      <c r="G393" s="8">
        <f>'raw data'!F392</f>
        <v>0</v>
      </c>
      <c r="H393" s="8">
        <f>'raw data'!G392</f>
        <v>0</v>
      </c>
    </row>
    <row r="394" spans="3:8" x14ac:dyDescent="0.3">
      <c r="C394" s="8">
        <f>'raw data'!B393</f>
        <v>0</v>
      </c>
      <c r="D394" s="8">
        <f>'raw data'!C393</f>
        <v>0</v>
      </c>
      <c r="E394" s="8">
        <f>'raw data'!D393</f>
        <v>0</v>
      </c>
      <c r="F394" s="8">
        <f>'raw data'!E393</f>
        <v>0</v>
      </c>
      <c r="G394" s="8">
        <f>'raw data'!F393</f>
        <v>0</v>
      </c>
      <c r="H394" s="8">
        <f>'raw data'!G393</f>
        <v>0</v>
      </c>
    </row>
    <row r="395" spans="3:8" x14ac:dyDescent="0.3">
      <c r="C395" s="8">
        <f>'raw data'!B394</f>
        <v>0</v>
      </c>
      <c r="D395" s="8">
        <f>'raw data'!C394</f>
        <v>0</v>
      </c>
      <c r="E395" s="8">
        <f>'raw data'!D394</f>
        <v>0</v>
      </c>
      <c r="F395" s="8">
        <f>'raw data'!E394</f>
        <v>0</v>
      </c>
      <c r="G395" s="8">
        <f>'raw data'!F394</f>
        <v>0</v>
      </c>
      <c r="H395" s="8">
        <f>'raw data'!G394</f>
        <v>0</v>
      </c>
    </row>
    <row r="396" spans="3:8" x14ac:dyDescent="0.3">
      <c r="C396" s="8">
        <f>'raw data'!B395</f>
        <v>0</v>
      </c>
      <c r="D396" s="8">
        <f>'raw data'!C395</f>
        <v>0</v>
      </c>
      <c r="E396" s="8">
        <f>'raw data'!D395</f>
        <v>0</v>
      </c>
      <c r="F396" s="8">
        <f>'raw data'!E395</f>
        <v>0</v>
      </c>
      <c r="G396" s="8">
        <f>'raw data'!F395</f>
        <v>0</v>
      </c>
      <c r="H396" s="8">
        <f>'raw data'!G395</f>
        <v>0</v>
      </c>
    </row>
    <row r="397" spans="3:8" x14ac:dyDescent="0.3">
      <c r="C397" s="8">
        <f>'raw data'!B396</f>
        <v>0</v>
      </c>
      <c r="D397" s="8">
        <f>'raw data'!C396</f>
        <v>0</v>
      </c>
      <c r="E397" s="8">
        <f>'raw data'!D396</f>
        <v>0</v>
      </c>
      <c r="F397" s="8">
        <f>'raw data'!E396</f>
        <v>0</v>
      </c>
      <c r="G397" s="8">
        <f>'raw data'!F396</f>
        <v>0</v>
      </c>
      <c r="H397" s="8">
        <f>'raw data'!G396</f>
        <v>0</v>
      </c>
    </row>
    <row r="398" spans="3:8" x14ac:dyDescent="0.3">
      <c r="C398" s="8">
        <f>'raw data'!B397</f>
        <v>0</v>
      </c>
      <c r="D398" s="8">
        <f>'raw data'!C397</f>
        <v>0</v>
      </c>
      <c r="E398" s="8">
        <f>'raw data'!D397</f>
        <v>0</v>
      </c>
      <c r="F398" s="8">
        <f>'raw data'!E397</f>
        <v>0</v>
      </c>
      <c r="G398" s="8">
        <f>'raw data'!F397</f>
        <v>0</v>
      </c>
      <c r="H398" s="8">
        <f>'raw data'!G397</f>
        <v>0</v>
      </c>
    </row>
    <row r="399" spans="3:8" x14ac:dyDescent="0.3">
      <c r="C399" s="8">
        <f>'raw data'!B398</f>
        <v>0</v>
      </c>
      <c r="D399" s="8">
        <f>'raw data'!C398</f>
        <v>0</v>
      </c>
      <c r="E399" s="8">
        <f>'raw data'!D398</f>
        <v>0</v>
      </c>
      <c r="F399" s="8">
        <f>'raw data'!E398</f>
        <v>0</v>
      </c>
      <c r="G399" s="8">
        <f>'raw data'!F398</f>
        <v>0</v>
      </c>
      <c r="H399" s="8">
        <f>'raw data'!G398</f>
        <v>0</v>
      </c>
    </row>
    <row r="400" spans="3:8" x14ac:dyDescent="0.3">
      <c r="C400" s="8">
        <f>'raw data'!B399</f>
        <v>0</v>
      </c>
      <c r="D400" s="8">
        <f>'raw data'!C399</f>
        <v>0</v>
      </c>
      <c r="E400" s="8">
        <f>'raw data'!D399</f>
        <v>0</v>
      </c>
      <c r="F400" s="8">
        <f>'raw data'!E399</f>
        <v>0</v>
      </c>
      <c r="G400" s="8">
        <f>'raw data'!F399</f>
        <v>0</v>
      </c>
      <c r="H400" s="8">
        <f>'raw data'!G399</f>
        <v>0</v>
      </c>
    </row>
    <row r="401" spans="3:8" x14ac:dyDescent="0.3">
      <c r="C401" s="8">
        <f>'raw data'!B400</f>
        <v>0</v>
      </c>
      <c r="D401" s="8">
        <f>'raw data'!C400</f>
        <v>0</v>
      </c>
      <c r="E401" s="8">
        <f>'raw data'!D400</f>
        <v>0</v>
      </c>
      <c r="F401" s="8">
        <f>'raw data'!E400</f>
        <v>0</v>
      </c>
      <c r="G401" s="8">
        <f>'raw data'!F400</f>
        <v>0</v>
      </c>
      <c r="H401" s="8">
        <f>'raw data'!G400</f>
        <v>0</v>
      </c>
    </row>
    <row r="402" spans="3:8" x14ac:dyDescent="0.3">
      <c r="C402" s="8">
        <f>'raw data'!B401</f>
        <v>0</v>
      </c>
      <c r="D402" s="8">
        <f>'raw data'!C401</f>
        <v>0</v>
      </c>
      <c r="E402" s="8">
        <f>'raw data'!D401</f>
        <v>0</v>
      </c>
      <c r="F402" s="8">
        <f>'raw data'!E401</f>
        <v>0</v>
      </c>
      <c r="G402" s="8">
        <f>'raw data'!F401</f>
        <v>0</v>
      </c>
      <c r="H402" s="8">
        <f>'raw data'!G401</f>
        <v>0</v>
      </c>
    </row>
    <row r="403" spans="3:8" x14ac:dyDescent="0.3">
      <c r="C403" s="8">
        <f>'raw data'!B402</f>
        <v>0</v>
      </c>
      <c r="D403" s="8">
        <f>'raw data'!C402</f>
        <v>0</v>
      </c>
      <c r="E403" s="8">
        <f>'raw data'!D402</f>
        <v>0</v>
      </c>
      <c r="F403" s="8">
        <f>'raw data'!E402</f>
        <v>0</v>
      </c>
      <c r="G403" s="8">
        <f>'raw data'!F402</f>
        <v>0</v>
      </c>
      <c r="H403" s="8">
        <f>'raw data'!G402</f>
        <v>0</v>
      </c>
    </row>
  </sheetData>
  <conditionalFormatting sqref="AQ1:AQ1048576">
    <cfRule type="containsText" dxfId="3" priority="1" operator="containsText" text="Fail">
      <formula>NOT(ISERROR(SEARCH("Fail",AQ1)))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U204"/>
  <sheetViews>
    <sheetView workbookViewId="0">
      <selection activeCell="AS11" sqref="AS11"/>
    </sheetView>
  </sheetViews>
  <sheetFormatPr defaultRowHeight="14.4" x14ac:dyDescent="0.3"/>
  <cols>
    <col min="2" max="2" width="12" bestFit="1" customWidth="1"/>
  </cols>
  <sheetData>
    <row r="1" spans="2:47" x14ac:dyDescent="0.3">
      <c r="AQ1" t="s">
        <v>1</v>
      </c>
    </row>
    <row r="2" spans="2:47" x14ac:dyDescent="0.3">
      <c r="B2" t="s">
        <v>2</v>
      </c>
      <c r="C2" t="str">
        <f>'raw data'!B1</f>
        <v>18GHz 25C</v>
      </c>
      <c r="D2" t="str">
        <f>'raw data'!C1</f>
        <v>21GHz 25C</v>
      </c>
      <c r="E2" t="str">
        <f>'raw data'!D1</f>
        <v>25GHz 25C</v>
      </c>
      <c r="F2" t="str">
        <f>'raw data'!E1</f>
        <v>26GHz 25C</v>
      </c>
      <c r="G2" t="str">
        <f>'raw data'!F1</f>
        <v>28GHz 25C</v>
      </c>
      <c r="H2" t="str">
        <f>'raw data'!G1</f>
        <v>31GHz 25C</v>
      </c>
      <c r="I2" t="str">
        <f>'raw data'!H1</f>
        <v>18GHz 55C</v>
      </c>
      <c r="J2" t="str">
        <f>'raw data'!I1</f>
        <v>21GHz 55C</v>
      </c>
      <c r="K2" t="str">
        <f>'raw data'!J1</f>
        <v>25GHz 55C</v>
      </c>
      <c r="L2" t="str">
        <f>'raw data'!K1</f>
        <v>26GHz 55C</v>
      </c>
      <c r="M2" t="str">
        <f>'raw data'!L1</f>
        <v>28GHz 55C</v>
      </c>
      <c r="N2" t="str">
        <f>'raw data'!M1</f>
        <v>31GHz 55C</v>
      </c>
      <c r="O2" t="str">
        <f>'raw data'!N1</f>
        <v>18GHz -13C</v>
      </c>
      <c r="P2" t="str">
        <f>'raw data'!O1</f>
        <v>21GHz -13C</v>
      </c>
      <c r="Q2" t="str">
        <f>'raw data'!P1</f>
        <v>25GHz -13C</v>
      </c>
      <c r="R2" t="str">
        <f>'raw data'!Q1</f>
        <v>26GHz -13C</v>
      </c>
      <c r="S2" t="str">
        <f>'raw data'!R1</f>
        <v>28GHz -13C</v>
      </c>
      <c r="T2" t="str">
        <f>'raw data'!S1</f>
        <v>31GHz -13C</v>
      </c>
      <c r="V2" t="s">
        <v>3</v>
      </c>
      <c r="W2" t="str">
        <f>'raw data'!B1</f>
        <v>18GHz 25C</v>
      </c>
      <c r="X2" t="str">
        <f>'raw data'!C1</f>
        <v>21GHz 25C</v>
      </c>
      <c r="Y2" t="str">
        <f>'raw data'!D1</f>
        <v>25GHz 25C</v>
      </c>
      <c r="Z2" t="str">
        <f>'raw data'!E1</f>
        <v>26GHz 25C</v>
      </c>
      <c r="AA2" t="str">
        <f>'raw data'!F1</f>
        <v>28GHz 25C</v>
      </c>
      <c r="AB2" t="str">
        <f>'raw data'!G1</f>
        <v>31GHz 25C</v>
      </c>
      <c r="AC2" t="str">
        <f>'raw data'!H1</f>
        <v>18GHz 55C</v>
      </c>
      <c r="AD2" t="str">
        <f>'raw data'!I1</f>
        <v>21GHz 55C</v>
      </c>
      <c r="AE2" t="str">
        <f>'raw data'!J1</f>
        <v>25GHz 55C</v>
      </c>
      <c r="AF2" t="str">
        <f>'raw data'!K1</f>
        <v>26GHz 55C</v>
      </c>
      <c r="AG2" t="str">
        <f>'raw data'!L1</f>
        <v>28GHz 55C</v>
      </c>
      <c r="AH2" t="str">
        <f>'raw data'!M1</f>
        <v>31GHz 55C</v>
      </c>
      <c r="AI2" t="str">
        <f>'raw data'!N1</f>
        <v>18GHz -13C</v>
      </c>
      <c r="AJ2" t="str">
        <f>'raw data'!O1</f>
        <v>21GHz -13C</v>
      </c>
      <c r="AK2" t="str">
        <f>'raw data'!P1</f>
        <v>25GHz -13C</v>
      </c>
      <c r="AL2" t="str">
        <f>'raw data'!Q1</f>
        <v>26GHz -13C</v>
      </c>
      <c r="AM2" t="str">
        <f>'raw data'!R1</f>
        <v>28GHz -13C</v>
      </c>
      <c r="AN2" t="str">
        <f>'raw data'!S1</f>
        <v>31GHz -13C</v>
      </c>
      <c r="AO2" t="s">
        <v>1</v>
      </c>
    </row>
    <row r="3" spans="2:47" x14ac:dyDescent="0.3">
      <c r="B3">
        <f>'raw data'!A202</f>
        <v>25000.000000000291</v>
      </c>
      <c r="C3">
        <f>'raw data'!B202</f>
        <v>0</v>
      </c>
      <c r="D3">
        <f>'raw data'!C202</f>
        <v>0</v>
      </c>
      <c r="E3">
        <f>'raw data'!D202</f>
        <v>0</v>
      </c>
      <c r="F3">
        <f>'raw data'!E202</f>
        <v>0</v>
      </c>
      <c r="G3">
        <f>'raw data'!F202</f>
        <v>0</v>
      </c>
      <c r="H3">
        <f>'raw data'!G202</f>
        <v>0</v>
      </c>
      <c r="I3">
        <f>'raw data'!H202</f>
        <v>0</v>
      </c>
      <c r="J3">
        <f>'raw data'!I202</f>
        <v>0</v>
      </c>
      <c r="K3">
        <f>'raw data'!J202</f>
        <v>0</v>
      </c>
      <c r="L3">
        <f>'raw data'!K202</f>
        <v>0</v>
      </c>
      <c r="M3">
        <f>'raw data'!L202</f>
        <v>0</v>
      </c>
      <c r="N3">
        <f>'raw data'!M202</f>
        <v>0</v>
      </c>
      <c r="O3">
        <f>'raw data'!N202</f>
        <v>0</v>
      </c>
      <c r="P3">
        <f>'raw data'!O202</f>
        <v>0</v>
      </c>
      <c r="Q3">
        <f>'raw data'!P202</f>
        <v>0</v>
      </c>
      <c r="R3">
        <f>'raw data'!Q202</f>
        <v>0</v>
      </c>
      <c r="S3">
        <f>'raw data'!R202</f>
        <v>0</v>
      </c>
      <c r="T3">
        <f>'raw data'!S202</f>
        <v>0</v>
      </c>
      <c r="V3" s="1">
        <f>B3-B$3</f>
        <v>0</v>
      </c>
      <c r="W3">
        <f>C3-MAX('raw data'!B$162:B$242)</f>
        <v>0</v>
      </c>
      <c r="X3">
        <f>D3-MAX('raw data'!C$162:C$242)</f>
        <v>0</v>
      </c>
      <c r="Y3">
        <f>E3-MAX('raw data'!D$162:D$242)</f>
        <v>0</v>
      </c>
      <c r="Z3">
        <f>F3-MAX('raw data'!E$162:E$242)</f>
        <v>0</v>
      </c>
      <c r="AA3">
        <f>G3-MAX('raw data'!F$162:F$242)</f>
        <v>0</v>
      </c>
      <c r="AB3">
        <f>H3-MAX('raw data'!G$162:G$242)</f>
        <v>0</v>
      </c>
      <c r="AC3">
        <f>I3-MAX('raw data'!H$162:H$242)</f>
        <v>0</v>
      </c>
      <c r="AD3">
        <f>J3-MAX('raw data'!I$162:I$242)</f>
        <v>0</v>
      </c>
      <c r="AE3">
        <f>K3-MAX('raw data'!J$162:J$242)</f>
        <v>0</v>
      </c>
      <c r="AF3">
        <f>L3-MAX('raw data'!K$162:K$242)</f>
        <v>0</v>
      </c>
      <c r="AG3">
        <f>M3-MAX('raw data'!L$162:L$242)</f>
        <v>0</v>
      </c>
      <c r="AH3">
        <f>Q3-MAX('raw data'!M$162:M$242)</f>
        <v>0</v>
      </c>
      <c r="AI3">
        <f>U3-MAX('raw data'!N$162:N$242)</f>
        <v>0</v>
      </c>
      <c r="AJ3">
        <f>V3-MAX('raw data'!O$162:O$242)</f>
        <v>0</v>
      </c>
      <c r="AK3">
        <f>W3-MAX('raw data'!P$162:P$242)</f>
        <v>0</v>
      </c>
      <c r="AL3">
        <f>X3-MAX('raw data'!Q$162:Q$242)</f>
        <v>0</v>
      </c>
      <c r="AM3">
        <f>Y3-MAX('raw data'!R$162:R$242)</f>
        <v>0</v>
      </c>
      <c r="AN3">
        <f>Z3-MAX('raw data'!S$162:S$242)</f>
        <v>0</v>
      </c>
      <c r="AQ3" s="2">
        <v>0.5</v>
      </c>
      <c r="AR3" s="3">
        <v>-7</v>
      </c>
      <c r="AT3" t="s">
        <v>4</v>
      </c>
      <c r="AU3">
        <v>-40</v>
      </c>
    </row>
    <row r="4" spans="2:47" x14ac:dyDescent="0.3">
      <c r="B4">
        <f>'raw data'!A203</f>
        <v>25000.025000000289</v>
      </c>
      <c r="C4">
        <f>'raw data'!B203</f>
        <v>0</v>
      </c>
      <c r="D4">
        <f>'raw data'!C203</f>
        <v>0</v>
      </c>
      <c r="E4">
        <f>'raw data'!D203</f>
        <v>0</v>
      </c>
      <c r="F4">
        <f>'raw data'!E203</f>
        <v>0</v>
      </c>
      <c r="G4">
        <f>'raw data'!F203</f>
        <v>0</v>
      </c>
      <c r="H4">
        <f>'raw data'!G203</f>
        <v>0</v>
      </c>
      <c r="I4">
        <f>'raw data'!H203</f>
        <v>0</v>
      </c>
      <c r="J4">
        <f>'raw data'!I203</f>
        <v>0</v>
      </c>
      <c r="K4">
        <f>'raw data'!J203</f>
        <v>0</v>
      </c>
      <c r="L4">
        <f>'raw data'!K203</f>
        <v>0</v>
      </c>
      <c r="M4">
        <f>'raw data'!L203</f>
        <v>0</v>
      </c>
      <c r="N4">
        <f>'raw data'!M203</f>
        <v>0</v>
      </c>
      <c r="O4">
        <f>'raw data'!N203</f>
        <v>0</v>
      </c>
      <c r="P4">
        <f>'raw data'!O203</f>
        <v>0</v>
      </c>
      <c r="Q4">
        <f>'raw data'!P203</f>
        <v>0</v>
      </c>
      <c r="R4">
        <f>'raw data'!Q203</f>
        <v>0</v>
      </c>
      <c r="S4">
        <f>'raw data'!R203</f>
        <v>0</v>
      </c>
      <c r="T4">
        <f>'raw data'!S203</f>
        <v>0</v>
      </c>
      <c r="V4" s="1">
        <f>(B4-B$3)/1.2</f>
        <v>2.0833333331514346E-2</v>
      </c>
      <c r="W4">
        <f>C4-MAX('raw data'!B$162:B$242)</f>
        <v>0</v>
      </c>
      <c r="X4">
        <f>D4-MAX('raw data'!C$162:C$242)</f>
        <v>0</v>
      </c>
      <c r="Y4">
        <f>E4-MAX('raw data'!D$162:D$242)</f>
        <v>0</v>
      </c>
      <c r="Z4">
        <f>F4-MAX('raw data'!E$162:E$242)</f>
        <v>0</v>
      </c>
      <c r="AA4">
        <f>G4-MAX('raw data'!F$162:F$242)</f>
        <v>0</v>
      </c>
      <c r="AB4">
        <f>H4-MAX('raw data'!G$162:G$242)</f>
        <v>0</v>
      </c>
      <c r="AC4">
        <f>I4-MAX('raw data'!H$162:H$242)</f>
        <v>0</v>
      </c>
      <c r="AD4">
        <f>J4-MAX('raw data'!I$162:I$242)</f>
        <v>0</v>
      </c>
      <c r="AE4">
        <f>K4-MAX('raw data'!J$162:J$242)</f>
        <v>0</v>
      </c>
      <c r="AF4">
        <f>L4-MAX('raw data'!K$162:K$242)</f>
        <v>0</v>
      </c>
      <c r="AG4">
        <f>M4-MAX('raw data'!L$162:L$242)</f>
        <v>0</v>
      </c>
      <c r="AH4">
        <f>Q4-MAX('raw data'!M$162:M$242)</f>
        <v>0</v>
      </c>
      <c r="AI4">
        <f>U4-MAX('raw data'!N$162:N$242)</f>
        <v>0</v>
      </c>
      <c r="AJ4">
        <f>V4-MAX('raw data'!O$162:O$242)</f>
        <v>2.0833333331514346E-2</v>
      </c>
      <c r="AK4">
        <f>W4-MAX('raw data'!P$162:P$242)</f>
        <v>0</v>
      </c>
      <c r="AL4">
        <f>X4-MAX('raw data'!Q$162:Q$242)</f>
        <v>0</v>
      </c>
      <c r="AM4">
        <f>Y4-MAX('raw data'!R$162:R$242)</f>
        <v>0</v>
      </c>
      <c r="AN4">
        <f>Z4-MAX('raw data'!S$162:S$242)</f>
        <v>0</v>
      </c>
      <c r="AQ4" s="4"/>
      <c r="AR4" s="5"/>
      <c r="AT4" t="s">
        <v>5</v>
      </c>
      <c r="AU4">
        <v>-19.3</v>
      </c>
    </row>
    <row r="5" spans="2:47" x14ac:dyDescent="0.3">
      <c r="B5">
        <f>'raw data'!A204</f>
        <v>25000.05000000029</v>
      </c>
      <c r="C5">
        <f>'raw data'!B204</f>
        <v>0</v>
      </c>
      <c r="D5">
        <f>'raw data'!C204</f>
        <v>0</v>
      </c>
      <c r="E5">
        <f>'raw data'!D204</f>
        <v>0</v>
      </c>
      <c r="F5">
        <f>'raw data'!E204</f>
        <v>0</v>
      </c>
      <c r="G5">
        <f>'raw data'!F204</f>
        <v>0</v>
      </c>
      <c r="H5">
        <f>'raw data'!G204</f>
        <v>0</v>
      </c>
      <c r="I5">
        <f>'raw data'!H204</f>
        <v>0</v>
      </c>
      <c r="J5">
        <f>'raw data'!I204</f>
        <v>0</v>
      </c>
      <c r="K5">
        <f>'raw data'!J204</f>
        <v>0</v>
      </c>
      <c r="L5">
        <f>'raw data'!K204</f>
        <v>0</v>
      </c>
      <c r="M5">
        <f>'raw data'!L204</f>
        <v>0</v>
      </c>
      <c r="N5">
        <f>'raw data'!M204</f>
        <v>0</v>
      </c>
      <c r="O5">
        <f>'raw data'!N204</f>
        <v>0</v>
      </c>
      <c r="P5">
        <f>'raw data'!O204</f>
        <v>0</v>
      </c>
      <c r="Q5">
        <f>'raw data'!P204</f>
        <v>0</v>
      </c>
      <c r="R5">
        <f>'raw data'!Q204</f>
        <v>0</v>
      </c>
      <c r="S5">
        <f>'raw data'!R204</f>
        <v>0</v>
      </c>
      <c r="T5">
        <f>'raw data'!S204</f>
        <v>0</v>
      </c>
      <c r="V5" s="1">
        <f t="shared" ref="V5:V68" si="0">(B5-B$3)/1.2</f>
        <v>4.1666666666060337E-2</v>
      </c>
      <c r="W5">
        <f>C5-MAX('raw data'!B$162:B$242)</f>
        <v>0</v>
      </c>
      <c r="X5">
        <f>D5-MAX('raw data'!C$162:C$242)</f>
        <v>0</v>
      </c>
      <c r="Y5">
        <f>E5-MAX('raw data'!D$162:D$242)</f>
        <v>0</v>
      </c>
      <c r="Z5">
        <f>F5-MAX('raw data'!E$162:E$242)</f>
        <v>0</v>
      </c>
      <c r="AA5">
        <f>G5-MAX('raw data'!F$162:F$242)</f>
        <v>0</v>
      </c>
      <c r="AB5">
        <f>H5-MAX('raw data'!G$162:G$242)</f>
        <v>0</v>
      </c>
      <c r="AC5">
        <f>I5-MAX('raw data'!H$162:H$242)</f>
        <v>0</v>
      </c>
      <c r="AD5">
        <f>J5-MAX('raw data'!I$162:I$242)</f>
        <v>0</v>
      </c>
      <c r="AE5">
        <f>K5-MAX('raw data'!J$162:J$242)</f>
        <v>0</v>
      </c>
      <c r="AF5">
        <f>L5-MAX('raw data'!K$162:K$242)</f>
        <v>0</v>
      </c>
      <c r="AG5">
        <f>M5-MAX('raw data'!L$162:L$242)</f>
        <v>0</v>
      </c>
      <c r="AH5">
        <f>Q5-MAX('raw data'!M$162:M$242)</f>
        <v>0</v>
      </c>
      <c r="AI5">
        <f>U5-MAX('raw data'!N$162:N$242)</f>
        <v>0</v>
      </c>
      <c r="AJ5">
        <f>V5-MAX('raw data'!O$162:O$242)</f>
        <v>4.1666666666060337E-2</v>
      </c>
      <c r="AK5">
        <f>W5-MAX('raw data'!P$162:P$242)</f>
        <v>0</v>
      </c>
      <c r="AL5">
        <f>X5-MAX('raw data'!Q$162:Q$242)</f>
        <v>0</v>
      </c>
      <c r="AM5">
        <f>Y5-MAX('raw data'!R$162:R$242)</f>
        <v>0</v>
      </c>
      <c r="AN5">
        <f>Z5-MAX('raw data'!S$162:S$242)</f>
        <v>0</v>
      </c>
      <c r="AQ5" s="4"/>
      <c r="AR5" s="5"/>
    </row>
    <row r="6" spans="2:47" x14ac:dyDescent="0.3">
      <c r="B6">
        <f>'raw data'!A205</f>
        <v>25000.075000000299</v>
      </c>
      <c r="C6">
        <f>'raw data'!B205</f>
        <v>0</v>
      </c>
      <c r="D6">
        <f>'raw data'!C205</f>
        <v>0</v>
      </c>
      <c r="E6">
        <f>'raw data'!D205</f>
        <v>0</v>
      </c>
      <c r="F6">
        <f>'raw data'!E205</f>
        <v>0</v>
      </c>
      <c r="G6">
        <f>'raw data'!F205</f>
        <v>0</v>
      </c>
      <c r="H6">
        <f>'raw data'!G205</f>
        <v>0</v>
      </c>
      <c r="I6">
        <f>'raw data'!H205</f>
        <v>0</v>
      </c>
      <c r="J6">
        <f>'raw data'!I205</f>
        <v>0</v>
      </c>
      <c r="K6">
        <f>'raw data'!J205</f>
        <v>0</v>
      </c>
      <c r="L6">
        <f>'raw data'!K205</f>
        <v>0</v>
      </c>
      <c r="M6">
        <f>'raw data'!L205</f>
        <v>0</v>
      </c>
      <c r="N6">
        <f>'raw data'!M205</f>
        <v>0</v>
      </c>
      <c r="O6">
        <f>'raw data'!N205</f>
        <v>0</v>
      </c>
      <c r="P6">
        <f>'raw data'!O205</f>
        <v>0</v>
      </c>
      <c r="Q6">
        <f>'raw data'!P205</f>
        <v>0</v>
      </c>
      <c r="R6">
        <f>'raw data'!Q205</f>
        <v>0</v>
      </c>
      <c r="S6">
        <f>'raw data'!R205</f>
        <v>0</v>
      </c>
      <c r="T6">
        <f>'raw data'!S205</f>
        <v>0</v>
      </c>
      <c r="V6" s="1">
        <f t="shared" si="0"/>
        <v>6.2500000006669637E-2</v>
      </c>
      <c r="W6">
        <f>C6-MAX('raw data'!B$162:B$242)</f>
        <v>0</v>
      </c>
      <c r="X6">
        <f>D6-MAX('raw data'!C$162:C$242)</f>
        <v>0</v>
      </c>
      <c r="Y6">
        <f>E6-MAX('raw data'!D$162:D$242)</f>
        <v>0</v>
      </c>
      <c r="Z6">
        <f>F6-MAX('raw data'!E$162:E$242)</f>
        <v>0</v>
      </c>
      <c r="AA6">
        <f>G6-MAX('raw data'!F$162:F$242)</f>
        <v>0</v>
      </c>
      <c r="AB6">
        <f>H6-MAX('raw data'!G$162:G$242)</f>
        <v>0</v>
      </c>
      <c r="AC6">
        <f>I6-MAX('raw data'!H$162:H$242)</f>
        <v>0</v>
      </c>
      <c r="AD6">
        <f>J6-MAX('raw data'!I$162:I$242)</f>
        <v>0</v>
      </c>
      <c r="AE6">
        <f>K6-MAX('raw data'!J$162:J$242)</f>
        <v>0</v>
      </c>
      <c r="AF6">
        <f>L6-MAX('raw data'!K$162:K$242)</f>
        <v>0</v>
      </c>
      <c r="AG6">
        <f>M6-MAX('raw data'!L$162:L$242)</f>
        <v>0</v>
      </c>
      <c r="AH6">
        <f>Q6-MAX('raw data'!M$162:M$242)</f>
        <v>0</v>
      </c>
      <c r="AI6">
        <f>U6-MAX('raw data'!N$162:N$242)</f>
        <v>0</v>
      </c>
      <c r="AJ6">
        <f>V6-MAX('raw data'!O$162:O$242)</f>
        <v>6.2500000006669637E-2</v>
      </c>
      <c r="AK6">
        <f>W6-MAX('raw data'!P$162:P$242)</f>
        <v>0</v>
      </c>
      <c r="AL6">
        <f>X6-MAX('raw data'!Q$162:Q$242)</f>
        <v>0</v>
      </c>
      <c r="AM6">
        <f>Y6-MAX('raw data'!R$162:R$242)</f>
        <v>0</v>
      </c>
      <c r="AN6">
        <f>Z6-MAX('raw data'!S$162:S$242)</f>
        <v>0</v>
      </c>
      <c r="AQ6" s="2"/>
      <c r="AR6" s="3"/>
    </row>
    <row r="7" spans="2:47" x14ac:dyDescent="0.3">
      <c r="B7">
        <f>'raw data'!A206</f>
        <v>25000.1000000003</v>
      </c>
      <c r="C7">
        <f>'raw data'!B206</f>
        <v>0</v>
      </c>
      <c r="D7">
        <f>'raw data'!C206</f>
        <v>0</v>
      </c>
      <c r="E7">
        <f>'raw data'!D206</f>
        <v>0</v>
      </c>
      <c r="F7">
        <f>'raw data'!E206</f>
        <v>0</v>
      </c>
      <c r="G7">
        <f>'raw data'!F206</f>
        <v>0</v>
      </c>
      <c r="H7">
        <f>'raw data'!G206</f>
        <v>0</v>
      </c>
      <c r="I7">
        <f>'raw data'!H206</f>
        <v>0</v>
      </c>
      <c r="J7">
        <f>'raw data'!I206</f>
        <v>0</v>
      </c>
      <c r="K7">
        <f>'raw data'!J206</f>
        <v>0</v>
      </c>
      <c r="L7">
        <f>'raw data'!K206</f>
        <v>0</v>
      </c>
      <c r="M7">
        <f>'raw data'!L206</f>
        <v>0</v>
      </c>
      <c r="N7">
        <f>'raw data'!M206</f>
        <v>0</v>
      </c>
      <c r="O7">
        <f>'raw data'!N206</f>
        <v>0</v>
      </c>
      <c r="P7">
        <f>'raw data'!O206</f>
        <v>0</v>
      </c>
      <c r="Q7">
        <f>'raw data'!P206</f>
        <v>0</v>
      </c>
      <c r="R7">
        <f>'raw data'!Q206</f>
        <v>0</v>
      </c>
      <c r="S7">
        <f>'raw data'!R206</f>
        <v>0</v>
      </c>
      <c r="T7">
        <f>'raw data'!S206</f>
        <v>0</v>
      </c>
      <c r="V7" s="1">
        <f t="shared" si="0"/>
        <v>8.3333333341215621E-2</v>
      </c>
      <c r="W7">
        <f>C7-MAX('raw data'!B$162:B$242)</f>
        <v>0</v>
      </c>
      <c r="X7">
        <f>D7-MAX('raw data'!C$162:C$242)</f>
        <v>0</v>
      </c>
      <c r="Y7">
        <f>E7-MAX('raw data'!D$162:D$242)</f>
        <v>0</v>
      </c>
      <c r="Z7">
        <f>F7-MAX('raw data'!E$162:E$242)</f>
        <v>0</v>
      </c>
      <c r="AA7">
        <f>G7-MAX('raw data'!F$162:F$242)</f>
        <v>0</v>
      </c>
      <c r="AB7">
        <f>H7-MAX('raw data'!G$162:G$242)</f>
        <v>0</v>
      </c>
      <c r="AC7">
        <f>I7-MAX('raw data'!H$162:H$242)</f>
        <v>0</v>
      </c>
      <c r="AD7">
        <f>J7-MAX('raw data'!I$162:I$242)</f>
        <v>0</v>
      </c>
      <c r="AE7">
        <f>K7-MAX('raw data'!J$162:J$242)</f>
        <v>0</v>
      </c>
      <c r="AF7">
        <f>L7-MAX('raw data'!K$162:K$242)</f>
        <v>0</v>
      </c>
      <c r="AG7">
        <f>M7-MAX('raw data'!L$162:L$242)</f>
        <v>0</v>
      </c>
      <c r="AH7">
        <f>Q7-MAX('raw data'!M$162:M$242)</f>
        <v>0</v>
      </c>
      <c r="AI7">
        <f>U7-MAX('raw data'!N$162:N$242)</f>
        <v>0</v>
      </c>
      <c r="AJ7">
        <f>V7-MAX('raw data'!O$162:O$242)</f>
        <v>8.3333333341215621E-2</v>
      </c>
      <c r="AK7">
        <f>W7-MAX('raw data'!P$162:P$242)</f>
        <v>0</v>
      </c>
      <c r="AL7">
        <f>X7-MAX('raw data'!Q$162:Q$242)</f>
        <v>0</v>
      </c>
      <c r="AM7">
        <f>Y7-MAX('raw data'!R$162:R$242)</f>
        <v>0</v>
      </c>
      <c r="AN7">
        <f>Z7-MAX('raw data'!S$162:S$242)</f>
        <v>0</v>
      </c>
      <c r="AQ7" s="2"/>
      <c r="AR7" s="3"/>
    </row>
    <row r="8" spans="2:47" x14ac:dyDescent="0.3">
      <c r="B8">
        <f>'raw data'!A207</f>
        <v>25000.125000000298</v>
      </c>
      <c r="C8">
        <f>'raw data'!B207</f>
        <v>0</v>
      </c>
      <c r="D8">
        <f>'raw data'!C207</f>
        <v>0</v>
      </c>
      <c r="E8">
        <f>'raw data'!D207</f>
        <v>0</v>
      </c>
      <c r="F8">
        <f>'raw data'!E207</f>
        <v>0</v>
      </c>
      <c r="G8">
        <f>'raw data'!F207</f>
        <v>0</v>
      </c>
      <c r="H8">
        <f>'raw data'!G207</f>
        <v>0</v>
      </c>
      <c r="I8">
        <f>'raw data'!H207</f>
        <v>0</v>
      </c>
      <c r="J8">
        <f>'raw data'!I207</f>
        <v>0</v>
      </c>
      <c r="K8">
        <f>'raw data'!J207</f>
        <v>0</v>
      </c>
      <c r="L8">
        <f>'raw data'!K207</f>
        <v>0</v>
      </c>
      <c r="M8">
        <f>'raw data'!L207</f>
        <v>0</v>
      </c>
      <c r="N8">
        <f>'raw data'!M207</f>
        <v>0</v>
      </c>
      <c r="O8">
        <f>'raw data'!N207</f>
        <v>0</v>
      </c>
      <c r="P8">
        <f>'raw data'!O207</f>
        <v>0</v>
      </c>
      <c r="Q8">
        <f>'raw data'!P207</f>
        <v>0</v>
      </c>
      <c r="R8">
        <f>'raw data'!Q207</f>
        <v>0</v>
      </c>
      <c r="S8">
        <f>'raw data'!R207</f>
        <v>0</v>
      </c>
      <c r="T8">
        <f>'raw data'!S207</f>
        <v>0</v>
      </c>
      <c r="V8" s="1">
        <f t="shared" si="0"/>
        <v>0.10416666667272997</v>
      </c>
      <c r="W8">
        <f>C8-MAX('raw data'!B$162:B$242)</f>
        <v>0</v>
      </c>
      <c r="X8">
        <f>D8-MAX('raw data'!C$162:C$242)</f>
        <v>0</v>
      </c>
      <c r="Y8">
        <f>E8-MAX('raw data'!D$162:D$242)</f>
        <v>0</v>
      </c>
      <c r="Z8">
        <f>F8-MAX('raw data'!E$162:E$242)</f>
        <v>0</v>
      </c>
      <c r="AA8">
        <f>G8-MAX('raw data'!F$162:F$242)</f>
        <v>0</v>
      </c>
      <c r="AB8">
        <f>H8-MAX('raw data'!G$162:G$242)</f>
        <v>0</v>
      </c>
      <c r="AC8">
        <f>I8-MAX('raw data'!H$162:H$242)</f>
        <v>0</v>
      </c>
      <c r="AD8">
        <f>J8-MAX('raw data'!I$162:I$242)</f>
        <v>0</v>
      </c>
      <c r="AE8">
        <f>K8-MAX('raw data'!J$162:J$242)</f>
        <v>0</v>
      </c>
      <c r="AF8">
        <f>L8-MAX('raw data'!K$162:K$242)</f>
        <v>0</v>
      </c>
      <c r="AG8">
        <f>M8-MAX('raw data'!L$162:L$242)</f>
        <v>0</v>
      </c>
      <c r="AH8">
        <f>Q8-MAX('raw data'!M$162:M$242)</f>
        <v>0</v>
      </c>
      <c r="AI8">
        <f>U8-MAX('raw data'!N$162:N$242)</f>
        <v>0</v>
      </c>
      <c r="AJ8">
        <f>V8-MAX('raw data'!O$162:O$242)</f>
        <v>0.10416666667272997</v>
      </c>
      <c r="AK8">
        <f>W8-MAX('raw data'!P$162:P$242)</f>
        <v>0</v>
      </c>
      <c r="AL8">
        <f>X8-MAX('raw data'!Q$162:Q$242)</f>
        <v>0</v>
      </c>
      <c r="AM8">
        <f>Y8-MAX('raw data'!R$162:R$242)</f>
        <v>0</v>
      </c>
      <c r="AN8">
        <f>Z8-MAX('raw data'!S$162:S$242)</f>
        <v>0</v>
      </c>
      <c r="AQ8" s="2"/>
      <c r="AR8" s="3"/>
    </row>
    <row r="9" spans="2:47" x14ac:dyDescent="0.3">
      <c r="B9">
        <f>'raw data'!A208</f>
        <v>25000.1500000003</v>
      </c>
      <c r="C9">
        <f>'raw data'!B208</f>
        <v>0</v>
      </c>
      <c r="D9">
        <f>'raw data'!C208</f>
        <v>0</v>
      </c>
      <c r="E9">
        <f>'raw data'!D208</f>
        <v>0</v>
      </c>
      <c r="F9">
        <f>'raw data'!E208</f>
        <v>0</v>
      </c>
      <c r="G9">
        <f>'raw data'!F208</f>
        <v>0</v>
      </c>
      <c r="H9">
        <f>'raw data'!G208</f>
        <v>0</v>
      </c>
      <c r="I9">
        <f>'raw data'!H208</f>
        <v>0</v>
      </c>
      <c r="J9">
        <f>'raw data'!I208</f>
        <v>0</v>
      </c>
      <c r="K9">
        <f>'raw data'!J208</f>
        <v>0</v>
      </c>
      <c r="L9">
        <f>'raw data'!K208</f>
        <v>0</v>
      </c>
      <c r="M9">
        <f>'raw data'!L208</f>
        <v>0</v>
      </c>
      <c r="N9">
        <f>'raw data'!M208</f>
        <v>0</v>
      </c>
      <c r="O9">
        <f>'raw data'!N208</f>
        <v>0</v>
      </c>
      <c r="P9">
        <f>'raw data'!O208</f>
        <v>0</v>
      </c>
      <c r="Q9">
        <f>'raw data'!P208</f>
        <v>0</v>
      </c>
      <c r="R9">
        <f>'raw data'!Q208</f>
        <v>0</v>
      </c>
      <c r="S9">
        <f>'raw data'!R208</f>
        <v>0</v>
      </c>
      <c r="T9">
        <f>'raw data'!S208</f>
        <v>0</v>
      </c>
      <c r="V9" s="1">
        <f t="shared" si="0"/>
        <v>0.12500000000727596</v>
      </c>
      <c r="W9">
        <f>C9-MAX('raw data'!B$162:B$242)</f>
        <v>0</v>
      </c>
      <c r="X9">
        <f>D9-MAX('raw data'!C$162:C$242)</f>
        <v>0</v>
      </c>
      <c r="Y9">
        <f>E9-MAX('raw data'!D$162:D$242)</f>
        <v>0</v>
      </c>
      <c r="Z9">
        <f>F9-MAX('raw data'!E$162:E$242)</f>
        <v>0</v>
      </c>
      <c r="AA9">
        <f>G9-MAX('raw data'!F$162:F$242)</f>
        <v>0</v>
      </c>
      <c r="AB9">
        <f>H9-MAX('raw data'!G$162:G$242)</f>
        <v>0</v>
      </c>
      <c r="AC9">
        <f>I9-MAX('raw data'!H$162:H$242)</f>
        <v>0</v>
      </c>
      <c r="AD9">
        <f>J9-MAX('raw data'!I$162:I$242)</f>
        <v>0</v>
      </c>
      <c r="AE9">
        <f>K9-MAX('raw data'!J$162:J$242)</f>
        <v>0</v>
      </c>
      <c r="AF9">
        <f>L9-MAX('raw data'!K$162:K$242)</f>
        <v>0</v>
      </c>
      <c r="AG9">
        <f>M9-MAX('raw data'!L$162:L$242)</f>
        <v>0</v>
      </c>
      <c r="AH9">
        <f>Q9-MAX('raw data'!M$162:M$242)</f>
        <v>0</v>
      </c>
      <c r="AI9">
        <f>U9-MAX('raw data'!N$162:N$242)</f>
        <v>0</v>
      </c>
      <c r="AJ9">
        <f>V9-MAX('raw data'!O$162:O$242)</f>
        <v>0.12500000000727596</v>
      </c>
      <c r="AK9">
        <f>W9-MAX('raw data'!P$162:P$242)</f>
        <v>0</v>
      </c>
      <c r="AL9">
        <f>X9-MAX('raw data'!Q$162:Q$242)</f>
        <v>0</v>
      </c>
      <c r="AM9">
        <f>Y9-MAX('raw data'!R$162:R$242)</f>
        <v>0</v>
      </c>
      <c r="AN9">
        <f>Z9-MAX('raw data'!S$162:S$242)</f>
        <v>0</v>
      </c>
      <c r="AQ9" s="2"/>
      <c r="AR9" s="3"/>
    </row>
    <row r="10" spans="2:47" x14ac:dyDescent="0.3">
      <c r="B10">
        <f>'raw data'!A209</f>
        <v>25000.175000000301</v>
      </c>
      <c r="C10">
        <f>'raw data'!B209</f>
        <v>0</v>
      </c>
      <c r="D10">
        <f>'raw data'!C209</f>
        <v>0</v>
      </c>
      <c r="E10">
        <f>'raw data'!D209</f>
        <v>0</v>
      </c>
      <c r="F10">
        <f>'raw data'!E209</f>
        <v>0</v>
      </c>
      <c r="G10">
        <f>'raw data'!F209</f>
        <v>0</v>
      </c>
      <c r="H10">
        <f>'raw data'!G209</f>
        <v>0</v>
      </c>
      <c r="I10">
        <f>'raw data'!H209</f>
        <v>0</v>
      </c>
      <c r="J10">
        <f>'raw data'!I209</f>
        <v>0</v>
      </c>
      <c r="K10">
        <f>'raw data'!J209</f>
        <v>0</v>
      </c>
      <c r="L10">
        <f>'raw data'!K209</f>
        <v>0</v>
      </c>
      <c r="M10">
        <f>'raw data'!L209</f>
        <v>0</v>
      </c>
      <c r="N10">
        <f>'raw data'!M209</f>
        <v>0</v>
      </c>
      <c r="O10">
        <f>'raw data'!N209</f>
        <v>0</v>
      </c>
      <c r="P10">
        <f>'raw data'!O209</f>
        <v>0</v>
      </c>
      <c r="Q10">
        <f>'raw data'!P209</f>
        <v>0</v>
      </c>
      <c r="R10">
        <f>'raw data'!Q209</f>
        <v>0</v>
      </c>
      <c r="S10">
        <f>'raw data'!R209</f>
        <v>0</v>
      </c>
      <c r="T10">
        <f>'raw data'!S209</f>
        <v>0</v>
      </c>
      <c r="V10" s="1">
        <f t="shared" si="0"/>
        <v>0.14583333334182197</v>
      </c>
      <c r="W10">
        <f>C10-MAX('raw data'!B$162:B$242)</f>
        <v>0</v>
      </c>
      <c r="X10">
        <f>D10-MAX('raw data'!C$162:C$242)</f>
        <v>0</v>
      </c>
      <c r="Y10">
        <f>E10-MAX('raw data'!D$162:D$242)</f>
        <v>0</v>
      </c>
      <c r="Z10">
        <f>F10-MAX('raw data'!E$162:E$242)</f>
        <v>0</v>
      </c>
      <c r="AA10">
        <f>G10-MAX('raw data'!F$162:F$242)</f>
        <v>0</v>
      </c>
      <c r="AB10">
        <f>H10-MAX('raw data'!G$162:G$242)</f>
        <v>0</v>
      </c>
      <c r="AC10">
        <f>I10-MAX('raw data'!H$162:H$242)</f>
        <v>0</v>
      </c>
      <c r="AD10">
        <f>J10-MAX('raw data'!I$162:I$242)</f>
        <v>0</v>
      </c>
      <c r="AE10">
        <f>K10-MAX('raw data'!J$162:J$242)</f>
        <v>0</v>
      </c>
      <c r="AF10">
        <f>L10-MAX('raw data'!K$162:K$242)</f>
        <v>0</v>
      </c>
      <c r="AG10">
        <f>M10-MAX('raw data'!L$162:L$242)</f>
        <v>0</v>
      </c>
      <c r="AH10">
        <f>Q10-MAX('raw data'!M$162:M$242)</f>
        <v>0</v>
      </c>
      <c r="AI10">
        <f>U10-MAX('raw data'!N$162:N$242)</f>
        <v>0</v>
      </c>
      <c r="AJ10">
        <f>V10-MAX('raw data'!O$162:O$242)</f>
        <v>0.14583333334182197</v>
      </c>
      <c r="AK10">
        <f>W10-MAX('raw data'!P$162:P$242)</f>
        <v>0</v>
      </c>
      <c r="AL10">
        <f>X10-MAX('raw data'!Q$162:Q$242)</f>
        <v>0</v>
      </c>
      <c r="AM10">
        <f>Y10-MAX('raw data'!R$162:R$242)</f>
        <v>0</v>
      </c>
      <c r="AN10">
        <f>Z10-MAX('raw data'!S$162:S$242)</f>
        <v>0</v>
      </c>
      <c r="AQ10" s="6"/>
      <c r="AR10" s="7"/>
    </row>
    <row r="11" spans="2:47" x14ac:dyDescent="0.3">
      <c r="B11">
        <f>'raw data'!A210</f>
        <v>25000.200000000299</v>
      </c>
      <c r="C11">
        <f>'raw data'!B210</f>
        <v>0</v>
      </c>
      <c r="D11">
        <f>'raw data'!C210</f>
        <v>0</v>
      </c>
      <c r="E11">
        <f>'raw data'!D210</f>
        <v>0</v>
      </c>
      <c r="F11">
        <f>'raw data'!E210</f>
        <v>0</v>
      </c>
      <c r="G11">
        <f>'raw data'!F210</f>
        <v>0</v>
      </c>
      <c r="H11">
        <f>'raw data'!G210</f>
        <v>0</v>
      </c>
      <c r="I11">
        <f>'raw data'!H210</f>
        <v>0</v>
      </c>
      <c r="J11">
        <f>'raw data'!I210</f>
        <v>0</v>
      </c>
      <c r="K11">
        <f>'raw data'!J210</f>
        <v>0</v>
      </c>
      <c r="L11">
        <f>'raw data'!K210</f>
        <v>0</v>
      </c>
      <c r="M11">
        <f>'raw data'!L210</f>
        <v>0</v>
      </c>
      <c r="N11">
        <f>'raw data'!M210</f>
        <v>0</v>
      </c>
      <c r="O11">
        <f>'raw data'!N210</f>
        <v>0</v>
      </c>
      <c r="P11">
        <f>'raw data'!O210</f>
        <v>0</v>
      </c>
      <c r="Q11">
        <f>'raw data'!P210</f>
        <v>0</v>
      </c>
      <c r="R11">
        <f>'raw data'!Q210</f>
        <v>0</v>
      </c>
      <c r="S11">
        <f>'raw data'!R210</f>
        <v>0</v>
      </c>
      <c r="T11">
        <f>'raw data'!S210</f>
        <v>0</v>
      </c>
      <c r="V11" s="1">
        <f t="shared" si="0"/>
        <v>0.16666666667333629</v>
      </c>
      <c r="W11">
        <f>C11-MAX('raw data'!B$162:B$242)</f>
        <v>0</v>
      </c>
      <c r="X11">
        <f>D11-MAX('raw data'!C$162:C$242)</f>
        <v>0</v>
      </c>
      <c r="Y11">
        <f>E11-MAX('raw data'!D$162:D$242)</f>
        <v>0</v>
      </c>
      <c r="Z11">
        <f>F11-MAX('raw data'!E$162:E$242)</f>
        <v>0</v>
      </c>
      <c r="AA11">
        <f>G11-MAX('raw data'!F$162:F$242)</f>
        <v>0</v>
      </c>
      <c r="AB11">
        <f>H11-MAX('raw data'!G$162:G$242)</f>
        <v>0</v>
      </c>
      <c r="AC11">
        <f>I11-MAX('raw data'!H$162:H$242)</f>
        <v>0</v>
      </c>
      <c r="AD11">
        <f>J11-MAX('raw data'!I$162:I$242)</f>
        <v>0</v>
      </c>
      <c r="AE11">
        <f>K11-MAX('raw data'!J$162:J$242)</f>
        <v>0</v>
      </c>
      <c r="AF11">
        <f>L11-MAX('raw data'!K$162:K$242)</f>
        <v>0</v>
      </c>
      <c r="AG11">
        <f>M11-MAX('raw data'!L$162:L$242)</f>
        <v>0</v>
      </c>
      <c r="AH11">
        <f>Q11-MAX('raw data'!M$162:M$242)</f>
        <v>0</v>
      </c>
      <c r="AI11">
        <f>U11-MAX('raw data'!N$162:N$242)</f>
        <v>0</v>
      </c>
      <c r="AJ11">
        <f>V11-MAX('raw data'!O$162:O$242)</f>
        <v>0.16666666667333629</v>
      </c>
      <c r="AK11">
        <f>W11-MAX('raw data'!P$162:P$242)</f>
        <v>0</v>
      </c>
      <c r="AL11">
        <f>X11-MAX('raw data'!Q$162:Q$242)</f>
        <v>0</v>
      </c>
      <c r="AM11">
        <f>Y11-MAX('raw data'!R$162:R$242)</f>
        <v>0</v>
      </c>
      <c r="AN11">
        <f>Z11-MAX('raw data'!S$162:S$242)</f>
        <v>0</v>
      </c>
      <c r="AQ11" s="6"/>
      <c r="AR11" s="7"/>
    </row>
    <row r="12" spans="2:47" x14ac:dyDescent="0.3">
      <c r="B12">
        <f>'raw data'!A211</f>
        <v>25000.2250000003</v>
      </c>
      <c r="C12">
        <f>'raw data'!B211</f>
        <v>0</v>
      </c>
      <c r="D12">
        <f>'raw data'!C211</f>
        <v>0</v>
      </c>
      <c r="E12">
        <f>'raw data'!D211</f>
        <v>0</v>
      </c>
      <c r="F12">
        <f>'raw data'!E211</f>
        <v>0</v>
      </c>
      <c r="G12">
        <f>'raw data'!F211</f>
        <v>0</v>
      </c>
      <c r="H12">
        <f>'raw data'!G211</f>
        <v>0</v>
      </c>
      <c r="I12">
        <f>'raw data'!H211</f>
        <v>0</v>
      </c>
      <c r="J12">
        <f>'raw data'!I211</f>
        <v>0</v>
      </c>
      <c r="K12">
        <f>'raw data'!J211</f>
        <v>0</v>
      </c>
      <c r="L12">
        <f>'raw data'!K211</f>
        <v>0</v>
      </c>
      <c r="M12">
        <f>'raw data'!L211</f>
        <v>0</v>
      </c>
      <c r="N12">
        <f>'raw data'!M211</f>
        <v>0</v>
      </c>
      <c r="O12">
        <f>'raw data'!N211</f>
        <v>0</v>
      </c>
      <c r="P12">
        <f>'raw data'!O211</f>
        <v>0</v>
      </c>
      <c r="Q12">
        <f>'raw data'!P211</f>
        <v>0</v>
      </c>
      <c r="R12">
        <f>'raw data'!Q211</f>
        <v>0</v>
      </c>
      <c r="S12">
        <f>'raw data'!R211</f>
        <v>0</v>
      </c>
      <c r="T12">
        <f>'raw data'!S211</f>
        <v>0</v>
      </c>
      <c r="V12" s="1">
        <f t="shared" si="0"/>
        <v>0.18750000000788231</v>
      </c>
      <c r="W12">
        <f>C12-MAX('raw data'!B$162:B$242)</f>
        <v>0</v>
      </c>
      <c r="X12">
        <f>D12-MAX('raw data'!C$162:C$242)</f>
        <v>0</v>
      </c>
      <c r="Y12">
        <f>E12-MAX('raw data'!D$162:D$242)</f>
        <v>0</v>
      </c>
      <c r="Z12">
        <f>F12-MAX('raw data'!E$162:E$242)</f>
        <v>0</v>
      </c>
      <c r="AA12">
        <f>G12-MAX('raw data'!F$162:F$242)</f>
        <v>0</v>
      </c>
      <c r="AB12">
        <f>H12-MAX('raw data'!G$162:G$242)</f>
        <v>0</v>
      </c>
      <c r="AC12">
        <f>I12-MAX('raw data'!H$162:H$242)</f>
        <v>0</v>
      </c>
      <c r="AD12">
        <f>J12-MAX('raw data'!I$162:I$242)</f>
        <v>0</v>
      </c>
      <c r="AE12">
        <f>K12-MAX('raw data'!J$162:J$242)</f>
        <v>0</v>
      </c>
      <c r="AF12">
        <f>L12-MAX('raw data'!K$162:K$242)</f>
        <v>0</v>
      </c>
      <c r="AG12">
        <f>M12-MAX('raw data'!L$162:L$242)</f>
        <v>0</v>
      </c>
      <c r="AH12">
        <f>Q12-MAX('raw data'!M$162:M$242)</f>
        <v>0</v>
      </c>
      <c r="AI12">
        <f>U12-MAX('raw data'!N$162:N$242)</f>
        <v>0</v>
      </c>
      <c r="AJ12">
        <f>V12-MAX('raw data'!O$162:O$242)</f>
        <v>0.18750000000788231</v>
      </c>
      <c r="AK12">
        <f>W12-MAX('raw data'!P$162:P$242)</f>
        <v>0</v>
      </c>
      <c r="AL12">
        <f>X12-MAX('raw data'!Q$162:Q$242)</f>
        <v>0</v>
      </c>
      <c r="AM12">
        <f>Y12-MAX('raw data'!R$162:R$242)</f>
        <v>0</v>
      </c>
      <c r="AN12">
        <f>Z12-MAX('raw data'!S$162:S$242)</f>
        <v>0</v>
      </c>
      <c r="AQ12" s="6"/>
      <c r="AR12" s="7"/>
    </row>
    <row r="13" spans="2:47" x14ac:dyDescent="0.3">
      <c r="B13">
        <f>'raw data'!A212</f>
        <v>25000.250000000309</v>
      </c>
      <c r="C13">
        <f>'raw data'!B212</f>
        <v>0</v>
      </c>
      <c r="D13">
        <f>'raw data'!C212</f>
        <v>0</v>
      </c>
      <c r="E13">
        <f>'raw data'!D212</f>
        <v>0</v>
      </c>
      <c r="F13">
        <f>'raw data'!E212</f>
        <v>0</v>
      </c>
      <c r="G13">
        <f>'raw data'!F212</f>
        <v>0</v>
      </c>
      <c r="H13">
        <f>'raw data'!G212</f>
        <v>0</v>
      </c>
      <c r="I13">
        <f>'raw data'!H212</f>
        <v>0</v>
      </c>
      <c r="J13">
        <f>'raw data'!I212</f>
        <v>0</v>
      </c>
      <c r="K13">
        <f>'raw data'!J212</f>
        <v>0</v>
      </c>
      <c r="L13">
        <f>'raw data'!K212</f>
        <v>0</v>
      </c>
      <c r="M13">
        <f>'raw data'!L212</f>
        <v>0</v>
      </c>
      <c r="N13">
        <f>'raw data'!M212</f>
        <v>0</v>
      </c>
      <c r="O13">
        <f>'raw data'!N212</f>
        <v>0</v>
      </c>
      <c r="P13">
        <f>'raw data'!O212</f>
        <v>0</v>
      </c>
      <c r="Q13">
        <f>'raw data'!P212</f>
        <v>0</v>
      </c>
      <c r="R13">
        <f>'raw data'!Q212</f>
        <v>0</v>
      </c>
      <c r="S13">
        <f>'raw data'!R212</f>
        <v>0</v>
      </c>
      <c r="T13">
        <f>'raw data'!S212</f>
        <v>0</v>
      </c>
      <c r="V13" s="1">
        <f t="shared" si="0"/>
        <v>0.20833333334849158</v>
      </c>
      <c r="W13">
        <f>C13-MAX('raw data'!B$162:B$242)</f>
        <v>0</v>
      </c>
      <c r="X13">
        <f>D13-MAX('raw data'!C$162:C$242)</f>
        <v>0</v>
      </c>
      <c r="Y13">
        <f>E13-MAX('raw data'!D$162:D$242)</f>
        <v>0</v>
      </c>
      <c r="Z13">
        <f>F13-MAX('raw data'!E$162:E$242)</f>
        <v>0</v>
      </c>
      <c r="AA13">
        <f>G13-MAX('raw data'!F$162:F$242)</f>
        <v>0</v>
      </c>
      <c r="AB13">
        <f>H13-MAX('raw data'!G$162:G$242)</f>
        <v>0</v>
      </c>
      <c r="AC13">
        <f>I13-MAX('raw data'!H$162:H$242)</f>
        <v>0</v>
      </c>
      <c r="AD13">
        <f>J13-MAX('raw data'!I$162:I$242)</f>
        <v>0</v>
      </c>
      <c r="AE13">
        <f>K13-MAX('raw data'!J$162:J$242)</f>
        <v>0</v>
      </c>
      <c r="AF13">
        <f>L13-MAX('raw data'!K$162:K$242)</f>
        <v>0</v>
      </c>
      <c r="AG13">
        <f>M13-MAX('raw data'!L$162:L$242)</f>
        <v>0</v>
      </c>
      <c r="AH13">
        <f>Q13-MAX('raw data'!M$162:M$242)</f>
        <v>0</v>
      </c>
      <c r="AI13">
        <f>U13-MAX('raw data'!N$162:N$242)</f>
        <v>0</v>
      </c>
      <c r="AJ13">
        <f>V13-MAX('raw data'!O$162:O$242)</f>
        <v>0.20833333334849158</v>
      </c>
      <c r="AK13">
        <f>W13-MAX('raw data'!P$162:P$242)</f>
        <v>0</v>
      </c>
      <c r="AL13">
        <f>X13-MAX('raw data'!Q$162:Q$242)</f>
        <v>0</v>
      </c>
      <c r="AM13">
        <f>Y13-MAX('raw data'!R$162:R$242)</f>
        <v>0</v>
      </c>
      <c r="AN13">
        <f>Z13-MAX('raw data'!S$162:S$242)</f>
        <v>0</v>
      </c>
    </row>
    <row r="14" spans="2:47" x14ac:dyDescent="0.3">
      <c r="B14">
        <f>'raw data'!A213</f>
        <v>25000.275000000311</v>
      </c>
      <c r="C14">
        <f>'raw data'!B213</f>
        <v>0</v>
      </c>
      <c r="D14">
        <f>'raw data'!C213</f>
        <v>0</v>
      </c>
      <c r="E14">
        <f>'raw data'!D213</f>
        <v>0</v>
      </c>
      <c r="F14">
        <f>'raw data'!E213</f>
        <v>0</v>
      </c>
      <c r="G14">
        <f>'raw data'!F213</f>
        <v>0</v>
      </c>
      <c r="H14">
        <f>'raw data'!G213</f>
        <v>0</v>
      </c>
      <c r="I14">
        <f>'raw data'!H213</f>
        <v>0</v>
      </c>
      <c r="J14">
        <f>'raw data'!I213</f>
        <v>0</v>
      </c>
      <c r="K14">
        <f>'raw data'!J213</f>
        <v>0</v>
      </c>
      <c r="L14">
        <f>'raw data'!K213</f>
        <v>0</v>
      </c>
      <c r="M14">
        <f>'raw data'!L213</f>
        <v>0</v>
      </c>
      <c r="N14">
        <f>'raw data'!M213</f>
        <v>0</v>
      </c>
      <c r="O14">
        <f>'raw data'!N213</f>
        <v>0</v>
      </c>
      <c r="P14">
        <f>'raw data'!O213</f>
        <v>0</v>
      </c>
      <c r="Q14">
        <f>'raw data'!P213</f>
        <v>0</v>
      </c>
      <c r="R14">
        <f>'raw data'!Q213</f>
        <v>0</v>
      </c>
      <c r="S14">
        <f>'raw data'!R213</f>
        <v>0</v>
      </c>
      <c r="T14">
        <f>'raw data'!S213</f>
        <v>0</v>
      </c>
      <c r="V14" s="1">
        <f t="shared" si="0"/>
        <v>0.22916666668303759</v>
      </c>
      <c r="W14">
        <f>C14-MAX('raw data'!B$162:B$242)</f>
        <v>0</v>
      </c>
      <c r="X14">
        <f>D14-MAX('raw data'!C$162:C$242)</f>
        <v>0</v>
      </c>
      <c r="Y14">
        <f>E14-MAX('raw data'!D$162:D$242)</f>
        <v>0</v>
      </c>
      <c r="Z14">
        <f>F14-MAX('raw data'!E$162:E$242)</f>
        <v>0</v>
      </c>
      <c r="AA14">
        <f>G14-MAX('raw data'!F$162:F$242)</f>
        <v>0</v>
      </c>
      <c r="AB14">
        <f>H14-MAX('raw data'!G$162:G$242)</f>
        <v>0</v>
      </c>
      <c r="AC14">
        <f>I14-MAX('raw data'!H$162:H$242)</f>
        <v>0</v>
      </c>
      <c r="AD14">
        <f>J14-MAX('raw data'!I$162:I$242)</f>
        <v>0</v>
      </c>
      <c r="AE14">
        <f>K14-MAX('raw data'!J$162:J$242)</f>
        <v>0</v>
      </c>
      <c r="AF14">
        <f>L14-MAX('raw data'!K$162:K$242)</f>
        <v>0</v>
      </c>
      <c r="AG14">
        <f>M14-MAX('raw data'!L$162:L$242)</f>
        <v>0</v>
      </c>
      <c r="AH14">
        <f>Q14-MAX('raw data'!M$162:M$242)</f>
        <v>0</v>
      </c>
      <c r="AI14">
        <f>U14-MAX('raw data'!N$162:N$242)</f>
        <v>0</v>
      </c>
      <c r="AJ14">
        <f>V14-MAX('raw data'!O$162:O$242)</f>
        <v>0.22916666668303759</v>
      </c>
      <c r="AK14">
        <f>W14-MAX('raw data'!P$162:P$242)</f>
        <v>0</v>
      </c>
      <c r="AL14">
        <f>X14-MAX('raw data'!Q$162:Q$242)</f>
        <v>0</v>
      </c>
      <c r="AM14">
        <f>Y14-MAX('raw data'!R$162:R$242)</f>
        <v>0</v>
      </c>
      <c r="AN14">
        <f>Z14-MAX('raw data'!S$162:S$242)</f>
        <v>0</v>
      </c>
    </row>
    <row r="15" spans="2:47" x14ac:dyDescent="0.3">
      <c r="B15">
        <f>'raw data'!A214</f>
        <v>25000.300000000309</v>
      </c>
      <c r="C15">
        <f>'raw data'!B214</f>
        <v>0</v>
      </c>
      <c r="D15">
        <f>'raw data'!C214</f>
        <v>0</v>
      </c>
      <c r="E15">
        <f>'raw data'!D214</f>
        <v>0</v>
      </c>
      <c r="F15">
        <f>'raw data'!E214</f>
        <v>0</v>
      </c>
      <c r="G15">
        <f>'raw data'!F214</f>
        <v>0</v>
      </c>
      <c r="H15">
        <f>'raw data'!G214</f>
        <v>0</v>
      </c>
      <c r="I15">
        <f>'raw data'!H214</f>
        <v>0</v>
      </c>
      <c r="J15">
        <f>'raw data'!I214</f>
        <v>0</v>
      </c>
      <c r="K15">
        <f>'raw data'!J214</f>
        <v>0</v>
      </c>
      <c r="L15">
        <f>'raw data'!K214</f>
        <v>0</v>
      </c>
      <c r="M15">
        <f>'raw data'!L214</f>
        <v>0</v>
      </c>
      <c r="N15">
        <f>'raw data'!M214</f>
        <v>0</v>
      </c>
      <c r="O15">
        <f>'raw data'!N214</f>
        <v>0</v>
      </c>
      <c r="P15">
        <f>'raw data'!O214</f>
        <v>0</v>
      </c>
      <c r="Q15">
        <f>'raw data'!P214</f>
        <v>0</v>
      </c>
      <c r="R15">
        <f>'raw data'!Q214</f>
        <v>0</v>
      </c>
      <c r="S15">
        <f>'raw data'!R214</f>
        <v>0</v>
      </c>
      <c r="T15">
        <f>'raw data'!S214</f>
        <v>0</v>
      </c>
      <c r="V15" s="1">
        <f t="shared" si="0"/>
        <v>0.25000000001455192</v>
      </c>
      <c r="W15">
        <f>C15-MAX('raw data'!B$162:B$242)</f>
        <v>0</v>
      </c>
      <c r="X15">
        <f>D15-MAX('raw data'!C$162:C$242)</f>
        <v>0</v>
      </c>
      <c r="Y15">
        <f>E15-MAX('raw data'!D$162:D$242)</f>
        <v>0</v>
      </c>
      <c r="Z15">
        <f>F15-MAX('raw data'!E$162:E$242)</f>
        <v>0</v>
      </c>
      <c r="AA15">
        <f>G15-MAX('raw data'!F$162:F$242)</f>
        <v>0</v>
      </c>
      <c r="AB15">
        <f>H15-MAX('raw data'!G$162:G$242)</f>
        <v>0</v>
      </c>
      <c r="AC15">
        <f>I15-MAX('raw data'!H$162:H$242)</f>
        <v>0</v>
      </c>
      <c r="AD15">
        <f>J15-MAX('raw data'!I$162:I$242)</f>
        <v>0</v>
      </c>
      <c r="AE15">
        <f>K15-MAX('raw data'!J$162:J$242)</f>
        <v>0</v>
      </c>
      <c r="AF15">
        <f>L15-MAX('raw data'!K$162:K$242)</f>
        <v>0</v>
      </c>
      <c r="AG15">
        <f>M15-MAX('raw data'!L$162:L$242)</f>
        <v>0</v>
      </c>
      <c r="AH15">
        <f>Q15-MAX('raw data'!M$162:M$242)</f>
        <v>0</v>
      </c>
      <c r="AI15">
        <f>U15-MAX('raw data'!N$162:N$242)</f>
        <v>0</v>
      </c>
      <c r="AJ15">
        <f>V15-MAX('raw data'!O$162:O$242)</f>
        <v>0.25000000001455192</v>
      </c>
      <c r="AK15">
        <f>W15-MAX('raw data'!P$162:P$242)</f>
        <v>0</v>
      </c>
      <c r="AL15">
        <f>X15-MAX('raw data'!Q$162:Q$242)</f>
        <v>0</v>
      </c>
      <c r="AM15">
        <f>Y15-MAX('raw data'!R$162:R$242)</f>
        <v>0</v>
      </c>
      <c r="AN15">
        <f>Z15-MAX('raw data'!S$162:S$242)</f>
        <v>0</v>
      </c>
    </row>
    <row r="16" spans="2:47" x14ac:dyDescent="0.3">
      <c r="B16">
        <f>'raw data'!A215</f>
        <v>25000.32500000031</v>
      </c>
      <c r="C16">
        <f>'raw data'!B215</f>
        <v>0</v>
      </c>
      <c r="D16">
        <f>'raw data'!C215</f>
        <v>0</v>
      </c>
      <c r="E16">
        <f>'raw data'!D215</f>
        <v>0</v>
      </c>
      <c r="F16">
        <f>'raw data'!E215</f>
        <v>0</v>
      </c>
      <c r="G16">
        <f>'raw data'!F215</f>
        <v>0</v>
      </c>
      <c r="H16">
        <f>'raw data'!G215</f>
        <v>0</v>
      </c>
      <c r="I16">
        <f>'raw data'!H215</f>
        <v>0</v>
      </c>
      <c r="J16">
        <f>'raw data'!I215</f>
        <v>0</v>
      </c>
      <c r="K16">
        <f>'raw data'!J215</f>
        <v>0</v>
      </c>
      <c r="L16">
        <f>'raw data'!K215</f>
        <v>0</v>
      </c>
      <c r="M16">
        <f>'raw data'!L215</f>
        <v>0</v>
      </c>
      <c r="N16">
        <f>'raw data'!M215</f>
        <v>0</v>
      </c>
      <c r="O16">
        <f>'raw data'!N215</f>
        <v>0</v>
      </c>
      <c r="P16">
        <f>'raw data'!O215</f>
        <v>0</v>
      </c>
      <c r="Q16">
        <f>'raw data'!P215</f>
        <v>0</v>
      </c>
      <c r="R16">
        <f>'raw data'!Q215</f>
        <v>0</v>
      </c>
      <c r="S16">
        <f>'raw data'!R215</f>
        <v>0</v>
      </c>
      <c r="T16">
        <f>'raw data'!S215</f>
        <v>0</v>
      </c>
      <c r="V16" s="1">
        <f t="shared" si="0"/>
        <v>0.27083333334909793</v>
      </c>
      <c r="W16">
        <f>C16-MAX('raw data'!B$162:B$242)</f>
        <v>0</v>
      </c>
      <c r="X16">
        <f>D16-MAX('raw data'!C$162:C$242)</f>
        <v>0</v>
      </c>
      <c r="Y16">
        <f>E16-MAX('raw data'!D$162:D$242)</f>
        <v>0</v>
      </c>
      <c r="Z16">
        <f>F16-MAX('raw data'!E$162:E$242)</f>
        <v>0</v>
      </c>
      <c r="AA16">
        <f>G16-MAX('raw data'!F$162:F$242)</f>
        <v>0</v>
      </c>
      <c r="AB16">
        <f>H16-MAX('raw data'!G$162:G$242)</f>
        <v>0</v>
      </c>
      <c r="AC16">
        <f>I16-MAX('raw data'!H$162:H$242)</f>
        <v>0</v>
      </c>
      <c r="AD16">
        <f>J16-MAX('raw data'!I$162:I$242)</f>
        <v>0</v>
      </c>
      <c r="AE16">
        <f>K16-MAX('raw data'!J$162:J$242)</f>
        <v>0</v>
      </c>
      <c r="AF16">
        <f>L16-MAX('raw data'!K$162:K$242)</f>
        <v>0</v>
      </c>
      <c r="AG16">
        <f>M16-MAX('raw data'!L$162:L$242)</f>
        <v>0</v>
      </c>
      <c r="AH16">
        <f>Q16-MAX('raw data'!M$162:M$242)</f>
        <v>0</v>
      </c>
      <c r="AI16">
        <f>U16-MAX('raw data'!N$162:N$242)</f>
        <v>0</v>
      </c>
      <c r="AJ16">
        <f>V16-MAX('raw data'!O$162:O$242)</f>
        <v>0.27083333334909793</v>
      </c>
      <c r="AK16">
        <f>W16-MAX('raw data'!P$162:P$242)</f>
        <v>0</v>
      </c>
      <c r="AL16">
        <f>X16-MAX('raw data'!Q$162:Q$242)</f>
        <v>0</v>
      </c>
      <c r="AM16">
        <f>Y16-MAX('raw data'!R$162:R$242)</f>
        <v>0</v>
      </c>
      <c r="AN16">
        <f>Z16-MAX('raw data'!S$162:S$242)</f>
        <v>0</v>
      </c>
    </row>
    <row r="17" spans="2:42" x14ac:dyDescent="0.3">
      <c r="B17">
        <f>'raw data'!A216</f>
        <v>25000.350000000311</v>
      </c>
      <c r="C17">
        <f>'raw data'!B216</f>
        <v>0</v>
      </c>
      <c r="D17">
        <f>'raw data'!C216</f>
        <v>0</v>
      </c>
      <c r="E17">
        <f>'raw data'!D216</f>
        <v>0</v>
      </c>
      <c r="F17">
        <f>'raw data'!E216</f>
        <v>0</v>
      </c>
      <c r="G17">
        <f>'raw data'!F216</f>
        <v>0</v>
      </c>
      <c r="H17">
        <f>'raw data'!G216</f>
        <v>0</v>
      </c>
      <c r="I17">
        <f>'raw data'!H216</f>
        <v>0</v>
      </c>
      <c r="J17">
        <f>'raw data'!I216</f>
        <v>0</v>
      </c>
      <c r="K17">
        <f>'raw data'!J216</f>
        <v>0</v>
      </c>
      <c r="L17">
        <f>'raw data'!K216</f>
        <v>0</v>
      </c>
      <c r="M17">
        <f>'raw data'!L216</f>
        <v>0</v>
      </c>
      <c r="N17">
        <f>'raw data'!M216</f>
        <v>0</v>
      </c>
      <c r="O17">
        <f>'raw data'!N216</f>
        <v>0</v>
      </c>
      <c r="P17">
        <f>'raw data'!O216</f>
        <v>0</v>
      </c>
      <c r="Q17">
        <f>'raw data'!P216</f>
        <v>0</v>
      </c>
      <c r="R17">
        <f>'raw data'!Q216</f>
        <v>0</v>
      </c>
      <c r="S17">
        <f>'raw data'!R216</f>
        <v>0</v>
      </c>
      <c r="T17">
        <f>'raw data'!S216</f>
        <v>0</v>
      </c>
      <c r="V17" s="1">
        <f t="shared" si="0"/>
        <v>0.29166666668364394</v>
      </c>
      <c r="W17">
        <f>C17-MAX('raw data'!B$162:B$242)</f>
        <v>0</v>
      </c>
      <c r="X17">
        <f>D17-MAX('raw data'!C$162:C$242)</f>
        <v>0</v>
      </c>
      <c r="Y17">
        <f>E17-MAX('raw data'!D$162:D$242)</f>
        <v>0</v>
      </c>
      <c r="Z17">
        <f>F17-MAX('raw data'!E$162:E$242)</f>
        <v>0</v>
      </c>
      <c r="AA17">
        <f>G17-MAX('raw data'!F$162:F$242)</f>
        <v>0</v>
      </c>
      <c r="AB17">
        <f>H17-MAX('raw data'!G$162:G$242)</f>
        <v>0</v>
      </c>
      <c r="AC17">
        <f>I17-MAX('raw data'!H$162:H$242)</f>
        <v>0</v>
      </c>
      <c r="AD17">
        <f>J17-MAX('raw data'!I$162:I$242)</f>
        <v>0</v>
      </c>
      <c r="AE17">
        <f>K17-MAX('raw data'!J$162:J$242)</f>
        <v>0</v>
      </c>
      <c r="AF17">
        <f>L17-MAX('raw data'!K$162:K$242)</f>
        <v>0</v>
      </c>
      <c r="AG17">
        <f>M17-MAX('raw data'!L$162:L$242)</f>
        <v>0</v>
      </c>
      <c r="AH17">
        <f>Q17-MAX('raw data'!M$162:M$242)</f>
        <v>0</v>
      </c>
      <c r="AI17">
        <f>U17-MAX('raw data'!N$162:N$242)</f>
        <v>0</v>
      </c>
      <c r="AJ17">
        <f>V17-MAX('raw data'!O$162:O$242)</f>
        <v>0.29166666668364394</v>
      </c>
      <c r="AK17">
        <f>W17-MAX('raw data'!P$162:P$242)</f>
        <v>0</v>
      </c>
      <c r="AL17">
        <f>X17-MAX('raw data'!Q$162:Q$242)</f>
        <v>0</v>
      </c>
      <c r="AM17">
        <f>Y17-MAX('raw data'!R$162:R$242)</f>
        <v>0</v>
      </c>
      <c r="AN17">
        <f>Z17-MAX('raw data'!S$162:S$242)</f>
        <v>0</v>
      </c>
    </row>
    <row r="18" spans="2:42" x14ac:dyDescent="0.3">
      <c r="B18">
        <f>'raw data'!A217</f>
        <v>25000.375000000309</v>
      </c>
      <c r="C18">
        <f>'raw data'!B217</f>
        <v>0</v>
      </c>
      <c r="D18">
        <f>'raw data'!C217</f>
        <v>0</v>
      </c>
      <c r="E18">
        <f>'raw data'!D217</f>
        <v>0</v>
      </c>
      <c r="F18">
        <f>'raw data'!E217</f>
        <v>0</v>
      </c>
      <c r="G18">
        <f>'raw data'!F217</f>
        <v>0</v>
      </c>
      <c r="H18">
        <f>'raw data'!G217</f>
        <v>0</v>
      </c>
      <c r="I18">
        <f>'raw data'!H217</f>
        <v>0</v>
      </c>
      <c r="J18">
        <f>'raw data'!I217</f>
        <v>0</v>
      </c>
      <c r="K18">
        <f>'raw data'!J217</f>
        <v>0</v>
      </c>
      <c r="L18">
        <f>'raw data'!K217</f>
        <v>0</v>
      </c>
      <c r="M18">
        <f>'raw data'!L217</f>
        <v>0</v>
      </c>
      <c r="N18">
        <f>'raw data'!M217</f>
        <v>0</v>
      </c>
      <c r="O18">
        <f>'raw data'!N217</f>
        <v>0</v>
      </c>
      <c r="P18">
        <f>'raw data'!O217</f>
        <v>0</v>
      </c>
      <c r="Q18">
        <f>'raw data'!P217</f>
        <v>0</v>
      </c>
      <c r="R18">
        <f>'raw data'!Q217</f>
        <v>0</v>
      </c>
      <c r="S18">
        <f>'raw data'!R217</f>
        <v>0</v>
      </c>
      <c r="T18">
        <f>'raw data'!S217</f>
        <v>0</v>
      </c>
      <c r="V18" s="1">
        <f t="shared" si="0"/>
        <v>0.31250000001515826</v>
      </c>
      <c r="W18">
        <f>C18-MAX('raw data'!B$162:B$242)</f>
        <v>0</v>
      </c>
      <c r="X18">
        <f>D18-MAX('raw data'!C$162:C$242)</f>
        <v>0</v>
      </c>
      <c r="Y18">
        <f>E18-MAX('raw data'!D$162:D$242)</f>
        <v>0</v>
      </c>
      <c r="Z18">
        <f>F18-MAX('raw data'!E$162:E$242)</f>
        <v>0</v>
      </c>
      <c r="AA18">
        <f>G18-MAX('raw data'!F$162:F$242)</f>
        <v>0</v>
      </c>
      <c r="AB18">
        <f>H18-MAX('raw data'!G$162:G$242)</f>
        <v>0</v>
      </c>
      <c r="AC18">
        <f>I18-MAX('raw data'!H$162:H$242)</f>
        <v>0</v>
      </c>
      <c r="AD18">
        <f>J18-MAX('raw data'!I$162:I$242)</f>
        <v>0</v>
      </c>
      <c r="AE18">
        <f>K18-MAX('raw data'!J$162:J$242)</f>
        <v>0</v>
      </c>
      <c r="AF18">
        <f>L18-MAX('raw data'!K$162:K$242)</f>
        <v>0</v>
      </c>
      <c r="AG18">
        <f>M18-MAX('raw data'!L$162:L$242)</f>
        <v>0</v>
      </c>
      <c r="AH18">
        <f>Q18-MAX('raw data'!M$162:M$242)</f>
        <v>0</v>
      </c>
      <c r="AI18">
        <f>U18-MAX('raw data'!N$162:N$242)</f>
        <v>0</v>
      </c>
      <c r="AJ18">
        <f>V18-MAX('raw data'!O$162:O$242)</f>
        <v>0.31250000001515826</v>
      </c>
      <c r="AK18">
        <f>W18-MAX('raw data'!P$162:P$242)</f>
        <v>0</v>
      </c>
      <c r="AL18">
        <f>X18-MAX('raw data'!Q$162:Q$242)</f>
        <v>0</v>
      </c>
      <c r="AM18">
        <f>Y18-MAX('raw data'!R$162:R$242)</f>
        <v>0</v>
      </c>
      <c r="AN18">
        <f>Z18-MAX('raw data'!S$162:S$242)</f>
        <v>0</v>
      </c>
    </row>
    <row r="19" spans="2:42" x14ac:dyDescent="0.3">
      <c r="B19">
        <f>'raw data'!A218</f>
        <v>25000.400000000311</v>
      </c>
      <c r="C19">
        <f>'raw data'!B218</f>
        <v>0</v>
      </c>
      <c r="D19">
        <f>'raw data'!C218</f>
        <v>0</v>
      </c>
      <c r="E19">
        <f>'raw data'!D218</f>
        <v>0</v>
      </c>
      <c r="F19">
        <f>'raw data'!E218</f>
        <v>0</v>
      </c>
      <c r="G19">
        <f>'raw data'!F218</f>
        <v>0</v>
      </c>
      <c r="H19">
        <f>'raw data'!G218</f>
        <v>0</v>
      </c>
      <c r="I19">
        <f>'raw data'!H218</f>
        <v>0</v>
      </c>
      <c r="J19">
        <f>'raw data'!I218</f>
        <v>0</v>
      </c>
      <c r="K19">
        <f>'raw data'!J218</f>
        <v>0</v>
      </c>
      <c r="L19">
        <f>'raw data'!K218</f>
        <v>0</v>
      </c>
      <c r="M19">
        <f>'raw data'!L218</f>
        <v>0</v>
      </c>
      <c r="N19">
        <f>'raw data'!M218</f>
        <v>0</v>
      </c>
      <c r="O19">
        <f>'raw data'!N218</f>
        <v>0</v>
      </c>
      <c r="P19">
        <f>'raw data'!O218</f>
        <v>0</v>
      </c>
      <c r="Q19">
        <f>'raw data'!P218</f>
        <v>0</v>
      </c>
      <c r="R19">
        <f>'raw data'!Q218</f>
        <v>0</v>
      </c>
      <c r="S19">
        <f>'raw data'!R218</f>
        <v>0</v>
      </c>
      <c r="T19">
        <f>'raw data'!S218</f>
        <v>0</v>
      </c>
      <c r="V19" s="1">
        <f t="shared" si="0"/>
        <v>0.33333333334970427</v>
      </c>
      <c r="W19">
        <f>C19-MAX('raw data'!B$162:B$242)</f>
        <v>0</v>
      </c>
      <c r="X19">
        <f>D19-MAX('raw data'!C$162:C$242)</f>
        <v>0</v>
      </c>
      <c r="Y19">
        <f>E19-MAX('raw data'!D$162:D$242)</f>
        <v>0</v>
      </c>
      <c r="Z19">
        <f>F19-MAX('raw data'!E$162:E$242)</f>
        <v>0</v>
      </c>
      <c r="AA19">
        <f>G19-MAX('raw data'!F$162:F$242)</f>
        <v>0</v>
      </c>
      <c r="AB19">
        <f>H19-MAX('raw data'!G$162:G$242)</f>
        <v>0</v>
      </c>
      <c r="AC19">
        <f>I19-MAX('raw data'!H$162:H$242)</f>
        <v>0</v>
      </c>
      <c r="AD19">
        <f>J19-MAX('raw data'!I$162:I$242)</f>
        <v>0</v>
      </c>
      <c r="AE19">
        <f>K19-MAX('raw data'!J$162:J$242)</f>
        <v>0</v>
      </c>
      <c r="AF19">
        <f>L19-MAX('raw data'!K$162:K$242)</f>
        <v>0</v>
      </c>
      <c r="AG19">
        <f>M19-MAX('raw data'!L$162:L$242)</f>
        <v>0</v>
      </c>
      <c r="AH19">
        <f>Q19-MAX('raw data'!M$162:M$242)</f>
        <v>0</v>
      </c>
      <c r="AI19">
        <f>U19-MAX('raw data'!N$162:N$242)</f>
        <v>0</v>
      </c>
      <c r="AJ19">
        <f>V19-MAX('raw data'!O$162:O$242)</f>
        <v>0.33333333334970427</v>
      </c>
      <c r="AK19">
        <f>W19-MAX('raw data'!P$162:P$242)</f>
        <v>0</v>
      </c>
      <c r="AL19">
        <f>X19-MAX('raw data'!Q$162:Q$242)</f>
        <v>0</v>
      </c>
      <c r="AM19">
        <f>Y19-MAX('raw data'!R$162:R$242)</f>
        <v>0</v>
      </c>
      <c r="AN19">
        <f>Z19-MAX('raw data'!S$162:S$242)</f>
        <v>0</v>
      </c>
    </row>
    <row r="20" spans="2:42" x14ac:dyDescent="0.3">
      <c r="B20">
        <f>'raw data'!A219</f>
        <v>25000.425000000319</v>
      </c>
      <c r="C20">
        <f>'raw data'!B219</f>
        <v>0</v>
      </c>
      <c r="D20">
        <f>'raw data'!C219</f>
        <v>0</v>
      </c>
      <c r="E20">
        <f>'raw data'!D219</f>
        <v>0</v>
      </c>
      <c r="F20">
        <f>'raw data'!E219</f>
        <v>0</v>
      </c>
      <c r="G20">
        <f>'raw data'!F219</f>
        <v>0</v>
      </c>
      <c r="H20">
        <f>'raw data'!G219</f>
        <v>0</v>
      </c>
      <c r="I20">
        <f>'raw data'!H219</f>
        <v>0</v>
      </c>
      <c r="J20">
        <f>'raw data'!I219</f>
        <v>0</v>
      </c>
      <c r="K20">
        <f>'raw data'!J219</f>
        <v>0</v>
      </c>
      <c r="L20">
        <f>'raw data'!K219</f>
        <v>0</v>
      </c>
      <c r="M20">
        <f>'raw data'!L219</f>
        <v>0</v>
      </c>
      <c r="N20">
        <f>'raw data'!M219</f>
        <v>0</v>
      </c>
      <c r="O20">
        <f>'raw data'!N219</f>
        <v>0</v>
      </c>
      <c r="P20">
        <f>'raw data'!O219</f>
        <v>0</v>
      </c>
      <c r="Q20">
        <f>'raw data'!P219</f>
        <v>0</v>
      </c>
      <c r="R20">
        <f>'raw data'!Q219</f>
        <v>0</v>
      </c>
      <c r="S20">
        <f>'raw data'!R219</f>
        <v>0</v>
      </c>
      <c r="T20">
        <f>'raw data'!S219</f>
        <v>0</v>
      </c>
      <c r="V20" s="1">
        <f t="shared" si="0"/>
        <v>0.35416666669031355</v>
      </c>
      <c r="W20">
        <f>C20-MAX('raw data'!B$162:B$242)</f>
        <v>0</v>
      </c>
      <c r="X20">
        <f>D20-MAX('raw data'!C$162:C$242)</f>
        <v>0</v>
      </c>
      <c r="Y20">
        <f>E20-MAX('raw data'!D$162:D$242)</f>
        <v>0</v>
      </c>
      <c r="Z20">
        <f>F20-MAX('raw data'!E$162:E$242)</f>
        <v>0</v>
      </c>
      <c r="AA20">
        <f>G20-MAX('raw data'!F$162:F$242)</f>
        <v>0</v>
      </c>
      <c r="AB20">
        <f>H20-MAX('raw data'!G$162:G$242)</f>
        <v>0</v>
      </c>
      <c r="AC20">
        <f>I20-MAX('raw data'!H$162:H$242)</f>
        <v>0</v>
      </c>
      <c r="AD20">
        <f>J20-MAX('raw data'!I$162:I$242)</f>
        <v>0</v>
      </c>
      <c r="AE20">
        <f>K20-MAX('raw data'!J$162:J$242)</f>
        <v>0</v>
      </c>
      <c r="AF20">
        <f>L20-MAX('raw data'!K$162:K$242)</f>
        <v>0</v>
      </c>
      <c r="AG20">
        <f>M20-MAX('raw data'!L$162:L$242)</f>
        <v>0</v>
      </c>
      <c r="AH20">
        <f>Q20-MAX('raw data'!M$162:M$242)</f>
        <v>0</v>
      </c>
      <c r="AI20">
        <f>U20-MAX('raw data'!N$162:N$242)</f>
        <v>0</v>
      </c>
      <c r="AJ20">
        <f>V20-MAX('raw data'!O$162:O$242)</f>
        <v>0.35416666669031355</v>
      </c>
      <c r="AK20">
        <f>W20-MAX('raw data'!P$162:P$242)</f>
        <v>0</v>
      </c>
      <c r="AL20">
        <f>X20-MAX('raw data'!Q$162:Q$242)</f>
        <v>0</v>
      </c>
      <c r="AM20">
        <f>Y20-MAX('raw data'!R$162:R$242)</f>
        <v>0</v>
      </c>
      <c r="AN20">
        <f>Z20-MAX('raw data'!S$162:S$242)</f>
        <v>0</v>
      </c>
    </row>
    <row r="21" spans="2:42" x14ac:dyDescent="0.3">
      <c r="B21">
        <f>'raw data'!A220</f>
        <v>25000.450000000321</v>
      </c>
      <c r="C21">
        <f>'raw data'!B220</f>
        <v>0</v>
      </c>
      <c r="D21">
        <f>'raw data'!C220</f>
        <v>0</v>
      </c>
      <c r="E21">
        <f>'raw data'!D220</f>
        <v>0</v>
      </c>
      <c r="F21">
        <f>'raw data'!E220</f>
        <v>0</v>
      </c>
      <c r="G21">
        <f>'raw data'!F220</f>
        <v>0</v>
      </c>
      <c r="H21">
        <f>'raw data'!G220</f>
        <v>0</v>
      </c>
      <c r="I21">
        <f>'raw data'!H220</f>
        <v>0</v>
      </c>
      <c r="J21">
        <f>'raw data'!I220</f>
        <v>0</v>
      </c>
      <c r="K21">
        <f>'raw data'!J220</f>
        <v>0</v>
      </c>
      <c r="L21">
        <f>'raw data'!K220</f>
        <v>0</v>
      </c>
      <c r="M21">
        <f>'raw data'!L220</f>
        <v>0</v>
      </c>
      <c r="N21">
        <f>'raw data'!M220</f>
        <v>0</v>
      </c>
      <c r="O21">
        <f>'raw data'!N220</f>
        <v>0</v>
      </c>
      <c r="P21">
        <f>'raw data'!O220</f>
        <v>0</v>
      </c>
      <c r="Q21">
        <f>'raw data'!P220</f>
        <v>0</v>
      </c>
      <c r="R21">
        <f>'raw data'!Q220</f>
        <v>0</v>
      </c>
      <c r="S21">
        <f>'raw data'!R220</f>
        <v>0</v>
      </c>
      <c r="T21">
        <f>'raw data'!S220</f>
        <v>0</v>
      </c>
      <c r="V21" s="1">
        <f t="shared" si="0"/>
        <v>0.37500000002485956</v>
      </c>
      <c r="W21">
        <f>C21-MAX('raw data'!B$162:B$242)</f>
        <v>0</v>
      </c>
      <c r="X21">
        <f>D21-MAX('raw data'!C$162:C$242)</f>
        <v>0</v>
      </c>
      <c r="Y21">
        <f>E21-MAX('raw data'!D$162:D$242)</f>
        <v>0</v>
      </c>
      <c r="Z21">
        <f>F21-MAX('raw data'!E$162:E$242)</f>
        <v>0</v>
      </c>
      <c r="AA21">
        <f>G21-MAX('raw data'!F$162:F$242)</f>
        <v>0</v>
      </c>
      <c r="AB21">
        <f>H21-MAX('raw data'!G$162:G$242)</f>
        <v>0</v>
      </c>
      <c r="AC21">
        <f>I21-MAX('raw data'!H$162:H$242)</f>
        <v>0</v>
      </c>
      <c r="AD21">
        <f>J21-MAX('raw data'!I$162:I$242)</f>
        <v>0</v>
      </c>
      <c r="AE21">
        <f>K21-MAX('raw data'!J$162:J$242)</f>
        <v>0</v>
      </c>
      <c r="AF21">
        <f>L21-MAX('raw data'!K$162:K$242)</f>
        <v>0</v>
      </c>
      <c r="AG21">
        <f>M21-MAX('raw data'!L$162:L$242)</f>
        <v>0</v>
      </c>
      <c r="AH21">
        <f>Q21-MAX('raw data'!M$162:M$242)</f>
        <v>0</v>
      </c>
      <c r="AI21">
        <f>U21-MAX('raw data'!N$162:N$242)</f>
        <v>0</v>
      </c>
      <c r="AJ21">
        <f>V21-MAX('raw data'!O$162:O$242)</f>
        <v>0.37500000002485956</v>
      </c>
      <c r="AK21">
        <f>W21-MAX('raw data'!P$162:P$242)</f>
        <v>0</v>
      </c>
      <c r="AL21">
        <f>X21-MAX('raw data'!Q$162:Q$242)</f>
        <v>0</v>
      </c>
      <c r="AM21">
        <f>Y21-MAX('raw data'!R$162:R$242)</f>
        <v>0</v>
      </c>
      <c r="AN21">
        <f>Z21-MAX('raw data'!S$162:S$242)</f>
        <v>0</v>
      </c>
    </row>
    <row r="22" spans="2:42" x14ac:dyDescent="0.3">
      <c r="B22">
        <f>'raw data'!A221</f>
        <v>25000.475000000319</v>
      </c>
      <c r="C22">
        <f>'raw data'!B221</f>
        <v>0</v>
      </c>
      <c r="D22">
        <f>'raw data'!C221</f>
        <v>0</v>
      </c>
      <c r="E22">
        <f>'raw data'!D221</f>
        <v>0</v>
      </c>
      <c r="F22">
        <f>'raw data'!E221</f>
        <v>0</v>
      </c>
      <c r="G22">
        <f>'raw data'!F221</f>
        <v>0</v>
      </c>
      <c r="H22">
        <f>'raw data'!G221</f>
        <v>0</v>
      </c>
      <c r="I22">
        <f>'raw data'!H221</f>
        <v>0</v>
      </c>
      <c r="J22">
        <f>'raw data'!I221</f>
        <v>0</v>
      </c>
      <c r="K22">
        <f>'raw data'!J221</f>
        <v>0</v>
      </c>
      <c r="L22">
        <f>'raw data'!K221</f>
        <v>0</v>
      </c>
      <c r="M22">
        <f>'raw data'!L221</f>
        <v>0</v>
      </c>
      <c r="N22">
        <f>'raw data'!M221</f>
        <v>0</v>
      </c>
      <c r="O22">
        <f>'raw data'!N221</f>
        <v>0</v>
      </c>
      <c r="P22">
        <f>'raw data'!O221</f>
        <v>0</v>
      </c>
      <c r="Q22">
        <f>'raw data'!P221</f>
        <v>0</v>
      </c>
      <c r="R22">
        <f>'raw data'!Q221</f>
        <v>0</v>
      </c>
      <c r="S22">
        <f>'raw data'!R221</f>
        <v>0</v>
      </c>
      <c r="T22">
        <f>'raw data'!S221</f>
        <v>0</v>
      </c>
      <c r="V22" s="1">
        <f t="shared" si="0"/>
        <v>0.39583333335637388</v>
      </c>
      <c r="W22">
        <f>C22-MAX('raw data'!B$162:B$242)</f>
        <v>0</v>
      </c>
      <c r="X22">
        <f>D22-MAX('raw data'!C$162:C$242)</f>
        <v>0</v>
      </c>
      <c r="Y22">
        <f>E22-MAX('raw data'!D$162:D$242)</f>
        <v>0</v>
      </c>
      <c r="Z22">
        <f>F22-MAX('raw data'!E$162:E$242)</f>
        <v>0</v>
      </c>
      <c r="AA22">
        <f>G22-MAX('raw data'!F$162:F$242)</f>
        <v>0</v>
      </c>
      <c r="AB22">
        <f>H22-MAX('raw data'!G$162:G$242)</f>
        <v>0</v>
      </c>
      <c r="AC22">
        <f>I22-MAX('raw data'!H$162:H$242)</f>
        <v>0</v>
      </c>
      <c r="AD22">
        <f>J22-MAX('raw data'!I$162:I$242)</f>
        <v>0</v>
      </c>
      <c r="AE22">
        <f>K22-MAX('raw data'!J$162:J$242)</f>
        <v>0</v>
      </c>
      <c r="AF22">
        <f>L22-MAX('raw data'!K$162:K$242)</f>
        <v>0</v>
      </c>
      <c r="AG22">
        <f>M22-MAX('raw data'!L$162:L$242)</f>
        <v>0</v>
      </c>
      <c r="AH22">
        <f>Q22-MAX('raw data'!M$162:M$242)</f>
        <v>0</v>
      </c>
      <c r="AI22">
        <f>U22-MAX('raw data'!N$162:N$242)</f>
        <v>0</v>
      </c>
      <c r="AJ22">
        <f>V22-MAX('raw data'!O$162:O$242)</f>
        <v>0.39583333335637388</v>
      </c>
      <c r="AK22">
        <f>W22-MAX('raw data'!P$162:P$242)</f>
        <v>0</v>
      </c>
      <c r="AL22">
        <f>X22-MAX('raw data'!Q$162:Q$242)</f>
        <v>0</v>
      </c>
      <c r="AM22">
        <f>Y22-MAX('raw data'!R$162:R$242)</f>
        <v>0</v>
      </c>
      <c r="AN22">
        <f>Z22-MAX('raw data'!S$162:S$242)</f>
        <v>0</v>
      </c>
    </row>
    <row r="23" spans="2:42" x14ac:dyDescent="0.3">
      <c r="B23">
        <f>'raw data'!A222</f>
        <v>25000.50000000032</v>
      </c>
      <c r="C23">
        <f>'raw data'!B222</f>
        <v>0</v>
      </c>
      <c r="D23">
        <f>'raw data'!C222</f>
        <v>0</v>
      </c>
      <c r="E23">
        <f>'raw data'!D222</f>
        <v>0</v>
      </c>
      <c r="F23">
        <f>'raw data'!E222</f>
        <v>0</v>
      </c>
      <c r="G23">
        <f>'raw data'!F222</f>
        <v>0</v>
      </c>
      <c r="H23">
        <f>'raw data'!G222</f>
        <v>0</v>
      </c>
      <c r="I23">
        <f>'raw data'!H222</f>
        <v>0</v>
      </c>
      <c r="J23">
        <f>'raw data'!I222</f>
        <v>0</v>
      </c>
      <c r="K23">
        <f>'raw data'!J222</f>
        <v>0</v>
      </c>
      <c r="L23">
        <f>'raw data'!K222</f>
        <v>0</v>
      </c>
      <c r="M23">
        <f>'raw data'!L222</f>
        <v>0</v>
      </c>
      <c r="N23">
        <f>'raw data'!M222</f>
        <v>0</v>
      </c>
      <c r="O23">
        <f>'raw data'!N222</f>
        <v>0</v>
      </c>
      <c r="P23">
        <f>'raw data'!O222</f>
        <v>0</v>
      </c>
      <c r="Q23">
        <f>'raw data'!P222</f>
        <v>0</v>
      </c>
      <c r="R23">
        <f>'raw data'!Q222</f>
        <v>0</v>
      </c>
      <c r="S23">
        <f>'raw data'!R222</f>
        <v>0</v>
      </c>
      <c r="T23">
        <f>'raw data'!S222</f>
        <v>0</v>
      </c>
      <c r="V23" s="1">
        <f t="shared" si="0"/>
        <v>0.4166666666909199</v>
      </c>
      <c r="W23">
        <f>C23-MAX('raw data'!B$162:B$242)</f>
        <v>0</v>
      </c>
      <c r="X23">
        <f>D23-MAX('raw data'!C$162:C$242)</f>
        <v>0</v>
      </c>
      <c r="Y23">
        <f>E23-MAX('raw data'!D$162:D$242)</f>
        <v>0</v>
      </c>
      <c r="Z23">
        <f>F23-MAX('raw data'!E$162:E$242)</f>
        <v>0</v>
      </c>
      <c r="AA23">
        <f>G23-MAX('raw data'!F$162:F$242)</f>
        <v>0</v>
      </c>
      <c r="AB23">
        <f>H23-MAX('raw data'!G$162:G$242)</f>
        <v>0</v>
      </c>
      <c r="AC23">
        <f>I23-MAX('raw data'!H$162:H$242)</f>
        <v>0</v>
      </c>
      <c r="AD23">
        <f>J23-MAX('raw data'!I$162:I$242)</f>
        <v>0</v>
      </c>
      <c r="AE23">
        <f>K23-MAX('raw data'!J$162:J$242)</f>
        <v>0</v>
      </c>
      <c r="AF23">
        <f>L23-MAX('raw data'!K$162:K$242)</f>
        <v>0</v>
      </c>
      <c r="AG23">
        <f>M23-MAX('raw data'!L$162:L$242)</f>
        <v>0</v>
      </c>
      <c r="AH23">
        <f>Q23-MAX('raw data'!M$162:M$242)</f>
        <v>0</v>
      </c>
      <c r="AI23">
        <f>U23-MAX('raw data'!N$162:N$242)</f>
        <v>0</v>
      </c>
      <c r="AJ23">
        <f>V23-MAX('raw data'!O$162:O$242)</f>
        <v>0.4166666666909199</v>
      </c>
      <c r="AK23">
        <f>W23-MAX('raw data'!P$162:P$242)</f>
        <v>0</v>
      </c>
      <c r="AL23">
        <f>X23-MAX('raw data'!Q$162:Q$242)</f>
        <v>0</v>
      </c>
      <c r="AM23">
        <f>Y23-MAX('raw data'!R$162:R$242)</f>
        <v>0</v>
      </c>
      <c r="AN23">
        <f>Z23-MAX('raw data'!S$162:S$242)</f>
        <v>0</v>
      </c>
    </row>
    <row r="24" spans="2:42" x14ac:dyDescent="0.3">
      <c r="B24">
        <f>'raw data'!A223</f>
        <v>25000.525000000322</v>
      </c>
      <c r="C24">
        <f>'raw data'!B223</f>
        <v>0</v>
      </c>
      <c r="D24">
        <f>'raw data'!C223</f>
        <v>0</v>
      </c>
      <c r="E24">
        <f>'raw data'!D223</f>
        <v>0</v>
      </c>
      <c r="F24">
        <f>'raw data'!E223</f>
        <v>0</v>
      </c>
      <c r="G24">
        <f>'raw data'!F223</f>
        <v>0</v>
      </c>
      <c r="H24">
        <f>'raw data'!G223</f>
        <v>0</v>
      </c>
      <c r="I24">
        <f>'raw data'!H223</f>
        <v>0</v>
      </c>
      <c r="J24">
        <f>'raw data'!I223</f>
        <v>0</v>
      </c>
      <c r="K24">
        <f>'raw data'!J223</f>
        <v>0</v>
      </c>
      <c r="L24">
        <f>'raw data'!K223</f>
        <v>0</v>
      </c>
      <c r="M24">
        <f>'raw data'!L223</f>
        <v>0</v>
      </c>
      <c r="N24">
        <f>'raw data'!M223</f>
        <v>0</v>
      </c>
      <c r="O24">
        <f>'raw data'!N223</f>
        <v>0</v>
      </c>
      <c r="P24">
        <f>'raw data'!O223</f>
        <v>0</v>
      </c>
      <c r="Q24">
        <f>'raw data'!P223</f>
        <v>0</v>
      </c>
      <c r="R24">
        <f>'raw data'!Q223</f>
        <v>0</v>
      </c>
      <c r="S24">
        <f>'raw data'!R223</f>
        <v>0</v>
      </c>
      <c r="T24">
        <f>'raw data'!S223</f>
        <v>0</v>
      </c>
      <c r="V24" s="1">
        <f t="shared" si="0"/>
        <v>0.43750000002546585</v>
      </c>
      <c r="W24">
        <f>C24-MAX('raw data'!B$162:B$242)</f>
        <v>0</v>
      </c>
      <c r="X24">
        <f>D24-MAX('raw data'!C$162:C$242)</f>
        <v>0</v>
      </c>
      <c r="Y24">
        <f>E24-MAX('raw data'!D$162:D$242)</f>
        <v>0</v>
      </c>
      <c r="Z24">
        <f>F24-MAX('raw data'!E$162:E$242)</f>
        <v>0</v>
      </c>
      <c r="AA24">
        <f>G24-MAX('raw data'!F$162:F$242)</f>
        <v>0</v>
      </c>
      <c r="AB24">
        <f>H24-MAX('raw data'!G$162:G$242)</f>
        <v>0</v>
      </c>
      <c r="AC24">
        <f>I24-MAX('raw data'!H$162:H$242)</f>
        <v>0</v>
      </c>
      <c r="AD24">
        <f>J24-MAX('raw data'!I$162:I$242)</f>
        <v>0</v>
      </c>
      <c r="AE24">
        <f>K24-MAX('raw data'!J$162:J$242)</f>
        <v>0</v>
      </c>
      <c r="AF24">
        <f>L24-MAX('raw data'!K$162:K$242)</f>
        <v>0</v>
      </c>
      <c r="AG24">
        <f>M24-MAX('raw data'!L$162:L$242)</f>
        <v>0</v>
      </c>
      <c r="AH24">
        <f>Q24-MAX('raw data'!M$162:M$242)</f>
        <v>0</v>
      </c>
      <c r="AI24">
        <f>U24-MAX('raw data'!N$162:N$242)</f>
        <v>0</v>
      </c>
      <c r="AJ24">
        <f>V24-MAX('raw data'!O$162:O$242)</f>
        <v>0.43750000002546585</v>
      </c>
      <c r="AK24">
        <f>W24-MAX('raw data'!P$162:P$242)</f>
        <v>0</v>
      </c>
      <c r="AL24">
        <f>X24-MAX('raw data'!Q$162:Q$242)</f>
        <v>0</v>
      </c>
      <c r="AM24">
        <f>Y24-MAX('raw data'!R$162:R$242)</f>
        <v>0</v>
      </c>
      <c r="AN24">
        <f>Z24-MAX('raw data'!S$162:S$242)</f>
        <v>0</v>
      </c>
    </row>
    <row r="25" spans="2:42" x14ac:dyDescent="0.3">
      <c r="B25">
        <f>'raw data'!A224</f>
        <v>25000.550000000319</v>
      </c>
      <c r="C25">
        <f>'raw data'!B224</f>
        <v>0</v>
      </c>
      <c r="D25">
        <f>'raw data'!C224</f>
        <v>0</v>
      </c>
      <c r="E25">
        <f>'raw data'!D224</f>
        <v>0</v>
      </c>
      <c r="F25">
        <f>'raw data'!E224</f>
        <v>0</v>
      </c>
      <c r="G25">
        <f>'raw data'!F224</f>
        <v>0</v>
      </c>
      <c r="H25">
        <f>'raw data'!G224</f>
        <v>0</v>
      </c>
      <c r="I25">
        <f>'raw data'!H224</f>
        <v>0</v>
      </c>
      <c r="J25">
        <f>'raw data'!I224</f>
        <v>0</v>
      </c>
      <c r="K25">
        <f>'raw data'!J224</f>
        <v>0</v>
      </c>
      <c r="L25">
        <f>'raw data'!K224</f>
        <v>0</v>
      </c>
      <c r="M25">
        <f>'raw data'!L224</f>
        <v>0</v>
      </c>
      <c r="N25">
        <f>'raw data'!M224</f>
        <v>0</v>
      </c>
      <c r="O25">
        <f>'raw data'!N224</f>
        <v>0</v>
      </c>
      <c r="P25">
        <f>'raw data'!O224</f>
        <v>0</v>
      </c>
      <c r="Q25">
        <f>'raw data'!P224</f>
        <v>0</v>
      </c>
      <c r="R25">
        <f>'raw data'!Q224</f>
        <v>0</v>
      </c>
      <c r="S25">
        <f>'raw data'!R224</f>
        <v>0</v>
      </c>
      <c r="T25">
        <f>'raw data'!S224</f>
        <v>0</v>
      </c>
      <c r="V25" s="1">
        <f t="shared" si="0"/>
        <v>0.45833333335698023</v>
      </c>
      <c r="W25">
        <f>C25-MAX('raw data'!B$162:B$242)</f>
        <v>0</v>
      </c>
      <c r="X25">
        <f>D25-MAX('raw data'!C$162:C$242)</f>
        <v>0</v>
      </c>
      <c r="Y25">
        <f>E25-MAX('raw data'!D$162:D$242)</f>
        <v>0</v>
      </c>
      <c r="Z25">
        <f>F25-MAX('raw data'!E$162:E$242)</f>
        <v>0</v>
      </c>
      <c r="AA25">
        <f>G25-MAX('raw data'!F$162:F$242)</f>
        <v>0</v>
      </c>
      <c r="AB25">
        <f>H25-MAX('raw data'!G$162:G$242)</f>
        <v>0</v>
      </c>
      <c r="AC25">
        <f>I25-MAX('raw data'!H$162:H$242)</f>
        <v>0</v>
      </c>
      <c r="AD25">
        <f>J25-MAX('raw data'!I$162:I$242)</f>
        <v>0</v>
      </c>
      <c r="AE25">
        <f>K25-MAX('raw data'!J$162:J$242)</f>
        <v>0</v>
      </c>
      <c r="AF25">
        <f>L25-MAX('raw data'!K$162:K$242)</f>
        <v>0</v>
      </c>
      <c r="AG25">
        <f>M25-MAX('raw data'!L$162:L$242)</f>
        <v>0</v>
      </c>
      <c r="AH25">
        <f>Q25-MAX('raw data'!M$162:M$242)</f>
        <v>0</v>
      </c>
      <c r="AI25">
        <f>U25-MAX('raw data'!N$162:N$242)</f>
        <v>0</v>
      </c>
      <c r="AJ25">
        <f>V25-MAX('raw data'!O$162:O$242)</f>
        <v>0.45833333335698023</v>
      </c>
      <c r="AK25">
        <f>W25-MAX('raw data'!P$162:P$242)</f>
        <v>0</v>
      </c>
      <c r="AL25">
        <f>X25-MAX('raw data'!Q$162:Q$242)</f>
        <v>0</v>
      </c>
      <c r="AM25">
        <f>Y25-MAX('raw data'!R$162:R$242)</f>
        <v>0</v>
      </c>
      <c r="AN25">
        <f>Z25-MAX('raw data'!S$162:S$242)</f>
        <v>0</v>
      </c>
    </row>
    <row r="26" spans="2:42" x14ac:dyDescent="0.3">
      <c r="B26">
        <f>'raw data'!A225</f>
        <v>25000.575000000321</v>
      </c>
      <c r="C26">
        <f>'raw data'!B225</f>
        <v>0</v>
      </c>
      <c r="D26">
        <f>'raw data'!C225</f>
        <v>0</v>
      </c>
      <c r="E26">
        <f>'raw data'!D225</f>
        <v>0</v>
      </c>
      <c r="F26">
        <f>'raw data'!E225</f>
        <v>0</v>
      </c>
      <c r="G26">
        <f>'raw data'!F225</f>
        <v>0</v>
      </c>
      <c r="H26">
        <f>'raw data'!G225</f>
        <v>0</v>
      </c>
      <c r="I26">
        <f>'raw data'!H225</f>
        <v>0</v>
      </c>
      <c r="J26">
        <f>'raw data'!I225</f>
        <v>0</v>
      </c>
      <c r="K26">
        <f>'raw data'!J225</f>
        <v>0</v>
      </c>
      <c r="L26">
        <f>'raw data'!K225</f>
        <v>0</v>
      </c>
      <c r="M26">
        <f>'raw data'!L225</f>
        <v>0</v>
      </c>
      <c r="N26">
        <f>'raw data'!M225</f>
        <v>0</v>
      </c>
      <c r="O26">
        <f>'raw data'!N225</f>
        <v>0</v>
      </c>
      <c r="P26">
        <f>'raw data'!O225</f>
        <v>0</v>
      </c>
      <c r="Q26">
        <f>'raw data'!P225</f>
        <v>0</v>
      </c>
      <c r="R26">
        <f>'raw data'!Q225</f>
        <v>0</v>
      </c>
      <c r="S26">
        <f>'raw data'!R225</f>
        <v>0</v>
      </c>
      <c r="T26">
        <f>'raw data'!S225</f>
        <v>0</v>
      </c>
      <c r="V26" s="1">
        <f t="shared" si="0"/>
        <v>0.47916666669152619</v>
      </c>
      <c r="W26">
        <f>C26-MAX('raw data'!B$162:B$242)</f>
        <v>0</v>
      </c>
      <c r="X26">
        <f>D26-MAX('raw data'!C$162:C$242)</f>
        <v>0</v>
      </c>
      <c r="Y26">
        <f>E26-MAX('raw data'!D$162:D$242)</f>
        <v>0</v>
      </c>
      <c r="Z26">
        <f>F26-MAX('raw data'!E$162:E$242)</f>
        <v>0</v>
      </c>
      <c r="AA26">
        <f>G26-MAX('raw data'!F$162:F$242)</f>
        <v>0</v>
      </c>
      <c r="AB26">
        <f>H26-MAX('raw data'!G$162:G$242)</f>
        <v>0</v>
      </c>
      <c r="AC26">
        <f>I26-MAX('raw data'!H$162:H$242)</f>
        <v>0</v>
      </c>
      <c r="AD26">
        <f>J26-MAX('raw data'!I$162:I$242)</f>
        <v>0</v>
      </c>
      <c r="AE26">
        <f>K26-MAX('raw data'!J$162:J$242)</f>
        <v>0</v>
      </c>
      <c r="AF26">
        <f>L26-MAX('raw data'!K$162:K$242)</f>
        <v>0</v>
      </c>
      <c r="AG26">
        <f>M26-MAX('raw data'!L$162:L$242)</f>
        <v>0</v>
      </c>
      <c r="AH26">
        <f>Q26-MAX('raw data'!M$162:M$242)</f>
        <v>0</v>
      </c>
      <c r="AI26">
        <f>U26-MAX('raw data'!N$162:N$242)</f>
        <v>0</v>
      </c>
      <c r="AJ26">
        <f>V26-MAX('raw data'!O$162:O$242)</f>
        <v>0.47916666669152619</v>
      </c>
      <c r="AK26">
        <f>W26-MAX('raw data'!P$162:P$242)</f>
        <v>0</v>
      </c>
      <c r="AL26">
        <f>X26-MAX('raw data'!Q$162:Q$242)</f>
        <v>0</v>
      </c>
      <c r="AM26">
        <f>Y26-MAX('raw data'!R$162:R$242)</f>
        <v>0</v>
      </c>
      <c r="AN26">
        <f>Z26-MAX('raw data'!S$162:S$242)</f>
        <v>0</v>
      </c>
    </row>
    <row r="27" spans="2:42" x14ac:dyDescent="0.3">
      <c r="B27">
        <f>'raw data'!A226</f>
        <v>25000.60000000033</v>
      </c>
      <c r="C27">
        <f>'raw data'!B226</f>
        <v>0</v>
      </c>
      <c r="D27">
        <f>'raw data'!C226</f>
        <v>0</v>
      </c>
      <c r="E27">
        <f>'raw data'!D226</f>
        <v>0</v>
      </c>
      <c r="F27">
        <f>'raw data'!E226</f>
        <v>0</v>
      </c>
      <c r="G27">
        <f>'raw data'!F226</f>
        <v>0</v>
      </c>
      <c r="H27">
        <f>'raw data'!G226</f>
        <v>0</v>
      </c>
      <c r="I27">
        <f>'raw data'!H226</f>
        <v>0</v>
      </c>
      <c r="J27">
        <f>'raw data'!I226</f>
        <v>0</v>
      </c>
      <c r="K27">
        <f>'raw data'!J226</f>
        <v>0</v>
      </c>
      <c r="L27">
        <f>'raw data'!K226</f>
        <v>0</v>
      </c>
      <c r="M27">
        <f>'raw data'!L226</f>
        <v>0</v>
      </c>
      <c r="N27">
        <f>'raw data'!M226</f>
        <v>0</v>
      </c>
      <c r="O27">
        <f>'raw data'!N226</f>
        <v>0</v>
      </c>
      <c r="P27">
        <f>'raw data'!O226</f>
        <v>0</v>
      </c>
      <c r="Q27">
        <f>'raw data'!P226</f>
        <v>0</v>
      </c>
      <c r="R27">
        <f>'raw data'!Q226</f>
        <v>0</v>
      </c>
      <c r="S27">
        <f>'raw data'!R226</f>
        <v>0</v>
      </c>
      <c r="T27">
        <f>'raw data'!S226</f>
        <v>0</v>
      </c>
      <c r="V27" s="1">
        <f t="shared" si="0"/>
        <v>0.50000000003213552</v>
      </c>
      <c r="W27">
        <f>C27-MAX('raw data'!B$162:B$242)</f>
        <v>0</v>
      </c>
      <c r="X27">
        <f>D27-MAX('raw data'!C$162:C$242)</f>
        <v>0</v>
      </c>
      <c r="Y27">
        <f>E27-MAX('raw data'!D$162:D$242)</f>
        <v>0</v>
      </c>
      <c r="Z27">
        <f>F27-MAX('raw data'!E$162:E$242)</f>
        <v>0</v>
      </c>
      <c r="AA27">
        <f>G27-MAX('raw data'!F$162:F$242)</f>
        <v>0</v>
      </c>
      <c r="AB27">
        <f>H27-MAX('raw data'!G$162:G$242)</f>
        <v>0</v>
      </c>
      <c r="AC27">
        <f>I27-MAX('raw data'!H$162:H$242)</f>
        <v>0</v>
      </c>
      <c r="AD27">
        <f>J27-MAX('raw data'!I$162:I$242)</f>
        <v>0</v>
      </c>
      <c r="AE27">
        <f>K27-MAX('raw data'!J$162:J$242)</f>
        <v>0</v>
      </c>
      <c r="AF27">
        <f>L27-MAX('raw data'!K$162:K$242)</f>
        <v>0</v>
      </c>
      <c r="AG27">
        <f>M27-MAX('raw data'!L$162:L$242)</f>
        <v>0</v>
      </c>
      <c r="AH27">
        <f>Q27-MAX('raw data'!M$162:M$242)</f>
        <v>0</v>
      </c>
      <c r="AI27">
        <f>U27-MAX('raw data'!N$162:N$242)</f>
        <v>0</v>
      </c>
      <c r="AJ27">
        <f>V27-MAX('raw data'!O$162:O$242)</f>
        <v>0.50000000003213552</v>
      </c>
      <c r="AK27">
        <f>W27-MAX('raw data'!P$162:P$242)</f>
        <v>0</v>
      </c>
      <c r="AL27">
        <f>X27-MAX('raw data'!Q$162:Q$242)</f>
        <v>0</v>
      </c>
      <c r="AM27">
        <f>Y27-MAX('raw data'!R$162:R$242)</f>
        <v>0</v>
      </c>
      <c r="AN27">
        <f>Z27-MAX('raw data'!S$162:S$242)</f>
        <v>0</v>
      </c>
      <c r="AO27">
        <v>-7</v>
      </c>
      <c r="AP27" t="str">
        <f>IF(AND(W27&lt;AO27,X27&lt;AO27,Z27&lt;AO27,AB27&lt;AO27,AC27&lt;AO27,AE27&lt;AO27),"Pass","Fail")</f>
        <v>Fail</v>
      </c>
    </row>
    <row r="28" spans="2:42" x14ac:dyDescent="0.3">
      <c r="B28">
        <f>'raw data'!A227</f>
        <v>25000.625000000331</v>
      </c>
      <c r="C28">
        <f>'raw data'!B227</f>
        <v>0</v>
      </c>
      <c r="D28">
        <f>'raw data'!C227</f>
        <v>0</v>
      </c>
      <c r="E28">
        <f>'raw data'!D227</f>
        <v>0</v>
      </c>
      <c r="F28">
        <f>'raw data'!E227</f>
        <v>0</v>
      </c>
      <c r="G28">
        <f>'raw data'!F227</f>
        <v>0</v>
      </c>
      <c r="H28">
        <f>'raw data'!G227</f>
        <v>0</v>
      </c>
      <c r="I28">
        <f>'raw data'!H227</f>
        <v>0</v>
      </c>
      <c r="J28">
        <f>'raw data'!I227</f>
        <v>0</v>
      </c>
      <c r="K28">
        <f>'raw data'!J227</f>
        <v>0</v>
      </c>
      <c r="L28">
        <f>'raw data'!K227</f>
        <v>0</v>
      </c>
      <c r="M28">
        <f>'raw data'!L227</f>
        <v>0</v>
      </c>
      <c r="N28">
        <f>'raw data'!M227</f>
        <v>0</v>
      </c>
      <c r="O28">
        <f>'raw data'!N227</f>
        <v>0</v>
      </c>
      <c r="P28">
        <f>'raw data'!O227</f>
        <v>0</v>
      </c>
      <c r="Q28">
        <f>'raw data'!P227</f>
        <v>0</v>
      </c>
      <c r="R28">
        <f>'raw data'!Q227</f>
        <v>0</v>
      </c>
      <c r="S28">
        <f>'raw data'!R227</f>
        <v>0</v>
      </c>
      <c r="T28">
        <f>'raw data'!S227</f>
        <v>0</v>
      </c>
      <c r="V28" s="1">
        <f t="shared" si="0"/>
        <v>0.52083333336668147</v>
      </c>
      <c r="W28">
        <f>C28-MAX('raw data'!B$162:B$242)</f>
        <v>0</v>
      </c>
      <c r="X28">
        <f>D28-MAX('raw data'!C$162:C$242)</f>
        <v>0</v>
      </c>
      <c r="Y28">
        <f>E28-MAX('raw data'!D$162:D$242)</f>
        <v>0</v>
      </c>
      <c r="Z28">
        <f>F28-MAX('raw data'!E$162:E$242)</f>
        <v>0</v>
      </c>
      <c r="AA28">
        <f>G28-MAX('raw data'!F$162:F$242)</f>
        <v>0</v>
      </c>
      <c r="AB28">
        <f>H28-MAX('raw data'!G$162:G$242)</f>
        <v>0</v>
      </c>
      <c r="AC28">
        <f>I28-MAX('raw data'!H$162:H$242)</f>
        <v>0</v>
      </c>
      <c r="AD28">
        <f>J28-MAX('raw data'!I$162:I$242)</f>
        <v>0</v>
      </c>
      <c r="AE28">
        <f>K28-MAX('raw data'!J$162:J$242)</f>
        <v>0</v>
      </c>
      <c r="AF28">
        <f>L28-MAX('raw data'!K$162:K$242)</f>
        <v>0</v>
      </c>
      <c r="AG28">
        <f>M28-MAX('raw data'!L$162:L$242)</f>
        <v>0</v>
      </c>
      <c r="AH28">
        <f>Q28-MAX('raw data'!M$162:M$242)</f>
        <v>0</v>
      </c>
      <c r="AI28">
        <f>U28-MAX('raw data'!N$162:N$242)</f>
        <v>0</v>
      </c>
      <c r="AJ28">
        <f>V28-MAX('raw data'!O$162:O$242)</f>
        <v>0.52083333336668147</v>
      </c>
      <c r="AK28">
        <f>W28-MAX('raw data'!P$162:P$242)</f>
        <v>0</v>
      </c>
      <c r="AL28">
        <f>X28-MAX('raw data'!Q$162:Q$242)</f>
        <v>0</v>
      </c>
      <c r="AM28">
        <f>Y28-MAX('raw data'!R$162:R$242)</f>
        <v>0</v>
      </c>
      <c r="AN28">
        <f>Z28-MAX('raw data'!S$162:S$242)</f>
        <v>0</v>
      </c>
      <c r="AO28">
        <f>$AU$4+$AU$3*LOG10(V28)</f>
        <v>-7.9679508529703043</v>
      </c>
      <c r="AP28" t="str">
        <f>IF(AND(W28&lt;AO28,X28&lt;AO28,Z28&lt;AO28,AB28&lt;AO28,AC28&lt;AO28,AE28&lt;AO28),"Pass","Fail")</f>
        <v>Fail</v>
      </c>
    </row>
    <row r="29" spans="2:42" x14ac:dyDescent="0.3">
      <c r="B29">
        <f>'raw data'!A228</f>
        <v>25000.650000000329</v>
      </c>
      <c r="C29">
        <f>'raw data'!B228</f>
        <v>0</v>
      </c>
      <c r="D29">
        <f>'raw data'!C228</f>
        <v>0</v>
      </c>
      <c r="E29">
        <f>'raw data'!D228</f>
        <v>0</v>
      </c>
      <c r="F29">
        <f>'raw data'!E228</f>
        <v>0</v>
      </c>
      <c r="G29">
        <f>'raw data'!F228</f>
        <v>0</v>
      </c>
      <c r="H29">
        <f>'raw data'!G228</f>
        <v>0</v>
      </c>
      <c r="I29">
        <f>'raw data'!H228</f>
        <v>0</v>
      </c>
      <c r="J29">
        <f>'raw data'!I228</f>
        <v>0</v>
      </c>
      <c r="K29">
        <f>'raw data'!J228</f>
        <v>0</v>
      </c>
      <c r="L29">
        <f>'raw data'!K228</f>
        <v>0</v>
      </c>
      <c r="M29">
        <f>'raw data'!L228</f>
        <v>0</v>
      </c>
      <c r="N29">
        <f>'raw data'!M228</f>
        <v>0</v>
      </c>
      <c r="O29">
        <f>'raw data'!N228</f>
        <v>0</v>
      </c>
      <c r="P29">
        <f>'raw data'!O228</f>
        <v>0</v>
      </c>
      <c r="Q29">
        <f>'raw data'!P228</f>
        <v>0</v>
      </c>
      <c r="R29">
        <f>'raw data'!Q228</f>
        <v>0</v>
      </c>
      <c r="S29">
        <f>'raw data'!R228</f>
        <v>0</v>
      </c>
      <c r="T29">
        <f>'raw data'!S228</f>
        <v>0</v>
      </c>
      <c r="V29" s="1">
        <f t="shared" si="0"/>
        <v>0.54166666669819585</v>
      </c>
      <c r="W29">
        <f>C29-MAX('raw data'!B$162:B$242)</f>
        <v>0</v>
      </c>
      <c r="X29">
        <f>D29-MAX('raw data'!C$162:C$242)</f>
        <v>0</v>
      </c>
      <c r="Y29">
        <f>E29-MAX('raw data'!D$162:D$242)</f>
        <v>0</v>
      </c>
      <c r="Z29">
        <f>F29-MAX('raw data'!E$162:E$242)</f>
        <v>0</v>
      </c>
      <c r="AA29">
        <f>G29-MAX('raw data'!F$162:F$242)</f>
        <v>0</v>
      </c>
      <c r="AB29">
        <f>H29-MAX('raw data'!G$162:G$242)</f>
        <v>0</v>
      </c>
      <c r="AC29">
        <f>I29-MAX('raw data'!H$162:H$242)</f>
        <v>0</v>
      </c>
      <c r="AD29">
        <f>J29-MAX('raw data'!I$162:I$242)</f>
        <v>0</v>
      </c>
      <c r="AE29">
        <f>K29-MAX('raw data'!J$162:J$242)</f>
        <v>0</v>
      </c>
      <c r="AF29">
        <f>L29-MAX('raw data'!K$162:K$242)</f>
        <v>0</v>
      </c>
      <c r="AG29">
        <f>M29-MAX('raw data'!L$162:L$242)</f>
        <v>0</v>
      </c>
      <c r="AH29">
        <f>Q29-MAX('raw data'!M$162:M$242)</f>
        <v>0</v>
      </c>
      <c r="AI29">
        <f>U29-MAX('raw data'!N$162:N$242)</f>
        <v>0</v>
      </c>
      <c r="AJ29">
        <f>V29-MAX('raw data'!O$162:O$242)</f>
        <v>0.54166666669819585</v>
      </c>
      <c r="AK29">
        <f>W29-MAX('raw data'!P$162:P$242)</f>
        <v>0</v>
      </c>
      <c r="AL29">
        <f>X29-MAX('raw data'!Q$162:Q$242)</f>
        <v>0</v>
      </c>
      <c r="AM29">
        <f>Y29-MAX('raw data'!R$162:R$242)</f>
        <v>0</v>
      </c>
      <c r="AN29">
        <f>Z29-MAX('raw data'!S$162:S$242)</f>
        <v>0</v>
      </c>
      <c r="AO29">
        <f>$AU$4+$AU$3*LOG10(V29)</f>
        <v>-8.6492844248204008</v>
      </c>
      <c r="AP29" t="str">
        <f>IF(AND(W29&lt;AO29,X29&lt;AO29,Z29&lt;AO29,AB29&lt;AO29,AC29&lt;AO29,AE29&lt;AO29),"Pass","Fail")</f>
        <v>Fail</v>
      </c>
    </row>
    <row r="30" spans="2:42" x14ac:dyDescent="0.3">
      <c r="B30">
        <f>'raw data'!A229</f>
        <v>25000.67500000033</v>
      </c>
      <c r="C30">
        <f>'raw data'!B229</f>
        <v>0</v>
      </c>
      <c r="D30">
        <f>'raw data'!C229</f>
        <v>0</v>
      </c>
      <c r="E30">
        <f>'raw data'!D229</f>
        <v>0</v>
      </c>
      <c r="F30">
        <f>'raw data'!E229</f>
        <v>0</v>
      </c>
      <c r="G30">
        <f>'raw data'!F229</f>
        <v>0</v>
      </c>
      <c r="H30">
        <f>'raw data'!G229</f>
        <v>0</v>
      </c>
      <c r="I30">
        <f>'raw data'!H229</f>
        <v>0</v>
      </c>
      <c r="J30">
        <f>'raw data'!I229</f>
        <v>0</v>
      </c>
      <c r="K30">
        <f>'raw data'!J229</f>
        <v>0</v>
      </c>
      <c r="L30">
        <f>'raw data'!K229</f>
        <v>0</v>
      </c>
      <c r="M30">
        <f>'raw data'!L229</f>
        <v>0</v>
      </c>
      <c r="N30">
        <f>'raw data'!M229</f>
        <v>0</v>
      </c>
      <c r="O30">
        <f>'raw data'!N229</f>
        <v>0</v>
      </c>
      <c r="P30">
        <f>'raw data'!O229</f>
        <v>0</v>
      </c>
      <c r="Q30">
        <f>'raw data'!P229</f>
        <v>0</v>
      </c>
      <c r="R30">
        <f>'raw data'!Q229</f>
        <v>0</v>
      </c>
      <c r="S30">
        <f>'raw data'!R229</f>
        <v>0</v>
      </c>
      <c r="T30">
        <f>'raw data'!S229</f>
        <v>0</v>
      </c>
      <c r="V30" s="1">
        <f t="shared" si="0"/>
        <v>0.56250000003274181</v>
      </c>
      <c r="W30">
        <f>C30-MAX('raw data'!B$162:B$242)</f>
        <v>0</v>
      </c>
      <c r="X30">
        <f>D30-MAX('raw data'!C$162:C$242)</f>
        <v>0</v>
      </c>
      <c r="Y30">
        <f>E30-MAX('raw data'!D$162:D$242)</f>
        <v>0</v>
      </c>
      <c r="Z30">
        <f>F30-MAX('raw data'!E$162:E$242)</f>
        <v>0</v>
      </c>
      <c r="AA30">
        <f>G30-MAX('raw data'!F$162:F$242)</f>
        <v>0</v>
      </c>
      <c r="AB30">
        <f>H30-MAX('raw data'!G$162:G$242)</f>
        <v>0</v>
      </c>
      <c r="AC30">
        <f>I30-MAX('raw data'!H$162:H$242)</f>
        <v>0</v>
      </c>
      <c r="AD30">
        <f>J30-MAX('raw data'!I$162:I$242)</f>
        <v>0</v>
      </c>
      <c r="AE30">
        <f>K30-MAX('raw data'!J$162:J$242)</f>
        <v>0</v>
      </c>
      <c r="AF30">
        <f>L30-MAX('raw data'!K$162:K$242)</f>
        <v>0</v>
      </c>
      <c r="AG30">
        <f>M30-MAX('raw data'!L$162:L$242)</f>
        <v>0</v>
      </c>
      <c r="AH30">
        <f>Q30-MAX('raw data'!M$162:M$242)</f>
        <v>0</v>
      </c>
      <c r="AI30">
        <f>U30-MAX('raw data'!N$162:N$242)</f>
        <v>0</v>
      </c>
      <c r="AJ30">
        <f>V30-MAX('raw data'!O$162:O$242)</f>
        <v>0.56250000003274181</v>
      </c>
      <c r="AK30">
        <f>W30-MAX('raw data'!P$162:P$242)</f>
        <v>0</v>
      </c>
      <c r="AL30">
        <f>X30-MAX('raw data'!Q$162:Q$242)</f>
        <v>0</v>
      </c>
      <c r="AM30">
        <f>Y30-MAX('raw data'!R$162:R$242)</f>
        <v>0</v>
      </c>
      <c r="AN30">
        <f>Z30-MAX('raw data'!S$162:S$242)</f>
        <v>0</v>
      </c>
      <c r="AO30">
        <f>$AU$4+$AU$3*LOG10(V30)</f>
        <v>-9.3049010723471746</v>
      </c>
      <c r="AP30" t="str">
        <f>IF(AND(W30&lt;AO30,X30&lt;AO30,Z30&lt;AO30,AB30&lt;AO30,AC30&lt;AO30,AE30&lt;AO30),"Pass","Fail")</f>
        <v>Fail</v>
      </c>
    </row>
    <row r="31" spans="2:42" x14ac:dyDescent="0.3">
      <c r="B31">
        <f>'raw data'!A230</f>
        <v>25000.700000000332</v>
      </c>
      <c r="C31">
        <f>'raw data'!B230</f>
        <v>0</v>
      </c>
      <c r="D31">
        <f>'raw data'!C230</f>
        <v>0</v>
      </c>
      <c r="E31">
        <f>'raw data'!D230</f>
        <v>0</v>
      </c>
      <c r="F31">
        <f>'raw data'!E230</f>
        <v>0</v>
      </c>
      <c r="G31">
        <f>'raw data'!F230</f>
        <v>0</v>
      </c>
      <c r="H31">
        <f>'raw data'!G230</f>
        <v>0</v>
      </c>
      <c r="I31">
        <f>'raw data'!H230</f>
        <v>0</v>
      </c>
      <c r="J31">
        <f>'raw data'!I230</f>
        <v>0</v>
      </c>
      <c r="K31">
        <f>'raw data'!J230</f>
        <v>0</v>
      </c>
      <c r="L31">
        <f>'raw data'!K230</f>
        <v>0</v>
      </c>
      <c r="M31">
        <f>'raw data'!L230</f>
        <v>0</v>
      </c>
      <c r="N31">
        <f>'raw data'!M230</f>
        <v>0</v>
      </c>
      <c r="O31">
        <f>'raw data'!N230</f>
        <v>0</v>
      </c>
      <c r="P31">
        <f>'raw data'!O230</f>
        <v>0</v>
      </c>
      <c r="Q31">
        <f>'raw data'!P230</f>
        <v>0</v>
      </c>
      <c r="R31">
        <f>'raw data'!Q230</f>
        <v>0</v>
      </c>
      <c r="S31">
        <f>'raw data'!R230</f>
        <v>0</v>
      </c>
      <c r="T31">
        <f>'raw data'!S230</f>
        <v>0</v>
      </c>
      <c r="V31" s="1">
        <f t="shared" si="0"/>
        <v>0.58333333336728788</v>
      </c>
      <c r="W31">
        <f>C31-MAX('raw data'!B$162:B$242)</f>
        <v>0</v>
      </c>
      <c r="X31">
        <f>D31-MAX('raw data'!C$162:C$242)</f>
        <v>0</v>
      </c>
      <c r="Y31">
        <f>E31-MAX('raw data'!D$162:D$242)</f>
        <v>0</v>
      </c>
      <c r="Z31">
        <f>F31-MAX('raw data'!E$162:E$242)</f>
        <v>0</v>
      </c>
      <c r="AA31">
        <f>G31-MAX('raw data'!F$162:F$242)</f>
        <v>0</v>
      </c>
      <c r="AB31">
        <f>H31-MAX('raw data'!G$162:G$242)</f>
        <v>0</v>
      </c>
      <c r="AC31">
        <f>I31-MAX('raw data'!H$162:H$242)</f>
        <v>0</v>
      </c>
      <c r="AD31">
        <f>J31-MAX('raw data'!I$162:I$242)</f>
        <v>0</v>
      </c>
      <c r="AE31">
        <f>K31-MAX('raw data'!J$162:J$242)</f>
        <v>0</v>
      </c>
      <c r="AF31">
        <f>L31-MAX('raw data'!K$162:K$242)</f>
        <v>0</v>
      </c>
      <c r="AG31">
        <f>M31-MAX('raw data'!L$162:L$242)</f>
        <v>0</v>
      </c>
      <c r="AH31">
        <f>Q31-MAX('raw data'!M$162:M$242)</f>
        <v>0</v>
      </c>
      <c r="AI31">
        <f>U31-MAX('raw data'!N$162:N$242)</f>
        <v>0</v>
      </c>
      <c r="AJ31">
        <f>V31-MAX('raw data'!O$162:O$242)</f>
        <v>0.58333333336728788</v>
      </c>
      <c r="AK31">
        <f>W31-MAX('raw data'!P$162:P$242)</f>
        <v>0</v>
      </c>
      <c r="AL31">
        <f>X31-MAX('raw data'!Q$162:Q$242)</f>
        <v>0</v>
      </c>
      <c r="AM31">
        <f>Y31-MAX('raw data'!R$162:R$242)</f>
        <v>0</v>
      </c>
      <c r="AN31">
        <f>Z31-MAX('raw data'!S$162:S$242)</f>
        <v>0</v>
      </c>
      <c r="AO31">
        <f>$AU$4+$AU$3*LOG10(V31)</f>
        <v>-9.9366717596764538</v>
      </c>
      <c r="AP31" t="str">
        <f>IF(AND(W31&lt;AO31,X31&lt;AO31,Z31&lt;AO31,AB31&lt;AO31,AC31&lt;AO31,AE31&lt;AO31),"Pass","Fail")</f>
        <v>Fail</v>
      </c>
    </row>
    <row r="32" spans="2:42" x14ac:dyDescent="0.3">
      <c r="B32">
        <f>'raw data'!A231</f>
        <v>25000.72500000033</v>
      </c>
      <c r="C32">
        <f>'raw data'!B231</f>
        <v>0</v>
      </c>
      <c r="D32">
        <f>'raw data'!C231</f>
        <v>0</v>
      </c>
      <c r="E32">
        <f>'raw data'!D231</f>
        <v>0</v>
      </c>
      <c r="F32">
        <f>'raw data'!E231</f>
        <v>0</v>
      </c>
      <c r="G32">
        <f>'raw data'!F231</f>
        <v>0</v>
      </c>
      <c r="H32">
        <f>'raw data'!G231</f>
        <v>0</v>
      </c>
      <c r="I32">
        <f>'raw data'!H231</f>
        <v>0</v>
      </c>
      <c r="J32">
        <f>'raw data'!I231</f>
        <v>0</v>
      </c>
      <c r="K32">
        <f>'raw data'!J231</f>
        <v>0</v>
      </c>
      <c r="L32">
        <f>'raw data'!K231</f>
        <v>0</v>
      </c>
      <c r="M32">
        <f>'raw data'!L231</f>
        <v>0</v>
      </c>
      <c r="N32">
        <f>'raw data'!M231</f>
        <v>0</v>
      </c>
      <c r="O32">
        <f>'raw data'!N231</f>
        <v>0</v>
      </c>
      <c r="P32">
        <f>'raw data'!O231</f>
        <v>0</v>
      </c>
      <c r="Q32">
        <f>'raw data'!P231</f>
        <v>0</v>
      </c>
      <c r="R32">
        <f>'raw data'!Q231</f>
        <v>0</v>
      </c>
      <c r="S32">
        <f>'raw data'!R231</f>
        <v>0</v>
      </c>
      <c r="T32">
        <f>'raw data'!S231</f>
        <v>0</v>
      </c>
      <c r="V32" s="1">
        <f t="shared" si="0"/>
        <v>0.60416666669880215</v>
      </c>
      <c r="W32">
        <f>C32-MAX('raw data'!B$162:B$242)</f>
        <v>0</v>
      </c>
      <c r="X32">
        <f>D32-MAX('raw data'!C$162:C$242)</f>
        <v>0</v>
      </c>
      <c r="Y32">
        <f>E32-MAX('raw data'!D$162:D$242)</f>
        <v>0</v>
      </c>
      <c r="Z32">
        <f>F32-MAX('raw data'!E$162:E$242)</f>
        <v>0</v>
      </c>
      <c r="AA32">
        <f>G32-MAX('raw data'!F$162:F$242)</f>
        <v>0</v>
      </c>
      <c r="AB32">
        <f>H32-MAX('raw data'!G$162:G$242)</f>
        <v>0</v>
      </c>
      <c r="AC32">
        <f>I32-MAX('raw data'!H$162:H$242)</f>
        <v>0</v>
      </c>
      <c r="AD32">
        <f>J32-MAX('raw data'!I$162:I$242)</f>
        <v>0</v>
      </c>
      <c r="AE32">
        <f>K32-MAX('raw data'!J$162:J$242)</f>
        <v>0</v>
      </c>
      <c r="AF32">
        <f>L32-MAX('raw data'!K$162:K$242)</f>
        <v>0</v>
      </c>
      <c r="AG32">
        <f>M32-MAX('raw data'!L$162:L$242)</f>
        <v>0</v>
      </c>
      <c r="AH32">
        <f>Q32-MAX('raw data'!M$162:M$242)</f>
        <v>0</v>
      </c>
      <c r="AI32">
        <f>U32-MAX('raw data'!N$162:N$242)</f>
        <v>0</v>
      </c>
      <c r="AJ32">
        <f>V32-MAX('raw data'!O$162:O$242)</f>
        <v>0.60416666669880215</v>
      </c>
      <c r="AK32">
        <f>W32-MAX('raw data'!P$162:P$242)</f>
        <v>0</v>
      </c>
      <c r="AL32">
        <f>X32-MAX('raw data'!Q$162:Q$242)</f>
        <v>0</v>
      </c>
      <c r="AM32">
        <f>Y32-MAX('raw data'!R$162:R$242)</f>
        <v>0</v>
      </c>
      <c r="AN32">
        <f>Z32-MAX('raw data'!S$162:S$242)</f>
        <v>0</v>
      </c>
      <c r="AO32">
        <f>$AU$4+$AU$3*LOG10(V32)</f>
        <v>-10.546270421858756</v>
      </c>
      <c r="AP32" t="str">
        <f>IF(AND(W32&lt;AO32,X32&lt;AO32,Z32&lt;AO32,AB32&lt;AO32,AC32&lt;AO32,AE32&lt;AO32),"Pass","Fail")</f>
        <v>Fail</v>
      </c>
    </row>
    <row r="33" spans="2:42" x14ac:dyDescent="0.3">
      <c r="B33">
        <f>'raw data'!A232</f>
        <v>25000.750000000331</v>
      </c>
      <c r="C33">
        <f>'raw data'!B232</f>
        <v>0</v>
      </c>
      <c r="D33">
        <f>'raw data'!C232</f>
        <v>0</v>
      </c>
      <c r="E33">
        <f>'raw data'!D232</f>
        <v>0</v>
      </c>
      <c r="F33">
        <f>'raw data'!E232</f>
        <v>0</v>
      </c>
      <c r="G33">
        <f>'raw data'!F232</f>
        <v>0</v>
      </c>
      <c r="H33">
        <f>'raw data'!G232</f>
        <v>0</v>
      </c>
      <c r="I33">
        <f>'raw data'!H232</f>
        <v>0</v>
      </c>
      <c r="J33">
        <f>'raw data'!I232</f>
        <v>0</v>
      </c>
      <c r="K33">
        <f>'raw data'!J232</f>
        <v>0</v>
      </c>
      <c r="L33">
        <f>'raw data'!K232</f>
        <v>0</v>
      </c>
      <c r="M33">
        <f>'raw data'!L232</f>
        <v>0</v>
      </c>
      <c r="N33">
        <f>'raw data'!M232</f>
        <v>0</v>
      </c>
      <c r="O33">
        <f>'raw data'!N232</f>
        <v>0</v>
      </c>
      <c r="P33">
        <f>'raw data'!O232</f>
        <v>0</v>
      </c>
      <c r="Q33">
        <f>'raw data'!P232</f>
        <v>0</v>
      </c>
      <c r="R33">
        <f>'raw data'!Q232</f>
        <v>0</v>
      </c>
      <c r="S33">
        <f>'raw data'!R232</f>
        <v>0</v>
      </c>
      <c r="T33">
        <f>'raw data'!S232</f>
        <v>0</v>
      </c>
      <c r="V33" s="1">
        <f t="shared" si="0"/>
        <v>0.62500000003334821</v>
      </c>
      <c r="W33">
        <f>C33-MAX('raw data'!B$162:B$242)</f>
        <v>0</v>
      </c>
      <c r="X33">
        <f>D33-MAX('raw data'!C$162:C$242)</f>
        <v>0</v>
      </c>
      <c r="Y33">
        <f>E33-MAX('raw data'!D$162:D$242)</f>
        <v>0</v>
      </c>
      <c r="Z33">
        <f>F33-MAX('raw data'!E$162:E$242)</f>
        <v>0</v>
      </c>
      <c r="AA33">
        <f>G33-MAX('raw data'!F$162:F$242)</f>
        <v>0</v>
      </c>
      <c r="AB33">
        <f>H33-MAX('raw data'!G$162:G$242)</f>
        <v>0</v>
      </c>
      <c r="AC33">
        <f>I33-MAX('raw data'!H$162:H$242)</f>
        <v>0</v>
      </c>
      <c r="AD33">
        <f>J33-MAX('raw data'!I$162:I$242)</f>
        <v>0</v>
      </c>
      <c r="AE33">
        <f>K33-MAX('raw data'!J$162:J$242)</f>
        <v>0</v>
      </c>
      <c r="AF33">
        <f>L33-MAX('raw data'!K$162:K$242)</f>
        <v>0</v>
      </c>
      <c r="AG33">
        <f>M33-MAX('raw data'!L$162:L$242)</f>
        <v>0</v>
      </c>
      <c r="AH33">
        <f>Q33-MAX('raw data'!M$162:M$242)</f>
        <v>0</v>
      </c>
      <c r="AI33">
        <f>U33-MAX('raw data'!N$162:N$242)</f>
        <v>0</v>
      </c>
      <c r="AJ33">
        <f>V33-MAX('raw data'!O$162:O$242)</f>
        <v>0.62500000003334821</v>
      </c>
      <c r="AK33">
        <f>W33-MAX('raw data'!P$162:P$242)</f>
        <v>0</v>
      </c>
      <c r="AL33">
        <f>X33-MAX('raw data'!Q$162:Q$242)</f>
        <v>0</v>
      </c>
      <c r="AM33">
        <f>Y33-MAX('raw data'!R$162:R$242)</f>
        <v>0</v>
      </c>
      <c r="AN33">
        <f>Z33-MAX('raw data'!S$162:S$242)</f>
        <v>0</v>
      </c>
      <c r="AO33">
        <f>$AU$4+$AU$3*LOG10(V33)</f>
        <v>-11.135200694689917</v>
      </c>
      <c r="AP33" t="str">
        <f>IF(AND(W33&lt;AO33,X33&lt;AO33,Z33&lt;AO33,AB33&lt;AO33,AC33&lt;AO33,AE33&lt;AO33),"Pass","Fail")</f>
        <v>Fail</v>
      </c>
    </row>
    <row r="34" spans="2:42" x14ac:dyDescent="0.3">
      <c r="B34">
        <f>'raw data'!A233</f>
        <v>25000.77500000034</v>
      </c>
      <c r="C34">
        <f>'raw data'!B233</f>
        <v>0</v>
      </c>
      <c r="D34">
        <f>'raw data'!C233</f>
        <v>0</v>
      </c>
      <c r="E34">
        <f>'raw data'!D233</f>
        <v>0</v>
      </c>
      <c r="F34">
        <f>'raw data'!E233</f>
        <v>0</v>
      </c>
      <c r="G34">
        <f>'raw data'!F233</f>
        <v>0</v>
      </c>
      <c r="H34">
        <f>'raw data'!G233</f>
        <v>0</v>
      </c>
      <c r="I34">
        <f>'raw data'!H233</f>
        <v>0</v>
      </c>
      <c r="J34">
        <f>'raw data'!I233</f>
        <v>0</v>
      </c>
      <c r="K34">
        <f>'raw data'!J233</f>
        <v>0</v>
      </c>
      <c r="L34">
        <f>'raw data'!K233</f>
        <v>0</v>
      </c>
      <c r="M34">
        <f>'raw data'!L233</f>
        <v>0</v>
      </c>
      <c r="N34">
        <f>'raw data'!M233</f>
        <v>0</v>
      </c>
      <c r="O34">
        <f>'raw data'!N233</f>
        <v>0</v>
      </c>
      <c r="P34">
        <f>'raw data'!O233</f>
        <v>0</v>
      </c>
      <c r="Q34">
        <f>'raw data'!P233</f>
        <v>0</v>
      </c>
      <c r="R34">
        <f>'raw data'!Q233</f>
        <v>0</v>
      </c>
      <c r="S34">
        <f>'raw data'!R233</f>
        <v>0</v>
      </c>
      <c r="T34">
        <f>'raw data'!S233</f>
        <v>0</v>
      </c>
      <c r="V34" s="1">
        <f t="shared" si="0"/>
        <v>0.64583333337395743</v>
      </c>
      <c r="W34">
        <f>C34-MAX('raw data'!B$162:B$242)</f>
        <v>0</v>
      </c>
      <c r="X34">
        <f>D34-MAX('raw data'!C$162:C$242)</f>
        <v>0</v>
      </c>
      <c r="Y34">
        <f>E34-MAX('raw data'!D$162:D$242)</f>
        <v>0</v>
      </c>
      <c r="Z34">
        <f>F34-MAX('raw data'!E$162:E$242)</f>
        <v>0</v>
      </c>
      <c r="AA34">
        <f>G34-MAX('raw data'!F$162:F$242)</f>
        <v>0</v>
      </c>
      <c r="AB34">
        <f>H34-MAX('raw data'!G$162:G$242)</f>
        <v>0</v>
      </c>
      <c r="AC34">
        <f>I34-MAX('raw data'!H$162:H$242)</f>
        <v>0</v>
      </c>
      <c r="AD34">
        <f>J34-MAX('raw data'!I$162:I$242)</f>
        <v>0</v>
      </c>
      <c r="AE34">
        <f>K34-MAX('raw data'!J$162:J$242)</f>
        <v>0</v>
      </c>
      <c r="AF34">
        <f>L34-MAX('raw data'!K$162:K$242)</f>
        <v>0</v>
      </c>
      <c r="AG34">
        <f>M34-MAX('raw data'!L$162:L$242)</f>
        <v>0</v>
      </c>
      <c r="AH34">
        <f>Q34-MAX('raw data'!M$162:M$242)</f>
        <v>0</v>
      </c>
      <c r="AI34">
        <f>U34-MAX('raw data'!N$162:N$242)</f>
        <v>0</v>
      </c>
      <c r="AJ34">
        <f>V34-MAX('raw data'!O$162:O$242)</f>
        <v>0.64583333337395743</v>
      </c>
      <c r="AK34">
        <f>W34-MAX('raw data'!P$162:P$242)</f>
        <v>0</v>
      </c>
      <c r="AL34">
        <f>X34-MAX('raw data'!Q$162:Q$242)</f>
        <v>0</v>
      </c>
      <c r="AM34">
        <f>Y34-MAX('raw data'!R$162:R$242)</f>
        <v>0</v>
      </c>
      <c r="AN34">
        <f>Z34-MAX('raw data'!S$162:S$242)</f>
        <v>0</v>
      </c>
      <c r="AO34">
        <f>$AU$4+$AU$3*LOG10(V34)</f>
        <v>-11.704818259440135</v>
      </c>
      <c r="AP34" t="str">
        <f>IF(AND(W34&lt;AO34,X34&lt;AO34,Z34&lt;AO34,AB34&lt;AO34,AC34&lt;AO34,AE34&lt;AO34),"Pass","Fail")</f>
        <v>Fail</v>
      </c>
    </row>
    <row r="35" spans="2:42" x14ac:dyDescent="0.3">
      <c r="B35">
        <f>'raw data'!A234</f>
        <v>25000.800000000341</v>
      </c>
      <c r="C35">
        <f>'raw data'!B234</f>
        <v>0</v>
      </c>
      <c r="D35">
        <f>'raw data'!C234</f>
        <v>0</v>
      </c>
      <c r="E35">
        <f>'raw data'!D234</f>
        <v>0</v>
      </c>
      <c r="F35">
        <f>'raw data'!E234</f>
        <v>0</v>
      </c>
      <c r="G35">
        <f>'raw data'!F234</f>
        <v>0</v>
      </c>
      <c r="H35">
        <f>'raw data'!G234</f>
        <v>0</v>
      </c>
      <c r="I35">
        <f>'raw data'!H234</f>
        <v>0</v>
      </c>
      <c r="J35">
        <f>'raw data'!I234</f>
        <v>0</v>
      </c>
      <c r="K35">
        <f>'raw data'!J234</f>
        <v>0</v>
      </c>
      <c r="L35">
        <f>'raw data'!K234</f>
        <v>0</v>
      </c>
      <c r="M35">
        <f>'raw data'!L234</f>
        <v>0</v>
      </c>
      <c r="N35">
        <f>'raw data'!M234</f>
        <v>0</v>
      </c>
      <c r="O35">
        <f>'raw data'!N234</f>
        <v>0</v>
      </c>
      <c r="P35">
        <f>'raw data'!O234</f>
        <v>0</v>
      </c>
      <c r="Q35">
        <f>'raw data'!P234</f>
        <v>0</v>
      </c>
      <c r="R35">
        <f>'raw data'!Q234</f>
        <v>0</v>
      </c>
      <c r="S35">
        <f>'raw data'!R234</f>
        <v>0</v>
      </c>
      <c r="T35">
        <f>'raw data'!S234</f>
        <v>0</v>
      </c>
      <c r="V35" s="1">
        <f t="shared" si="0"/>
        <v>0.6666666667085035</v>
      </c>
      <c r="W35">
        <f>C35-MAX('raw data'!B$162:B$242)</f>
        <v>0</v>
      </c>
      <c r="X35">
        <f>D35-MAX('raw data'!C$162:C$242)</f>
        <v>0</v>
      </c>
      <c r="Y35">
        <f>E35-MAX('raw data'!D$162:D$242)</f>
        <v>0</v>
      </c>
      <c r="Z35">
        <f>F35-MAX('raw data'!E$162:E$242)</f>
        <v>0</v>
      </c>
      <c r="AA35">
        <f>G35-MAX('raw data'!F$162:F$242)</f>
        <v>0</v>
      </c>
      <c r="AB35">
        <f>H35-MAX('raw data'!G$162:G$242)</f>
        <v>0</v>
      </c>
      <c r="AC35">
        <f>I35-MAX('raw data'!H$162:H$242)</f>
        <v>0</v>
      </c>
      <c r="AD35">
        <f>J35-MAX('raw data'!I$162:I$242)</f>
        <v>0</v>
      </c>
      <c r="AE35">
        <f>K35-MAX('raw data'!J$162:J$242)</f>
        <v>0</v>
      </c>
      <c r="AF35">
        <f>L35-MAX('raw data'!K$162:K$242)</f>
        <v>0</v>
      </c>
      <c r="AG35">
        <f>M35-MAX('raw data'!L$162:L$242)</f>
        <v>0</v>
      </c>
      <c r="AH35">
        <f>Q35-MAX('raw data'!M$162:M$242)</f>
        <v>0</v>
      </c>
      <c r="AI35">
        <f>U35-MAX('raw data'!N$162:N$242)</f>
        <v>0</v>
      </c>
      <c r="AJ35">
        <f>V35-MAX('raw data'!O$162:O$242)</f>
        <v>0.6666666667085035</v>
      </c>
      <c r="AK35">
        <f>W35-MAX('raw data'!P$162:P$242)</f>
        <v>0</v>
      </c>
      <c r="AL35">
        <f>X35-MAX('raw data'!Q$162:Q$242)</f>
        <v>0</v>
      </c>
      <c r="AM35">
        <f>Y35-MAX('raw data'!R$162:R$242)</f>
        <v>0</v>
      </c>
      <c r="AN35">
        <f>Z35-MAX('raw data'!S$162:S$242)</f>
        <v>0</v>
      </c>
      <c r="AO35">
        <f>$AU$4+$AU$3*LOG10(V35)</f>
        <v>-12.256349638862922</v>
      </c>
      <c r="AP35" t="str">
        <f>IF(AND(W35&lt;AO35,X35&lt;AO35,Z35&lt;AO35,AB35&lt;AO35,AC35&lt;AO35,AE35&lt;AO35),"Pass","Fail")</f>
        <v>Fail</v>
      </c>
    </row>
    <row r="36" spans="2:42" x14ac:dyDescent="0.3">
      <c r="B36">
        <f>'raw data'!A235</f>
        <v>25000.825000000339</v>
      </c>
      <c r="C36">
        <f>'raw data'!B235</f>
        <v>0</v>
      </c>
      <c r="D36">
        <f>'raw data'!C235</f>
        <v>0</v>
      </c>
      <c r="E36">
        <f>'raw data'!D235</f>
        <v>0</v>
      </c>
      <c r="F36">
        <f>'raw data'!E235</f>
        <v>0</v>
      </c>
      <c r="G36">
        <f>'raw data'!F235</f>
        <v>0</v>
      </c>
      <c r="H36">
        <f>'raw data'!G235</f>
        <v>0</v>
      </c>
      <c r="I36">
        <f>'raw data'!H235</f>
        <v>0</v>
      </c>
      <c r="J36">
        <f>'raw data'!I235</f>
        <v>0</v>
      </c>
      <c r="K36">
        <f>'raw data'!J235</f>
        <v>0</v>
      </c>
      <c r="L36">
        <f>'raw data'!K235</f>
        <v>0</v>
      </c>
      <c r="M36">
        <f>'raw data'!L235</f>
        <v>0</v>
      </c>
      <c r="N36">
        <f>'raw data'!M235</f>
        <v>0</v>
      </c>
      <c r="O36">
        <f>'raw data'!N235</f>
        <v>0</v>
      </c>
      <c r="P36">
        <f>'raw data'!O235</f>
        <v>0</v>
      </c>
      <c r="Q36">
        <f>'raw data'!P235</f>
        <v>0</v>
      </c>
      <c r="R36">
        <f>'raw data'!Q235</f>
        <v>0</v>
      </c>
      <c r="S36">
        <f>'raw data'!R235</f>
        <v>0</v>
      </c>
      <c r="T36">
        <f>'raw data'!S235</f>
        <v>0</v>
      </c>
      <c r="V36" s="1">
        <f t="shared" si="0"/>
        <v>0.68750000004001777</v>
      </c>
      <c r="W36">
        <f>C36-MAX('raw data'!B$162:B$242)</f>
        <v>0</v>
      </c>
      <c r="X36">
        <f>D36-MAX('raw data'!C$162:C$242)</f>
        <v>0</v>
      </c>
      <c r="Y36">
        <f>E36-MAX('raw data'!D$162:D$242)</f>
        <v>0</v>
      </c>
      <c r="Z36">
        <f>F36-MAX('raw data'!E$162:E$242)</f>
        <v>0</v>
      </c>
      <c r="AA36">
        <f>G36-MAX('raw data'!F$162:F$242)</f>
        <v>0</v>
      </c>
      <c r="AB36">
        <f>H36-MAX('raw data'!G$162:G$242)</f>
        <v>0</v>
      </c>
      <c r="AC36">
        <f>I36-MAX('raw data'!H$162:H$242)</f>
        <v>0</v>
      </c>
      <c r="AD36">
        <f>J36-MAX('raw data'!I$162:I$242)</f>
        <v>0</v>
      </c>
      <c r="AE36">
        <f>K36-MAX('raw data'!J$162:J$242)</f>
        <v>0</v>
      </c>
      <c r="AF36">
        <f>L36-MAX('raw data'!K$162:K$242)</f>
        <v>0</v>
      </c>
      <c r="AG36">
        <f>M36-MAX('raw data'!L$162:L$242)</f>
        <v>0</v>
      </c>
      <c r="AH36">
        <f>Q36-MAX('raw data'!M$162:M$242)</f>
        <v>0</v>
      </c>
      <c r="AI36">
        <f>U36-MAX('raw data'!N$162:N$242)</f>
        <v>0</v>
      </c>
      <c r="AJ36">
        <f>V36-MAX('raw data'!O$162:O$242)</f>
        <v>0.68750000004001777</v>
      </c>
      <c r="AK36">
        <f>W36-MAX('raw data'!P$162:P$242)</f>
        <v>0</v>
      </c>
      <c r="AL36">
        <f>X36-MAX('raw data'!Q$162:Q$242)</f>
        <v>0</v>
      </c>
      <c r="AM36">
        <f>Y36-MAX('raw data'!R$162:R$242)</f>
        <v>0</v>
      </c>
      <c r="AN36">
        <f>Z36-MAX('raw data'!S$162:S$242)</f>
        <v>0</v>
      </c>
      <c r="AO36">
        <f>$AU$4+$AU$3*LOG10(V36)</f>
        <v>-12.790908101103181</v>
      </c>
      <c r="AP36" t="str">
        <f>IF(AND(W36&lt;AO36,X36&lt;AO36,Z36&lt;AO36,AB36&lt;AO36,AC36&lt;AO36,AE36&lt;AO36),"Pass","Fail")</f>
        <v>Fail</v>
      </c>
    </row>
    <row r="37" spans="2:42" x14ac:dyDescent="0.3">
      <c r="B37">
        <f>'raw data'!A236</f>
        <v>25000.850000000341</v>
      </c>
      <c r="C37">
        <f>'raw data'!B236</f>
        <v>0</v>
      </c>
      <c r="D37">
        <f>'raw data'!C236</f>
        <v>0</v>
      </c>
      <c r="E37">
        <f>'raw data'!D236</f>
        <v>0</v>
      </c>
      <c r="F37">
        <f>'raw data'!E236</f>
        <v>0</v>
      </c>
      <c r="G37">
        <f>'raw data'!F236</f>
        <v>0</v>
      </c>
      <c r="H37">
        <f>'raw data'!G236</f>
        <v>0</v>
      </c>
      <c r="I37">
        <f>'raw data'!H236</f>
        <v>0</v>
      </c>
      <c r="J37">
        <f>'raw data'!I236</f>
        <v>0</v>
      </c>
      <c r="K37">
        <f>'raw data'!J236</f>
        <v>0</v>
      </c>
      <c r="L37">
        <f>'raw data'!K236</f>
        <v>0</v>
      </c>
      <c r="M37">
        <f>'raw data'!L236</f>
        <v>0</v>
      </c>
      <c r="N37">
        <f>'raw data'!M236</f>
        <v>0</v>
      </c>
      <c r="O37">
        <f>'raw data'!N236</f>
        <v>0</v>
      </c>
      <c r="P37">
        <f>'raw data'!O236</f>
        <v>0</v>
      </c>
      <c r="Q37">
        <f>'raw data'!P236</f>
        <v>0</v>
      </c>
      <c r="R37">
        <f>'raw data'!Q236</f>
        <v>0</v>
      </c>
      <c r="S37">
        <f>'raw data'!R236</f>
        <v>0</v>
      </c>
      <c r="T37">
        <f>'raw data'!S236</f>
        <v>0</v>
      </c>
      <c r="V37" s="1">
        <f t="shared" si="0"/>
        <v>0.70833333337456383</v>
      </c>
      <c r="W37">
        <f>C37-MAX('raw data'!B$162:B$242)</f>
        <v>0</v>
      </c>
      <c r="X37">
        <f>D37-MAX('raw data'!C$162:C$242)</f>
        <v>0</v>
      </c>
      <c r="Y37">
        <f>E37-MAX('raw data'!D$162:D$242)</f>
        <v>0</v>
      </c>
      <c r="Z37">
        <f>F37-MAX('raw data'!E$162:E$242)</f>
        <v>0</v>
      </c>
      <c r="AA37">
        <f>G37-MAX('raw data'!F$162:F$242)</f>
        <v>0</v>
      </c>
      <c r="AB37">
        <f>H37-MAX('raw data'!G$162:G$242)</f>
        <v>0</v>
      </c>
      <c r="AC37">
        <f>I37-MAX('raw data'!H$162:H$242)</f>
        <v>0</v>
      </c>
      <c r="AD37">
        <f>J37-MAX('raw data'!I$162:I$242)</f>
        <v>0</v>
      </c>
      <c r="AE37">
        <f>K37-MAX('raw data'!J$162:J$242)</f>
        <v>0</v>
      </c>
      <c r="AF37">
        <f>L37-MAX('raw data'!K$162:K$242)</f>
        <v>0</v>
      </c>
      <c r="AG37">
        <f>M37-MAX('raw data'!L$162:L$242)</f>
        <v>0</v>
      </c>
      <c r="AH37">
        <f>Q37-MAX('raw data'!M$162:M$242)</f>
        <v>0</v>
      </c>
      <c r="AI37">
        <f>U37-MAX('raw data'!N$162:N$242)</f>
        <v>0</v>
      </c>
      <c r="AJ37">
        <f>V37-MAX('raw data'!O$162:O$242)</f>
        <v>0.70833333337456383</v>
      </c>
      <c r="AK37">
        <f>W37-MAX('raw data'!P$162:P$242)</f>
        <v>0</v>
      </c>
      <c r="AL37">
        <f>X37-MAX('raw data'!Q$162:Q$242)</f>
        <v>0</v>
      </c>
      <c r="AM37">
        <f>Y37-MAX('raw data'!R$162:R$242)</f>
        <v>0</v>
      </c>
      <c r="AN37">
        <f>Z37-MAX('raw data'!S$162:S$242)</f>
        <v>0</v>
      </c>
      <c r="AO37">
        <f>$AU$4+$AU$3*LOG10(V37)</f>
        <v>-13.309507187677889</v>
      </c>
      <c r="AP37" t="str">
        <f>IF(AND(W37&lt;AO37,X37&lt;AO37,Z37&lt;AO37,AB37&lt;AO37,AC37&lt;AO37,AE37&lt;AO37),"Pass","Fail")</f>
        <v>Fail</v>
      </c>
    </row>
    <row r="38" spans="2:42" x14ac:dyDescent="0.3">
      <c r="B38">
        <f>'raw data'!A237</f>
        <v>25000.875000000338</v>
      </c>
      <c r="C38">
        <f>'raw data'!B237</f>
        <v>0</v>
      </c>
      <c r="D38">
        <f>'raw data'!C237</f>
        <v>0</v>
      </c>
      <c r="E38">
        <f>'raw data'!D237</f>
        <v>0</v>
      </c>
      <c r="F38">
        <f>'raw data'!E237</f>
        <v>0</v>
      </c>
      <c r="G38">
        <f>'raw data'!F237</f>
        <v>0</v>
      </c>
      <c r="H38">
        <f>'raw data'!G237</f>
        <v>0</v>
      </c>
      <c r="I38">
        <f>'raw data'!H237</f>
        <v>0</v>
      </c>
      <c r="J38">
        <f>'raw data'!I237</f>
        <v>0</v>
      </c>
      <c r="K38">
        <f>'raw data'!J237</f>
        <v>0</v>
      </c>
      <c r="L38">
        <f>'raw data'!K237</f>
        <v>0</v>
      </c>
      <c r="M38">
        <f>'raw data'!L237</f>
        <v>0</v>
      </c>
      <c r="N38">
        <f>'raw data'!M237</f>
        <v>0</v>
      </c>
      <c r="O38">
        <f>'raw data'!N237</f>
        <v>0</v>
      </c>
      <c r="P38">
        <f>'raw data'!O237</f>
        <v>0</v>
      </c>
      <c r="Q38">
        <f>'raw data'!P237</f>
        <v>0</v>
      </c>
      <c r="R38">
        <f>'raw data'!Q237</f>
        <v>0</v>
      </c>
      <c r="S38">
        <f>'raw data'!R237</f>
        <v>0</v>
      </c>
      <c r="T38">
        <f>'raw data'!S237</f>
        <v>0</v>
      </c>
      <c r="V38" s="1">
        <f t="shared" si="0"/>
        <v>0.7291666667060781</v>
      </c>
      <c r="W38">
        <f>C38-MAX('raw data'!B$162:B$242)</f>
        <v>0</v>
      </c>
      <c r="X38">
        <f>D38-MAX('raw data'!C$162:C$242)</f>
        <v>0</v>
      </c>
      <c r="Y38">
        <f>E38-MAX('raw data'!D$162:D$242)</f>
        <v>0</v>
      </c>
      <c r="Z38">
        <f>F38-MAX('raw data'!E$162:E$242)</f>
        <v>0</v>
      </c>
      <c r="AA38">
        <f>G38-MAX('raw data'!F$162:F$242)</f>
        <v>0</v>
      </c>
      <c r="AB38">
        <f>H38-MAX('raw data'!G$162:G$242)</f>
        <v>0</v>
      </c>
      <c r="AC38">
        <f>I38-MAX('raw data'!H$162:H$242)</f>
        <v>0</v>
      </c>
      <c r="AD38">
        <f>J38-MAX('raw data'!I$162:I$242)</f>
        <v>0</v>
      </c>
      <c r="AE38">
        <f>K38-MAX('raw data'!J$162:J$242)</f>
        <v>0</v>
      </c>
      <c r="AF38">
        <f>L38-MAX('raw data'!K$162:K$242)</f>
        <v>0</v>
      </c>
      <c r="AG38">
        <f>M38-MAX('raw data'!L$162:L$242)</f>
        <v>0</v>
      </c>
      <c r="AH38">
        <f>Q38-MAX('raw data'!M$162:M$242)</f>
        <v>0</v>
      </c>
      <c r="AI38">
        <f>U38-MAX('raw data'!N$162:N$242)</f>
        <v>0</v>
      </c>
      <c r="AJ38">
        <f>V38-MAX('raw data'!O$162:O$242)</f>
        <v>0.7291666667060781</v>
      </c>
      <c r="AK38">
        <f>W38-MAX('raw data'!P$162:P$242)</f>
        <v>0</v>
      </c>
      <c r="AL38">
        <f>X38-MAX('raw data'!Q$162:Q$242)</f>
        <v>0</v>
      </c>
      <c r="AM38">
        <f>Y38-MAX('raw data'!R$162:R$242)</f>
        <v>0</v>
      </c>
      <c r="AN38">
        <f>Z38-MAX('raw data'!S$162:S$242)</f>
        <v>0</v>
      </c>
      <c r="AO38">
        <f>$AU$4+$AU$3*LOG10(V38)</f>
        <v>-13.813072279926482</v>
      </c>
      <c r="AP38" t="str">
        <f>IF(AND(W38&lt;AO38,X38&lt;AO38,Z38&lt;AO38,AB38&lt;AO38,AC38&lt;AO38,AE38&lt;AO38),"Pass","Fail")</f>
        <v>Fail</v>
      </c>
    </row>
    <row r="39" spans="2:42" x14ac:dyDescent="0.3">
      <c r="B39">
        <f>'raw data'!A238</f>
        <v>25000.90000000034</v>
      </c>
      <c r="C39">
        <f>'raw data'!B238</f>
        <v>0</v>
      </c>
      <c r="D39">
        <f>'raw data'!C238</f>
        <v>0</v>
      </c>
      <c r="E39">
        <f>'raw data'!D238</f>
        <v>0</v>
      </c>
      <c r="F39">
        <f>'raw data'!E238</f>
        <v>0</v>
      </c>
      <c r="G39">
        <f>'raw data'!F238</f>
        <v>0</v>
      </c>
      <c r="H39">
        <f>'raw data'!G238</f>
        <v>0</v>
      </c>
      <c r="I39">
        <f>'raw data'!H238</f>
        <v>0</v>
      </c>
      <c r="J39">
        <f>'raw data'!I238</f>
        <v>0</v>
      </c>
      <c r="K39">
        <f>'raw data'!J238</f>
        <v>0</v>
      </c>
      <c r="L39">
        <f>'raw data'!K238</f>
        <v>0</v>
      </c>
      <c r="M39">
        <f>'raw data'!L238</f>
        <v>0</v>
      </c>
      <c r="N39">
        <f>'raw data'!M238</f>
        <v>0</v>
      </c>
      <c r="O39">
        <f>'raw data'!N238</f>
        <v>0</v>
      </c>
      <c r="P39">
        <f>'raw data'!O238</f>
        <v>0</v>
      </c>
      <c r="Q39">
        <f>'raw data'!P238</f>
        <v>0</v>
      </c>
      <c r="R39">
        <f>'raw data'!Q238</f>
        <v>0</v>
      </c>
      <c r="S39">
        <f>'raw data'!R238</f>
        <v>0</v>
      </c>
      <c r="T39">
        <f>'raw data'!S238</f>
        <v>0</v>
      </c>
      <c r="V39" s="1">
        <f t="shared" si="0"/>
        <v>0.75000000004062417</v>
      </c>
      <c r="W39">
        <f>C39-MAX('raw data'!B$162:B$242)</f>
        <v>0</v>
      </c>
      <c r="X39">
        <f>D39-MAX('raw data'!C$162:C$242)</f>
        <v>0</v>
      </c>
      <c r="Y39">
        <f>E39-MAX('raw data'!D$162:D$242)</f>
        <v>0</v>
      </c>
      <c r="Z39">
        <f>F39-MAX('raw data'!E$162:E$242)</f>
        <v>0</v>
      </c>
      <c r="AA39">
        <f>G39-MAX('raw data'!F$162:F$242)</f>
        <v>0</v>
      </c>
      <c r="AB39">
        <f>H39-MAX('raw data'!G$162:G$242)</f>
        <v>0</v>
      </c>
      <c r="AC39">
        <f>I39-MAX('raw data'!H$162:H$242)</f>
        <v>0</v>
      </c>
      <c r="AD39">
        <f>J39-MAX('raw data'!I$162:I$242)</f>
        <v>0</v>
      </c>
      <c r="AE39">
        <f>K39-MAX('raw data'!J$162:J$242)</f>
        <v>0</v>
      </c>
      <c r="AF39">
        <f>L39-MAX('raw data'!K$162:K$242)</f>
        <v>0</v>
      </c>
      <c r="AG39">
        <f>M39-MAX('raw data'!L$162:L$242)</f>
        <v>0</v>
      </c>
      <c r="AH39">
        <f>Q39-MAX('raw data'!M$162:M$242)</f>
        <v>0</v>
      </c>
      <c r="AI39">
        <f>U39-MAX('raw data'!N$162:N$242)</f>
        <v>0</v>
      </c>
      <c r="AJ39">
        <f>V39-MAX('raw data'!O$162:O$242)</f>
        <v>0.75000000004062417</v>
      </c>
      <c r="AK39">
        <f>W39-MAX('raw data'!P$162:P$242)</f>
        <v>0</v>
      </c>
      <c r="AL39">
        <f>X39-MAX('raw data'!Q$162:Q$242)</f>
        <v>0</v>
      </c>
      <c r="AM39">
        <f>Y39-MAX('raw data'!R$162:R$242)</f>
        <v>0</v>
      </c>
      <c r="AN39">
        <f>Z39-MAX('raw data'!S$162:S$242)</f>
        <v>0</v>
      </c>
      <c r="AO39">
        <f>$AU$4+$AU$3*LOG10(V39)</f>
        <v>-14.302450536608955</v>
      </c>
      <c r="AP39" t="str">
        <f>IF(AND(W39&lt;AO39,X39&lt;AO39,Z39&lt;AO39,AB39&lt;AO39,AC39&lt;AO39,AE39&lt;AO39),"Pass","Fail")</f>
        <v>Fail</v>
      </c>
    </row>
    <row r="40" spans="2:42" x14ac:dyDescent="0.3">
      <c r="B40">
        <f>'raw data'!A239</f>
        <v>25000.925000000341</v>
      </c>
      <c r="C40">
        <f>'raw data'!B239</f>
        <v>0</v>
      </c>
      <c r="D40">
        <f>'raw data'!C239</f>
        <v>0</v>
      </c>
      <c r="E40">
        <f>'raw data'!D239</f>
        <v>0</v>
      </c>
      <c r="F40">
        <f>'raw data'!E239</f>
        <v>0</v>
      </c>
      <c r="G40">
        <f>'raw data'!F239</f>
        <v>0</v>
      </c>
      <c r="H40">
        <f>'raw data'!G239</f>
        <v>0</v>
      </c>
      <c r="I40">
        <f>'raw data'!H239</f>
        <v>0</v>
      </c>
      <c r="J40">
        <f>'raw data'!I239</f>
        <v>0</v>
      </c>
      <c r="K40">
        <f>'raw data'!J239</f>
        <v>0</v>
      </c>
      <c r="L40">
        <f>'raw data'!K239</f>
        <v>0</v>
      </c>
      <c r="M40">
        <f>'raw data'!L239</f>
        <v>0</v>
      </c>
      <c r="N40">
        <f>'raw data'!M239</f>
        <v>0</v>
      </c>
      <c r="O40">
        <f>'raw data'!N239</f>
        <v>0</v>
      </c>
      <c r="P40">
        <f>'raw data'!O239</f>
        <v>0</v>
      </c>
      <c r="Q40">
        <f>'raw data'!P239</f>
        <v>0</v>
      </c>
      <c r="R40">
        <f>'raw data'!Q239</f>
        <v>0</v>
      </c>
      <c r="S40">
        <f>'raw data'!R239</f>
        <v>0</v>
      </c>
      <c r="T40">
        <f>'raw data'!S239</f>
        <v>0</v>
      </c>
      <c r="V40" s="1">
        <f t="shared" si="0"/>
        <v>0.77083333337517013</v>
      </c>
      <c r="W40">
        <f>C40-MAX('raw data'!B$162:B$242)</f>
        <v>0</v>
      </c>
      <c r="X40">
        <f>D40-MAX('raw data'!C$162:C$242)</f>
        <v>0</v>
      </c>
      <c r="Y40">
        <f>E40-MAX('raw data'!D$162:D$242)</f>
        <v>0</v>
      </c>
      <c r="Z40">
        <f>F40-MAX('raw data'!E$162:E$242)</f>
        <v>0</v>
      </c>
      <c r="AA40">
        <f>G40-MAX('raw data'!F$162:F$242)</f>
        <v>0</v>
      </c>
      <c r="AB40">
        <f>H40-MAX('raw data'!G$162:G$242)</f>
        <v>0</v>
      </c>
      <c r="AC40">
        <f>I40-MAX('raw data'!H$162:H$242)</f>
        <v>0</v>
      </c>
      <c r="AD40">
        <f>J40-MAX('raw data'!I$162:I$242)</f>
        <v>0</v>
      </c>
      <c r="AE40">
        <f>K40-MAX('raw data'!J$162:J$242)</f>
        <v>0</v>
      </c>
      <c r="AF40">
        <f>L40-MAX('raw data'!K$162:K$242)</f>
        <v>0</v>
      </c>
      <c r="AG40">
        <f>M40-MAX('raw data'!L$162:L$242)</f>
        <v>0</v>
      </c>
      <c r="AH40">
        <f>Q40-MAX('raw data'!M$162:M$242)</f>
        <v>0</v>
      </c>
      <c r="AI40">
        <f>U40-MAX('raw data'!N$162:N$242)</f>
        <v>0</v>
      </c>
      <c r="AJ40">
        <f>V40-MAX('raw data'!O$162:O$242)</f>
        <v>0.77083333337517013</v>
      </c>
      <c r="AK40">
        <f>W40-MAX('raw data'!P$162:P$242)</f>
        <v>0</v>
      </c>
      <c r="AL40">
        <f>X40-MAX('raw data'!Q$162:Q$242)</f>
        <v>0</v>
      </c>
      <c r="AM40">
        <f>Y40-MAX('raw data'!R$162:R$242)</f>
        <v>0</v>
      </c>
      <c r="AN40">
        <f>Z40-MAX('raw data'!S$162:S$242)</f>
        <v>0</v>
      </c>
      <c r="AO40">
        <f>$AU$4+$AU$3*LOG10(V40)</f>
        <v>-14.778419468599161</v>
      </c>
      <c r="AP40" t="str">
        <f>IF(AND(W40&lt;AO40,X40&lt;AO40,Z40&lt;AO40,AB40&lt;AO40,AC40&lt;AO40,AE40&lt;AO40),"Pass","Fail")</f>
        <v>Fail</v>
      </c>
    </row>
    <row r="41" spans="2:42" x14ac:dyDescent="0.3">
      <c r="B41">
        <f>'raw data'!A240</f>
        <v>25000.95000000035</v>
      </c>
      <c r="C41">
        <f>'raw data'!B240</f>
        <v>0</v>
      </c>
      <c r="D41">
        <f>'raw data'!C240</f>
        <v>0</v>
      </c>
      <c r="E41">
        <f>'raw data'!D240</f>
        <v>0</v>
      </c>
      <c r="F41">
        <f>'raw data'!E240</f>
        <v>0</v>
      </c>
      <c r="G41">
        <f>'raw data'!F240</f>
        <v>0</v>
      </c>
      <c r="H41">
        <f>'raw data'!G240</f>
        <v>0</v>
      </c>
      <c r="I41">
        <f>'raw data'!H240</f>
        <v>0</v>
      </c>
      <c r="J41">
        <f>'raw data'!I240</f>
        <v>0</v>
      </c>
      <c r="K41">
        <f>'raw data'!J240</f>
        <v>0</v>
      </c>
      <c r="L41">
        <f>'raw data'!K240</f>
        <v>0</v>
      </c>
      <c r="M41">
        <f>'raw data'!L240</f>
        <v>0</v>
      </c>
      <c r="N41">
        <f>'raw data'!M240</f>
        <v>0</v>
      </c>
      <c r="O41">
        <f>'raw data'!N240</f>
        <v>0</v>
      </c>
      <c r="P41">
        <f>'raw data'!O240</f>
        <v>0</v>
      </c>
      <c r="Q41">
        <f>'raw data'!P240</f>
        <v>0</v>
      </c>
      <c r="R41">
        <f>'raw data'!Q240</f>
        <v>0</v>
      </c>
      <c r="S41">
        <f>'raw data'!R240</f>
        <v>0</v>
      </c>
      <c r="T41">
        <f>'raw data'!S240</f>
        <v>0</v>
      </c>
      <c r="V41" s="1">
        <f t="shared" si="0"/>
        <v>0.79166666671577945</v>
      </c>
      <c r="W41">
        <f>C41-MAX('raw data'!B$162:B$242)</f>
        <v>0</v>
      </c>
      <c r="X41">
        <f>D41-MAX('raw data'!C$162:C$242)</f>
        <v>0</v>
      </c>
      <c r="Y41">
        <f>E41-MAX('raw data'!D$162:D$242)</f>
        <v>0</v>
      </c>
      <c r="Z41">
        <f>F41-MAX('raw data'!E$162:E$242)</f>
        <v>0</v>
      </c>
      <c r="AA41">
        <f>G41-MAX('raw data'!F$162:F$242)</f>
        <v>0</v>
      </c>
      <c r="AB41">
        <f>H41-MAX('raw data'!G$162:G$242)</f>
        <v>0</v>
      </c>
      <c r="AC41">
        <f>I41-MAX('raw data'!H$162:H$242)</f>
        <v>0</v>
      </c>
      <c r="AD41">
        <f>J41-MAX('raw data'!I$162:I$242)</f>
        <v>0</v>
      </c>
      <c r="AE41">
        <f>K41-MAX('raw data'!J$162:J$242)</f>
        <v>0</v>
      </c>
      <c r="AF41">
        <f>L41-MAX('raw data'!K$162:K$242)</f>
        <v>0</v>
      </c>
      <c r="AG41">
        <f>M41-MAX('raw data'!L$162:L$242)</f>
        <v>0</v>
      </c>
      <c r="AH41">
        <f>Q41-MAX('raw data'!M$162:M$242)</f>
        <v>0</v>
      </c>
      <c r="AI41">
        <f>U41-MAX('raw data'!N$162:N$242)</f>
        <v>0</v>
      </c>
      <c r="AJ41">
        <f>V41-MAX('raw data'!O$162:O$242)</f>
        <v>0.79166666671577945</v>
      </c>
      <c r="AK41">
        <f>W41-MAX('raw data'!P$162:P$242)</f>
        <v>0</v>
      </c>
      <c r="AL41">
        <f>X41-MAX('raw data'!Q$162:Q$242)</f>
        <v>0</v>
      </c>
      <c r="AM41">
        <f>Y41-MAX('raw data'!R$162:R$242)</f>
        <v>0</v>
      </c>
      <c r="AN41">
        <f>Z41-MAX('raw data'!S$162:S$242)</f>
        <v>0</v>
      </c>
      <c r="AO41">
        <f>$AU$4+$AU$3*LOG10(V41)</f>
        <v>-15.241694370726615</v>
      </c>
      <c r="AP41" t="str">
        <f>IF(AND(W41&lt;AO41,X41&lt;AO41,Z41&lt;AO41,AB41&lt;AO41,AC41&lt;AO41,AE41&lt;AO41),"Pass","Fail")</f>
        <v>Fail</v>
      </c>
    </row>
    <row r="42" spans="2:42" x14ac:dyDescent="0.3">
      <c r="B42">
        <f>'raw data'!A241</f>
        <v>25000.975000000351</v>
      </c>
      <c r="C42">
        <f>'raw data'!B241</f>
        <v>0</v>
      </c>
      <c r="D42">
        <f>'raw data'!C241</f>
        <v>0</v>
      </c>
      <c r="E42">
        <f>'raw data'!D241</f>
        <v>0</v>
      </c>
      <c r="F42">
        <f>'raw data'!E241</f>
        <v>0</v>
      </c>
      <c r="G42">
        <f>'raw data'!F241</f>
        <v>0</v>
      </c>
      <c r="H42">
        <f>'raw data'!G241</f>
        <v>0</v>
      </c>
      <c r="I42">
        <f>'raw data'!H241</f>
        <v>0</v>
      </c>
      <c r="J42">
        <f>'raw data'!I241</f>
        <v>0</v>
      </c>
      <c r="K42">
        <f>'raw data'!J241</f>
        <v>0</v>
      </c>
      <c r="L42">
        <f>'raw data'!K241</f>
        <v>0</v>
      </c>
      <c r="M42">
        <f>'raw data'!L241</f>
        <v>0</v>
      </c>
      <c r="N42">
        <f>'raw data'!M241</f>
        <v>0</v>
      </c>
      <c r="O42">
        <f>'raw data'!N241</f>
        <v>0</v>
      </c>
      <c r="P42">
        <f>'raw data'!O241</f>
        <v>0</v>
      </c>
      <c r="Q42">
        <f>'raw data'!P241</f>
        <v>0</v>
      </c>
      <c r="R42">
        <f>'raw data'!Q241</f>
        <v>0</v>
      </c>
      <c r="S42">
        <f>'raw data'!R241</f>
        <v>0</v>
      </c>
      <c r="T42">
        <f>'raw data'!S241</f>
        <v>0</v>
      </c>
      <c r="V42" s="1">
        <f t="shared" si="0"/>
        <v>0.81250000005032541</v>
      </c>
      <c r="W42">
        <f>C42-MAX('raw data'!B$162:B$242)</f>
        <v>0</v>
      </c>
      <c r="X42">
        <f>D42-MAX('raw data'!C$162:C$242)</f>
        <v>0</v>
      </c>
      <c r="Y42">
        <f>E42-MAX('raw data'!D$162:D$242)</f>
        <v>0</v>
      </c>
      <c r="Z42">
        <f>F42-MAX('raw data'!E$162:E$242)</f>
        <v>0</v>
      </c>
      <c r="AA42">
        <f>G42-MAX('raw data'!F$162:F$242)</f>
        <v>0</v>
      </c>
      <c r="AB42">
        <f>H42-MAX('raw data'!G$162:G$242)</f>
        <v>0</v>
      </c>
      <c r="AC42">
        <f>I42-MAX('raw data'!H$162:H$242)</f>
        <v>0</v>
      </c>
      <c r="AD42">
        <f>J42-MAX('raw data'!I$162:I$242)</f>
        <v>0</v>
      </c>
      <c r="AE42">
        <f>K42-MAX('raw data'!J$162:J$242)</f>
        <v>0</v>
      </c>
      <c r="AF42">
        <f>L42-MAX('raw data'!K$162:K$242)</f>
        <v>0</v>
      </c>
      <c r="AG42">
        <f>M42-MAX('raw data'!L$162:L$242)</f>
        <v>0</v>
      </c>
      <c r="AH42">
        <f>Q42-MAX('raw data'!M$162:M$242)</f>
        <v>0</v>
      </c>
      <c r="AI42">
        <f>U42-MAX('raw data'!N$162:N$242)</f>
        <v>0</v>
      </c>
      <c r="AJ42">
        <f>V42-MAX('raw data'!O$162:O$242)</f>
        <v>0.81250000005032541</v>
      </c>
      <c r="AK42">
        <f>W42-MAX('raw data'!P$162:P$242)</f>
        <v>0</v>
      </c>
      <c r="AL42">
        <f>X42-MAX('raw data'!Q$162:Q$242)</f>
        <v>0</v>
      </c>
      <c r="AM42">
        <f>Y42-MAX('raw data'!R$162:R$242)</f>
        <v>0</v>
      </c>
      <c r="AN42">
        <f>Z42-MAX('raw data'!S$162:S$242)</f>
        <v>0</v>
      </c>
      <c r="AO42">
        <f>$AU$4+$AU$3*LOG10(V42)</f>
        <v>-15.69293478711247</v>
      </c>
      <c r="AP42" t="str">
        <f>IF(AND(W42&lt;AO42,X42&lt;AO42,Z42&lt;AO42,AB42&lt;AO42,AC42&lt;AO42,AE42&lt;AO42),"Pass","Fail")</f>
        <v>Fail</v>
      </c>
    </row>
    <row r="43" spans="2:42" x14ac:dyDescent="0.3">
      <c r="B43">
        <f>'raw data'!A242</f>
        <v>25001.000000000349</v>
      </c>
      <c r="C43">
        <f>'raw data'!B242</f>
        <v>0</v>
      </c>
      <c r="D43">
        <f>'raw data'!C242</f>
        <v>0</v>
      </c>
      <c r="E43">
        <f>'raw data'!D242</f>
        <v>0</v>
      </c>
      <c r="F43">
        <f>'raw data'!E242</f>
        <v>0</v>
      </c>
      <c r="G43">
        <f>'raw data'!F242</f>
        <v>0</v>
      </c>
      <c r="H43">
        <f>'raw data'!G242</f>
        <v>0</v>
      </c>
      <c r="I43">
        <f>'raw data'!H242</f>
        <v>0</v>
      </c>
      <c r="J43">
        <f>'raw data'!I242</f>
        <v>0</v>
      </c>
      <c r="K43">
        <f>'raw data'!J242</f>
        <v>0</v>
      </c>
      <c r="L43">
        <f>'raw data'!K242</f>
        <v>0</v>
      </c>
      <c r="M43">
        <f>'raw data'!L242</f>
        <v>0</v>
      </c>
      <c r="N43">
        <f>'raw data'!M242</f>
        <v>0</v>
      </c>
      <c r="O43">
        <f>'raw data'!N242</f>
        <v>0</v>
      </c>
      <c r="P43">
        <f>'raw data'!O242</f>
        <v>0</v>
      </c>
      <c r="Q43">
        <f>'raw data'!P242</f>
        <v>0</v>
      </c>
      <c r="R43">
        <f>'raw data'!Q242</f>
        <v>0</v>
      </c>
      <c r="S43">
        <f>'raw data'!R242</f>
        <v>0</v>
      </c>
      <c r="T43">
        <f>'raw data'!S242</f>
        <v>0</v>
      </c>
      <c r="V43" s="1">
        <f t="shared" si="0"/>
        <v>0.83333333338183979</v>
      </c>
      <c r="W43">
        <f>C43-MAX('raw data'!B$162:B$242)</f>
        <v>0</v>
      </c>
      <c r="X43">
        <f>D43-MAX('raw data'!C$162:C$242)</f>
        <v>0</v>
      </c>
      <c r="Y43">
        <f>E43-MAX('raw data'!D$162:D$242)</f>
        <v>0</v>
      </c>
      <c r="Z43">
        <f>F43-MAX('raw data'!E$162:E$242)</f>
        <v>0</v>
      </c>
      <c r="AA43">
        <f>G43-MAX('raw data'!F$162:F$242)</f>
        <v>0</v>
      </c>
      <c r="AB43">
        <f>H43-MAX('raw data'!G$162:G$242)</f>
        <v>0</v>
      </c>
      <c r="AC43">
        <f>I43-MAX('raw data'!H$162:H$242)</f>
        <v>0</v>
      </c>
      <c r="AD43">
        <f>J43-MAX('raw data'!I$162:I$242)</f>
        <v>0</v>
      </c>
      <c r="AE43">
        <f>K43-MAX('raw data'!J$162:J$242)</f>
        <v>0</v>
      </c>
      <c r="AF43">
        <f>L43-MAX('raw data'!K$162:K$242)</f>
        <v>0</v>
      </c>
      <c r="AG43">
        <f>M43-MAX('raw data'!L$162:L$242)</f>
        <v>0</v>
      </c>
      <c r="AH43">
        <f>Q43-MAX('raw data'!M$162:M$242)</f>
        <v>0</v>
      </c>
      <c r="AI43">
        <f>U43-MAX('raw data'!N$162:N$242)</f>
        <v>0</v>
      </c>
      <c r="AJ43">
        <f>V43-MAX('raw data'!O$162:O$242)</f>
        <v>0.83333333338183979</v>
      </c>
      <c r="AK43">
        <f>W43-MAX('raw data'!P$162:P$242)</f>
        <v>0</v>
      </c>
      <c r="AL43">
        <f>X43-MAX('raw data'!Q$162:Q$242)</f>
        <v>0</v>
      </c>
      <c r="AM43">
        <f>Y43-MAX('raw data'!R$162:R$242)</f>
        <v>0</v>
      </c>
      <c r="AN43">
        <f>Z43-MAX('raw data'!S$162:S$242)</f>
        <v>0</v>
      </c>
      <c r="AO43">
        <f>$AU$4+$AU$3*LOG10(V43)</f>
        <v>-16.13275015910618</v>
      </c>
      <c r="AP43" t="str">
        <f>IF(AND(W43&lt;AO43,X43&lt;AO43,Z43&lt;AO43,AB43&lt;AO43,AC43&lt;AO43,AE43&lt;AO43),"Pass","Fail")</f>
        <v>Fail</v>
      </c>
    </row>
    <row r="44" spans="2:42" x14ac:dyDescent="0.3">
      <c r="B44">
        <f>'raw data'!A243</f>
        <v>25001.025000000351</v>
      </c>
      <c r="C44">
        <f>'raw data'!B243</f>
        <v>0</v>
      </c>
      <c r="D44">
        <f>'raw data'!C243</f>
        <v>0</v>
      </c>
      <c r="E44">
        <f>'raw data'!D243</f>
        <v>0</v>
      </c>
      <c r="F44">
        <f>'raw data'!E243</f>
        <v>0</v>
      </c>
      <c r="G44">
        <f>'raw data'!F243</f>
        <v>0</v>
      </c>
      <c r="H44">
        <f>'raw data'!G243</f>
        <v>0</v>
      </c>
      <c r="I44">
        <f>'raw data'!H243</f>
        <v>0</v>
      </c>
      <c r="J44">
        <f>'raw data'!I243</f>
        <v>0</v>
      </c>
      <c r="K44">
        <f>'raw data'!J243</f>
        <v>0</v>
      </c>
      <c r="L44">
        <f>'raw data'!K243</f>
        <v>0</v>
      </c>
      <c r="M44">
        <f>'raw data'!L243</f>
        <v>0</v>
      </c>
      <c r="N44">
        <f>'raw data'!M243</f>
        <v>0</v>
      </c>
      <c r="O44">
        <f>'raw data'!N243</f>
        <v>0</v>
      </c>
      <c r="P44">
        <f>'raw data'!O243</f>
        <v>0</v>
      </c>
      <c r="Q44">
        <f>'raw data'!P243</f>
        <v>0</v>
      </c>
      <c r="R44">
        <f>'raw data'!Q243</f>
        <v>0</v>
      </c>
      <c r="S44">
        <f>'raw data'!R243</f>
        <v>0</v>
      </c>
      <c r="T44">
        <f>'raw data'!S243</f>
        <v>0</v>
      </c>
      <c r="V44" s="1">
        <f t="shared" si="0"/>
        <v>0.85416666671638575</v>
      </c>
      <c r="W44">
        <f>C44-MAX('raw data'!B$162:B$242)</f>
        <v>0</v>
      </c>
      <c r="X44">
        <f>D44-MAX('raw data'!C$162:C$242)</f>
        <v>0</v>
      </c>
      <c r="Y44">
        <f>E44-MAX('raw data'!D$162:D$242)</f>
        <v>0</v>
      </c>
      <c r="Z44">
        <f>F44-MAX('raw data'!E$162:E$242)</f>
        <v>0</v>
      </c>
      <c r="AA44">
        <f>G44-MAX('raw data'!F$162:F$242)</f>
        <v>0</v>
      </c>
      <c r="AB44">
        <f>H44-MAX('raw data'!G$162:G$242)</f>
        <v>0</v>
      </c>
      <c r="AC44">
        <f>I44-MAX('raw data'!H$162:H$242)</f>
        <v>0</v>
      </c>
      <c r="AD44">
        <f>J44-MAX('raw data'!I$162:I$242)</f>
        <v>0</v>
      </c>
      <c r="AE44">
        <f>K44-MAX('raw data'!J$162:J$242)</f>
        <v>0</v>
      </c>
      <c r="AF44">
        <f>L44-MAX('raw data'!K$162:K$242)</f>
        <v>0</v>
      </c>
      <c r="AG44">
        <f>M44-MAX('raw data'!L$162:L$242)</f>
        <v>0</v>
      </c>
      <c r="AH44">
        <f>Q44-MAX('raw data'!M$162:M$242)</f>
        <v>0</v>
      </c>
      <c r="AI44">
        <f>U44-MAX('raw data'!N$162:N$242)</f>
        <v>0</v>
      </c>
      <c r="AJ44">
        <f>V44-MAX('raw data'!O$162:O$242)</f>
        <v>0.85416666671638575</v>
      </c>
      <c r="AK44">
        <f>W44-MAX('raw data'!P$162:P$242)</f>
        <v>0</v>
      </c>
      <c r="AL44">
        <f>X44-MAX('raw data'!Q$162:Q$242)</f>
        <v>0</v>
      </c>
      <c r="AM44">
        <f>Y44-MAX('raw data'!R$162:R$242)</f>
        <v>0</v>
      </c>
      <c r="AN44">
        <f>Z44-MAX('raw data'!S$162:S$242)</f>
        <v>0</v>
      </c>
      <c r="AO44">
        <f>$AU$4+$AU$3*LOG10(V44)</f>
        <v>-16.561704774777102</v>
      </c>
      <c r="AP44" t="str">
        <f>IF(AND(W44&lt;AO44,X44&lt;AO44,Z44&lt;AO44,AB44&lt;AO44,AC44&lt;AO44,AE44&lt;AO44),"Pass","Fail")</f>
        <v>Fail</v>
      </c>
    </row>
    <row r="45" spans="2:42" x14ac:dyDescent="0.3">
      <c r="B45">
        <f>'raw data'!A244</f>
        <v>25001.050000000349</v>
      </c>
      <c r="C45">
        <f>'raw data'!B244</f>
        <v>0</v>
      </c>
      <c r="D45">
        <f>'raw data'!C244</f>
        <v>0</v>
      </c>
      <c r="E45">
        <f>'raw data'!D244</f>
        <v>0</v>
      </c>
      <c r="F45">
        <f>'raw data'!E244</f>
        <v>0</v>
      </c>
      <c r="G45">
        <f>'raw data'!F244</f>
        <v>0</v>
      </c>
      <c r="H45">
        <f>'raw data'!G244</f>
        <v>0</v>
      </c>
      <c r="I45">
        <f>'raw data'!H244</f>
        <v>0</v>
      </c>
      <c r="J45">
        <f>'raw data'!I244</f>
        <v>0</v>
      </c>
      <c r="K45">
        <f>'raw data'!J244</f>
        <v>0</v>
      </c>
      <c r="L45">
        <f>'raw data'!K244</f>
        <v>0</v>
      </c>
      <c r="M45">
        <f>'raw data'!L244</f>
        <v>0</v>
      </c>
      <c r="N45">
        <f>'raw data'!M244</f>
        <v>0</v>
      </c>
      <c r="O45">
        <f>'raw data'!N244</f>
        <v>0</v>
      </c>
      <c r="P45">
        <f>'raw data'!O244</f>
        <v>0</v>
      </c>
      <c r="Q45">
        <f>'raw data'!P244</f>
        <v>0</v>
      </c>
      <c r="R45">
        <f>'raw data'!Q244</f>
        <v>0</v>
      </c>
      <c r="S45">
        <f>'raw data'!R244</f>
        <v>0</v>
      </c>
      <c r="T45">
        <f>'raw data'!S244</f>
        <v>0</v>
      </c>
      <c r="V45" s="1">
        <f t="shared" si="0"/>
        <v>0.87500000004790013</v>
      </c>
      <c r="W45">
        <f>C45-MAX('raw data'!B$162:B$242)</f>
        <v>0</v>
      </c>
      <c r="X45">
        <f>D45-MAX('raw data'!C$162:C$242)</f>
        <v>0</v>
      </c>
      <c r="Y45">
        <f>E45-MAX('raw data'!D$162:D$242)</f>
        <v>0</v>
      </c>
      <c r="Z45">
        <f>F45-MAX('raw data'!E$162:E$242)</f>
        <v>0</v>
      </c>
      <c r="AA45">
        <f>G45-MAX('raw data'!F$162:F$242)</f>
        <v>0</v>
      </c>
      <c r="AB45">
        <f>H45-MAX('raw data'!G$162:G$242)</f>
        <v>0</v>
      </c>
      <c r="AC45">
        <f>I45-MAX('raw data'!H$162:H$242)</f>
        <v>0</v>
      </c>
      <c r="AD45">
        <f>J45-MAX('raw data'!I$162:I$242)</f>
        <v>0</v>
      </c>
      <c r="AE45">
        <f>K45-MAX('raw data'!J$162:J$242)</f>
        <v>0</v>
      </c>
      <c r="AF45">
        <f>L45-MAX('raw data'!K$162:K$242)</f>
        <v>0</v>
      </c>
      <c r="AG45">
        <f>M45-MAX('raw data'!L$162:L$242)</f>
        <v>0</v>
      </c>
      <c r="AH45">
        <f>Q45-MAX('raw data'!M$162:M$242)</f>
        <v>0</v>
      </c>
      <c r="AI45">
        <f>U45-MAX('raw data'!N$162:N$242)</f>
        <v>0</v>
      </c>
      <c r="AJ45">
        <f>V45-MAX('raw data'!O$162:O$242)</f>
        <v>0.87500000004790013</v>
      </c>
      <c r="AK45">
        <f>W45-MAX('raw data'!P$162:P$242)</f>
        <v>0</v>
      </c>
      <c r="AL45">
        <f>X45-MAX('raw data'!Q$162:Q$242)</f>
        <v>0</v>
      </c>
      <c r="AM45">
        <f>Y45-MAX('raw data'!R$162:R$242)</f>
        <v>0</v>
      </c>
      <c r="AN45">
        <f>Z45-MAX('raw data'!S$162:S$242)</f>
        <v>0</v>
      </c>
      <c r="AO45">
        <f>$AU$4+$AU$3*LOG10(V45)</f>
        <v>-16.980322121843514</v>
      </c>
      <c r="AP45" t="str">
        <f>IF(AND(W45&lt;AO45,X45&lt;AO45,Z45&lt;AO45,AB45&lt;AO45,AC45&lt;AO45,AE45&lt;AO45),"Pass","Fail")</f>
        <v>Fail</v>
      </c>
    </row>
    <row r="46" spans="2:42" x14ac:dyDescent="0.3">
      <c r="B46">
        <f>'raw data'!A245</f>
        <v>25001.07500000035</v>
      </c>
      <c r="C46">
        <f>'raw data'!B245</f>
        <v>0</v>
      </c>
      <c r="D46">
        <f>'raw data'!C245</f>
        <v>0</v>
      </c>
      <c r="E46">
        <f>'raw data'!D245</f>
        <v>0</v>
      </c>
      <c r="F46">
        <f>'raw data'!E245</f>
        <v>0</v>
      </c>
      <c r="G46">
        <f>'raw data'!F245</f>
        <v>0</v>
      </c>
      <c r="H46">
        <f>'raw data'!G245</f>
        <v>0</v>
      </c>
      <c r="I46">
        <f>'raw data'!H245</f>
        <v>0</v>
      </c>
      <c r="J46">
        <f>'raw data'!I245</f>
        <v>0</v>
      </c>
      <c r="K46">
        <f>'raw data'!J245</f>
        <v>0</v>
      </c>
      <c r="L46">
        <f>'raw data'!K245</f>
        <v>0</v>
      </c>
      <c r="M46">
        <f>'raw data'!L245</f>
        <v>0</v>
      </c>
      <c r="N46">
        <f>'raw data'!M245</f>
        <v>0</v>
      </c>
      <c r="O46">
        <f>'raw data'!N245</f>
        <v>0</v>
      </c>
      <c r="P46">
        <f>'raw data'!O245</f>
        <v>0</v>
      </c>
      <c r="Q46">
        <f>'raw data'!P245</f>
        <v>0</v>
      </c>
      <c r="R46">
        <f>'raw data'!Q245</f>
        <v>0</v>
      </c>
      <c r="S46">
        <f>'raw data'!R245</f>
        <v>0</v>
      </c>
      <c r="T46">
        <f>'raw data'!S245</f>
        <v>0</v>
      </c>
      <c r="V46" s="1">
        <f t="shared" si="0"/>
        <v>0.89583333338244608</v>
      </c>
      <c r="W46">
        <f>C46-MAX('raw data'!B$162:B$242)</f>
        <v>0</v>
      </c>
      <c r="X46">
        <f>D46-MAX('raw data'!C$162:C$242)</f>
        <v>0</v>
      </c>
      <c r="Y46">
        <f>E46-MAX('raw data'!D$162:D$242)</f>
        <v>0</v>
      </c>
      <c r="Z46">
        <f>F46-MAX('raw data'!E$162:E$242)</f>
        <v>0</v>
      </c>
      <c r="AA46">
        <f>G46-MAX('raw data'!F$162:F$242)</f>
        <v>0</v>
      </c>
      <c r="AB46">
        <f>H46-MAX('raw data'!G$162:G$242)</f>
        <v>0</v>
      </c>
      <c r="AC46">
        <f>I46-MAX('raw data'!H$162:H$242)</f>
        <v>0</v>
      </c>
      <c r="AD46">
        <f>J46-MAX('raw data'!I$162:I$242)</f>
        <v>0</v>
      </c>
      <c r="AE46">
        <f>K46-MAX('raw data'!J$162:J$242)</f>
        <v>0</v>
      </c>
      <c r="AF46">
        <f>L46-MAX('raw data'!K$162:K$242)</f>
        <v>0</v>
      </c>
      <c r="AG46">
        <f>M46-MAX('raw data'!L$162:L$242)</f>
        <v>0</v>
      </c>
      <c r="AH46">
        <f>Q46-MAX('raw data'!M$162:M$242)</f>
        <v>0</v>
      </c>
      <c r="AI46">
        <f>U46-MAX('raw data'!N$162:N$242)</f>
        <v>0</v>
      </c>
      <c r="AJ46">
        <f>V46-MAX('raw data'!O$162:O$242)</f>
        <v>0.89583333338244608</v>
      </c>
      <c r="AK46">
        <f>W46-MAX('raw data'!P$162:P$242)</f>
        <v>0</v>
      </c>
      <c r="AL46">
        <f>X46-MAX('raw data'!Q$162:Q$242)</f>
        <v>0</v>
      </c>
      <c r="AM46">
        <f>Y46-MAX('raw data'!R$162:R$242)</f>
        <v>0</v>
      </c>
      <c r="AN46">
        <f>Z46-MAX('raw data'!S$162:S$242)</f>
        <v>0</v>
      </c>
      <c r="AO46">
        <f>$AU$4+$AU$3*LOG10(V46)</f>
        <v>-17.389088729112355</v>
      </c>
      <c r="AP46" t="str">
        <f>IF(AND(W46&lt;AO46,X46&lt;AO46,Z46&lt;AO46,AB46&lt;AO46,AC46&lt;AO46,AE46&lt;AO46),"Pass","Fail")</f>
        <v>Fail</v>
      </c>
    </row>
    <row r="47" spans="2:42" x14ac:dyDescent="0.3">
      <c r="B47">
        <f>'raw data'!A246</f>
        <v>25001.100000000359</v>
      </c>
      <c r="C47">
        <f>'raw data'!B246</f>
        <v>0</v>
      </c>
      <c r="D47">
        <f>'raw data'!C246</f>
        <v>0</v>
      </c>
      <c r="E47">
        <f>'raw data'!D246</f>
        <v>0</v>
      </c>
      <c r="F47">
        <f>'raw data'!E246</f>
        <v>0</v>
      </c>
      <c r="G47">
        <f>'raw data'!F246</f>
        <v>0</v>
      </c>
      <c r="H47">
        <f>'raw data'!G246</f>
        <v>0</v>
      </c>
      <c r="I47">
        <f>'raw data'!H246</f>
        <v>0</v>
      </c>
      <c r="J47">
        <f>'raw data'!I246</f>
        <v>0</v>
      </c>
      <c r="K47">
        <f>'raw data'!J246</f>
        <v>0</v>
      </c>
      <c r="L47">
        <f>'raw data'!K246</f>
        <v>0</v>
      </c>
      <c r="M47">
        <f>'raw data'!L246</f>
        <v>0</v>
      </c>
      <c r="N47">
        <f>'raw data'!M246</f>
        <v>0</v>
      </c>
      <c r="O47">
        <f>'raw data'!N246</f>
        <v>0</v>
      </c>
      <c r="P47">
        <f>'raw data'!O246</f>
        <v>0</v>
      </c>
      <c r="Q47">
        <f>'raw data'!P246</f>
        <v>0</v>
      </c>
      <c r="R47">
        <f>'raw data'!Q246</f>
        <v>0</v>
      </c>
      <c r="S47">
        <f>'raw data'!R246</f>
        <v>0</v>
      </c>
      <c r="T47">
        <f>'raw data'!S246</f>
        <v>0</v>
      </c>
      <c r="V47" s="1">
        <f t="shared" si="0"/>
        <v>0.91666666672305541</v>
      </c>
      <c r="W47">
        <f>C47-MAX('raw data'!B$162:B$242)</f>
        <v>0</v>
      </c>
      <c r="X47">
        <f>D47-MAX('raw data'!C$162:C$242)</f>
        <v>0</v>
      </c>
      <c r="Y47">
        <f>E47-MAX('raw data'!D$162:D$242)</f>
        <v>0</v>
      </c>
      <c r="Z47">
        <f>F47-MAX('raw data'!E$162:E$242)</f>
        <v>0</v>
      </c>
      <c r="AA47">
        <f>G47-MAX('raw data'!F$162:F$242)</f>
        <v>0</v>
      </c>
      <c r="AB47">
        <f>H47-MAX('raw data'!G$162:G$242)</f>
        <v>0</v>
      </c>
      <c r="AC47">
        <f>I47-MAX('raw data'!H$162:H$242)</f>
        <v>0</v>
      </c>
      <c r="AD47">
        <f>J47-MAX('raw data'!I$162:I$242)</f>
        <v>0</v>
      </c>
      <c r="AE47">
        <f>K47-MAX('raw data'!J$162:J$242)</f>
        <v>0</v>
      </c>
      <c r="AF47">
        <f>L47-MAX('raw data'!K$162:K$242)</f>
        <v>0</v>
      </c>
      <c r="AG47">
        <f>M47-MAX('raw data'!L$162:L$242)</f>
        <v>0</v>
      </c>
      <c r="AH47">
        <f>Q47-MAX('raw data'!M$162:M$242)</f>
        <v>0</v>
      </c>
      <c r="AI47">
        <f>U47-MAX('raw data'!N$162:N$242)</f>
        <v>0</v>
      </c>
      <c r="AJ47">
        <f>V47-MAX('raw data'!O$162:O$242)</f>
        <v>0.91666666672305541</v>
      </c>
      <c r="AK47">
        <f>W47-MAX('raw data'!P$162:P$242)</f>
        <v>0</v>
      </c>
      <c r="AL47">
        <f>X47-MAX('raw data'!Q$162:Q$242)</f>
        <v>0</v>
      </c>
      <c r="AM47">
        <f>Y47-MAX('raw data'!R$162:R$242)</f>
        <v>0</v>
      </c>
      <c r="AN47">
        <f>Z47-MAX('raw data'!S$162:S$242)</f>
        <v>0</v>
      </c>
      <c r="AO47">
        <f>$AU$4+$AU$3*LOG10(V47)</f>
        <v>-17.788457565492635</v>
      </c>
      <c r="AP47" t="str">
        <f>IF(AND(W47&lt;AO47,X47&lt;AO47,Z47&lt;AO47,AB47&lt;AO47,AC47&lt;AO47,AE47&lt;AO47),"Pass","Fail")</f>
        <v>Fail</v>
      </c>
    </row>
    <row r="48" spans="2:42" x14ac:dyDescent="0.3">
      <c r="B48">
        <f>'raw data'!A247</f>
        <v>25001.12500000036</v>
      </c>
      <c r="C48">
        <f>'raw data'!B247</f>
        <v>0</v>
      </c>
      <c r="D48">
        <f>'raw data'!C247</f>
        <v>0</v>
      </c>
      <c r="E48">
        <f>'raw data'!D247</f>
        <v>0</v>
      </c>
      <c r="F48">
        <f>'raw data'!E247</f>
        <v>0</v>
      </c>
      <c r="G48">
        <f>'raw data'!F247</f>
        <v>0</v>
      </c>
      <c r="H48">
        <f>'raw data'!G247</f>
        <v>0</v>
      </c>
      <c r="I48">
        <f>'raw data'!H247</f>
        <v>0</v>
      </c>
      <c r="J48">
        <f>'raw data'!I247</f>
        <v>0</v>
      </c>
      <c r="K48">
        <f>'raw data'!J247</f>
        <v>0</v>
      </c>
      <c r="L48">
        <f>'raw data'!K247</f>
        <v>0</v>
      </c>
      <c r="M48">
        <f>'raw data'!L247</f>
        <v>0</v>
      </c>
      <c r="N48">
        <f>'raw data'!M247</f>
        <v>0</v>
      </c>
      <c r="O48">
        <f>'raw data'!N247</f>
        <v>0</v>
      </c>
      <c r="P48">
        <f>'raw data'!O247</f>
        <v>0</v>
      </c>
      <c r="Q48">
        <f>'raw data'!P247</f>
        <v>0</v>
      </c>
      <c r="R48">
        <f>'raw data'!Q247</f>
        <v>0</v>
      </c>
      <c r="S48">
        <f>'raw data'!R247</f>
        <v>0</v>
      </c>
      <c r="T48">
        <f>'raw data'!S247</f>
        <v>0</v>
      </c>
      <c r="V48" s="1">
        <f t="shared" si="0"/>
        <v>0.93750000005760137</v>
      </c>
      <c r="W48">
        <f>C48-MAX('raw data'!B$162:B$242)</f>
        <v>0</v>
      </c>
      <c r="X48">
        <f>D48-MAX('raw data'!C$162:C$242)</f>
        <v>0</v>
      </c>
      <c r="Y48">
        <f>E48-MAX('raw data'!D$162:D$242)</f>
        <v>0</v>
      </c>
      <c r="Z48">
        <f>F48-MAX('raw data'!E$162:E$242)</f>
        <v>0</v>
      </c>
      <c r="AA48">
        <f>G48-MAX('raw data'!F$162:F$242)</f>
        <v>0</v>
      </c>
      <c r="AB48">
        <f>H48-MAX('raw data'!G$162:G$242)</f>
        <v>0</v>
      </c>
      <c r="AC48">
        <f>I48-MAX('raw data'!H$162:H$242)</f>
        <v>0</v>
      </c>
      <c r="AD48">
        <f>J48-MAX('raw data'!I$162:I$242)</f>
        <v>0</v>
      </c>
      <c r="AE48">
        <f>K48-MAX('raw data'!J$162:J$242)</f>
        <v>0</v>
      </c>
      <c r="AF48">
        <f>L48-MAX('raw data'!K$162:K$242)</f>
        <v>0</v>
      </c>
      <c r="AG48">
        <f>M48-MAX('raw data'!L$162:L$242)</f>
        <v>0</v>
      </c>
      <c r="AH48">
        <f>Q48-MAX('raw data'!M$162:M$242)</f>
        <v>0</v>
      </c>
      <c r="AI48">
        <f>U48-MAX('raw data'!N$162:N$242)</f>
        <v>0</v>
      </c>
      <c r="AJ48">
        <f>V48-MAX('raw data'!O$162:O$242)</f>
        <v>0.93750000005760137</v>
      </c>
      <c r="AK48">
        <f>W48-MAX('raw data'!P$162:P$242)</f>
        <v>0</v>
      </c>
      <c r="AL48">
        <f>X48-MAX('raw data'!Q$162:Q$242)</f>
        <v>0</v>
      </c>
      <c r="AM48">
        <f>Y48-MAX('raw data'!R$162:R$242)</f>
        <v>0</v>
      </c>
      <c r="AN48">
        <f>Z48-MAX('raw data'!S$162:S$242)</f>
        <v>0</v>
      </c>
      <c r="AO48">
        <f>$AU$4+$AU$3*LOG10(V48)</f>
        <v>-18.178851057057607</v>
      </c>
      <c r="AP48" t="str">
        <f>IF(AND(W48&lt;AO48,X48&lt;AO48,Z48&lt;AO48,AB48&lt;AO48,AC48&lt;AO48,AE48&lt;AO48),"Pass","Fail")</f>
        <v>Fail</v>
      </c>
    </row>
    <row r="49" spans="2:42" x14ac:dyDescent="0.3">
      <c r="B49">
        <f>'raw data'!A248</f>
        <v>25001.150000000362</v>
      </c>
      <c r="C49">
        <f>'raw data'!B248</f>
        <v>0</v>
      </c>
      <c r="D49">
        <f>'raw data'!C248</f>
        <v>0</v>
      </c>
      <c r="E49">
        <f>'raw data'!D248</f>
        <v>0</v>
      </c>
      <c r="F49">
        <f>'raw data'!E248</f>
        <v>0</v>
      </c>
      <c r="G49">
        <f>'raw data'!F248</f>
        <v>0</v>
      </c>
      <c r="H49">
        <f>'raw data'!G248</f>
        <v>0</v>
      </c>
      <c r="I49">
        <f>'raw data'!H248</f>
        <v>0</v>
      </c>
      <c r="J49">
        <f>'raw data'!I248</f>
        <v>0</v>
      </c>
      <c r="K49">
        <f>'raw data'!J248</f>
        <v>0</v>
      </c>
      <c r="L49">
        <f>'raw data'!K248</f>
        <v>0</v>
      </c>
      <c r="M49">
        <f>'raw data'!L248</f>
        <v>0</v>
      </c>
      <c r="N49">
        <f>'raw data'!M248</f>
        <v>0</v>
      </c>
      <c r="O49">
        <f>'raw data'!N248</f>
        <v>0</v>
      </c>
      <c r="P49">
        <f>'raw data'!O248</f>
        <v>0</v>
      </c>
      <c r="Q49">
        <f>'raw data'!P248</f>
        <v>0</v>
      </c>
      <c r="R49">
        <f>'raw data'!Q248</f>
        <v>0</v>
      </c>
      <c r="S49">
        <f>'raw data'!R248</f>
        <v>0</v>
      </c>
      <c r="T49">
        <f>'raw data'!S248</f>
        <v>0</v>
      </c>
      <c r="V49" s="1">
        <f t="shared" si="0"/>
        <v>0.95833333339214732</v>
      </c>
      <c r="W49">
        <f>C49-MAX('raw data'!B$162:B$242)</f>
        <v>0</v>
      </c>
      <c r="X49">
        <f>D49-MAX('raw data'!C$162:C$242)</f>
        <v>0</v>
      </c>
      <c r="Y49">
        <f>E49-MAX('raw data'!D$162:D$242)</f>
        <v>0</v>
      </c>
      <c r="Z49">
        <f>F49-MAX('raw data'!E$162:E$242)</f>
        <v>0</v>
      </c>
      <c r="AA49">
        <f>G49-MAX('raw data'!F$162:F$242)</f>
        <v>0</v>
      </c>
      <c r="AB49">
        <f>H49-MAX('raw data'!G$162:G$242)</f>
        <v>0</v>
      </c>
      <c r="AC49">
        <f>I49-MAX('raw data'!H$162:H$242)</f>
        <v>0</v>
      </c>
      <c r="AD49">
        <f>J49-MAX('raw data'!I$162:I$242)</f>
        <v>0</v>
      </c>
      <c r="AE49">
        <f>K49-MAX('raw data'!J$162:J$242)</f>
        <v>0</v>
      </c>
      <c r="AF49">
        <f>L49-MAX('raw data'!K$162:K$242)</f>
        <v>0</v>
      </c>
      <c r="AG49">
        <f>M49-MAX('raw data'!L$162:L$242)</f>
        <v>0</v>
      </c>
      <c r="AH49">
        <f>Q49-MAX('raw data'!M$162:M$242)</f>
        <v>0</v>
      </c>
      <c r="AI49">
        <f>U49-MAX('raw data'!N$162:N$242)</f>
        <v>0</v>
      </c>
      <c r="AJ49">
        <f>V49-MAX('raw data'!O$162:O$242)</f>
        <v>0.95833333339214732</v>
      </c>
      <c r="AK49">
        <f>W49-MAX('raw data'!P$162:P$242)</f>
        <v>0</v>
      </c>
      <c r="AL49">
        <f>X49-MAX('raw data'!Q$162:Q$242)</f>
        <v>0</v>
      </c>
      <c r="AM49">
        <f>Y49-MAX('raw data'!R$162:R$242)</f>
        <v>0</v>
      </c>
      <c r="AN49">
        <f>Z49-MAX('raw data'!S$162:S$242)</f>
        <v>0</v>
      </c>
      <c r="AO49">
        <f>$AU$4+$AU$3*LOG10(V49)</f>
        <v>-18.560663773305599</v>
      </c>
      <c r="AP49" t="str">
        <f>IF(AND(W49&lt;AO49,X49&lt;AO49,Z49&lt;AO49,AB49&lt;AO49,AC49&lt;AO49,AE49&lt;AO49),"Pass","Fail")</f>
        <v>Fail</v>
      </c>
    </row>
    <row r="50" spans="2:42" x14ac:dyDescent="0.3">
      <c r="B50">
        <f>'raw data'!A249</f>
        <v>25001.175000000359</v>
      </c>
      <c r="C50">
        <f>'raw data'!B249</f>
        <v>0</v>
      </c>
      <c r="D50">
        <f>'raw data'!C249</f>
        <v>0</v>
      </c>
      <c r="E50">
        <f>'raw data'!D249</f>
        <v>0</v>
      </c>
      <c r="F50">
        <f>'raw data'!E249</f>
        <v>0</v>
      </c>
      <c r="G50">
        <f>'raw data'!F249</f>
        <v>0</v>
      </c>
      <c r="H50">
        <f>'raw data'!G249</f>
        <v>0</v>
      </c>
      <c r="I50">
        <f>'raw data'!H249</f>
        <v>0</v>
      </c>
      <c r="J50">
        <f>'raw data'!I249</f>
        <v>0</v>
      </c>
      <c r="K50">
        <f>'raw data'!J249</f>
        <v>0</v>
      </c>
      <c r="L50">
        <f>'raw data'!K249</f>
        <v>0</v>
      </c>
      <c r="M50">
        <f>'raw data'!L249</f>
        <v>0</v>
      </c>
      <c r="N50">
        <f>'raw data'!M249</f>
        <v>0</v>
      </c>
      <c r="O50">
        <f>'raw data'!N249</f>
        <v>0</v>
      </c>
      <c r="P50">
        <f>'raw data'!O249</f>
        <v>0</v>
      </c>
      <c r="Q50">
        <f>'raw data'!P249</f>
        <v>0</v>
      </c>
      <c r="R50">
        <f>'raw data'!Q249</f>
        <v>0</v>
      </c>
      <c r="S50">
        <f>'raw data'!R249</f>
        <v>0</v>
      </c>
      <c r="T50">
        <f>'raw data'!S249</f>
        <v>0</v>
      </c>
      <c r="V50" s="1">
        <f t="shared" si="0"/>
        <v>0.9791666667236617</v>
      </c>
      <c r="W50">
        <f>C50-MAX('raw data'!B$162:B$242)</f>
        <v>0</v>
      </c>
      <c r="X50">
        <f>D50-MAX('raw data'!C$162:C$242)</f>
        <v>0</v>
      </c>
      <c r="Y50">
        <f>E50-MAX('raw data'!D$162:D$242)</f>
        <v>0</v>
      </c>
      <c r="Z50">
        <f>F50-MAX('raw data'!E$162:E$242)</f>
        <v>0</v>
      </c>
      <c r="AA50">
        <f>G50-MAX('raw data'!F$162:F$242)</f>
        <v>0</v>
      </c>
      <c r="AB50">
        <f>H50-MAX('raw data'!G$162:G$242)</f>
        <v>0</v>
      </c>
      <c r="AC50">
        <f>I50-MAX('raw data'!H$162:H$242)</f>
        <v>0</v>
      </c>
      <c r="AD50">
        <f>J50-MAX('raw data'!I$162:I$242)</f>
        <v>0</v>
      </c>
      <c r="AE50">
        <f>K50-MAX('raw data'!J$162:J$242)</f>
        <v>0</v>
      </c>
      <c r="AF50">
        <f>L50-MAX('raw data'!K$162:K$242)</f>
        <v>0</v>
      </c>
      <c r="AG50">
        <f>M50-MAX('raw data'!L$162:L$242)</f>
        <v>0</v>
      </c>
      <c r="AH50">
        <f>Q50-MAX('raw data'!M$162:M$242)</f>
        <v>0</v>
      </c>
      <c r="AI50">
        <f>U50-MAX('raw data'!N$162:N$242)</f>
        <v>0</v>
      </c>
      <c r="AJ50">
        <f>V50-MAX('raw data'!O$162:O$242)</f>
        <v>0.9791666667236617</v>
      </c>
      <c r="AK50">
        <f>W50-MAX('raw data'!P$162:P$242)</f>
        <v>0</v>
      </c>
      <c r="AL50">
        <f>X50-MAX('raw data'!Q$162:Q$242)</f>
        <v>0</v>
      </c>
      <c r="AM50">
        <f>Y50-MAX('raw data'!R$162:R$242)</f>
        <v>0</v>
      </c>
      <c r="AN50">
        <f>Z50-MAX('raw data'!S$162:S$242)</f>
        <v>0</v>
      </c>
      <c r="AO50">
        <f>$AU$4+$AU$3*LOG10(V50)</f>
        <v>-18.934264823416381</v>
      </c>
      <c r="AP50" t="str">
        <f>IF(AND(W50&lt;AO50,X50&lt;AO50,Z50&lt;AO50,AB50&lt;AO50,AC50&lt;AO50,AE50&lt;AO50),"Pass","Fail")</f>
        <v>Fail</v>
      </c>
    </row>
    <row r="51" spans="2:42" x14ac:dyDescent="0.3">
      <c r="B51">
        <f>'raw data'!A250</f>
        <v>25001.200000000361</v>
      </c>
      <c r="C51">
        <f>'raw data'!B250</f>
        <v>0</v>
      </c>
      <c r="D51">
        <f>'raw data'!C250</f>
        <v>0</v>
      </c>
      <c r="E51">
        <f>'raw data'!D250</f>
        <v>0</v>
      </c>
      <c r="F51">
        <f>'raw data'!E250</f>
        <v>0</v>
      </c>
      <c r="G51">
        <f>'raw data'!F250</f>
        <v>0</v>
      </c>
      <c r="H51">
        <f>'raw data'!G250</f>
        <v>0</v>
      </c>
      <c r="I51">
        <f>'raw data'!H250</f>
        <v>0</v>
      </c>
      <c r="J51">
        <f>'raw data'!I250</f>
        <v>0</v>
      </c>
      <c r="K51">
        <f>'raw data'!J250</f>
        <v>0</v>
      </c>
      <c r="L51">
        <f>'raw data'!K250</f>
        <v>0</v>
      </c>
      <c r="M51">
        <f>'raw data'!L250</f>
        <v>0</v>
      </c>
      <c r="N51">
        <f>'raw data'!M250</f>
        <v>0</v>
      </c>
      <c r="O51">
        <f>'raw data'!N250</f>
        <v>0</v>
      </c>
      <c r="P51">
        <f>'raw data'!O250</f>
        <v>0</v>
      </c>
      <c r="Q51">
        <f>'raw data'!P250</f>
        <v>0</v>
      </c>
      <c r="R51">
        <f>'raw data'!Q250</f>
        <v>0</v>
      </c>
      <c r="S51">
        <f>'raw data'!R250</f>
        <v>0</v>
      </c>
      <c r="T51">
        <f>'raw data'!S250</f>
        <v>0</v>
      </c>
      <c r="V51" s="1">
        <f t="shared" si="0"/>
        <v>1.0000000000582077</v>
      </c>
      <c r="W51">
        <f>C51-MAX('raw data'!B$162:B$242)</f>
        <v>0</v>
      </c>
      <c r="X51">
        <f>D51-MAX('raw data'!C$162:C$242)</f>
        <v>0</v>
      </c>
      <c r="Y51">
        <f>E51-MAX('raw data'!D$162:D$242)</f>
        <v>0</v>
      </c>
      <c r="Z51">
        <f>F51-MAX('raw data'!E$162:E$242)</f>
        <v>0</v>
      </c>
      <c r="AA51">
        <f>G51-MAX('raw data'!F$162:F$242)</f>
        <v>0</v>
      </c>
      <c r="AB51">
        <f>H51-MAX('raw data'!G$162:G$242)</f>
        <v>0</v>
      </c>
      <c r="AC51">
        <f>I51-MAX('raw data'!H$162:H$242)</f>
        <v>0</v>
      </c>
      <c r="AD51">
        <f>J51-MAX('raw data'!I$162:I$242)</f>
        <v>0</v>
      </c>
      <c r="AE51">
        <f>K51-MAX('raw data'!J$162:J$242)</f>
        <v>0</v>
      </c>
      <c r="AF51">
        <f>L51-MAX('raw data'!K$162:K$242)</f>
        <v>0</v>
      </c>
      <c r="AG51">
        <f>M51-MAX('raw data'!L$162:L$242)</f>
        <v>0</v>
      </c>
      <c r="AH51">
        <f>Q51-MAX('raw data'!M$162:M$242)</f>
        <v>0</v>
      </c>
      <c r="AI51">
        <f>U51-MAX('raw data'!N$162:N$242)</f>
        <v>0</v>
      </c>
      <c r="AJ51">
        <f>V51-MAX('raw data'!O$162:O$242)</f>
        <v>1.0000000000582077</v>
      </c>
      <c r="AK51">
        <f>W51-MAX('raw data'!P$162:P$242)</f>
        <v>0</v>
      </c>
      <c r="AL51">
        <f>X51-MAX('raw data'!Q$162:Q$242)</f>
        <v>0</v>
      </c>
      <c r="AM51">
        <f>Y51-MAX('raw data'!R$162:R$242)</f>
        <v>0</v>
      </c>
      <c r="AN51">
        <f>Z51-MAX('raw data'!S$162:S$242)</f>
        <v>0</v>
      </c>
      <c r="AO51">
        <f>$AU$4+$AU$3*LOG10(V51)</f>
        <v>-19.300000001011171</v>
      </c>
      <c r="AP51" t="str">
        <f>IF(AND(W51&lt;AO51,X51&lt;AO51,Z51&lt;AO51,AB51&lt;AO51,AC51&lt;AO51,AE51&lt;AO51),"Pass","Fail")</f>
        <v>Fail</v>
      </c>
    </row>
    <row r="52" spans="2:42" x14ac:dyDescent="0.3">
      <c r="B52">
        <f>'raw data'!A251</f>
        <v>25001.225000000359</v>
      </c>
      <c r="C52">
        <f>'raw data'!B251</f>
        <v>0</v>
      </c>
      <c r="D52">
        <f>'raw data'!C251</f>
        <v>0</v>
      </c>
      <c r="E52">
        <f>'raw data'!D251</f>
        <v>0</v>
      </c>
      <c r="F52">
        <f>'raw data'!E251</f>
        <v>0</v>
      </c>
      <c r="G52">
        <f>'raw data'!F251</f>
        <v>0</v>
      </c>
      <c r="H52">
        <f>'raw data'!G251</f>
        <v>0</v>
      </c>
      <c r="I52">
        <f>'raw data'!H251</f>
        <v>0</v>
      </c>
      <c r="J52">
        <f>'raw data'!I251</f>
        <v>0</v>
      </c>
      <c r="K52">
        <f>'raw data'!J251</f>
        <v>0</v>
      </c>
      <c r="L52">
        <f>'raw data'!K251</f>
        <v>0</v>
      </c>
      <c r="M52">
        <f>'raw data'!L251</f>
        <v>0</v>
      </c>
      <c r="N52">
        <f>'raw data'!M251</f>
        <v>0</v>
      </c>
      <c r="O52">
        <f>'raw data'!N251</f>
        <v>0</v>
      </c>
      <c r="P52">
        <f>'raw data'!O251</f>
        <v>0</v>
      </c>
      <c r="Q52">
        <f>'raw data'!P251</f>
        <v>0</v>
      </c>
      <c r="R52">
        <f>'raw data'!Q251</f>
        <v>0</v>
      </c>
      <c r="S52">
        <f>'raw data'!R251</f>
        <v>0</v>
      </c>
      <c r="T52">
        <f>'raw data'!S251</f>
        <v>0</v>
      </c>
      <c r="V52" s="1">
        <f t="shared" si="0"/>
        <v>1.0208333333897222</v>
      </c>
      <c r="W52">
        <f>C52-MAX('raw data'!B$162:B$242)</f>
        <v>0</v>
      </c>
      <c r="X52">
        <f>D52-MAX('raw data'!C$162:C$242)</f>
        <v>0</v>
      </c>
      <c r="Y52">
        <f>E52-MAX('raw data'!D$162:D$242)</f>
        <v>0</v>
      </c>
      <c r="Z52">
        <f>F52-MAX('raw data'!E$162:E$242)</f>
        <v>0</v>
      </c>
      <c r="AA52">
        <f>G52-MAX('raw data'!F$162:F$242)</f>
        <v>0</v>
      </c>
      <c r="AB52">
        <f>H52-MAX('raw data'!G$162:G$242)</f>
        <v>0</v>
      </c>
      <c r="AC52">
        <f>I52-MAX('raw data'!H$162:H$242)</f>
        <v>0</v>
      </c>
      <c r="AD52">
        <f>J52-MAX('raw data'!I$162:I$242)</f>
        <v>0</v>
      </c>
      <c r="AE52">
        <f>K52-MAX('raw data'!J$162:J$242)</f>
        <v>0</v>
      </c>
      <c r="AF52">
        <f>L52-MAX('raw data'!K$162:K$242)</f>
        <v>0</v>
      </c>
      <c r="AG52">
        <f>M52-MAX('raw data'!L$162:L$242)</f>
        <v>0</v>
      </c>
      <c r="AH52">
        <f>Q52-MAX('raw data'!M$162:M$242)</f>
        <v>0</v>
      </c>
      <c r="AI52">
        <f>U52-MAX('raw data'!N$162:N$242)</f>
        <v>0</v>
      </c>
      <c r="AJ52">
        <f>V52-MAX('raw data'!O$162:O$242)</f>
        <v>1.0208333333897222</v>
      </c>
      <c r="AK52">
        <f>W52-MAX('raw data'!P$162:P$242)</f>
        <v>0</v>
      </c>
      <c r="AL52">
        <f>X52-MAX('raw data'!Q$162:Q$242)</f>
        <v>0</v>
      </c>
      <c r="AM52">
        <f>Y52-MAX('raw data'!R$162:R$242)</f>
        <v>0</v>
      </c>
      <c r="AN52">
        <f>Z52-MAX('raw data'!S$162:S$242)</f>
        <v>0</v>
      </c>
      <c r="AO52">
        <f>$AU$4+$AU$3*LOG10(V52)</f>
        <v>-19.658193707076641</v>
      </c>
      <c r="AP52" t="str">
        <f>IF(AND(W52&lt;AO52,X52&lt;AO52,Z52&lt;AO52,AB52&lt;AO52,AC52&lt;AO52,AE52&lt;AO52),"Pass","Fail")</f>
        <v>Fail</v>
      </c>
    </row>
    <row r="53" spans="2:42" x14ac:dyDescent="0.3">
      <c r="B53">
        <f>'raw data'!A252</f>
        <v>25001.25000000036</v>
      </c>
      <c r="C53">
        <f>'raw data'!B252</f>
        <v>0</v>
      </c>
      <c r="D53">
        <f>'raw data'!C252</f>
        <v>0</v>
      </c>
      <c r="E53">
        <f>'raw data'!D252</f>
        <v>0</v>
      </c>
      <c r="F53">
        <f>'raw data'!E252</f>
        <v>0</v>
      </c>
      <c r="G53">
        <f>'raw data'!F252</f>
        <v>0</v>
      </c>
      <c r="H53">
        <f>'raw data'!G252</f>
        <v>0</v>
      </c>
      <c r="I53">
        <f>'raw data'!H252</f>
        <v>0</v>
      </c>
      <c r="J53">
        <f>'raw data'!I252</f>
        <v>0</v>
      </c>
      <c r="K53">
        <f>'raw data'!J252</f>
        <v>0</v>
      </c>
      <c r="L53">
        <f>'raw data'!K252</f>
        <v>0</v>
      </c>
      <c r="M53">
        <f>'raw data'!L252</f>
        <v>0</v>
      </c>
      <c r="N53">
        <f>'raw data'!M252</f>
        <v>0</v>
      </c>
      <c r="O53">
        <f>'raw data'!N252</f>
        <v>0</v>
      </c>
      <c r="P53">
        <f>'raw data'!O252</f>
        <v>0</v>
      </c>
      <c r="Q53">
        <f>'raw data'!P252</f>
        <v>0</v>
      </c>
      <c r="R53">
        <f>'raw data'!Q252</f>
        <v>0</v>
      </c>
      <c r="S53">
        <f>'raw data'!R252</f>
        <v>0</v>
      </c>
      <c r="T53">
        <f>'raw data'!S252</f>
        <v>0</v>
      </c>
      <c r="V53" s="1">
        <f t="shared" si="0"/>
        <v>1.041666666724268</v>
      </c>
      <c r="W53">
        <f>C53-MAX('raw data'!B$162:B$242)</f>
        <v>0</v>
      </c>
      <c r="X53">
        <f>D53-MAX('raw data'!C$162:C$242)</f>
        <v>0</v>
      </c>
      <c r="Y53">
        <f>E53-MAX('raw data'!D$162:D$242)</f>
        <v>0</v>
      </c>
      <c r="Z53">
        <f>F53-MAX('raw data'!E$162:E$242)</f>
        <v>0</v>
      </c>
      <c r="AA53">
        <f>G53-MAX('raw data'!F$162:F$242)</f>
        <v>0</v>
      </c>
      <c r="AB53">
        <f>H53-MAX('raw data'!G$162:G$242)</f>
        <v>0</v>
      </c>
      <c r="AC53">
        <f>I53-MAX('raw data'!H$162:H$242)</f>
        <v>0</v>
      </c>
      <c r="AD53">
        <f>J53-MAX('raw data'!I$162:I$242)</f>
        <v>0</v>
      </c>
      <c r="AE53">
        <f>K53-MAX('raw data'!J$162:J$242)</f>
        <v>0</v>
      </c>
      <c r="AF53">
        <f>L53-MAX('raw data'!K$162:K$242)</f>
        <v>0</v>
      </c>
      <c r="AG53">
        <f>M53-MAX('raw data'!L$162:L$242)</f>
        <v>0</v>
      </c>
      <c r="AH53">
        <f>Q53-MAX('raw data'!M$162:M$242)</f>
        <v>0</v>
      </c>
      <c r="AI53">
        <f>U53-MAX('raw data'!N$162:N$242)</f>
        <v>0</v>
      </c>
      <c r="AJ53">
        <f>V53-MAX('raw data'!O$162:O$242)</f>
        <v>1.041666666724268</v>
      </c>
      <c r="AK53">
        <f>W53-MAX('raw data'!P$162:P$242)</f>
        <v>0</v>
      </c>
      <c r="AL53">
        <f>X53-MAX('raw data'!Q$162:Q$242)</f>
        <v>0</v>
      </c>
      <c r="AM53">
        <f>Y53-MAX('raw data'!R$162:R$242)</f>
        <v>0</v>
      </c>
      <c r="AN53">
        <f>Z53-MAX('raw data'!S$162:S$242)</f>
        <v>0</v>
      </c>
      <c r="AO53">
        <f>$AU$4+$AU$3*LOG10(V53)</f>
        <v>-20.009150679377875</v>
      </c>
      <c r="AP53" t="str">
        <f>IF(AND(W53&lt;AO53,X53&lt;AO53,Z53&lt;AO53,AB53&lt;AO53,AC53&lt;AO53,AE53&lt;AO53),"Pass","Fail")</f>
        <v>Fail</v>
      </c>
    </row>
    <row r="54" spans="2:42" x14ac:dyDescent="0.3">
      <c r="B54">
        <f>'raw data'!A253</f>
        <v>25001.275000000369</v>
      </c>
      <c r="C54">
        <f>'raw data'!B253</f>
        <v>0</v>
      </c>
      <c r="D54">
        <f>'raw data'!C253</f>
        <v>0</v>
      </c>
      <c r="E54">
        <f>'raw data'!D253</f>
        <v>0</v>
      </c>
      <c r="F54">
        <f>'raw data'!E253</f>
        <v>0</v>
      </c>
      <c r="G54">
        <f>'raw data'!F253</f>
        <v>0</v>
      </c>
      <c r="H54">
        <f>'raw data'!G253</f>
        <v>0</v>
      </c>
      <c r="I54">
        <f>'raw data'!H253</f>
        <v>0</v>
      </c>
      <c r="J54">
        <f>'raw data'!I253</f>
        <v>0</v>
      </c>
      <c r="K54">
        <f>'raw data'!J253</f>
        <v>0</v>
      </c>
      <c r="L54">
        <f>'raw data'!K253</f>
        <v>0</v>
      </c>
      <c r="M54">
        <f>'raw data'!L253</f>
        <v>0</v>
      </c>
      <c r="N54">
        <f>'raw data'!M253</f>
        <v>0</v>
      </c>
      <c r="O54">
        <f>'raw data'!N253</f>
        <v>0</v>
      </c>
      <c r="P54">
        <f>'raw data'!O253</f>
        <v>0</v>
      </c>
      <c r="Q54">
        <f>'raw data'!P253</f>
        <v>0</v>
      </c>
      <c r="R54">
        <f>'raw data'!Q253</f>
        <v>0</v>
      </c>
      <c r="S54">
        <f>'raw data'!R253</f>
        <v>0</v>
      </c>
      <c r="T54">
        <f>'raw data'!S253</f>
        <v>0</v>
      </c>
      <c r="V54" s="1">
        <f t="shared" si="0"/>
        <v>1.0625000000648774</v>
      </c>
      <c r="W54">
        <f>C54-MAX('raw data'!B$162:B$242)</f>
        <v>0</v>
      </c>
      <c r="X54">
        <f>D54-MAX('raw data'!C$162:C$242)</f>
        <v>0</v>
      </c>
      <c r="Y54">
        <f>E54-MAX('raw data'!D$162:D$242)</f>
        <v>0</v>
      </c>
      <c r="Z54">
        <f>F54-MAX('raw data'!E$162:E$242)</f>
        <v>0</v>
      </c>
      <c r="AA54">
        <f>G54-MAX('raw data'!F$162:F$242)</f>
        <v>0</v>
      </c>
      <c r="AB54">
        <f>H54-MAX('raw data'!G$162:G$242)</f>
        <v>0</v>
      </c>
      <c r="AC54">
        <f>I54-MAX('raw data'!H$162:H$242)</f>
        <v>0</v>
      </c>
      <c r="AD54">
        <f>J54-MAX('raw data'!I$162:I$242)</f>
        <v>0</v>
      </c>
      <c r="AE54">
        <f>K54-MAX('raw data'!J$162:J$242)</f>
        <v>0</v>
      </c>
      <c r="AF54">
        <f>L54-MAX('raw data'!K$162:K$242)</f>
        <v>0</v>
      </c>
      <c r="AG54">
        <f>M54-MAX('raw data'!L$162:L$242)</f>
        <v>0</v>
      </c>
      <c r="AH54">
        <f>Q54-MAX('raw data'!M$162:M$242)</f>
        <v>0</v>
      </c>
      <c r="AI54">
        <f>U54-MAX('raw data'!N$162:N$242)</f>
        <v>0</v>
      </c>
      <c r="AJ54">
        <f>V54-MAX('raw data'!O$162:O$242)</f>
        <v>1.0625000000648774</v>
      </c>
      <c r="AK54">
        <f>W54-MAX('raw data'!P$162:P$242)</f>
        <v>0</v>
      </c>
      <c r="AL54">
        <f>X54-MAX('raw data'!Q$162:Q$242)</f>
        <v>0</v>
      </c>
      <c r="AM54">
        <f>Y54-MAX('raw data'!R$162:R$242)</f>
        <v>0</v>
      </c>
      <c r="AN54">
        <f>Z54-MAX('raw data'!S$162:S$242)</f>
        <v>0</v>
      </c>
      <c r="AO54">
        <f>$AU$4+$AU$3*LOG10(V54)</f>
        <v>-20.353157549954705</v>
      </c>
      <c r="AP54" t="str">
        <f>IF(AND(W54&lt;AO54,X54&lt;AO54,Z54&lt;AO54,AB54&lt;AO54,AC54&lt;AO54,AE54&lt;AO54),"Pass","Fail")</f>
        <v>Fail</v>
      </c>
    </row>
    <row r="55" spans="2:42" x14ac:dyDescent="0.3">
      <c r="B55">
        <f>'raw data'!A254</f>
        <v>25001.30000000037</v>
      </c>
      <c r="C55">
        <f>'raw data'!B254</f>
        <v>0</v>
      </c>
      <c r="D55">
        <f>'raw data'!C254</f>
        <v>0</v>
      </c>
      <c r="E55">
        <f>'raw data'!D254</f>
        <v>0</v>
      </c>
      <c r="F55">
        <f>'raw data'!E254</f>
        <v>0</v>
      </c>
      <c r="G55">
        <f>'raw data'!F254</f>
        <v>0</v>
      </c>
      <c r="H55">
        <f>'raw data'!G254</f>
        <v>0</v>
      </c>
      <c r="I55">
        <f>'raw data'!H254</f>
        <v>0</v>
      </c>
      <c r="J55">
        <f>'raw data'!I254</f>
        <v>0</v>
      </c>
      <c r="K55">
        <f>'raw data'!J254</f>
        <v>0</v>
      </c>
      <c r="L55">
        <f>'raw data'!K254</f>
        <v>0</v>
      </c>
      <c r="M55">
        <f>'raw data'!L254</f>
        <v>0</v>
      </c>
      <c r="N55">
        <f>'raw data'!M254</f>
        <v>0</v>
      </c>
      <c r="O55">
        <f>'raw data'!N254</f>
        <v>0</v>
      </c>
      <c r="P55">
        <f>'raw data'!O254</f>
        <v>0</v>
      </c>
      <c r="Q55">
        <f>'raw data'!P254</f>
        <v>0</v>
      </c>
      <c r="R55">
        <f>'raw data'!Q254</f>
        <v>0</v>
      </c>
      <c r="S55">
        <f>'raw data'!R254</f>
        <v>0</v>
      </c>
      <c r="T55">
        <f>'raw data'!S254</f>
        <v>0</v>
      </c>
      <c r="V55" s="1">
        <f t="shared" si="0"/>
        <v>1.0833333333994233</v>
      </c>
      <c r="W55">
        <f>C55-MAX('raw data'!B$162:B$242)</f>
        <v>0</v>
      </c>
      <c r="X55">
        <f>D55-MAX('raw data'!C$162:C$242)</f>
        <v>0</v>
      </c>
      <c r="Y55">
        <f>E55-MAX('raw data'!D$162:D$242)</f>
        <v>0</v>
      </c>
      <c r="Z55">
        <f>F55-MAX('raw data'!E$162:E$242)</f>
        <v>0</v>
      </c>
      <c r="AA55">
        <f>G55-MAX('raw data'!F$162:F$242)</f>
        <v>0</v>
      </c>
      <c r="AB55">
        <f>H55-MAX('raw data'!G$162:G$242)</f>
        <v>0</v>
      </c>
      <c r="AC55">
        <f>I55-MAX('raw data'!H$162:H$242)</f>
        <v>0</v>
      </c>
      <c r="AD55">
        <f>J55-MAX('raw data'!I$162:I$242)</f>
        <v>0</v>
      </c>
      <c r="AE55">
        <f>K55-MAX('raw data'!J$162:J$242)</f>
        <v>0</v>
      </c>
      <c r="AF55">
        <f>L55-MAX('raw data'!K$162:K$242)</f>
        <v>0</v>
      </c>
      <c r="AG55">
        <f>M55-MAX('raw data'!L$162:L$242)</f>
        <v>0</v>
      </c>
      <c r="AH55">
        <f>Q55-MAX('raw data'!M$162:M$242)</f>
        <v>0</v>
      </c>
      <c r="AI55">
        <f>U55-MAX('raw data'!N$162:N$242)</f>
        <v>0</v>
      </c>
      <c r="AJ55">
        <f>V55-MAX('raw data'!O$162:O$242)</f>
        <v>1.0833333333994233</v>
      </c>
      <c r="AK55">
        <f>W55-MAX('raw data'!P$162:P$242)</f>
        <v>0</v>
      </c>
      <c r="AL55">
        <f>X55-MAX('raw data'!Q$162:Q$242)</f>
        <v>0</v>
      </c>
      <c r="AM55">
        <f>Y55-MAX('raw data'!R$162:R$242)</f>
        <v>0</v>
      </c>
      <c r="AN55">
        <f>Z55-MAX('raw data'!S$162:S$242)</f>
        <v>0</v>
      </c>
      <c r="AO55">
        <f>$AU$4+$AU$3*LOG10(V55)</f>
        <v>-20.690484251428263</v>
      </c>
      <c r="AP55" t="str">
        <f>IF(AND(W55&lt;AO55,X55&lt;AO55,Z55&lt;AO55,AB55&lt;AO55,AC55&lt;AO55,AE55&lt;AO55),"Pass","Fail")</f>
        <v>Fail</v>
      </c>
    </row>
    <row r="56" spans="2:42" x14ac:dyDescent="0.3">
      <c r="B56">
        <f>'raw data'!A255</f>
        <v>25001.325000000372</v>
      </c>
      <c r="C56">
        <f>'raw data'!B255</f>
        <v>0</v>
      </c>
      <c r="D56">
        <f>'raw data'!C255</f>
        <v>0</v>
      </c>
      <c r="E56">
        <f>'raw data'!D255</f>
        <v>0</v>
      </c>
      <c r="F56">
        <f>'raw data'!E255</f>
        <v>0</v>
      </c>
      <c r="G56">
        <f>'raw data'!F255</f>
        <v>0</v>
      </c>
      <c r="H56">
        <f>'raw data'!G255</f>
        <v>0</v>
      </c>
      <c r="I56">
        <f>'raw data'!H255</f>
        <v>0</v>
      </c>
      <c r="J56">
        <f>'raw data'!I255</f>
        <v>0</v>
      </c>
      <c r="K56">
        <f>'raw data'!J255</f>
        <v>0</v>
      </c>
      <c r="L56">
        <f>'raw data'!K255</f>
        <v>0</v>
      </c>
      <c r="M56">
        <f>'raw data'!L255</f>
        <v>0</v>
      </c>
      <c r="N56">
        <f>'raw data'!M255</f>
        <v>0</v>
      </c>
      <c r="O56">
        <f>'raw data'!N255</f>
        <v>0</v>
      </c>
      <c r="P56">
        <f>'raw data'!O255</f>
        <v>0</v>
      </c>
      <c r="Q56">
        <f>'raw data'!P255</f>
        <v>0</v>
      </c>
      <c r="R56">
        <f>'raw data'!Q255</f>
        <v>0</v>
      </c>
      <c r="S56">
        <f>'raw data'!R255</f>
        <v>0</v>
      </c>
      <c r="T56">
        <f>'raw data'!S255</f>
        <v>0</v>
      </c>
      <c r="V56" s="1">
        <f t="shared" si="0"/>
        <v>1.1041666667339693</v>
      </c>
      <c r="W56">
        <f>C56-MAX('raw data'!B$162:B$242)</f>
        <v>0</v>
      </c>
      <c r="X56">
        <f>D56-MAX('raw data'!C$162:C$242)</f>
        <v>0</v>
      </c>
      <c r="Y56">
        <f>E56-MAX('raw data'!D$162:D$242)</f>
        <v>0</v>
      </c>
      <c r="Z56">
        <f>F56-MAX('raw data'!E$162:E$242)</f>
        <v>0</v>
      </c>
      <c r="AA56">
        <f>G56-MAX('raw data'!F$162:F$242)</f>
        <v>0</v>
      </c>
      <c r="AB56">
        <f>H56-MAX('raw data'!G$162:G$242)</f>
        <v>0</v>
      </c>
      <c r="AC56">
        <f>I56-MAX('raw data'!H$162:H$242)</f>
        <v>0</v>
      </c>
      <c r="AD56">
        <f>J56-MAX('raw data'!I$162:I$242)</f>
        <v>0</v>
      </c>
      <c r="AE56">
        <f>K56-MAX('raw data'!J$162:J$242)</f>
        <v>0</v>
      </c>
      <c r="AF56">
        <f>L56-MAX('raw data'!K$162:K$242)</f>
        <v>0</v>
      </c>
      <c r="AG56">
        <f>M56-MAX('raw data'!L$162:L$242)</f>
        <v>0</v>
      </c>
      <c r="AH56">
        <f>Q56-MAX('raw data'!M$162:M$242)</f>
        <v>0</v>
      </c>
      <c r="AI56">
        <f>U56-MAX('raw data'!N$162:N$242)</f>
        <v>0</v>
      </c>
      <c r="AJ56">
        <f>V56-MAX('raw data'!O$162:O$242)</f>
        <v>1.1041666667339693</v>
      </c>
      <c r="AK56">
        <f>W56-MAX('raw data'!P$162:P$242)</f>
        <v>0</v>
      </c>
      <c r="AL56">
        <f>X56-MAX('raw data'!Q$162:Q$242)</f>
        <v>0</v>
      </c>
      <c r="AM56">
        <f>Y56-MAX('raw data'!R$162:R$242)</f>
        <v>0</v>
      </c>
      <c r="AN56">
        <f>Z56-MAX('raw data'!S$162:S$242)</f>
        <v>0</v>
      </c>
      <c r="AO56">
        <f>$AU$4+$AU$3*LOG10(V56)</f>
        <v>-21.021385290066942</v>
      </c>
      <c r="AP56" t="str">
        <f>IF(AND(W56&lt;AO56,X56&lt;AO56,Z56&lt;AO56,AB56&lt;AO56,AC56&lt;AO56,AE56&lt;AO56),"Pass","Fail")</f>
        <v>Fail</v>
      </c>
    </row>
    <row r="57" spans="2:42" x14ac:dyDescent="0.3">
      <c r="B57">
        <f>'raw data'!A256</f>
        <v>25001.35000000037</v>
      </c>
      <c r="C57">
        <f>'raw data'!B256</f>
        <v>0</v>
      </c>
      <c r="D57">
        <f>'raw data'!C256</f>
        <v>0</v>
      </c>
      <c r="E57">
        <f>'raw data'!D256</f>
        <v>0</v>
      </c>
      <c r="F57">
        <f>'raw data'!E256</f>
        <v>0</v>
      </c>
      <c r="G57">
        <f>'raw data'!F256</f>
        <v>0</v>
      </c>
      <c r="H57">
        <f>'raw data'!G256</f>
        <v>0</v>
      </c>
      <c r="I57">
        <f>'raw data'!H256</f>
        <v>0</v>
      </c>
      <c r="J57">
        <f>'raw data'!I256</f>
        <v>0</v>
      </c>
      <c r="K57">
        <f>'raw data'!J256</f>
        <v>0</v>
      </c>
      <c r="L57">
        <f>'raw data'!K256</f>
        <v>0</v>
      </c>
      <c r="M57">
        <f>'raw data'!L256</f>
        <v>0</v>
      </c>
      <c r="N57">
        <f>'raw data'!M256</f>
        <v>0</v>
      </c>
      <c r="O57">
        <f>'raw data'!N256</f>
        <v>0</v>
      </c>
      <c r="P57">
        <f>'raw data'!O256</f>
        <v>0</v>
      </c>
      <c r="Q57">
        <f>'raw data'!P256</f>
        <v>0</v>
      </c>
      <c r="R57">
        <f>'raw data'!Q256</f>
        <v>0</v>
      </c>
      <c r="S57">
        <f>'raw data'!R256</f>
        <v>0</v>
      </c>
      <c r="T57">
        <f>'raw data'!S256</f>
        <v>0</v>
      </c>
      <c r="V57" s="1">
        <f t="shared" si="0"/>
        <v>1.1250000000654836</v>
      </c>
      <c r="W57">
        <f>C57-MAX('raw data'!B$162:B$242)</f>
        <v>0</v>
      </c>
      <c r="X57">
        <f>D57-MAX('raw data'!C$162:C$242)</f>
        <v>0</v>
      </c>
      <c r="Y57">
        <f>E57-MAX('raw data'!D$162:D$242)</f>
        <v>0</v>
      </c>
      <c r="Z57">
        <f>F57-MAX('raw data'!E$162:E$242)</f>
        <v>0</v>
      </c>
      <c r="AA57">
        <f>G57-MAX('raw data'!F$162:F$242)</f>
        <v>0</v>
      </c>
      <c r="AB57">
        <f>H57-MAX('raw data'!G$162:G$242)</f>
        <v>0</v>
      </c>
      <c r="AC57">
        <f>I57-MAX('raw data'!H$162:H$242)</f>
        <v>0</v>
      </c>
      <c r="AD57">
        <f>J57-MAX('raw data'!I$162:I$242)</f>
        <v>0</v>
      </c>
      <c r="AE57">
        <f>K57-MAX('raw data'!J$162:J$242)</f>
        <v>0</v>
      </c>
      <c r="AF57">
        <f>L57-MAX('raw data'!K$162:K$242)</f>
        <v>0</v>
      </c>
      <c r="AG57">
        <f>M57-MAX('raw data'!L$162:L$242)</f>
        <v>0</v>
      </c>
      <c r="AH57">
        <f>Q57-MAX('raw data'!M$162:M$242)</f>
        <v>0</v>
      </c>
      <c r="AI57">
        <f>U57-MAX('raw data'!N$162:N$242)</f>
        <v>0</v>
      </c>
      <c r="AJ57">
        <f>V57-MAX('raw data'!O$162:O$242)</f>
        <v>1.1250000000654836</v>
      </c>
      <c r="AK57">
        <f>W57-MAX('raw data'!P$162:P$242)</f>
        <v>0</v>
      </c>
      <c r="AL57">
        <f>X57-MAX('raw data'!Q$162:Q$242)</f>
        <v>0</v>
      </c>
      <c r="AM57">
        <f>Y57-MAX('raw data'!R$162:R$242)</f>
        <v>0</v>
      </c>
      <c r="AN57">
        <f>Z57-MAX('raw data'!S$162:S$242)</f>
        <v>0</v>
      </c>
      <c r="AO57">
        <f>$AU$4+$AU$3*LOG10(V57)</f>
        <v>-21.346100898906421</v>
      </c>
      <c r="AP57" t="str">
        <f>IF(AND(W57&lt;AO57,X57&lt;AO57,Z57&lt;AO57,AB57&lt;AO57,AC57&lt;AO57,AE57&lt;AO57),"Pass","Fail")</f>
        <v>Fail</v>
      </c>
    </row>
    <row r="58" spans="2:42" x14ac:dyDescent="0.3">
      <c r="B58">
        <f>'raw data'!A257</f>
        <v>25001.375000000371</v>
      </c>
      <c r="C58">
        <f>'raw data'!B257</f>
        <v>0</v>
      </c>
      <c r="D58">
        <f>'raw data'!C257</f>
        <v>0</v>
      </c>
      <c r="E58">
        <f>'raw data'!D257</f>
        <v>0</v>
      </c>
      <c r="F58">
        <f>'raw data'!E257</f>
        <v>0</v>
      </c>
      <c r="G58">
        <f>'raw data'!F257</f>
        <v>0</v>
      </c>
      <c r="H58">
        <f>'raw data'!G257</f>
        <v>0</v>
      </c>
      <c r="I58">
        <f>'raw data'!H257</f>
        <v>0</v>
      </c>
      <c r="J58">
        <f>'raw data'!I257</f>
        <v>0</v>
      </c>
      <c r="K58">
        <f>'raw data'!J257</f>
        <v>0</v>
      </c>
      <c r="L58">
        <f>'raw data'!K257</f>
        <v>0</v>
      </c>
      <c r="M58">
        <f>'raw data'!L257</f>
        <v>0</v>
      </c>
      <c r="N58">
        <f>'raw data'!M257</f>
        <v>0</v>
      </c>
      <c r="O58">
        <f>'raw data'!N257</f>
        <v>0</v>
      </c>
      <c r="P58">
        <f>'raw data'!O257</f>
        <v>0</v>
      </c>
      <c r="Q58">
        <f>'raw data'!P257</f>
        <v>0</v>
      </c>
      <c r="R58">
        <f>'raw data'!Q257</f>
        <v>0</v>
      </c>
      <c r="S58">
        <f>'raw data'!R257</f>
        <v>0</v>
      </c>
      <c r="T58">
        <f>'raw data'!S257</f>
        <v>0</v>
      </c>
      <c r="V58" s="1">
        <f t="shared" si="0"/>
        <v>1.1458333334000297</v>
      </c>
      <c r="W58">
        <f>C58-MAX('raw data'!B$162:B$242)</f>
        <v>0</v>
      </c>
      <c r="X58">
        <f>D58-MAX('raw data'!C$162:C$242)</f>
        <v>0</v>
      </c>
      <c r="Y58">
        <f>E58-MAX('raw data'!D$162:D$242)</f>
        <v>0</v>
      </c>
      <c r="Z58">
        <f>F58-MAX('raw data'!E$162:E$242)</f>
        <v>0</v>
      </c>
      <c r="AA58">
        <f>G58-MAX('raw data'!F$162:F$242)</f>
        <v>0</v>
      </c>
      <c r="AB58">
        <f>H58-MAX('raw data'!G$162:G$242)</f>
        <v>0</v>
      </c>
      <c r="AC58">
        <f>I58-MAX('raw data'!H$162:H$242)</f>
        <v>0</v>
      </c>
      <c r="AD58">
        <f>J58-MAX('raw data'!I$162:I$242)</f>
        <v>0</v>
      </c>
      <c r="AE58">
        <f>K58-MAX('raw data'!J$162:J$242)</f>
        <v>0</v>
      </c>
      <c r="AF58">
        <f>L58-MAX('raw data'!K$162:K$242)</f>
        <v>0</v>
      </c>
      <c r="AG58">
        <f>M58-MAX('raw data'!L$162:L$242)</f>
        <v>0</v>
      </c>
      <c r="AH58">
        <f>Q58-MAX('raw data'!M$162:M$242)</f>
        <v>0</v>
      </c>
      <c r="AI58">
        <f>U58-MAX('raw data'!N$162:N$242)</f>
        <v>0</v>
      </c>
      <c r="AJ58">
        <f>V58-MAX('raw data'!O$162:O$242)</f>
        <v>1.1458333334000297</v>
      </c>
      <c r="AK58">
        <f>W58-MAX('raw data'!P$162:P$242)</f>
        <v>0</v>
      </c>
      <c r="AL58">
        <f>X58-MAX('raw data'!Q$162:Q$242)</f>
        <v>0</v>
      </c>
      <c r="AM58">
        <f>Y58-MAX('raw data'!R$162:R$242)</f>
        <v>0</v>
      </c>
      <c r="AN58">
        <f>Z58-MAX('raw data'!S$162:S$242)</f>
        <v>0</v>
      </c>
      <c r="AO58">
        <f>$AU$4+$AU$3*LOG10(V58)</f>
        <v>-21.664858085757437</v>
      </c>
      <c r="AP58" t="str">
        <f>IF(AND(W58&lt;AO58,X58&lt;AO58,Z58&lt;AO58,AB58&lt;AO58,AC58&lt;AO58,AE58&lt;AO58),"Pass","Fail")</f>
        <v>Fail</v>
      </c>
    </row>
    <row r="59" spans="2:42" x14ac:dyDescent="0.3">
      <c r="B59">
        <f>'raw data'!A258</f>
        <v>25001.400000000369</v>
      </c>
      <c r="C59">
        <f>'raw data'!B258</f>
        <v>0</v>
      </c>
      <c r="D59">
        <f>'raw data'!C258</f>
        <v>0</v>
      </c>
      <c r="E59">
        <f>'raw data'!D258</f>
        <v>0</v>
      </c>
      <c r="F59">
        <f>'raw data'!E258</f>
        <v>0</v>
      </c>
      <c r="G59">
        <f>'raw data'!F258</f>
        <v>0</v>
      </c>
      <c r="H59">
        <f>'raw data'!G258</f>
        <v>0</v>
      </c>
      <c r="I59">
        <f>'raw data'!H258</f>
        <v>0</v>
      </c>
      <c r="J59">
        <f>'raw data'!I258</f>
        <v>0</v>
      </c>
      <c r="K59">
        <f>'raw data'!J258</f>
        <v>0</v>
      </c>
      <c r="L59">
        <f>'raw data'!K258</f>
        <v>0</v>
      </c>
      <c r="M59">
        <f>'raw data'!L258</f>
        <v>0</v>
      </c>
      <c r="N59">
        <f>'raw data'!M258</f>
        <v>0</v>
      </c>
      <c r="O59">
        <f>'raw data'!N258</f>
        <v>0</v>
      </c>
      <c r="P59">
        <f>'raw data'!O258</f>
        <v>0</v>
      </c>
      <c r="Q59">
        <f>'raw data'!P258</f>
        <v>0</v>
      </c>
      <c r="R59">
        <f>'raw data'!Q258</f>
        <v>0</v>
      </c>
      <c r="S59">
        <f>'raw data'!R258</f>
        <v>0</v>
      </c>
      <c r="T59">
        <f>'raw data'!S258</f>
        <v>0</v>
      </c>
      <c r="V59" s="1">
        <f t="shared" si="0"/>
        <v>1.166666666731544</v>
      </c>
      <c r="W59">
        <f>C59-MAX('raw data'!B$162:B$242)</f>
        <v>0</v>
      </c>
      <c r="X59">
        <f>D59-MAX('raw data'!C$162:C$242)</f>
        <v>0</v>
      </c>
      <c r="Y59">
        <f>E59-MAX('raw data'!D$162:D$242)</f>
        <v>0</v>
      </c>
      <c r="Z59">
        <f>F59-MAX('raw data'!E$162:E$242)</f>
        <v>0</v>
      </c>
      <c r="AA59">
        <f>G59-MAX('raw data'!F$162:F$242)</f>
        <v>0</v>
      </c>
      <c r="AB59">
        <f>H59-MAX('raw data'!G$162:G$242)</f>
        <v>0</v>
      </c>
      <c r="AC59">
        <f>I59-MAX('raw data'!H$162:H$242)</f>
        <v>0</v>
      </c>
      <c r="AD59">
        <f>J59-MAX('raw data'!I$162:I$242)</f>
        <v>0</v>
      </c>
      <c r="AE59">
        <f>K59-MAX('raw data'!J$162:J$242)</f>
        <v>0</v>
      </c>
      <c r="AF59">
        <f>L59-MAX('raw data'!K$162:K$242)</f>
        <v>0</v>
      </c>
      <c r="AG59">
        <f>M59-MAX('raw data'!L$162:L$242)</f>
        <v>0</v>
      </c>
      <c r="AH59">
        <f>Q59-MAX('raw data'!M$162:M$242)</f>
        <v>0</v>
      </c>
      <c r="AI59">
        <f>U59-MAX('raw data'!N$162:N$242)</f>
        <v>0</v>
      </c>
      <c r="AJ59">
        <f>V59-MAX('raw data'!O$162:O$242)</f>
        <v>1.166666666731544</v>
      </c>
      <c r="AK59">
        <f>W59-MAX('raw data'!P$162:P$242)</f>
        <v>0</v>
      </c>
      <c r="AL59">
        <f>X59-MAX('raw data'!Q$162:Q$242)</f>
        <v>0</v>
      </c>
      <c r="AM59">
        <f>Y59-MAX('raw data'!R$162:R$242)</f>
        <v>0</v>
      </c>
      <c r="AN59">
        <f>Z59-MAX('raw data'!S$162:S$242)</f>
        <v>0</v>
      </c>
      <c r="AO59">
        <f>$AU$4+$AU$3*LOG10(V59)</f>
        <v>-21.97787158619056</v>
      </c>
      <c r="AP59" t="str">
        <f>IF(AND(W59&lt;AO59,X59&lt;AO59,Z59&lt;AO59,AB59&lt;AO59,AC59&lt;AO59,AE59&lt;AO59),"Pass","Fail")</f>
        <v>Fail</v>
      </c>
    </row>
    <row r="60" spans="2:42" x14ac:dyDescent="0.3">
      <c r="B60">
        <f>'raw data'!A259</f>
        <v>25001.42500000037</v>
      </c>
      <c r="C60">
        <f>'raw data'!B259</f>
        <v>0</v>
      </c>
      <c r="D60">
        <f>'raw data'!C259</f>
        <v>0</v>
      </c>
      <c r="E60">
        <f>'raw data'!D259</f>
        <v>0</v>
      </c>
      <c r="F60">
        <f>'raw data'!E259</f>
        <v>0</v>
      </c>
      <c r="G60">
        <f>'raw data'!F259</f>
        <v>0</v>
      </c>
      <c r="H60">
        <f>'raw data'!G259</f>
        <v>0</v>
      </c>
      <c r="I60">
        <f>'raw data'!H259</f>
        <v>0</v>
      </c>
      <c r="J60">
        <f>'raw data'!I259</f>
        <v>0</v>
      </c>
      <c r="K60">
        <f>'raw data'!J259</f>
        <v>0</v>
      </c>
      <c r="L60">
        <f>'raw data'!K259</f>
        <v>0</v>
      </c>
      <c r="M60">
        <f>'raw data'!L259</f>
        <v>0</v>
      </c>
      <c r="N60">
        <f>'raw data'!M259</f>
        <v>0</v>
      </c>
      <c r="O60">
        <f>'raw data'!N259</f>
        <v>0</v>
      </c>
      <c r="P60">
        <f>'raw data'!O259</f>
        <v>0</v>
      </c>
      <c r="Q60">
        <f>'raw data'!P259</f>
        <v>0</v>
      </c>
      <c r="R60">
        <f>'raw data'!Q259</f>
        <v>0</v>
      </c>
      <c r="S60">
        <f>'raw data'!R259</f>
        <v>0</v>
      </c>
      <c r="T60">
        <f>'raw data'!S259</f>
        <v>0</v>
      </c>
      <c r="V60" s="1">
        <f t="shared" si="0"/>
        <v>1.18750000006609</v>
      </c>
      <c r="W60">
        <f>C60-MAX('raw data'!B$162:B$242)</f>
        <v>0</v>
      </c>
      <c r="X60">
        <f>D60-MAX('raw data'!C$162:C$242)</f>
        <v>0</v>
      </c>
      <c r="Y60">
        <f>E60-MAX('raw data'!D$162:D$242)</f>
        <v>0</v>
      </c>
      <c r="Z60">
        <f>F60-MAX('raw data'!E$162:E$242)</f>
        <v>0</v>
      </c>
      <c r="AA60">
        <f>G60-MAX('raw data'!F$162:F$242)</f>
        <v>0</v>
      </c>
      <c r="AB60">
        <f>H60-MAX('raw data'!G$162:G$242)</f>
        <v>0</v>
      </c>
      <c r="AC60">
        <f>I60-MAX('raw data'!H$162:H$242)</f>
        <v>0</v>
      </c>
      <c r="AD60">
        <f>J60-MAX('raw data'!I$162:I$242)</f>
        <v>0</v>
      </c>
      <c r="AE60">
        <f>K60-MAX('raw data'!J$162:J$242)</f>
        <v>0</v>
      </c>
      <c r="AF60">
        <f>L60-MAX('raw data'!K$162:K$242)</f>
        <v>0</v>
      </c>
      <c r="AG60">
        <f>M60-MAX('raw data'!L$162:L$242)</f>
        <v>0</v>
      </c>
      <c r="AH60">
        <f>Q60-MAX('raw data'!M$162:M$242)</f>
        <v>0</v>
      </c>
      <c r="AI60">
        <f>U60-MAX('raw data'!N$162:N$242)</f>
        <v>0</v>
      </c>
      <c r="AJ60">
        <f>V60-MAX('raw data'!O$162:O$242)</f>
        <v>1.18750000006609</v>
      </c>
      <c r="AK60">
        <f>W60-MAX('raw data'!P$162:P$242)</f>
        <v>0</v>
      </c>
      <c r="AL60">
        <f>X60-MAX('raw data'!Q$162:Q$242)</f>
        <v>0</v>
      </c>
      <c r="AM60">
        <f>Y60-MAX('raw data'!R$162:R$242)</f>
        <v>0</v>
      </c>
      <c r="AN60">
        <f>Z60-MAX('raw data'!S$162:S$242)</f>
        <v>0</v>
      </c>
      <c r="AO60">
        <f>$AU$4+$AU$3*LOG10(V60)</f>
        <v>-22.28534473284299</v>
      </c>
      <c r="AP60" t="str">
        <f>IF(AND(W60&lt;AO60,X60&lt;AO60,Z60&lt;AO60,AB60&lt;AO60,AC60&lt;AO60,AE60&lt;AO60),"Pass","Fail")</f>
        <v>Fail</v>
      </c>
    </row>
    <row r="61" spans="2:42" x14ac:dyDescent="0.3">
      <c r="B61">
        <f>'raw data'!A260</f>
        <v>25001.450000000379</v>
      </c>
      <c r="C61">
        <f>'raw data'!B260</f>
        <v>0</v>
      </c>
      <c r="D61">
        <f>'raw data'!C260</f>
        <v>0</v>
      </c>
      <c r="E61">
        <f>'raw data'!D260</f>
        <v>0</v>
      </c>
      <c r="F61">
        <f>'raw data'!E260</f>
        <v>0</v>
      </c>
      <c r="G61">
        <f>'raw data'!F260</f>
        <v>0</v>
      </c>
      <c r="H61">
        <f>'raw data'!G260</f>
        <v>0</v>
      </c>
      <c r="I61">
        <f>'raw data'!H260</f>
        <v>0</v>
      </c>
      <c r="J61">
        <f>'raw data'!I260</f>
        <v>0</v>
      </c>
      <c r="K61">
        <f>'raw data'!J260</f>
        <v>0</v>
      </c>
      <c r="L61">
        <f>'raw data'!K260</f>
        <v>0</v>
      </c>
      <c r="M61">
        <f>'raw data'!L260</f>
        <v>0</v>
      </c>
      <c r="N61">
        <f>'raw data'!M260</f>
        <v>0</v>
      </c>
      <c r="O61">
        <f>'raw data'!N260</f>
        <v>0</v>
      </c>
      <c r="P61">
        <f>'raw data'!O260</f>
        <v>0</v>
      </c>
      <c r="Q61">
        <f>'raw data'!P260</f>
        <v>0</v>
      </c>
      <c r="R61">
        <f>'raw data'!Q260</f>
        <v>0</v>
      </c>
      <c r="S61">
        <f>'raw data'!R260</f>
        <v>0</v>
      </c>
      <c r="T61">
        <f>'raw data'!S260</f>
        <v>0</v>
      </c>
      <c r="V61" s="1">
        <f t="shared" si="0"/>
        <v>1.2083333334066992</v>
      </c>
      <c r="W61">
        <f>C61-MAX('raw data'!B$162:B$242)</f>
        <v>0</v>
      </c>
      <c r="X61">
        <f>D61-MAX('raw data'!C$162:C$242)</f>
        <v>0</v>
      </c>
      <c r="Y61">
        <f>E61-MAX('raw data'!D$162:D$242)</f>
        <v>0</v>
      </c>
      <c r="Z61">
        <f>F61-MAX('raw data'!E$162:E$242)</f>
        <v>0</v>
      </c>
      <c r="AA61">
        <f>G61-MAX('raw data'!F$162:F$242)</f>
        <v>0</v>
      </c>
      <c r="AB61">
        <f>H61-MAX('raw data'!G$162:G$242)</f>
        <v>0</v>
      </c>
      <c r="AC61">
        <f>I61-MAX('raw data'!H$162:H$242)</f>
        <v>0</v>
      </c>
      <c r="AD61">
        <f>J61-MAX('raw data'!I$162:I$242)</f>
        <v>0</v>
      </c>
      <c r="AE61">
        <f>K61-MAX('raw data'!J$162:J$242)</f>
        <v>0</v>
      </c>
      <c r="AF61">
        <f>L61-MAX('raw data'!K$162:K$242)</f>
        <v>0</v>
      </c>
      <c r="AG61">
        <f>M61-MAX('raw data'!L$162:L$242)</f>
        <v>0</v>
      </c>
      <c r="AH61">
        <f>Q61-MAX('raw data'!M$162:M$242)</f>
        <v>0</v>
      </c>
      <c r="AI61">
        <f>U61-MAX('raw data'!N$162:N$242)</f>
        <v>0</v>
      </c>
      <c r="AJ61">
        <f>V61-MAX('raw data'!O$162:O$242)</f>
        <v>1.2083333334066992</v>
      </c>
      <c r="AK61">
        <f>W61-MAX('raw data'!P$162:P$242)</f>
        <v>0</v>
      </c>
      <c r="AL61">
        <f>X61-MAX('raw data'!Q$162:Q$242)</f>
        <v>0</v>
      </c>
      <c r="AM61">
        <f>Y61-MAX('raw data'!R$162:R$242)</f>
        <v>0</v>
      </c>
      <c r="AN61">
        <f>Z61-MAX('raw data'!S$162:S$242)</f>
        <v>0</v>
      </c>
      <c r="AO61">
        <f>$AU$4+$AU$3*LOG10(V61)</f>
        <v>-22.587470248548758</v>
      </c>
      <c r="AP61" t="str">
        <f>IF(AND(W61&lt;AO61,X61&lt;AO61,Z61&lt;AO61,AB61&lt;AO61,AC61&lt;AO61,AE61&lt;AO61),"Pass","Fail")</f>
        <v>Fail</v>
      </c>
    </row>
    <row r="62" spans="2:42" x14ac:dyDescent="0.3">
      <c r="B62">
        <f>'raw data'!A261</f>
        <v>25001.475000000381</v>
      </c>
      <c r="C62">
        <f>'raw data'!B261</f>
        <v>0</v>
      </c>
      <c r="D62">
        <f>'raw data'!C261</f>
        <v>0</v>
      </c>
      <c r="E62">
        <f>'raw data'!D261</f>
        <v>0</v>
      </c>
      <c r="F62">
        <f>'raw data'!E261</f>
        <v>0</v>
      </c>
      <c r="G62">
        <f>'raw data'!F261</f>
        <v>0</v>
      </c>
      <c r="H62">
        <f>'raw data'!G261</f>
        <v>0</v>
      </c>
      <c r="I62">
        <f>'raw data'!H261</f>
        <v>0</v>
      </c>
      <c r="J62">
        <f>'raw data'!I261</f>
        <v>0</v>
      </c>
      <c r="K62">
        <f>'raw data'!J261</f>
        <v>0</v>
      </c>
      <c r="L62">
        <f>'raw data'!K261</f>
        <v>0</v>
      </c>
      <c r="M62">
        <f>'raw data'!L261</f>
        <v>0</v>
      </c>
      <c r="N62">
        <f>'raw data'!M261</f>
        <v>0</v>
      </c>
      <c r="O62">
        <f>'raw data'!N261</f>
        <v>0</v>
      </c>
      <c r="P62">
        <f>'raw data'!O261</f>
        <v>0</v>
      </c>
      <c r="Q62">
        <f>'raw data'!P261</f>
        <v>0</v>
      </c>
      <c r="R62">
        <f>'raw data'!Q261</f>
        <v>0</v>
      </c>
      <c r="S62">
        <f>'raw data'!R261</f>
        <v>0</v>
      </c>
      <c r="T62">
        <f>'raw data'!S261</f>
        <v>0</v>
      </c>
      <c r="V62" s="1">
        <f t="shared" si="0"/>
        <v>1.2291666667412453</v>
      </c>
      <c r="W62">
        <f>C62-MAX('raw data'!B$162:B$242)</f>
        <v>0</v>
      </c>
      <c r="X62">
        <f>D62-MAX('raw data'!C$162:C$242)</f>
        <v>0</v>
      </c>
      <c r="Y62">
        <f>E62-MAX('raw data'!D$162:D$242)</f>
        <v>0</v>
      </c>
      <c r="Z62">
        <f>F62-MAX('raw data'!E$162:E$242)</f>
        <v>0</v>
      </c>
      <c r="AA62">
        <f>G62-MAX('raw data'!F$162:F$242)</f>
        <v>0</v>
      </c>
      <c r="AB62">
        <f>H62-MAX('raw data'!G$162:G$242)</f>
        <v>0</v>
      </c>
      <c r="AC62">
        <f>I62-MAX('raw data'!H$162:H$242)</f>
        <v>0</v>
      </c>
      <c r="AD62">
        <f>J62-MAX('raw data'!I$162:I$242)</f>
        <v>0</v>
      </c>
      <c r="AE62">
        <f>K62-MAX('raw data'!J$162:J$242)</f>
        <v>0</v>
      </c>
      <c r="AF62">
        <f>L62-MAX('raw data'!K$162:K$242)</f>
        <v>0</v>
      </c>
      <c r="AG62">
        <f>M62-MAX('raw data'!L$162:L$242)</f>
        <v>0</v>
      </c>
      <c r="AH62">
        <f>Q62-MAX('raw data'!M$162:M$242)</f>
        <v>0</v>
      </c>
      <c r="AI62">
        <f>U62-MAX('raw data'!N$162:N$242)</f>
        <v>0</v>
      </c>
      <c r="AJ62">
        <f>V62-MAX('raw data'!O$162:O$242)</f>
        <v>1.2291666667412453</v>
      </c>
      <c r="AK62">
        <f>W62-MAX('raw data'!P$162:P$242)</f>
        <v>0</v>
      </c>
      <c r="AL62">
        <f>X62-MAX('raw data'!Q$162:Q$242)</f>
        <v>0</v>
      </c>
      <c r="AM62">
        <f>Y62-MAX('raw data'!R$162:R$242)</f>
        <v>0</v>
      </c>
      <c r="AN62">
        <f>Z62-MAX('raw data'!S$162:S$242)</f>
        <v>0</v>
      </c>
      <c r="AO62">
        <f>$AU$4+$AU$3*LOG10(V62)</f>
        <v>-22.884430971716299</v>
      </c>
      <c r="AP62" t="str">
        <f>IF(AND(W62&lt;AO62,X62&lt;AO62,Z62&lt;AO62,AB62&lt;AO62,AC62&lt;AO62,AE62&lt;AO62),"Pass","Fail")</f>
        <v>Fail</v>
      </c>
    </row>
    <row r="63" spans="2:42" x14ac:dyDescent="0.3">
      <c r="B63">
        <f>'raw data'!A262</f>
        <v>25001.500000000378</v>
      </c>
      <c r="C63">
        <f>'raw data'!B262</f>
        <v>0</v>
      </c>
      <c r="D63">
        <f>'raw data'!C262</f>
        <v>0</v>
      </c>
      <c r="E63">
        <f>'raw data'!D262</f>
        <v>0</v>
      </c>
      <c r="F63">
        <f>'raw data'!E262</f>
        <v>0</v>
      </c>
      <c r="G63">
        <f>'raw data'!F262</f>
        <v>0</v>
      </c>
      <c r="H63">
        <f>'raw data'!G262</f>
        <v>0</v>
      </c>
      <c r="I63">
        <f>'raw data'!H262</f>
        <v>0</v>
      </c>
      <c r="J63">
        <f>'raw data'!I262</f>
        <v>0</v>
      </c>
      <c r="K63">
        <f>'raw data'!J262</f>
        <v>0</v>
      </c>
      <c r="L63">
        <f>'raw data'!K262</f>
        <v>0</v>
      </c>
      <c r="M63">
        <f>'raw data'!L262</f>
        <v>0</v>
      </c>
      <c r="N63">
        <f>'raw data'!M262</f>
        <v>0</v>
      </c>
      <c r="O63">
        <f>'raw data'!N262</f>
        <v>0</v>
      </c>
      <c r="P63">
        <f>'raw data'!O262</f>
        <v>0</v>
      </c>
      <c r="Q63">
        <f>'raw data'!P262</f>
        <v>0</v>
      </c>
      <c r="R63">
        <f>'raw data'!Q262</f>
        <v>0</v>
      </c>
      <c r="S63">
        <f>'raw data'!R262</f>
        <v>0</v>
      </c>
      <c r="T63">
        <f>'raw data'!S262</f>
        <v>0</v>
      </c>
      <c r="V63" s="1">
        <f t="shared" si="0"/>
        <v>1.2500000000727596</v>
      </c>
      <c r="W63">
        <f>C63-MAX('raw data'!B$162:B$242)</f>
        <v>0</v>
      </c>
      <c r="X63">
        <f>D63-MAX('raw data'!C$162:C$242)</f>
        <v>0</v>
      </c>
      <c r="Y63">
        <f>E63-MAX('raw data'!D$162:D$242)</f>
        <v>0</v>
      </c>
      <c r="Z63">
        <f>F63-MAX('raw data'!E$162:E$242)</f>
        <v>0</v>
      </c>
      <c r="AA63">
        <f>G63-MAX('raw data'!F$162:F$242)</f>
        <v>0</v>
      </c>
      <c r="AB63">
        <f>H63-MAX('raw data'!G$162:G$242)</f>
        <v>0</v>
      </c>
      <c r="AC63">
        <f>I63-MAX('raw data'!H$162:H$242)</f>
        <v>0</v>
      </c>
      <c r="AD63">
        <f>J63-MAX('raw data'!I$162:I$242)</f>
        <v>0</v>
      </c>
      <c r="AE63">
        <f>K63-MAX('raw data'!J$162:J$242)</f>
        <v>0</v>
      </c>
      <c r="AF63">
        <f>L63-MAX('raw data'!K$162:K$242)</f>
        <v>0</v>
      </c>
      <c r="AG63">
        <f>M63-MAX('raw data'!L$162:L$242)</f>
        <v>0</v>
      </c>
      <c r="AH63">
        <f>Q63-MAX('raw data'!M$162:M$242)</f>
        <v>0</v>
      </c>
      <c r="AI63">
        <f>U63-MAX('raw data'!N$162:N$242)</f>
        <v>0</v>
      </c>
      <c r="AJ63">
        <f>V63-MAX('raw data'!O$162:O$242)</f>
        <v>1.2500000000727596</v>
      </c>
      <c r="AK63">
        <f>W63-MAX('raw data'!P$162:P$242)</f>
        <v>0</v>
      </c>
      <c r="AL63">
        <f>X63-MAX('raw data'!Q$162:Q$242)</f>
        <v>0</v>
      </c>
      <c r="AM63">
        <f>Y63-MAX('raw data'!R$162:R$242)</f>
        <v>0</v>
      </c>
      <c r="AN63">
        <f>Z63-MAX('raw data'!S$162:S$242)</f>
        <v>0</v>
      </c>
      <c r="AO63">
        <f>$AU$4+$AU$3*LOG10(V63)</f>
        <v>-23.176400521333427</v>
      </c>
      <c r="AP63" t="str">
        <f>IF(AND(W63&lt;AO63,X63&lt;AO63,Z63&lt;AO63,AB63&lt;AO63,AC63&lt;AO63,AE63&lt;AO63),"Pass","Fail")</f>
        <v>Fail</v>
      </c>
    </row>
    <row r="64" spans="2:42" x14ac:dyDescent="0.3">
      <c r="B64">
        <f>'raw data'!A263</f>
        <v>25001.52500000038</v>
      </c>
      <c r="C64">
        <f>'raw data'!B263</f>
        <v>0</v>
      </c>
      <c r="D64">
        <f>'raw data'!C263</f>
        <v>0</v>
      </c>
      <c r="E64">
        <f>'raw data'!D263</f>
        <v>0</v>
      </c>
      <c r="F64">
        <f>'raw data'!E263</f>
        <v>0</v>
      </c>
      <c r="G64">
        <f>'raw data'!F263</f>
        <v>0</v>
      </c>
      <c r="H64">
        <f>'raw data'!G263</f>
        <v>0</v>
      </c>
      <c r="I64">
        <f>'raw data'!H263</f>
        <v>0</v>
      </c>
      <c r="J64">
        <f>'raw data'!I263</f>
        <v>0</v>
      </c>
      <c r="K64">
        <f>'raw data'!J263</f>
        <v>0</v>
      </c>
      <c r="L64">
        <f>'raw data'!K263</f>
        <v>0</v>
      </c>
      <c r="M64">
        <f>'raw data'!L263</f>
        <v>0</v>
      </c>
      <c r="N64">
        <f>'raw data'!M263</f>
        <v>0</v>
      </c>
      <c r="O64">
        <f>'raw data'!N263</f>
        <v>0</v>
      </c>
      <c r="P64">
        <f>'raw data'!O263</f>
        <v>0</v>
      </c>
      <c r="Q64">
        <f>'raw data'!P263</f>
        <v>0</v>
      </c>
      <c r="R64">
        <f>'raw data'!Q263</f>
        <v>0</v>
      </c>
      <c r="S64">
        <f>'raw data'!R263</f>
        <v>0</v>
      </c>
      <c r="T64">
        <f>'raw data'!S263</f>
        <v>0</v>
      </c>
      <c r="V64" s="1">
        <f t="shared" si="0"/>
        <v>1.2708333334073056</v>
      </c>
      <c r="W64">
        <f>C64-MAX('raw data'!B$162:B$242)</f>
        <v>0</v>
      </c>
      <c r="X64">
        <f>D64-MAX('raw data'!C$162:C$242)</f>
        <v>0</v>
      </c>
      <c r="Y64">
        <f>E64-MAX('raw data'!D$162:D$242)</f>
        <v>0</v>
      </c>
      <c r="Z64">
        <f>F64-MAX('raw data'!E$162:E$242)</f>
        <v>0</v>
      </c>
      <c r="AA64">
        <f>G64-MAX('raw data'!F$162:F$242)</f>
        <v>0</v>
      </c>
      <c r="AB64">
        <f>H64-MAX('raw data'!G$162:G$242)</f>
        <v>0</v>
      </c>
      <c r="AC64">
        <f>I64-MAX('raw data'!H$162:H$242)</f>
        <v>0</v>
      </c>
      <c r="AD64">
        <f>J64-MAX('raw data'!I$162:I$242)</f>
        <v>0</v>
      </c>
      <c r="AE64">
        <f>K64-MAX('raw data'!J$162:J$242)</f>
        <v>0</v>
      </c>
      <c r="AF64">
        <f>L64-MAX('raw data'!K$162:K$242)</f>
        <v>0</v>
      </c>
      <c r="AG64">
        <f>M64-MAX('raw data'!L$162:L$242)</f>
        <v>0</v>
      </c>
      <c r="AH64">
        <f>Q64-MAX('raw data'!M$162:M$242)</f>
        <v>0</v>
      </c>
      <c r="AI64">
        <f>U64-MAX('raw data'!N$162:N$242)</f>
        <v>0</v>
      </c>
      <c r="AJ64">
        <f>V64-MAX('raw data'!O$162:O$242)</f>
        <v>1.2708333334073056</v>
      </c>
      <c r="AK64">
        <f>W64-MAX('raw data'!P$162:P$242)</f>
        <v>0</v>
      </c>
      <c r="AL64">
        <f>X64-MAX('raw data'!Q$162:Q$242)</f>
        <v>0</v>
      </c>
      <c r="AM64">
        <f>Y64-MAX('raw data'!R$162:R$242)</f>
        <v>0</v>
      </c>
      <c r="AN64">
        <f>Z64-MAX('raw data'!S$162:S$242)</f>
        <v>0</v>
      </c>
      <c r="AO64">
        <f>$AU$4+$AU$3*LOG10(V64)</f>
        <v>-23.463543906418366</v>
      </c>
      <c r="AP64" t="str">
        <f>IF(AND(W64&lt;AO64,X64&lt;AO64,Z64&lt;AO64,AB64&lt;AO64,AC64&lt;AO64,AE64&lt;AO64),"Pass","Fail")</f>
        <v>Fail</v>
      </c>
    </row>
    <row r="65" spans="2:42" x14ac:dyDescent="0.3">
      <c r="B65">
        <f>'raw data'!A264</f>
        <v>25001.550000000381</v>
      </c>
      <c r="C65">
        <f>'raw data'!B264</f>
        <v>0</v>
      </c>
      <c r="D65">
        <f>'raw data'!C264</f>
        <v>0</v>
      </c>
      <c r="E65">
        <f>'raw data'!D264</f>
        <v>0</v>
      </c>
      <c r="F65">
        <f>'raw data'!E264</f>
        <v>0</v>
      </c>
      <c r="G65">
        <f>'raw data'!F264</f>
        <v>0</v>
      </c>
      <c r="H65">
        <f>'raw data'!G264</f>
        <v>0</v>
      </c>
      <c r="I65">
        <f>'raw data'!H264</f>
        <v>0</v>
      </c>
      <c r="J65">
        <f>'raw data'!I264</f>
        <v>0</v>
      </c>
      <c r="K65">
        <f>'raw data'!J264</f>
        <v>0</v>
      </c>
      <c r="L65">
        <f>'raw data'!K264</f>
        <v>0</v>
      </c>
      <c r="M65">
        <f>'raw data'!L264</f>
        <v>0</v>
      </c>
      <c r="N65">
        <f>'raw data'!M264</f>
        <v>0</v>
      </c>
      <c r="O65">
        <f>'raw data'!N264</f>
        <v>0</v>
      </c>
      <c r="P65">
        <f>'raw data'!O264</f>
        <v>0</v>
      </c>
      <c r="Q65">
        <f>'raw data'!P264</f>
        <v>0</v>
      </c>
      <c r="R65">
        <f>'raw data'!Q264</f>
        <v>0</v>
      </c>
      <c r="S65">
        <f>'raw data'!R264</f>
        <v>0</v>
      </c>
      <c r="T65">
        <f>'raw data'!S264</f>
        <v>0</v>
      </c>
      <c r="V65" s="1">
        <f t="shared" si="0"/>
        <v>1.2916666667418517</v>
      </c>
      <c r="W65">
        <f>C65-MAX('raw data'!B$162:B$242)</f>
        <v>0</v>
      </c>
      <c r="X65">
        <f>D65-MAX('raw data'!C$162:C$242)</f>
        <v>0</v>
      </c>
      <c r="Y65">
        <f>E65-MAX('raw data'!D$162:D$242)</f>
        <v>0</v>
      </c>
      <c r="Z65">
        <f>F65-MAX('raw data'!E$162:E$242)</f>
        <v>0</v>
      </c>
      <c r="AA65">
        <f>G65-MAX('raw data'!F$162:F$242)</f>
        <v>0</v>
      </c>
      <c r="AB65">
        <f>H65-MAX('raw data'!G$162:G$242)</f>
        <v>0</v>
      </c>
      <c r="AC65">
        <f>I65-MAX('raw data'!H$162:H$242)</f>
        <v>0</v>
      </c>
      <c r="AD65">
        <f>J65-MAX('raw data'!I$162:I$242)</f>
        <v>0</v>
      </c>
      <c r="AE65">
        <f>K65-MAX('raw data'!J$162:J$242)</f>
        <v>0</v>
      </c>
      <c r="AF65">
        <f>L65-MAX('raw data'!K$162:K$242)</f>
        <v>0</v>
      </c>
      <c r="AG65">
        <f>M65-MAX('raw data'!L$162:L$242)</f>
        <v>0</v>
      </c>
      <c r="AH65">
        <f>Q65-MAX('raw data'!M$162:M$242)</f>
        <v>0</v>
      </c>
      <c r="AI65">
        <f>U65-MAX('raw data'!N$162:N$242)</f>
        <v>0</v>
      </c>
      <c r="AJ65">
        <f>V65-MAX('raw data'!O$162:O$242)</f>
        <v>1.2916666667418517</v>
      </c>
      <c r="AK65">
        <f>W65-MAX('raw data'!P$162:P$242)</f>
        <v>0</v>
      </c>
      <c r="AL65">
        <f>X65-MAX('raw data'!Q$162:Q$242)</f>
        <v>0</v>
      </c>
      <c r="AM65">
        <f>Y65-MAX('raw data'!R$162:R$242)</f>
        <v>0</v>
      </c>
      <c r="AN65">
        <f>Z65-MAX('raw data'!S$162:S$242)</f>
        <v>0</v>
      </c>
      <c r="AO65">
        <f>$AU$4+$AU$3*LOG10(V65)</f>
        <v>-23.746018085917839</v>
      </c>
      <c r="AP65" t="str">
        <f>IF(AND(W65&lt;AO65,X65&lt;AO65,Z65&lt;AO65,AB65&lt;AO65,AC65&lt;AO65,AE65&lt;AO65),"Pass","Fail")</f>
        <v>Fail</v>
      </c>
    </row>
    <row r="66" spans="2:42" x14ac:dyDescent="0.3">
      <c r="B66">
        <f>'raw data'!A265</f>
        <v>25001.575000000379</v>
      </c>
      <c r="C66">
        <f>'raw data'!B265</f>
        <v>0</v>
      </c>
      <c r="D66">
        <f>'raw data'!C265</f>
        <v>0</v>
      </c>
      <c r="E66">
        <f>'raw data'!D265</f>
        <v>0</v>
      </c>
      <c r="F66">
        <f>'raw data'!E265</f>
        <v>0</v>
      </c>
      <c r="G66">
        <f>'raw data'!F265</f>
        <v>0</v>
      </c>
      <c r="H66">
        <f>'raw data'!G265</f>
        <v>0</v>
      </c>
      <c r="I66">
        <f>'raw data'!H265</f>
        <v>0</v>
      </c>
      <c r="J66">
        <f>'raw data'!I265</f>
        <v>0</v>
      </c>
      <c r="K66">
        <f>'raw data'!J265</f>
        <v>0</v>
      </c>
      <c r="L66">
        <f>'raw data'!K265</f>
        <v>0</v>
      </c>
      <c r="M66">
        <f>'raw data'!L265</f>
        <v>0</v>
      </c>
      <c r="N66">
        <f>'raw data'!M265</f>
        <v>0</v>
      </c>
      <c r="O66">
        <f>'raw data'!N265</f>
        <v>0</v>
      </c>
      <c r="P66">
        <f>'raw data'!O265</f>
        <v>0</v>
      </c>
      <c r="Q66">
        <f>'raw data'!P265</f>
        <v>0</v>
      </c>
      <c r="R66">
        <f>'raw data'!Q265</f>
        <v>0</v>
      </c>
      <c r="S66">
        <f>'raw data'!R265</f>
        <v>0</v>
      </c>
      <c r="T66">
        <f>'raw data'!S265</f>
        <v>0</v>
      </c>
      <c r="V66" s="1">
        <f t="shared" si="0"/>
        <v>1.312500000073366</v>
      </c>
      <c r="W66">
        <f>C66-MAX('raw data'!B$162:B$242)</f>
        <v>0</v>
      </c>
      <c r="X66">
        <f>D66-MAX('raw data'!C$162:C$242)</f>
        <v>0</v>
      </c>
      <c r="Y66">
        <f>E66-MAX('raw data'!D$162:D$242)</f>
        <v>0</v>
      </c>
      <c r="Z66">
        <f>F66-MAX('raw data'!E$162:E$242)</f>
        <v>0</v>
      </c>
      <c r="AA66">
        <f>G66-MAX('raw data'!F$162:F$242)</f>
        <v>0</v>
      </c>
      <c r="AB66">
        <f>H66-MAX('raw data'!G$162:G$242)</f>
        <v>0</v>
      </c>
      <c r="AC66">
        <f>I66-MAX('raw data'!H$162:H$242)</f>
        <v>0</v>
      </c>
      <c r="AD66">
        <f>J66-MAX('raw data'!I$162:I$242)</f>
        <v>0</v>
      </c>
      <c r="AE66">
        <f>K66-MAX('raw data'!J$162:J$242)</f>
        <v>0</v>
      </c>
      <c r="AF66">
        <f>L66-MAX('raw data'!K$162:K$242)</f>
        <v>0</v>
      </c>
      <c r="AG66">
        <f>M66-MAX('raw data'!L$162:L$242)</f>
        <v>0</v>
      </c>
      <c r="AH66">
        <f>Q66-MAX('raw data'!M$162:M$242)</f>
        <v>0</v>
      </c>
      <c r="AI66">
        <f>U66-MAX('raw data'!N$162:N$242)</f>
        <v>0</v>
      </c>
      <c r="AJ66">
        <f>V66-MAX('raw data'!O$162:O$242)</f>
        <v>1.312500000073366</v>
      </c>
      <c r="AK66">
        <f>W66-MAX('raw data'!P$162:P$242)</f>
        <v>0</v>
      </c>
      <c r="AL66">
        <f>X66-MAX('raw data'!Q$162:Q$242)</f>
        <v>0</v>
      </c>
      <c r="AM66">
        <f>Y66-MAX('raw data'!R$162:R$242)</f>
        <v>0</v>
      </c>
      <c r="AN66">
        <f>Z66-MAX('raw data'!S$162:S$242)</f>
        <v>0</v>
      </c>
      <c r="AO66">
        <f>$AU$4+$AU$3*LOG10(V66)</f>
        <v>-24.023972484090827</v>
      </c>
      <c r="AP66" t="str">
        <f>IF(AND(W66&lt;AO66,X66&lt;AO66,Z66&lt;AO66,AB66&lt;AO66,AC66&lt;AO66,AE66&lt;AO66),"Pass","Fail")</f>
        <v>Fail</v>
      </c>
    </row>
    <row r="67" spans="2:42" x14ac:dyDescent="0.3">
      <c r="B67">
        <f>'raw data'!A266</f>
        <v>25001.600000000381</v>
      </c>
      <c r="C67">
        <f>'raw data'!B266</f>
        <v>0</v>
      </c>
      <c r="D67">
        <f>'raw data'!C266</f>
        <v>0</v>
      </c>
      <c r="E67">
        <f>'raw data'!D266</f>
        <v>0</v>
      </c>
      <c r="F67">
        <f>'raw data'!E266</f>
        <v>0</v>
      </c>
      <c r="G67">
        <f>'raw data'!F266</f>
        <v>0</v>
      </c>
      <c r="H67">
        <f>'raw data'!G266</f>
        <v>0</v>
      </c>
      <c r="I67">
        <f>'raw data'!H266</f>
        <v>0</v>
      </c>
      <c r="J67">
        <f>'raw data'!I266</f>
        <v>0</v>
      </c>
      <c r="K67">
        <f>'raw data'!J266</f>
        <v>0</v>
      </c>
      <c r="L67">
        <f>'raw data'!K266</f>
        <v>0</v>
      </c>
      <c r="M67">
        <f>'raw data'!L266</f>
        <v>0</v>
      </c>
      <c r="N67">
        <f>'raw data'!M266</f>
        <v>0</v>
      </c>
      <c r="O67">
        <f>'raw data'!N266</f>
        <v>0</v>
      </c>
      <c r="P67">
        <f>'raw data'!O266</f>
        <v>0</v>
      </c>
      <c r="Q67">
        <f>'raw data'!P266</f>
        <v>0</v>
      </c>
      <c r="R67">
        <f>'raw data'!Q266</f>
        <v>0</v>
      </c>
      <c r="S67">
        <f>'raw data'!R266</f>
        <v>0</v>
      </c>
      <c r="T67">
        <f>'raw data'!S266</f>
        <v>0</v>
      </c>
      <c r="V67" s="1">
        <f t="shared" si="0"/>
        <v>1.333333333407912</v>
      </c>
      <c r="W67">
        <f>C67-MAX('raw data'!B$162:B$242)</f>
        <v>0</v>
      </c>
      <c r="X67">
        <f>D67-MAX('raw data'!C$162:C$242)</f>
        <v>0</v>
      </c>
      <c r="Y67">
        <f>E67-MAX('raw data'!D$162:D$242)</f>
        <v>0</v>
      </c>
      <c r="Z67">
        <f>F67-MAX('raw data'!E$162:E$242)</f>
        <v>0</v>
      </c>
      <c r="AA67">
        <f>G67-MAX('raw data'!F$162:F$242)</f>
        <v>0</v>
      </c>
      <c r="AB67">
        <f>H67-MAX('raw data'!G$162:G$242)</f>
        <v>0</v>
      </c>
      <c r="AC67">
        <f>I67-MAX('raw data'!H$162:H$242)</f>
        <v>0</v>
      </c>
      <c r="AD67">
        <f>J67-MAX('raw data'!I$162:I$242)</f>
        <v>0</v>
      </c>
      <c r="AE67">
        <f>K67-MAX('raw data'!J$162:J$242)</f>
        <v>0</v>
      </c>
      <c r="AF67">
        <f>L67-MAX('raw data'!K$162:K$242)</f>
        <v>0</v>
      </c>
      <c r="AG67">
        <f>M67-MAX('raw data'!L$162:L$242)</f>
        <v>0</v>
      </c>
      <c r="AH67">
        <f>Q67-MAX('raw data'!M$162:M$242)</f>
        <v>0</v>
      </c>
      <c r="AI67">
        <f>U67-MAX('raw data'!N$162:N$242)</f>
        <v>0</v>
      </c>
      <c r="AJ67">
        <f>V67-MAX('raw data'!O$162:O$242)</f>
        <v>1.333333333407912</v>
      </c>
      <c r="AK67">
        <f>W67-MAX('raw data'!P$162:P$242)</f>
        <v>0</v>
      </c>
      <c r="AL67">
        <f>X67-MAX('raw data'!Q$162:Q$242)</f>
        <v>0</v>
      </c>
      <c r="AM67">
        <f>Y67-MAX('raw data'!R$162:R$242)</f>
        <v>0</v>
      </c>
      <c r="AN67">
        <f>Z67-MAX('raw data'!S$162:S$242)</f>
        <v>0</v>
      </c>
      <c r="AO67">
        <f>$AU$4+$AU$3*LOG10(V67)</f>
        <v>-24.297549465303671</v>
      </c>
      <c r="AP67" t="str">
        <f>IF(AND(W67&lt;AO67,X67&lt;AO67,Z67&lt;AO67,AB67&lt;AO67,AC67&lt;AO67,AE67&lt;AO67),"Pass","Fail")</f>
        <v>Fail</v>
      </c>
    </row>
    <row r="68" spans="2:42" x14ac:dyDescent="0.3">
      <c r="B68">
        <f>'raw data'!A267</f>
        <v>25001.625000000389</v>
      </c>
      <c r="C68">
        <f>'raw data'!B267</f>
        <v>0</v>
      </c>
      <c r="D68">
        <f>'raw data'!C267</f>
        <v>0</v>
      </c>
      <c r="E68">
        <f>'raw data'!D267</f>
        <v>0</v>
      </c>
      <c r="F68">
        <f>'raw data'!E267</f>
        <v>0</v>
      </c>
      <c r="G68">
        <f>'raw data'!F267</f>
        <v>0</v>
      </c>
      <c r="H68">
        <f>'raw data'!G267</f>
        <v>0</v>
      </c>
      <c r="I68">
        <f>'raw data'!H267</f>
        <v>0</v>
      </c>
      <c r="J68">
        <f>'raw data'!I267</f>
        <v>0</v>
      </c>
      <c r="K68">
        <f>'raw data'!J267</f>
        <v>0</v>
      </c>
      <c r="L68">
        <f>'raw data'!K267</f>
        <v>0</v>
      </c>
      <c r="M68">
        <f>'raw data'!L267</f>
        <v>0</v>
      </c>
      <c r="N68">
        <f>'raw data'!M267</f>
        <v>0</v>
      </c>
      <c r="O68">
        <f>'raw data'!N267</f>
        <v>0</v>
      </c>
      <c r="P68">
        <f>'raw data'!O267</f>
        <v>0</v>
      </c>
      <c r="Q68">
        <f>'raw data'!P267</f>
        <v>0</v>
      </c>
      <c r="R68">
        <f>'raw data'!Q267</f>
        <v>0</v>
      </c>
      <c r="S68">
        <f>'raw data'!R267</f>
        <v>0</v>
      </c>
      <c r="T68">
        <f>'raw data'!S267</f>
        <v>0</v>
      </c>
      <c r="V68" s="1">
        <f t="shared" si="0"/>
        <v>1.3541666667485213</v>
      </c>
      <c r="W68">
        <f>C68-MAX('raw data'!B$162:B$242)</f>
        <v>0</v>
      </c>
      <c r="X68">
        <f>D68-MAX('raw data'!C$162:C$242)</f>
        <v>0</v>
      </c>
      <c r="Y68">
        <f>E68-MAX('raw data'!D$162:D$242)</f>
        <v>0</v>
      </c>
      <c r="Z68">
        <f>F68-MAX('raw data'!E$162:E$242)</f>
        <v>0</v>
      </c>
      <c r="AA68">
        <f>G68-MAX('raw data'!F$162:F$242)</f>
        <v>0</v>
      </c>
      <c r="AB68">
        <f>H68-MAX('raw data'!G$162:G$242)</f>
        <v>0</v>
      </c>
      <c r="AC68">
        <f>I68-MAX('raw data'!H$162:H$242)</f>
        <v>0</v>
      </c>
      <c r="AD68">
        <f>J68-MAX('raw data'!I$162:I$242)</f>
        <v>0</v>
      </c>
      <c r="AE68">
        <f>K68-MAX('raw data'!J$162:J$242)</f>
        <v>0</v>
      </c>
      <c r="AF68">
        <f>L68-MAX('raw data'!K$162:K$242)</f>
        <v>0</v>
      </c>
      <c r="AG68">
        <f>M68-MAX('raw data'!L$162:L$242)</f>
        <v>0</v>
      </c>
      <c r="AH68">
        <f>Q68-MAX('raw data'!M$162:M$242)</f>
        <v>0</v>
      </c>
      <c r="AI68">
        <f>U68-MAX('raw data'!N$162:N$242)</f>
        <v>0</v>
      </c>
      <c r="AJ68">
        <f>V68-MAX('raw data'!O$162:O$242)</f>
        <v>1.3541666667485213</v>
      </c>
      <c r="AK68">
        <f>W68-MAX('raw data'!P$162:P$242)</f>
        <v>0</v>
      </c>
      <c r="AL68">
        <f>X68-MAX('raw data'!Q$162:Q$242)</f>
        <v>0</v>
      </c>
      <c r="AM68">
        <f>Y68-MAX('raw data'!R$162:R$242)</f>
        <v>0</v>
      </c>
      <c r="AN68">
        <f>Z68-MAX('raw data'!S$162:S$242)</f>
        <v>0</v>
      </c>
      <c r="AO68">
        <f>$AU$4+$AU$3*LOG10(V68)</f>
        <v>-24.566884771740799</v>
      </c>
      <c r="AP68" t="str">
        <f>IF(AND(W68&lt;AO68,X68&lt;AO68,Z68&lt;AO68,AB68&lt;AO68,AC68&lt;AO68,AE68&lt;AO68),"Pass","Fail")</f>
        <v>Fail</v>
      </c>
    </row>
    <row r="69" spans="2:42" x14ac:dyDescent="0.3">
      <c r="B69">
        <f>'raw data'!A268</f>
        <v>25001.650000000391</v>
      </c>
      <c r="C69">
        <f>'raw data'!B268</f>
        <v>0</v>
      </c>
      <c r="D69">
        <f>'raw data'!C268</f>
        <v>0</v>
      </c>
      <c r="E69">
        <f>'raw data'!D268</f>
        <v>0</v>
      </c>
      <c r="F69">
        <f>'raw data'!E268</f>
        <v>0</v>
      </c>
      <c r="G69">
        <f>'raw data'!F268</f>
        <v>0</v>
      </c>
      <c r="H69">
        <f>'raw data'!G268</f>
        <v>0</v>
      </c>
      <c r="I69">
        <f>'raw data'!H268</f>
        <v>0</v>
      </c>
      <c r="J69">
        <f>'raw data'!I268</f>
        <v>0</v>
      </c>
      <c r="K69">
        <f>'raw data'!J268</f>
        <v>0</v>
      </c>
      <c r="L69">
        <f>'raw data'!K268</f>
        <v>0</v>
      </c>
      <c r="M69">
        <f>'raw data'!L268</f>
        <v>0</v>
      </c>
      <c r="N69">
        <f>'raw data'!M268</f>
        <v>0</v>
      </c>
      <c r="O69">
        <f>'raw data'!N268</f>
        <v>0</v>
      </c>
      <c r="P69">
        <f>'raw data'!O268</f>
        <v>0</v>
      </c>
      <c r="Q69">
        <f>'raw data'!P268</f>
        <v>0</v>
      </c>
      <c r="R69">
        <f>'raw data'!Q268</f>
        <v>0</v>
      </c>
      <c r="S69">
        <f>'raw data'!R268</f>
        <v>0</v>
      </c>
      <c r="T69">
        <f>'raw data'!S268</f>
        <v>0</v>
      </c>
      <c r="V69" s="1">
        <f t="shared" ref="V69:V132" si="1">(B69-B$3)/1.2</f>
        <v>1.3750000000830673</v>
      </c>
      <c r="W69">
        <f>C69-MAX('raw data'!B$162:B$242)</f>
        <v>0</v>
      </c>
      <c r="X69">
        <f>D69-MAX('raw data'!C$162:C$242)</f>
        <v>0</v>
      </c>
      <c r="Y69">
        <f>E69-MAX('raw data'!D$162:D$242)</f>
        <v>0</v>
      </c>
      <c r="Z69">
        <f>F69-MAX('raw data'!E$162:E$242)</f>
        <v>0</v>
      </c>
      <c r="AA69">
        <f>G69-MAX('raw data'!F$162:F$242)</f>
        <v>0</v>
      </c>
      <c r="AB69">
        <f>H69-MAX('raw data'!G$162:G$242)</f>
        <v>0</v>
      </c>
      <c r="AC69">
        <f>I69-MAX('raw data'!H$162:H$242)</f>
        <v>0</v>
      </c>
      <c r="AD69">
        <f>J69-MAX('raw data'!I$162:I$242)</f>
        <v>0</v>
      </c>
      <c r="AE69">
        <f>K69-MAX('raw data'!J$162:J$242)</f>
        <v>0</v>
      </c>
      <c r="AF69">
        <f>L69-MAX('raw data'!K$162:K$242)</f>
        <v>0</v>
      </c>
      <c r="AG69">
        <f>M69-MAX('raw data'!L$162:L$242)</f>
        <v>0</v>
      </c>
      <c r="AH69">
        <f>Q69-MAX('raw data'!M$162:M$242)</f>
        <v>0</v>
      </c>
      <c r="AI69">
        <f>U69-MAX('raw data'!N$162:N$242)</f>
        <v>0</v>
      </c>
      <c r="AJ69">
        <f>V69-MAX('raw data'!O$162:O$242)</f>
        <v>1.3750000000830673</v>
      </c>
      <c r="AK69">
        <f>W69-MAX('raw data'!P$162:P$242)</f>
        <v>0</v>
      </c>
      <c r="AL69">
        <f>X69-MAX('raw data'!Q$162:Q$242)</f>
        <v>0</v>
      </c>
      <c r="AM69">
        <f>Y69-MAX('raw data'!R$162:R$242)</f>
        <v>0</v>
      </c>
      <c r="AN69">
        <f>Z69-MAX('raw data'!S$162:S$242)</f>
        <v>0</v>
      </c>
      <c r="AO69">
        <f>$AU$4+$AU$3*LOG10(V69)</f>
        <v>-24.832107927700733</v>
      </c>
      <c r="AP69" t="str">
        <f>IF(AND(W69&lt;AO69,X69&lt;AO69,Z69&lt;AO69,AB69&lt;AO69,AC69&lt;AO69,AE69&lt;AO69),"Pass","Fail")</f>
        <v>Fail</v>
      </c>
    </row>
    <row r="70" spans="2:42" x14ac:dyDescent="0.3">
      <c r="B70">
        <f>'raw data'!A269</f>
        <v>25001.675000000389</v>
      </c>
      <c r="C70">
        <f>'raw data'!B269</f>
        <v>0</v>
      </c>
      <c r="D70">
        <f>'raw data'!C269</f>
        <v>0</v>
      </c>
      <c r="E70">
        <f>'raw data'!D269</f>
        <v>0</v>
      </c>
      <c r="F70">
        <f>'raw data'!E269</f>
        <v>0</v>
      </c>
      <c r="G70">
        <f>'raw data'!F269</f>
        <v>0</v>
      </c>
      <c r="H70">
        <f>'raw data'!G269</f>
        <v>0</v>
      </c>
      <c r="I70">
        <f>'raw data'!H269</f>
        <v>0</v>
      </c>
      <c r="J70">
        <f>'raw data'!I269</f>
        <v>0</v>
      </c>
      <c r="K70">
        <f>'raw data'!J269</f>
        <v>0</v>
      </c>
      <c r="L70">
        <f>'raw data'!K269</f>
        <v>0</v>
      </c>
      <c r="M70">
        <f>'raw data'!L269</f>
        <v>0</v>
      </c>
      <c r="N70">
        <f>'raw data'!M269</f>
        <v>0</v>
      </c>
      <c r="O70">
        <f>'raw data'!N269</f>
        <v>0</v>
      </c>
      <c r="P70">
        <f>'raw data'!O269</f>
        <v>0</v>
      </c>
      <c r="Q70">
        <f>'raw data'!P269</f>
        <v>0</v>
      </c>
      <c r="R70">
        <f>'raw data'!Q269</f>
        <v>0</v>
      </c>
      <c r="S70">
        <f>'raw data'!R269</f>
        <v>0</v>
      </c>
      <c r="T70">
        <f>'raw data'!S269</f>
        <v>0</v>
      </c>
      <c r="V70" s="1">
        <f t="shared" si="1"/>
        <v>1.3958333334145816</v>
      </c>
      <c r="W70">
        <f>C70-MAX('raw data'!B$162:B$242)</f>
        <v>0</v>
      </c>
      <c r="X70">
        <f>D70-MAX('raw data'!C$162:C$242)</f>
        <v>0</v>
      </c>
      <c r="Y70">
        <f>E70-MAX('raw data'!D$162:D$242)</f>
        <v>0</v>
      </c>
      <c r="Z70">
        <f>F70-MAX('raw data'!E$162:E$242)</f>
        <v>0</v>
      </c>
      <c r="AA70">
        <f>G70-MAX('raw data'!F$162:F$242)</f>
        <v>0</v>
      </c>
      <c r="AB70">
        <f>H70-MAX('raw data'!G$162:G$242)</f>
        <v>0</v>
      </c>
      <c r="AC70">
        <f>I70-MAX('raw data'!H$162:H$242)</f>
        <v>0</v>
      </c>
      <c r="AD70">
        <f>J70-MAX('raw data'!I$162:I$242)</f>
        <v>0</v>
      </c>
      <c r="AE70">
        <f>K70-MAX('raw data'!J$162:J$242)</f>
        <v>0</v>
      </c>
      <c r="AF70">
        <f>L70-MAX('raw data'!K$162:K$242)</f>
        <v>0</v>
      </c>
      <c r="AG70">
        <f>M70-MAX('raw data'!L$162:L$242)</f>
        <v>0</v>
      </c>
      <c r="AH70">
        <f>Q70-MAX('raw data'!M$162:M$242)</f>
        <v>0</v>
      </c>
      <c r="AI70">
        <f>U70-MAX('raw data'!N$162:N$242)</f>
        <v>0</v>
      </c>
      <c r="AJ70">
        <f>V70-MAX('raw data'!O$162:O$242)</f>
        <v>1.3958333334145816</v>
      </c>
      <c r="AK70">
        <f>W70-MAX('raw data'!P$162:P$242)</f>
        <v>0</v>
      </c>
      <c r="AL70">
        <f>X70-MAX('raw data'!Q$162:Q$242)</f>
        <v>0</v>
      </c>
      <c r="AM70">
        <f>Y70-MAX('raw data'!R$162:R$242)</f>
        <v>0</v>
      </c>
      <c r="AN70">
        <f>Z70-MAX('raw data'!S$162:S$242)</f>
        <v>0</v>
      </c>
      <c r="AO70">
        <f>$AU$4+$AU$3*LOG10(V70)</f>
        <v>-25.093342614020742</v>
      </c>
      <c r="AP70" t="str">
        <f>IF(AND(W70&lt;AO70,X70&lt;AO70,Z70&lt;AO70,AB70&lt;AO70,AC70&lt;AO70,AE70&lt;AO70),"Pass","Fail")</f>
        <v>Fail</v>
      </c>
    </row>
    <row r="71" spans="2:42" x14ac:dyDescent="0.3">
      <c r="B71">
        <f>'raw data'!A270</f>
        <v>25001.70000000039</v>
      </c>
      <c r="C71">
        <f>'raw data'!B270</f>
        <v>0</v>
      </c>
      <c r="D71">
        <f>'raw data'!C270</f>
        <v>0</v>
      </c>
      <c r="E71">
        <f>'raw data'!D270</f>
        <v>0</v>
      </c>
      <c r="F71">
        <f>'raw data'!E270</f>
        <v>0</v>
      </c>
      <c r="G71">
        <f>'raw data'!F270</f>
        <v>0</v>
      </c>
      <c r="H71">
        <f>'raw data'!G270</f>
        <v>0</v>
      </c>
      <c r="I71">
        <f>'raw data'!H270</f>
        <v>0</v>
      </c>
      <c r="J71">
        <f>'raw data'!I270</f>
        <v>0</v>
      </c>
      <c r="K71">
        <f>'raw data'!J270</f>
        <v>0</v>
      </c>
      <c r="L71">
        <f>'raw data'!K270</f>
        <v>0</v>
      </c>
      <c r="M71">
        <f>'raw data'!L270</f>
        <v>0</v>
      </c>
      <c r="N71">
        <f>'raw data'!M270</f>
        <v>0</v>
      </c>
      <c r="O71">
        <f>'raw data'!N270</f>
        <v>0</v>
      </c>
      <c r="P71">
        <f>'raw data'!O270</f>
        <v>0</v>
      </c>
      <c r="Q71">
        <f>'raw data'!P270</f>
        <v>0</v>
      </c>
      <c r="R71">
        <f>'raw data'!Q270</f>
        <v>0</v>
      </c>
      <c r="S71">
        <f>'raw data'!R270</f>
        <v>0</v>
      </c>
      <c r="T71">
        <f>'raw data'!S270</f>
        <v>0</v>
      </c>
      <c r="V71" s="1">
        <f t="shared" si="1"/>
        <v>1.4166666667491277</v>
      </c>
      <c r="W71">
        <f>C71-MAX('raw data'!B$162:B$242)</f>
        <v>0</v>
      </c>
      <c r="X71">
        <f>D71-MAX('raw data'!C$162:C$242)</f>
        <v>0</v>
      </c>
      <c r="Y71">
        <f>E71-MAX('raw data'!D$162:D$242)</f>
        <v>0</v>
      </c>
      <c r="Z71">
        <f>F71-MAX('raw data'!E$162:E$242)</f>
        <v>0</v>
      </c>
      <c r="AA71">
        <f>G71-MAX('raw data'!F$162:F$242)</f>
        <v>0</v>
      </c>
      <c r="AB71">
        <f>H71-MAX('raw data'!G$162:G$242)</f>
        <v>0</v>
      </c>
      <c r="AC71">
        <f>I71-MAX('raw data'!H$162:H$242)</f>
        <v>0</v>
      </c>
      <c r="AD71">
        <f>J71-MAX('raw data'!I$162:I$242)</f>
        <v>0</v>
      </c>
      <c r="AE71">
        <f>K71-MAX('raw data'!J$162:J$242)</f>
        <v>0</v>
      </c>
      <c r="AF71">
        <f>L71-MAX('raw data'!K$162:K$242)</f>
        <v>0</v>
      </c>
      <c r="AG71">
        <f>M71-MAX('raw data'!L$162:L$242)</f>
        <v>0</v>
      </c>
      <c r="AH71">
        <f>Q71-MAX('raw data'!M$162:M$242)</f>
        <v>0</v>
      </c>
      <c r="AI71">
        <f>U71-MAX('raw data'!N$162:N$242)</f>
        <v>0</v>
      </c>
      <c r="AJ71">
        <f>V71-MAX('raw data'!O$162:O$242)</f>
        <v>1.4166666667491277</v>
      </c>
      <c r="AK71">
        <f>W71-MAX('raw data'!P$162:P$242)</f>
        <v>0</v>
      </c>
      <c r="AL71">
        <f>X71-MAX('raw data'!Q$162:Q$242)</f>
        <v>0</v>
      </c>
      <c r="AM71">
        <f>Y71-MAX('raw data'!R$162:R$242)</f>
        <v>0</v>
      </c>
      <c r="AN71">
        <f>Z71-MAX('raw data'!S$162:S$242)</f>
        <v>0</v>
      </c>
      <c r="AO71">
        <f>$AU$4+$AU$3*LOG10(V71)</f>
        <v>-25.350707014237138</v>
      </c>
      <c r="AP71" t="str">
        <f>IF(AND(W71&lt;AO71,X71&lt;AO71,Z71&lt;AO71,AB71&lt;AO71,AC71&lt;AO71,AE71&lt;AO71),"Pass","Fail")</f>
        <v>Fail</v>
      </c>
    </row>
    <row r="72" spans="2:42" x14ac:dyDescent="0.3">
      <c r="B72">
        <f>'raw data'!A271</f>
        <v>25001.725000000391</v>
      </c>
      <c r="C72">
        <f>'raw data'!B271</f>
        <v>0</v>
      </c>
      <c r="D72">
        <f>'raw data'!C271</f>
        <v>0</v>
      </c>
      <c r="E72">
        <f>'raw data'!D271</f>
        <v>0</v>
      </c>
      <c r="F72">
        <f>'raw data'!E271</f>
        <v>0</v>
      </c>
      <c r="G72">
        <f>'raw data'!F271</f>
        <v>0</v>
      </c>
      <c r="H72">
        <f>'raw data'!G271</f>
        <v>0</v>
      </c>
      <c r="I72">
        <f>'raw data'!H271</f>
        <v>0</v>
      </c>
      <c r="J72">
        <f>'raw data'!I271</f>
        <v>0</v>
      </c>
      <c r="K72">
        <f>'raw data'!J271</f>
        <v>0</v>
      </c>
      <c r="L72">
        <f>'raw data'!K271</f>
        <v>0</v>
      </c>
      <c r="M72">
        <f>'raw data'!L271</f>
        <v>0</v>
      </c>
      <c r="N72">
        <f>'raw data'!M271</f>
        <v>0</v>
      </c>
      <c r="O72">
        <f>'raw data'!N271</f>
        <v>0</v>
      </c>
      <c r="P72">
        <f>'raw data'!O271</f>
        <v>0</v>
      </c>
      <c r="Q72">
        <f>'raw data'!P271</f>
        <v>0</v>
      </c>
      <c r="R72">
        <f>'raw data'!Q271</f>
        <v>0</v>
      </c>
      <c r="S72">
        <f>'raw data'!R271</f>
        <v>0</v>
      </c>
      <c r="T72">
        <f>'raw data'!S271</f>
        <v>0</v>
      </c>
      <c r="V72" s="1">
        <f t="shared" si="1"/>
        <v>1.4375000000836735</v>
      </c>
      <c r="W72">
        <f>C72-MAX('raw data'!B$162:B$242)</f>
        <v>0</v>
      </c>
      <c r="X72">
        <f>D72-MAX('raw data'!C$162:C$242)</f>
        <v>0</v>
      </c>
      <c r="Y72">
        <f>E72-MAX('raw data'!D$162:D$242)</f>
        <v>0</v>
      </c>
      <c r="Z72">
        <f>F72-MAX('raw data'!E$162:E$242)</f>
        <v>0</v>
      </c>
      <c r="AA72">
        <f>G72-MAX('raw data'!F$162:F$242)</f>
        <v>0</v>
      </c>
      <c r="AB72">
        <f>H72-MAX('raw data'!G$162:G$242)</f>
        <v>0</v>
      </c>
      <c r="AC72">
        <f>I72-MAX('raw data'!H$162:H$242)</f>
        <v>0</v>
      </c>
      <c r="AD72">
        <f>J72-MAX('raw data'!I$162:I$242)</f>
        <v>0</v>
      </c>
      <c r="AE72">
        <f>K72-MAX('raw data'!J$162:J$242)</f>
        <v>0</v>
      </c>
      <c r="AF72">
        <f>L72-MAX('raw data'!K$162:K$242)</f>
        <v>0</v>
      </c>
      <c r="AG72">
        <f>M72-MAX('raw data'!L$162:L$242)</f>
        <v>0</v>
      </c>
      <c r="AH72">
        <f>Q72-MAX('raw data'!M$162:M$242)</f>
        <v>0</v>
      </c>
      <c r="AI72">
        <f>U72-MAX('raw data'!N$162:N$242)</f>
        <v>0</v>
      </c>
      <c r="AJ72">
        <f>V72-MAX('raw data'!O$162:O$242)</f>
        <v>1.4375000000836735</v>
      </c>
      <c r="AK72">
        <f>W72-MAX('raw data'!P$162:P$242)</f>
        <v>0</v>
      </c>
      <c r="AL72">
        <f>X72-MAX('raw data'!Q$162:Q$242)</f>
        <v>0</v>
      </c>
      <c r="AM72">
        <f>Y72-MAX('raw data'!R$162:R$242)</f>
        <v>0</v>
      </c>
      <c r="AN72">
        <f>Z72-MAX('raw data'!S$162:S$242)</f>
        <v>0</v>
      </c>
      <c r="AO72">
        <f>$AU$4+$AU$3*LOG10(V72)</f>
        <v>-25.604314135477896</v>
      </c>
      <c r="AP72" t="str">
        <f>IF(AND(W72&lt;AO72,X72&lt;AO72,Z72&lt;AO72,AB72&lt;AO72,AC72&lt;AO72,AE72&lt;AO72),"Pass","Fail")</f>
        <v>Fail</v>
      </c>
    </row>
    <row r="73" spans="2:42" x14ac:dyDescent="0.3">
      <c r="B73">
        <f>'raw data'!A272</f>
        <v>25001.750000000389</v>
      </c>
      <c r="C73">
        <f>'raw data'!B272</f>
        <v>0</v>
      </c>
      <c r="D73">
        <f>'raw data'!C272</f>
        <v>0</v>
      </c>
      <c r="E73">
        <f>'raw data'!D272</f>
        <v>0</v>
      </c>
      <c r="F73">
        <f>'raw data'!E272</f>
        <v>0</v>
      </c>
      <c r="G73">
        <f>'raw data'!F272</f>
        <v>0</v>
      </c>
      <c r="H73">
        <f>'raw data'!G272</f>
        <v>0</v>
      </c>
      <c r="I73">
        <f>'raw data'!H272</f>
        <v>0</v>
      </c>
      <c r="J73">
        <f>'raw data'!I272</f>
        <v>0</v>
      </c>
      <c r="K73">
        <f>'raw data'!J272</f>
        <v>0</v>
      </c>
      <c r="L73">
        <f>'raw data'!K272</f>
        <v>0</v>
      </c>
      <c r="M73">
        <f>'raw data'!L272</f>
        <v>0</v>
      </c>
      <c r="N73">
        <f>'raw data'!M272</f>
        <v>0</v>
      </c>
      <c r="O73">
        <f>'raw data'!N272</f>
        <v>0</v>
      </c>
      <c r="P73">
        <f>'raw data'!O272</f>
        <v>0</v>
      </c>
      <c r="Q73">
        <f>'raw data'!P272</f>
        <v>0</v>
      </c>
      <c r="R73">
        <f>'raw data'!Q272</f>
        <v>0</v>
      </c>
      <c r="S73">
        <f>'raw data'!R272</f>
        <v>0</v>
      </c>
      <c r="T73">
        <f>'raw data'!S272</f>
        <v>0</v>
      </c>
      <c r="V73" s="1">
        <f t="shared" si="1"/>
        <v>1.458333333415188</v>
      </c>
      <c r="W73">
        <f>C73-MAX('raw data'!B$162:B$242)</f>
        <v>0</v>
      </c>
      <c r="X73">
        <f>D73-MAX('raw data'!C$162:C$242)</f>
        <v>0</v>
      </c>
      <c r="Y73">
        <f>E73-MAX('raw data'!D$162:D$242)</f>
        <v>0</v>
      </c>
      <c r="Z73">
        <f>F73-MAX('raw data'!E$162:E$242)</f>
        <v>0</v>
      </c>
      <c r="AA73">
        <f>G73-MAX('raw data'!F$162:F$242)</f>
        <v>0</v>
      </c>
      <c r="AB73">
        <f>H73-MAX('raw data'!G$162:G$242)</f>
        <v>0</v>
      </c>
      <c r="AC73">
        <f>I73-MAX('raw data'!H$162:H$242)</f>
        <v>0</v>
      </c>
      <c r="AD73">
        <f>J73-MAX('raw data'!I$162:I$242)</f>
        <v>0</v>
      </c>
      <c r="AE73">
        <f>K73-MAX('raw data'!J$162:J$242)</f>
        <v>0</v>
      </c>
      <c r="AF73">
        <f>L73-MAX('raw data'!K$162:K$242)</f>
        <v>0</v>
      </c>
      <c r="AG73">
        <f>M73-MAX('raw data'!L$162:L$242)</f>
        <v>0</v>
      </c>
      <c r="AH73">
        <f>Q73-MAX('raw data'!M$162:M$242)</f>
        <v>0</v>
      </c>
      <c r="AI73">
        <f>U73-MAX('raw data'!N$162:N$242)</f>
        <v>0</v>
      </c>
      <c r="AJ73">
        <f>V73-MAX('raw data'!O$162:O$242)</f>
        <v>1.458333333415188</v>
      </c>
      <c r="AK73">
        <f>W73-MAX('raw data'!P$162:P$242)</f>
        <v>0</v>
      </c>
      <c r="AL73">
        <f>X73-MAX('raw data'!Q$162:Q$242)</f>
        <v>0</v>
      </c>
      <c r="AM73">
        <f>Y73-MAX('raw data'!R$162:R$242)</f>
        <v>0</v>
      </c>
      <c r="AN73">
        <f>Z73-MAX('raw data'!S$162:S$242)</f>
        <v>0</v>
      </c>
      <c r="AO73">
        <f>$AU$4+$AU$3*LOG10(V73)</f>
        <v>-25.854272106521844</v>
      </c>
      <c r="AP73" t="str">
        <f>IF(AND(W73&lt;AO73,X73&lt;AO73,Z73&lt;AO73,AB73&lt;AO73,AC73&lt;AO73,AE73&lt;AO73),"Pass","Fail")</f>
        <v>Fail</v>
      </c>
    </row>
    <row r="74" spans="2:42" x14ac:dyDescent="0.3">
      <c r="B74">
        <f>'raw data'!A273</f>
        <v>25001.775000000391</v>
      </c>
      <c r="C74">
        <f>'raw data'!B273</f>
        <v>0</v>
      </c>
      <c r="D74">
        <f>'raw data'!C273</f>
        <v>0</v>
      </c>
      <c r="E74">
        <f>'raw data'!D273</f>
        <v>0</v>
      </c>
      <c r="F74">
        <f>'raw data'!E273</f>
        <v>0</v>
      </c>
      <c r="G74">
        <f>'raw data'!F273</f>
        <v>0</v>
      </c>
      <c r="H74">
        <f>'raw data'!G273</f>
        <v>0</v>
      </c>
      <c r="I74">
        <f>'raw data'!H273</f>
        <v>0</v>
      </c>
      <c r="J74">
        <f>'raw data'!I273</f>
        <v>0</v>
      </c>
      <c r="K74">
        <f>'raw data'!J273</f>
        <v>0</v>
      </c>
      <c r="L74">
        <f>'raw data'!K273</f>
        <v>0</v>
      </c>
      <c r="M74">
        <f>'raw data'!L273</f>
        <v>0</v>
      </c>
      <c r="N74">
        <f>'raw data'!M273</f>
        <v>0</v>
      </c>
      <c r="O74">
        <f>'raw data'!N273</f>
        <v>0</v>
      </c>
      <c r="P74">
        <f>'raw data'!O273</f>
        <v>0</v>
      </c>
      <c r="Q74">
        <f>'raw data'!P273</f>
        <v>0</v>
      </c>
      <c r="R74">
        <f>'raw data'!Q273</f>
        <v>0</v>
      </c>
      <c r="S74">
        <f>'raw data'!R273</f>
        <v>0</v>
      </c>
      <c r="T74">
        <f>'raw data'!S273</f>
        <v>0</v>
      </c>
      <c r="V74" s="1">
        <f t="shared" si="1"/>
        <v>1.4791666667497338</v>
      </c>
      <c r="W74">
        <f>C74-MAX('raw data'!B$162:B$242)</f>
        <v>0</v>
      </c>
      <c r="X74">
        <f>D74-MAX('raw data'!C$162:C$242)</f>
        <v>0</v>
      </c>
      <c r="Y74">
        <f>E74-MAX('raw data'!D$162:D$242)</f>
        <v>0</v>
      </c>
      <c r="Z74">
        <f>F74-MAX('raw data'!E$162:E$242)</f>
        <v>0</v>
      </c>
      <c r="AA74">
        <f>G74-MAX('raw data'!F$162:F$242)</f>
        <v>0</v>
      </c>
      <c r="AB74">
        <f>H74-MAX('raw data'!G$162:G$242)</f>
        <v>0</v>
      </c>
      <c r="AC74">
        <f>I74-MAX('raw data'!H$162:H$242)</f>
        <v>0</v>
      </c>
      <c r="AD74">
        <f>J74-MAX('raw data'!I$162:I$242)</f>
        <v>0</v>
      </c>
      <c r="AE74">
        <f>K74-MAX('raw data'!J$162:J$242)</f>
        <v>0</v>
      </c>
      <c r="AF74">
        <f>L74-MAX('raw data'!K$162:K$242)</f>
        <v>0</v>
      </c>
      <c r="AG74">
        <f>M74-MAX('raw data'!L$162:L$242)</f>
        <v>0</v>
      </c>
      <c r="AH74">
        <f>Q74-MAX('raw data'!M$162:M$242)</f>
        <v>0</v>
      </c>
      <c r="AI74">
        <f>U74-MAX('raw data'!N$162:N$242)</f>
        <v>0</v>
      </c>
      <c r="AJ74">
        <f>V74-MAX('raw data'!O$162:O$242)</f>
        <v>1.4791666667497338</v>
      </c>
      <c r="AK74">
        <f>W74-MAX('raw data'!P$162:P$242)</f>
        <v>0</v>
      </c>
      <c r="AL74">
        <f>X74-MAX('raw data'!Q$162:Q$242)</f>
        <v>0</v>
      </c>
      <c r="AM74">
        <f>Y74-MAX('raw data'!R$162:R$242)</f>
        <v>0</v>
      </c>
      <c r="AN74">
        <f>Z74-MAX('raw data'!S$162:S$242)</f>
        <v>0</v>
      </c>
      <c r="AO74">
        <f>$AU$4+$AU$3*LOG10(V74)</f>
        <v>-26.10068445471509</v>
      </c>
      <c r="AP74" t="str">
        <f>IF(AND(W74&lt;AO74,X74&lt;AO74,Z74&lt;AO74,AB74&lt;AO74,AC74&lt;AO74,AE74&lt;AO74),"Pass","Fail")</f>
        <v>Fail</v>
      </c>
    </row>
    <row r="75" spans="2:42" x14ac:dyDescent="0.3">
      <c r="B75">
        <f>'raw data'!A274</f>
        <v>25001.800000000399</v>
      </c>
      <c r="C75">
        <f>'raw data'!B274</f>
        <v>0</v>
      </c>
      <c r="D75">
        <f>'raw data'!C274</f>
        <v>0</v>
      </c>
      <c r="E75">
        <f>'raw data'!D274</f>
        <v>0</v>
      </c>
      <c r="F75">
        <f>'raw data'!E274</f>
        <v>0</v>
      </c>
      <c r="G75">
        <f>'raw data'!F274</f>
        <v>0</v>
      </c>
      <c r="H75">
        <f>'raw data'!G274</f>
        <v>0</v>
      </c>
      <c r="I75">
        <f>'raw data'!H274</f>
        <v>0</v>
      </c>
      <c r="J75">
        <f>'raw data'!I274</f>
        <v>0</v>
      </c>
      <c r="K75">
        <f>'raw data'!J274</f>
        <v>0</v>
      </c>
      <c r="L75">
        <f>'raw data'!K274</f>
        <v>0</v>
      </c>
      <c r="M75">
        <f>'raw data'!L274</f>
        <v>0</v>
      </c>
      <c r="N75">
        <f>'raw data'!M274</f>
        <v>0</v>
      </c>
      <c r="O75">
        <f>'raw data'!N274</f>
        <v>0</v>
      </c>
      <c r="P75">
        <f>'raw data'!O274</f>
        <v>0</v>
      </c>
      <c r="Q75">
        <f>'raw data'!P274</f>
        <v>0</v>
      </c>
      <c r="R75">
        <f>'raw data'!Q274</f>
        <v>0</v>
      </c>
      <c r="S75">
        <f>'raw data'!R274</f>
        <v>0</v>
      </c>
      <c r="T75">
        <f>'raw data'!S274</f>
        <v>0</v>
      </c>
      <c r="V75" s="1">
        <f t="shared" si="1"/>
        <v>1.5000000000903433</v>
      </c>
      <c r="W75">
        <f>C75-MAX('raw data'!B$162:B$242)</f>
        <v>0</v>
      </c>
      <c r="X75">
        <f>D75-MAX('raw data'!C$162:C$242)</f>
        <v>0</v>
      </c>
      <c r="Y75">
        <f>E75-MAX('raw data'!D$162:D$242)</f>
        <v>0</v>
      </c>
      <c r="Z75">
        <f>F75-MAX('raw data'!E$162:E$242)</f>
        <v>0</v>
      </c>
      <c r="AA75">
        <f>G75-MAX('raw data'!F$162:F$242)</f>
        <v>0</v>
      </c>
      <c r="AB75">
        <f>H75-MAX('raw data'!G$162:G$242)</f>
        <v>0</v>
      </c>
      <c r="AC75">
        <f>I75-MAX('raw data'!H$162:H$242)</f>
        <v>0</v>
      </c>
      <c r="AD75">
        <f>J75-MAX('raw data'!I$162:I$242)</f>
        <v>0</v>
      </c>
      <c r="AE75">
        <f>K75-MAX('raw data'!J$162:J$242)</f>
        <v>0</v>
      </c>
      <c r="AF75">
        <f>L75-MAX('raw data'!K$162:K$242)</f>
        <v>0</v>
      </c>
      <c r="AG75">
        <f>M75-MAX('raw data'!L$162:L$242)</f>
        <v>0</v>
      </c>
      <c r="AH75">
        <f>Q75-MAX('raw data'!M$162:M$242)</f>
        <v>0</v>
      </c>
      <c r="AI75">
        <f>U75-MAX('raw data'!N$162:N$242)</f>
        <v>0</v>
      </c>
      <c r="AJ75">
        <f>V75-MAX('raw data'!O$162:O$242)</f>
        <v>1.5000000000903433</v>
      </c>
      <c r="AK75">
        <f>W75-MAX('raw data'!P$162:P$242)</f>
        <v>0</v>
      </c>
      <c r="AL75">
        <f>X75-MAX('raw data'!Q$162:Q$242)</f>
        <v>0</v>
      </c>
      <c r="AM75">
        <f>Y75-MAX('raw data'!R$162:R$242)</f>
        <v>0</v>
      </c>
      <c r="AN75">
        <f>Z75-MAX('raw data'!S$162:S$242)</f>
        <v>0</v>
      </c>
      <c r="AO75">
        <f>$AU$4+$AU$3*LOG10(V75)</f>
        <v>-26.343650363273532</v>
      </c>
      <c r="AP75" t="str">
        <f>IF(AND(W75&lt;AO75,X75&lt;AO75,Z75&lt;AO75,AB75&lt;AO75,AC75&lt;AO75,AE75&lt;AO75),"Pass","Fail")</f>
        <v>Fail</v>
      </c>
    </row>
    <row r="76" spans="2:42" x14ac:dyDescent="0.3">
      <c r="B76">
        <f>'raw data'!A275</f>
        <v>25001.825000000401</v>
      </c>
      <c r="C76">
        <f>'raw data'!B275</f>
        <v>0</v>
      </c>
      <c r="D76">
        <f>'raw data'!C275</f>
        <v>0</v>
      </c>
      <c r="E76">
        <f>'raw data'!D275</f>
        <v>0</v>
      </c>
      <c r="F76">
        <f>'raw data'!E275</f>
        <v>0</v>
      </c>
      <c r="G76">
        <f>'raw data'!F275</f>
        <v>0</v>
      </c>
      <c r="H76">
        <f>'raw data'!G275</f>
        <v>0</v>
      </c>
      <c r="I76">
        <f>'raw data'!H275</f>
        <v>0</v>
      </c>
      <c r="J76">
        <f>'raw data'!I275</f>
        <v>0</v>
      </c>
      <c r="K76">
        <f>'raw data'!J275</f>
        <v>0</v>
      </c>
      <c r="L76">
        <f>'raw data'!K275</f>
        <v>0</v>
      </c>
      <c r="M76">
        <f>'raw data'!L275</f>
        <v>0</v>
      </c>
      <c r="N76">
        <f>'raw data'!M275</f>
        <v>0</v>
      </c>
      <c r="O76">
        <f>'raw data'!N275</f>
        <v>0</v>
      </c>
      <c r="P76">
        <f>'raw data'!O275</f>
        <v>0</v>
      </c>
      <c r="Q76">
        <f>'raw data'!P275</f>
        <v>0</v>
      </c>
      <c r="R76">
        <f>'raw data'!Q275</f>
        <v>0</v>
      </c>
      <c r="S76">
        <f>'raw data'!R275</f>
        <v>0</v>
      </c>
      <c r="T76">
        <f>'raw data'!S275</f>
        <v>0</v>
      </c>
      <c r="V76" s="1">
        <f t="shared" si="1"/>
        <v>1.5208333334248891</v>
      </c>
      <c r="W76">
        <f>C76-MAX('raw data'!B$162:B$242)</f>
        <v>0</v>
      </c>
      <c r="X76">
        <f>D76-MAX('raw data'!C$162:C$242)</f>
        <v>0</v>
      </c>
      <c r="Y76">
        <f>E76-MAX('raw data'!D$162:D$242)</f>
        <v>0</v>
      </c>
      <c r="Z76">
        <f>F76-MAX('raw data'!E$162:E$242)</f>
        <v>0</v>
      </c>
      <c r="AA76">
        <f>G76-MAX('raw data'!F$162:F$242)</f>
        <v>0</v>
      </c>
      <c r="AB76">
        <f>H76-MAX('raw data'!G$162:G$242)</f>
        <v>0</v>
      </c>
      <c r="AC76">
        <f>I76-MAX('raw data'!H$162:H$242)</f>
        <v>0</v>
      </c>
      <c r="AD76">
        <f>J76-MAX('raw data'!I$162:I$242)</f>
        <v>0</v>
      </c>
      <c r="AE76">
        <f>K76-MAX('raw data'!J$162:J$242)</f>
        <v>0</v>
      </c>
      <c r="AF76">
        <f>L76-MAX('raw data'!K$162:K$242)</f>
        <v>0</v>
      </c>
      <c r="AG76">
        <f>M76-MAX('raw data'!L$162:L$242)</f>
        <v>0</v>
      </c>
      <c r="AH76">
        <f>Q76-MAX('raw data'!M$162:M$242)</f>
        <v>0</v>
      </c>
      <c r="AI76">
        <f>U76-MAX('raw data'!N$162:N$242)</f>
        <v>0</v>
      </c>
      <c r="AJ76">
        <f>V76-MAX('raw data'!O$162:O$242)</f>
        <v>1.5208333334248891</v>
      </c>
      <c r="AK76">
        <f>W76-MAX('raw data'!P$162:P$242)</f>
        <v>0</v>
      </c>
      <c r="AL76">
        <f>X76-MAX('raw data'!Q$162:Q$242)</f>
        <v>0</v>
      </c>
      <c r="AM76">
        <f>Y76-MAX('raw data'!R$162:R$242)</f>
        <v>0</v>
      </c>
      <c r="AN76">
        <f>Z76-MAX('raw data'!S$162:S$242)</f>
        <v>0</v>
      </c>
      <c r="AO76">
        <f>$AU$4+$AU$3*LOG10(V76)</f>
        <v>-26.583264910840548</v>
      </c>
      <c r="AP76" t="str">
        <f>IF(AND(W76&lt;AO76,X76&lt;AO76,Z76&lt;AO76,AB76&lt;AO76,AC76&lt;AO76,AE76&lt;AO76),"Pass","Fail")</f>
        <v>Fail</v>
      </c>
    </row>
    <row r="77" spans="2:42" x14ac:dyDescent="0.3">
      <c r="B77">
        <f>'raw data'!A276</f>
        <v>25001.850000000399</v>
      </c>
      <c r="C77">
        <f>'raw data'!B276</f>
        <v>0</v>
      </c>
      <c r="D77">
        <f>'raw data'!C276</f>
        <v>0</v>
      </c>
      <c r="E77">
        <f>'raw data'!D276</f>
        <v>0</v>
      </c>
      <c r="F77">
        <f>'raw data'!E276</f>
        <v>0</v>
      </c>
      <c r="G77">
        <f>'raw data'!F276</f>
        <v>0</v>
      </c>
      <c r="H77">
        <f>'raw data'!G276</f>
        <v>0</v>
      </c>
      <c r="I77">
        <f>'raw data'!H276</f>
        <v>0</v>
      </c>
      <c r="J77">
        <f>'raw data'!I276</f>
        <v>0</v>
      </c>
      <c r="K77">
        <f>'raw data'!J276</f>
        <v>0</v>
      </c>
      <c r="L77">
        <f>'raw data'!K276</f>
        <v>0</v>
      </c>
      <c r="M77">
        <f>'raw data'!L276</f>
        <v>0</v>
      </c>
      <c r="N77">
        <f>'raw data'!M276</f>
        <v>0</v>
      </c>
      <c r="O77">
        <f>'raw data'!N276</f>
        <v>0</v>
      </c>
      <c r="P77">
        <f>'raw data'!O276</f>
        <v>0</v>
      </c>
      <c r="Q77">
        <f>'raw data'!P276</f>
        <v>0</v>
      </c>
      <c r="R77">
        <f>'raw data'!Q276</f>
        <v>0</v>
      </c>
      <c r="S77">
        <f>'raw data'!R276</f>
        <v>0</v>
      </c>
      <c r="T77">
        <f>'raw data'!S276</f>
        <v>0</v>
      </c>
      <c r="V77" s="1">
        <f t="shared" si="1"/>
        <v>1.5416666667564036</v>
      </c>
      <c r="W77">
        <f>C77-MAX('raw data'!B$162:B$242)</f>
        <v>0</v>
      </c>
      <c r="X77">
        <f>D77-MAX('raw data'!C$162:C$242)</f>
        <v>0</v>
      </c>
      <c r="Y77">
        <f>E77-MAX('raw data'!D$162:D$242)</f>
        <v>0</v>
      </c>
      <c r="Z77">
        <f>F77-MAX('raw data'!E$162:E$242)</f>
        <v>0</v>
      </c>
      <c r="AA77">
        <f>G77-MAX('raw data'!F$162:F$242)</f>
        <v>0</v>
      </c>
      <c r="AB77">
        <f>H77-MAX('raw data'!G$162:G$242)</f>
        <v>0</v>
      </c>
      <c r="AC77">
        <f>I77-MAX('raw data'!H$162:H$242)</f>
        <v>0</v>
      </c>
      <c r="AD77">
        <f>J77-MAX('raw data'!I$162:I$242)</f>
        <v>0</v>
      </c>
      <c r="AE77">
        <f>K77-MAX('raw data'!J$162:J$242)</f>
        <v>0</v>
      </c>
      <c r="AF77">
        <f>L77-MAX('raw data'!K$162:K$242)</f>
        <v>0</v>
      </c>
      <c r="AG77">
        <f>M77-MAX('raw data'!L$162:L$242)</f>
        <v>0</v>
      </c>
      <c r="AH77">
        <f>Q77-MAX('raw data'!M$162:M$242)</f>
        <v>0</v>
      </c>
      <c r="AI77">
        <f>U77-MAX('raw data'!N$162:N$242)</f>
        <v>0</v>
      </c>
      <c r="AJ77">
        <f>V77-MAX('raw data'!O$162:O$242)</f>
        <v>1.5416666667564036</v>
      </c>
      <c r="AK77">
        <f>W77-MAX('raw data'!P$162:P$242)</f>
        <v>0</v>
      </c>
      <c r="AL77">
        <f>X77-MAX('raw data'!Q$162:Q$242)</f>
        <v>0</v>
      </c>
      <c r="AM77">
        <f>Y77-MAX('raw data'!R$162:R$242)</f>
        <v>0</v>
      </c>
      <c r="AN77">
        <f>Z77-MAX('raw data'!S$162:S$242)</f>
        <v>0</v>
      </c>
      <c r="AO77">
        <f>$AU$4+$AU$3*LOG10(V77)</f>
        <v>-26.819619295226733</v>
      </c>
      <c r="AP77" t="str">
        <f>IF(AND(W77&lt;AO77,X77&lt;AO77,Z77&lt;AO77,AB77&lt;AO77,AC77&lt;AO77,AE77&lt;AO77),"Pass","Fail")</f>
        <v>Fail</v>
      </c>
    </row>
    <row r="78" spans="2:42" x14ac:dyDescent="0.3">
      <c r="B78">
        <f>'raw data'!A277</f>
        <v>25001.8750000004</v>
      </c>
      <c r="C78">
        <f>'raw data'!B277</f>
        <v>0</v>
      </c>
      <c r="D78">
        <f>'raw data'!C277</f>
        <v>0</v>
      </c>
      <c r="E78">
        <f>'raw data'!D277</f>
        <v>0</v>
      </c>
      <c r="F78">
        <f>'raw data'!E277</f>
        <v>0</v>
      </c>
      <c r="G78">
        <f>'raw data'!F277</f>
        <v>0</v>
      </c>
      <c r="H78">
        <f>'raw data'!G277</f>
        <v>0</v>
      </c>
      <c r="I78">
        <f>'raw data'!H277</f>
        <v>0</v>
      </c>
      <c r="J78">
        <f>'raw data'!I277</f>
        <v>0</v>
      </c>
      <c r="K78">
        <f>'raw data'!J277</f>
        <v>0</v>
      </c>
      <c r="L78">
        <f>'raw data'!K277</f>
        <v>0</v>
      </c>
      <c r="M78">
        <f>'raw data'!L277</f>
        <v>0</v>
      </c>
      <c r="N78">
        <f>'raw data'!M277</f>
        <v>0</v>
      </c>
      <c r="O78">
        <f>'raw data'!N277</f>
        <v>0</v>
      </c>
      <c r="P78">
        <f>'raw data'!O277</f>
        <v>0</v>
      </c>
      <c r="Q78">
        <f>'raw data'!P277</f>
        <v>0</v>
      </c>
      <c r="R78">
        <f>'raw data'!Q277</f>
        <v>0</v>
      </c>
      <c r="S78">
        <f>'raw data'!R277</f>
        <v>0</v>
      </c>
      <c r="T78">
        <f>'raw data'!S277</f>
        <v>0</v>
      </c>
      <c r="V78" s="1">
        <f t="shared" si="1"/>
        <v>1.5625000000909495</v>
      </c>
      <c r="W78">
        <f>C78-MAX('raw data'!B$162:B$242)</f>
        <v>0</v>
      </c>
      <c r="X78">
        <f>D78-MAX('raw data'!C$162:C$242)</f>
        <v>0</v>
      </c>
      <c r="Y78">
        <f>E78-MAX('raw data'!D$162:D$242)</f>
        <v>0</v>
      </c>
      <c r="Z78">
        <f>F78-MAX('raw data'!E$162:E$242)</f>
        <v>0</v>
      </c>
      <c r="AA78">
        <f>G78-MAX('raw data'!F$162:F$242)</f>
        <v>0</v>
      </c>
      <c r="AB78">
        <f>H78-MAX('raw data'!G$162:G$242)</f>
        <v>0</v>
      </c>
      <c r="AC78">
        <f>I78-MAX('raw data'!H$162:H$242)</f>
        <v>0</v>
      </c>
      <c r="AD78">
        <f>J78-MAX('raw data'!I$162:I$242)</f>
        <v>0</v>
      </c>
      <c r="AE78">
        <f>K78-MAX('raw data'!J$162:J$242)</f>
        <v>0</v>
      </c>
      <c r="AF78">
        <f>L78-MAX('raw data'!K$162:K$242)</f>
        <v>0</v>
      </c>
      <c r="AG78">
        <f>M78-MAX('raw data'!L$162:L$242)</f>
        <v>0</v>
      </c>
      <c r="AH78">
        <f>Q78-MAX('raw data'!M$162:M$242)</f>
        <v>0</v>
      </c>
      <c r="AI78">
        <f>U78-MAX('raw data'!N$162:N$242)</f>
        <v>0</v>
      </c>
      <c r="AJ78">
        <f>V78-MAX('raw data'!O$162:O$242)</f>
        <v>1.5625000000909495</v>
      </c>
      <c r="AK78">
        <f>W78-MAX('raw data'!P$162:P$242)</f>
        <v>0</v>
      </c>
      <c r="AL78">
        <f>X78-MAX('raw data'!Q$162:Q$242)</f>
        <v>0</v>
      </c>
      <c r="AM78">
        <f>Y78-MAX('raw data'!R$162:R$242)</f>
        <v>0</v>
      </c>
      <c r="AN78">
        <f>Z78-MAX('raw data'!S$162:S$242)</f>
        <v>0</v>
      </c>
      <c r="AO78">
        <f>$AU$4+$AU$3*LOG10(V78)</f>
        <v>-27.052801041655684</v>
      </c>
      <c r="AP78" t="str">
        <f>IF(AND(W78&lt;AO78,X78&lt;AO78,Z78&lt;AO78,AB78&lt;AO78,AC78&lt;AO78,AE78&lt;AO78),"Pass","Fail")</f>
        <v>Fail</v>
      </c>
    </row>
    <row r="79" spans="2:42" x14ac:dyDescent="0.3">
      <c r="B79">
        <f>'raw data'!A278</f>
        <v>25001.900000000402</v>
      </c>
      <c r="C79">
        <f>'raw data'!B278</f>
        <v>0</v>
      </c>
      <c r="D79">
        <f>'raw data'!C278</f>
        <v>0</v>
      </c>
      <c r="E79">
        <f>'raw data'!D278</f>
        <v>0</v>
      </c>
      <c r="F79">
        <f>'raw data'!E278</f>
        <v>0</v>
      </c>
      <c r="G79">
        <f>'raw data'!F278</f>
        <v>0</v>
      </c>
      <c r="H79">
        <f>'raw data'!G278</f>
        <v>0</v>
      </c>
      <c r="I79">
        <f>'raw data'!H278</f>
        <v>0</v>
      </c>
      <c r="J79">
        <f>'raw data'!I278</f>
        <v>0</v>
      </c>
      <c r="K79">
        <f>'raw data'!J278</f>
        <v>0</v>
      </c>
      <c r="L79">
        <f>'raw data'!K278</f>
        <v>0</v>
      </c>
      <c r="M79">
        <f>'raw data'!L278</f>
        <v>0</v>
      </c>
      <c r="N79">
        <f>'raw data'!M278</f>
        <v>0</v>
      </c>
      <c r="O79">
        <f>'raw data'!N278</f>
        <v>0</v>
      </c>
      <c r="P79">
        <f>'raw data'!O278</f>
        <v>0</v>
      </c>
      <c r="Q79">
        <f>'raw data'!P278</f>
        <v>0</v>
      </c>
      <c r="R79">
        <f>'raw data'!Q278</f>
        <v>0</v>
      </c>
      <c r="S79">
        <f>'raw data'!R278</f>
        <v>0</v>
      </c>
      <c r="T79">
        <f>'raw data'!S278</f>
        <v>0</v>
      </c>
      <c r="V79" s="1">
        <f t="shared" si="1"/>
        <v>1.5833333334254955</v>
      </c>
      <c r="W79">
        <f>C79-MAX('raw data'!B$162:B$242)</f>
        <v>0</v>
      </c>
      <c r="X79">
        <f>D79-MAX('raw data'!C$162:C$242)</f>
        <v>0</v>
      </c>
      <c r="Y79">
        <f>E79-MAX('raw data'!D$162:D$242)</f>
        <v>0</v>
      </c>
      <c r="Z79">
        <f>F79-MAX('raw data'!E$162:E$242)</f>
        <v>0</v>
      </c>
      <c r="AA79">
        <f>G79-MAX('raw data'!F$162:F$242)</f>
        <v>0</v>
      </c>
      <c r="AB79">
        <f>H79-MAX('raw data'!G$162:G$242)</f>
        <v>0</v>
      </c>
      <c r="AC79">
        <f>I79-MAX('raw data'!H$162:H$242)</f>
        <v>0</v>
      </c>
      <c r="AD79">
        <f>J79-MAX('raw data'!I$162:I$242)</f>
        <v>0</v>
      </c>
      <c r="AE79">
        <f>K79-MAX('raw data'!J$162:J$242)</f>
        <v>0</v>
      </c>
      <c r="AF79">
        <f>L79-MAX('raw data'!K$162:K$242)</f>
        <v>0</v>
      </c>
      <c r="AG79">
        <f>M79-MAX('raw data'!L$162:L$242)</f>
        <v>0</v>
      </c>
      <c r="AH79">
        <f>Q79-MAX('raw data'!M$162:M$242)</f>
        <v>0</v>
      </c>
      <c r="AI79">
        <f>U79-MAX('raw data'!N$162:N$242)</f>
        <v>0</v>
      </c>
      <c r="AJ79">
        <f>V79-MAX('raw data'!O$162:O$242)</f>
        <v>1.5833333334254955</v>
      </c>
      <c r="AK79">
        <f>W79-MAX('raw data'!P$162:P$242)</f>
        <v>0</v>
      </c>
      <c r="AL79">
        <f>X79-MAX('raw data'!Q$162:Q$242)</f>
        <v>0</v>
      </c>
      <c r="AM79">
        <f>Y79-MAX('raw data'!R$162:R$242)</f>
        <v>0</v>
      </c>
      <c r="AN79">
        <f>Z79-MAX('raw data'!S$162:S$242)</f>
        <v>0</v>
      </c>
      <c r="AO79">
        <f>$AU$4+$AU$3*LOG10(V79)</f>
        <v>-27.282894197219338</v>
      </c>
      <c r="AP79" t="str">
        <f>IF(AND(W79&lt;AO79,X79&lt;AO79,Z79&lt;AO79,AB79&lt;AO79,AC79&lt;AO79,AE79&lt;AO79),"Pass","Fail")</f>
        <v>Fail</v>
      </c>
    </row>
    <row r="80" spans="2:42" x14ac:dyDescent="0.3">
      <c r="B80">
        <f>'raw data'!A279</f>
        <v>25001.925000000399</v>
      </c>
      <c r="C80">
        <f>'raw data'!B279</f>
        <v>0</v>
      </c>
      <c r="D80">
        <f>'raw data'!C279</f>
        <v>0</v>
      </c>
      <c r="E80">
        <f>'raw data'!D279</f>
        <v>0</v>
      </c>
      <c r="F80">
        <f>'raw data'!E279</f>
        <v>0</v>
      </c>
      <c r="G80">
        <f>'raw data'!F279</f>
        <v>0</v>
      </c>
      <c r="H80">
        <f>'raw data'!G279</f>
        <v>0</v>
      </c>
      <c r="I80">
        <f>'raw data'!H279</f>
        <v>0</v>
      </c>
      <c r="J80">
        <f>'raw data'!I279</f>
        <v>0</v>
      </c>
      <c r="K80">
        <f>'raw data'!J279</f>
        <v>0</v>
      </c>
      <c r="L80">
        <f>'raw data'!K279</f>
        <v>0</v>
      </c>
      <c r="M80">
        <f>'raw data'!L279</f>
        <v>0</v>
      </c>
      <c r="N80">
        <f>'raw data'!M279</f>
        <v>0</v>
      </c>
      <c r="O80">
        <f>'raw data'!N279</f>
        <v>0</v>
      </c>
      <c r="P80">
        <f>'raw data'!O279</f>
        <v>0</v>
      </c>
      <c r="Q80">
        <f>'raw data'!P279</f>
        <v>0</v>
      </c>
      <c r="R80">
        <f>'raw data'!Q279</f>
        <v>0</v>
      </c>
      <c r="S80">
        <f>'raw data'!R279</f>
        <v>0</v>
      </c>
      <c r="T80">
        <f>'raw data'!S279</f>
        <v>0</v>
      </c>
      <c r="V80" s="1">
        <f t="shared" si="1"/>
        <v>1.6041666667570098</v>
      </c>
      <c r="W80">
        <f>C80-MAX('raw data'!B$162:B$242)</f>
        <v>0</v>
      </c>
      <c r="X80">
        <f>D80-MAX('raw data'!C$162:C$242)</f>
        <v>0</v>
      </c>
      <c r="Y80">
        <f>E80-MAX('raw data'!D$162:D$242)</f>
        <v>0</v>
      </c>
      <c r="Z80">
        <f>F80-MAX('raw data'!E$162:E$242)</f>
        <v>0</v>
      </c>
      <c r="AA80">
        <f>G80-MAX('raw data'!F$162:F$242)</f>
        <v>0</v>
      </c>
      <c r="AB80">
        <f>H80-MAX('raw data'!G$162:G$242)</f>
        <v>0</v>
      </c>
      <c r="AC80">
        <f>I80-MAX('raw data'!H$162:H$242)</f>
        <v>0</v>
      </c>
      <c r="AD80">
        <f>J80-MAX('raw data'!I$162:I$242)</f>
        <v>0</v>
      </c>
      <c r="AE80">
        <f>K80-MAX('raw data'!J$162:J$242)</f>
        <v>0</v>
      </c>
      <c r="AF80">
        <f>L80-MAX('raw data'!K$162:K$242)</f>
        <v>0</v>
      </c>
      <c r="AG80">
        <f>M80-MAX('raw data'!L$162:L$242)</f>
        <v>0</v>
      </c>
      <c r="AH80">
        <f>Q80-MAX('raw data'!M$162:M$242)</f>
        <v>0</v>
      </c>
      <c r="AI80">
        <f>U80-MAX('raw data'!N$162:N$242)</f>
        <v>0</v>
      </c>
      <c r="AJ80">
        <f>V80-MAX('raw data'!O$162:O$242)</f>
        <v>1.6041666667570098</v>
      </c>
      <c r="AK80">
        <f>W80-MAX('raw data'!P$162:P$242)</f>
        <v>0</v>
      </c>
      <c r="AL80">
        <f>X80-MAX('raw data'!Q$162:Q$242)</f>
        <v>0</v>
      </c>
      <c r="AM80">
        <f>Y80-MAX('raw data'!R$162:R$242)</f>
        <v>0</v>
      </c>
      <c r="AN80">
        <f>Z80-MAX('raw data'!S$162:S$242)</f>
        <v>0</v>
      </c>
      <c r="AO80">
        <f>$AU$4+$AU$3*LOG10(V80)</f>
        <v>-27.509979512854127</v>
      </c>
      <c r="AP80" t="str">
        <f>IF(AND(W80&lt;AO80,X80&lt;AO80,Z80&lt;AO80,AB80&lt;AO80,AC80&lt;AO80,AE80&lt;AO80),"Pass","Fail")</f>
        <v>Fail</v>
      </c>
    </row>
    <row r="81" spans="2:42" x14ac:dyDescent="0.3">
      <c r="B81">
        <f>'raw data'!A280</f>
        <v>25001.950000000401</v>
      </c>
      <c r="C81">
        <f>'raw data'!B280</f>
        <v>0</v>
      </c>
      <c r="D81">
        <f>'raw data'!C280</f>
        <v>0</v>
      </c>
      <c r="E81">
        <f>'raw data'!D280</f>
        <v>0</v>
      </c>
      <c r="F81">
        <f>'raw data'!E280</f>
        <v>0</v>
      </c>
      <c r="G81">
        <f>'raw data'!F280</f>
        <v>0</v>
      </c>
      <c r="H81">
        <f>'raw data'!G280</f>
        <v>0</v>
      </c>
      <c r="I81">
        <f>'raw data'!H280</f>
        <v>0</v>
      </c>
      <c r="J81">
        <f>'raw data'!I280</f>
        <v>0</v>
      </c>
      <c r="K81">
        <f>'raw data'!J280</f>
        <v>0</v>
      </c>
      <c r="L81">
        <f>'raw data'!K280</f>
        <v>0</v>
      </c>
      <c r="M81">
        <f>'raw data'!L280</f>
        <v>0</v>
      </c>
      <c r="N81">
        <f>'raw data'!M280</f>
        <v>0</v>
      </c>
      <c r="O81">
        <f>'raw data'!N280</f>
        <v>0</v>
      </c>
      <c r="P81">
        <f>'raw data'!O280</f>
        <v>0</v>
      </c>
      <c r="Q81">
        <f>'raw data'!P280</f>
        <v>0</v>
      </c>
      <c r="R81">
        <f>'raw data'!Q280</f>
        <v>0</v>
      </c>
      <c r="S81">
        <f>'raw data'!R280</f>
        <v>0</v>
      </c>
      <c r="T81">
        <f>'raw data'!S280</f>
        <v>0</v>
      </c>
      <c r="V81" s="1">
        <f t="shared" si="1"/>
        <v>1.6250000000915559</v>
      </c>
      <c r="W81">
        <f>C81-MAX('raw data'!B$162:B$242)</f>
        <v>0</v>
      </c>
      <c r="X81">
        <f>D81-MAX('raw data'!C$162:C$242)</f>
        <v>0</v>
      </c>
      <c r="Y81">
        <f>E81-MAX('raw data'!D$162:D$242)</f>
        <v>0</v>
      </c>
      <c r="Z81">
        <f>F81-MAX('raw data'!E$162:E$242)</f>
        <v>0</v>
      </c>
      <c r="AA81">
        <f>G81-MAX('raw data'!F$162:F$242)</f>
        <v>0</v>
      </c>
      <c r="AB81">
        <f>H81-MAX('raw data'!G$162:G$242)</f>
        <v>0</v>
      </c>
      <c r="AC81">
        <f>I81-MAX('raw data'!H$162:H$242)</f>
        <v>0</v>
      </c>
      <c r="AD81">
        <f>J81-MAX('raw data'!I$162:I$242)</f>
        <v>0</v>
      </c>
      <c r="AE81">
        <f>K81-MAX('raw data'!J$162:J$242)</f>
        <v>0</v>
      </c>
      <c r="AF81">
        <f>L81-MAX('raw data'!K$162:K$242)</f>
        <v>0</v>
      </c>
      <c r="AG81">
        <f>M81-MAX('raw data'!L$162:L$242)</f>
        <v>0</v>
      </c>
      <c r="AH81">
        <f>Q81-MAX('raw data'!M$162:M$242)</f>
        <v>0</v>
      </c>
      <c r="AI81">
        <f>U81-MAX('raw data'!N$162:N$242)</f>
        <v>0</v>
      </c>
      <c r="AJ81">
        <f>V81-MAX('raw data'!O$162:O$242)</f>
        <v>1.6250000000915559</v>
      </c>
      <c r="AK81">
        <f>W81-MAX('raw data'!P$162:P$242)</f>
        <v>0</v>
      </c>
      <c r="AL81">
        <f>X81-MAX('raw data'!Q$162:Q$242)</f>
        <v>0</v>
      </c>
      <c r="AM81">
        <f>Y81-MAX('raw data'!R$162:R$242)</f>
        <v>0</v>
      </c>
      <c r="AN81">
        <f>Z81-MAX('raw data'!S$162:S$242)</f>
        <v>0</v>
      </c>
      <c r="AO81">
        <f>$AU$4+$AU$3*LOG10(V81)</f>
        <v>-27.73413461357449</v>
      </c>
      <c r="AP81" t="str">
        <f>IF(AND(W81&lt;AO81,X81&lt;AO81,Z81&lt;AO81,AB81&lt;AO81,AC81&lt;AO81,AE81&lt;AO81),"Pass","Fail")</f>
        <v>Fail</v>
      </c>
    </row>
    <row r="82" spans="2:42" x14ac:dyDescent="0.3">
      <c r="B82">
        <f>'raw data'!A281</f>
        <v>25001.97500000041</v>
      </c>
      <c r="C82">
        <f>'raw data'!B281</f>
        <v>0</v>
      </c>
      <c r="D82">
        <f>'raw data'!C281</f>
        <v>0</v>
      </c>
      <c r="E82">
        <f>'raw data'!D281</f>
        <v>0</v>
      </c>
      <c r="F82">
        <f>'raw data'!E281</f>
        <v>0</v>
      </c>
      <c r="G82">
        <f>'raw data'!F281</f>
        <v>0</v>
      </c>
      <c r="H82">
        <f>'raw data'!G281</f>
        <v>0</v>
      </c>
      <c r="I82">
        <f>'raw data'!H281</f>
        <v>0</v>
      </c>
      <c r="J82">
        <f>'raw data'!I281</f>
        <v>0</v>
      </c>
      <c r="K82">
        <f>'raw data'!J281</f>
        <v>0</v>
      </c>
      <c r="L82">
        <f>'raw data'!K281</f>
        <v>0</v>
      </c>
      <c r="M82">
        <f>'raw data'!L281</f>
        <v>0</v>
      </c>
      <c r="N82">
        <f>'raw data'!M281</f>
        <v>0</v>
      </c>
      <c r="O82">
        <f>'raw data'!N281</f>
        <v>0</v>
      </c>
      <c r="P82">
        <f>'raw data'!O281</f>
        <v>0</v>
      </c>
      <c r="Q82">
        <f>'raw data'!P281</f>
        <v>0</v>
      </c>
      <c r="R82">
        <f>'raw data'!Q281</f>
        <v>0</v>
      </c>
      <c r="S82">
        <f>'raw data'!R281</f>
        <v>0</v>
      </c>
      <c r="T82">
        <f>'raw data'!S281</f>
        <v>0</v>
      </c>
      <c r="V82" s="1">
        <f t="shared" si="1"/>
        <v>1.6458333334321651</v>
      </c>
      <c r="W82">
        <f>C82-MAX('raw data'!B$162:B$242)</f>
        <v>0</v>
      </c>
      <c r="X82">
        <f>D82-MAX('raw data'!C$162:C$242)</f>
        <v>0</v>
      </c>
      <c r="Y82">
        <f>E82-MAX('raw data'!D$162:D$242)</f>
        <v>0</v>
      </c>
      <c r="Z82">
        <f>F82-MAX('raw data'!E$162:E$242)</f>
        <v>0</v>
      </c>
      <c r="AA82">
        <f>G82-MAX('raw data'!F$162:F$242)</f>
        <v>0</v>
      </c>
      <c r="AB82">
        <f>H82-MAX('raw data'!G$162:G$242)</f>
        <v>0</v>
      </c>
      <c r="AC82">
        <f>I82-MAX('raw data'!H$162:H$242)</f>
        <v>0</v>
      </c>
      <c r="AD82">
        <f>J82-MAX('raw data'!I$162:I$242)</f>
        <v>0</v>
      </c>
      <c r="AE82">
        <f>K82-MAX('raw data'!J$162:J$242)</f>
        <v>0</v>
      </c>
      <c r="AF82">
        <f>L82-MAX('raw data'!K$162:K$242)</f>
        <v>0</v>
      </c>
      <c r="AG82">
        <f>M82-MAX('raw data'!L$162:L$242)</f>
        <v>0</v>
      </c>
      <c r="AH82">
        <f>Q82-MAX('raw data'!M$162:M$242)</f>
        <v>0</v>
      </c>
      <c r="AI82">
        <f>U82-MAX('raw data'!N$162:N$242)</f>
        <v>0</v>
      </c>
      <c r="AJ82">
        <f>V82-MAX('raw data'!O$162:O$242)</f>
        <v>1.6458333334321651</v>
      </c>
      <c r="AK82">
        <f>W82-MAX('raw data'!P$162:P$242)</f>
        <v>0</v>
      </c>
      <c r="AL82">
        <f>X82-MAX('raw data'!Q$162:Q$242)</f>
        <v>0</v>
      </c>
      <c r="AM82">
        <f>Y82-MAX('raw data'!R$162:R$242)</f>
        <v>0</v>
      </c>
      <c r="AN82">
        <f>Z82-MAX('raw data'!S$162:S$242)</f>
        <v>0</v>
      </c>
      <c r="AO82">
        <f>$AU$4+$AU$3*LOG10(V82)</f>
        <v>-27.955434157637338</v>
      </c>
      <c r="AP82" t="str">
        <f>IF(AND(W82&lt;AO82,X82&lt;AO82,Z82&lt;AO82,AB82&lt;AO82,AC82&lt;AO82,AE82&lt;AO82),"Pass","Fail")</f>
        <v>Fail</v>
      </c>
    </row>
    <row r="83" spans="2:42" x14ac:dyDescent="0.3">
      <c r="B83">
        <f>'raw data'!A282</f>
        <v>25002.000000000411</v>
      </c>
      <c r="C83">
        <f>'raw data'!B282</f>
        <v>0</v>
      </c>
      <c r="D83">
        <f>'raw data'!C282</f>
        <v>0</v>
      </c>
      <c r="E83">
        <f>'raw data'!D282</f>
        <v>0</v>
      </c>
      <c r="F83">
        <f>'raw data'!E282</f>
        <v>0</v>
      </c>
      <c r="G83">
        <f>'raw data'!F282</f>
        <v>0</v>
      </c>
      <c r="H83">
        <f>'raw data'!G282</f>
        <v>0</v>
      </c>
      <c r="I83">
        <f>'raw data'!H282</f>
        <v>0</v>
      </c>
      <c r="J83">
        <f>'raw data'!I282</f>
        <v>0</v>
      </c>
      <c r="K83">
        <f>'raw data'!J282</f>
        <v>0</v>
      </c>
      <c r="L83">
        <f>'raw data'!K282</f>
        <v>0</v>
      </c>
      <c r="M83">
        <f>'raw data'!L282</f>
        <v>0</v>
      </c>
      <c r="N83">
        <f>'raw data'!M282</f>
        <v>0</v>
      </c>
      <c r="O83">
        <f>'raw data'!N282</f>
        <v>0</v>
      </c>
      <c r="P83">
        <f>'raw data'!O282</f>
        <v>0</v>
      </c>
      <c r="Q83">
        <f>'raw data'!P282</f>
        <v>0</v>
      </c>
      <c r="R83">
        <f>'raw data'!Q282</f>
        <v>0</v>
      </c>
      <c r="S83">
        <f>'raw data'!R282</f>
        <v>0</v>
      </c>
      <c r="T83">
        <f>'raw data'!S282</f>
        <v>0</v>
      </c>
      <c r="V83" s="1">
        <f t="shared" si="1"/>
        <v>1.6666666667667112</v>
      </c>
      <c r="W83">
        <f>C83-MAX('raw data'!B$162:B$242)</f>
        <v>0</v>
      </c>
      <c r="X83">
        <f>D83-MAX('raw data'!C$162:C$242)</f>
        <v>0</v>
      </c>
      <c r="Y83">
        <f>E83-MAX('raw data'!D$162:D$242)</f>
        <v>0</v>
      </c>
      <c r="Z83">
        <f>F83-MAX('raw data'!E$162:E$242)</f>
        <v>0</v>
      </c>
      <c r="AA83">
        <f>G83-MAX('raw data'!F$162:F$242)</f>
        <v>0</v>
      </c>
      <c r="AB83">
        <f>H83-MAX('raw data'!G$162:G$242)</f>
        <v>0</v>
      </c>
      <c r="AC83">
        <f>I83-MAX('raw data'!H$162:H$242)</f>
        <v>0</v>
      </c>
      <c r="AD83">
        <f>J83-MAX('raw data'!I$162:I$242)</f>
        <v>0</v>
      </c>
      <c r="AE83">
        <f>K83-MAX('raw data'!J$162:J$242)</f>
        <v>0</v>
      </c>
      <c r="AF83">
        <f>L83-MAX('raw data'!K$162:K$242)</f>
        <v>0</v>
      </c>
      <c r="AG83">
        <f>M83-MAX('raw data'!L$162:L$242)</f>
        <v>0</v>
      </c>
      <c r="AH83">
        <f>Q83-MAX('raw data'!M$162:M$242)</f>
        <v>0</v>
      </c>
      <c r="AI83">
        <f>U83-MAX('raw data'!N$162:N$242)</f>
        <v>0</v>
      </c>
      <c r="AJ83">
        <f>V83-MAX('raw data'!O$162:O$242)</f>
        <v>1.6666666667667112</v>
      </c>
      <c r="AK83">
        <f>W83-MAX('raw data'!P$162:P$242)</f>
        <v>0</v>
      </c>
      <c r="AL83">
        <f>X83-MAX('raw data'!Q$162:Q$242)</f>
        <v>0</v>
      </c>
      <c r="AM83">
        <f>Y83-MAX('raw data'!R$162:R$242)</f>
        <v>0</v>
      </c>
      <c r="AN83">
        <f>Z83-MAX('raw data'!S$162:S$242)</f>
        <v>0</v>
      </c>
      <c r="AO83">
        <f>$AU$4+$AU$3*LOG10(V83)</f>
        <v>-28.173949985697025</v>
      </c>
      <c r="AP83" t="str">
        <f>IF(AND(W83&lt;AO83,X83&lt;AO83,Z83&lt;AO83,AB83&lt;AO83,AC83&lt;AO83,AE83&lt;AO83),"Pass","Fail")</f>
        <v>Fail</v>
      </c>
    </row>
    <row r="84" spans="2:42" x14ac:dyDescent="0.3">
      <c r="B84">
        <f>'raw data'!A283</f>
        <v>25002.025000000409</v>
      </c>
      <c r="C84">
        <f>'raw data'!B283</f>
        <v>0</v>
      </c>
      <c r="D84">
        <f>'raw data'!C283</f>
        <v>0</v>
      </c>
      <c r="E84">
        <f>'raw data'!D283</f>
        <v>0</v>
      </c>
      <c r="F84">
        <f>'raw data'!E283</f>
        <v>0</v>
      </c>
      <c r="G84">
        <f>'raw data'!F283</f>
        <v>0</v>
      </c>
      <c r="H84">
        <f>'raw data'!G283</f>
        <v>0</v>
      </c>
      <c r="I84">
        <f>'raw data'!H283</f>
        <v>0</v>
      </c>
      <c r="J84">
        <f>'raw data'!I283</f>
        <v>0</v>
      </c>
      <c r="K84">
        <f>'raw data'!J283</f>
        <v>0</v>
      </c>
      <c r="L84">
        <f>'raw data'!K283</f>
        <v>0</v>
      </c>
      <c r="M84">
        <f>'raw data'!L283</f>
        <v>0</v>
      </c>
      <c r="N84">
        <f>'raw data'!M283</f>
        <v>0</v>
      </c>
      <c r="O84">
        <f>'raw data'!N283</f>
        <v>0</v>
      </c>
      <c r="P84">
        <f>'raw data'!O283</f>
        <v>0</v>
      </c>
      <c r="Q84">
        <f>'raw data'!P283</f>
        <v>0</v>
      </c>
      <c r="R84">
        <f>'raw data'!Q283</f>
        <v>0</v>
      </c>
      <c r="S84">
        <f>'raw data'!R283</f>
        <v>0</v>
      </c>
      <c r="T84">
        <f>'raw data'!S283</f>
        <v>0</v>
      </c>
      <c r="V84" s="1">
        <f t="shared" si="1"/>
        <v>1.6875000000982254</v>
      </c>
      <c r="W84">
        <f>C84-MAX('raw data'!B$162:B$242)</f>
        <v>0</v>
      </c>
      <c r="X84">
        <f>D84-MAX('raw data'!C$162:C$242)</f>
        <v>0</v>
      </c>
      <c r="Y84">
        <f>E84-MAX('raw data'!D$162:D$242)</f>
        <v>0</v>
      </c>
      <c r="Z84">
        <f>F84-MAX('raw data'!E$162:E$242)</f>
        <v>0</v>
      </c>
      <c r="AA84">
        <f>G84-MAX('raw data'!F$162:F$242)</f>
        <v>0</v>
      </c>
      <c r="AB84">
        <f>H84-MAX('raw data'!G$162:G$242)</f>
        <v>0</v>
      </c>
      <c r="AC84">
        <f>I84-MAX('raw data'!H$162:H$242)</f>
        <v>0</v>
      </c>
      <c r="AD84">
        <f>J84-MAX('raw data'!I$162:I$242)</f>
        <v>0</v>
      </c>
      <c r="AE84">
        <f>K84-MAX('raw data'!J$162:J$242)</f>
        <v>0</v>
      </c>
      <c r="AF84">
        <f>L84-MAX('raw data'!K$162:K$242)</f>
        <v>0</v>
      </c>
      <c r="AG84">
        <f>M84-MAX('raw data'!L$162:L$242)</f>
        <v>0</v>
      </c>
      <c r="AH84">
        <f>Q84-MAX('raw data'!M$162:M$242)</f>
        <v>0</v>
      </c>
      <c r="AI84">
        <f>U84-MAX('raw data'!N$162:N$242)</f>
        <v>0</v>
      </c>
      <c r="AJ84">
        <f>V84-MAX('raw data'!O$162:O$242)</f>
        <v>1.6875000000982254</v>
      </c>
      <c r="AK84">
        <f>W84-MAX('raw data'!P$162:P$242)</f>
        <v>0</v>
      </c>
      <c r="AL84">
        <f>X84-MAX('raw data'!Q$162:Q$242)</f>
        <v>0</v>
      </c>
      <c r="AM84">
        <f>Y84-MAX('raw data'!R$162:R$242)</f>
        <v>0</v>
      </c>
      <c r="AN84">
        <f>Z84-MAX('raw data'!S$162:S$242)</f>
        <v>0</v>
      </c>
      <c r="AO84">
        <f>$AU$4+$AU$3*LOG10(V84)</f>
        <v>-28.389751261133672</v>
      </c>
      <c r="AP84" t="str">
        <f>IF(AND(W84&lt;AO84,X84&lt;AO84,Z84&lt;AO84,AB84&lt;AO84,AC84&lt;AO84,AE84&lt;AO84),"Pass","Fail")</f>
        <v>Fail</v>
      </c>
    </row>
    <row r="85" spans="2:42" x14ac:dyDescent="0.3">
      <c r="B85">
        <f>'raw data'!A284</f>
        <v>25002.05000000041</v>
      </c>
      <c r="C85">
        <f>'raw data'!B284</f>
        <v>0</v>
      </c>
      <c r="D85">
        <f>'raw data'!C284</f>
        <v>0</v>
      </c>
      <c r="E85">
        <f>'raw data'!D284</f>
        <v>0</v>
      </c>
      <c r="F85">
        <f>'raw data'!E284</f>
        <v>0</v>
      </c>
      <c r="G85">
        <f>'raw data'!F284</f>
        <v>0</v>
      </c>
      <c r="H85">
        <f>'raw data'!G284</f>
        <v>0</v>
      </c>
      <c r="I85">
        <f>'raw data'!H284</f>
        <v>0</v>
      </c>
      <c r="J85">
        <f>'raw data'!I284</f>
        <v>0</v>
      </c>
      <c r="K85">
        <f>'raw data'!J284</f>
        <v>0</v>
      </c>
      <c r="L85">
        <f>'raw data'!K284</f>
        <v>0</v>
      </c>
      <c r="M85">
        <f>'raw data'!L284</f>
        <v>0</v>
      </c>
      <c r="N85">
        <f>'raw data'!M284</f>
        <v>0</v>
      </c>
      <c r="O85">
        <f>'raw data'!N284</f>
        <v>0</v>
      </c>
      <c r="P85">
        <f>'raw data'!O284</f>
        <v>0</v>
      </c>
      <c r="Q85">
        <f>'raw data'!P284</f>
        <v>0</v>
      </c>
      <c r="R85">
        <f>'raw data'!Q284</f>
        <v>0</v>
      </c>
      <c r="S85">
        <f>'raw data'!R284</f>
        <v>0</v>
      </c>
      <c r="T85">
        <f>'raw data'!S284</f>
        <v>0</v>
      </c>
      <c r="V85" s="1">
        <f t="shared" si="1"/>
        <v>1.7083333334327715</v>
      </c>
      <c r="W85">
        <f>C85-MAX('raw data'!B$162:B$242)</f>
        <v>0</v>
      </c>
      <c r="X85">
        <f>D85-MAX('raw data'!C$162:C$242)</f>
        <v>0</v>
      </c>
      <c r="Y85">
        <f>E85-MAX('raw data'!D$162:D$242)</f>
        <v>0</v>
      </c>
      <c r="Z85">
        <f>F85-MAX('raw data'!E$162:E$242)</f>
        <v>0</v>
      </c>
      <c r="AA85">
        <f>G85-MAX('raw data'!F$162:F$242)</f>
        <v>0</v>
      </c>
      <c r="AB85">
        <f>H85-MAX('raw data'!G$162:G$242)</f>
        <v>0</v>
      </c>
      <c r="AC85">
        <f>I85-MAX('raw data'!H$162:H$242)</f>
        <v>0</v>
      </c>
      <c r="AD85">
        <f>J85-MAX('raw data'!I$162:I$242)</f>
        <v>0</v>
      </c>
      <c r="AE85">
        <f>K85-MAX('raw data'!J$162:J$242)</f>
        <v>0</v>
      </c>
      <c r="AF85">
        <f>L85-MAX('raw data'!K$162:K$242)</f>
        <v>0</v>
      </c>
      <c r="AG85">
        <f>M85-MAX('raw data'!L$162:L$242)</f>
        <v>0</v>
      </c>
      <c r="AH85">
        <f>Q85-MAX('raw data'!M$162:M$242)</f>
        <v>0</v>
      </c>
      <c r="AI85">
        <f>U85-MAX('raw data'!N$162:N$242)</f>
        <v>0</v>
      </c>
      <c r="AJ85">
        <f>V85-MAX('raw data'!O$162:O$242)</f>
        <v>1.7083333334327715</v>
      </c>
      <c r="AK85">
        <f>W85-MAX('raw data'!P$162:P$242)</f>
        <v>0</v>
      </c>
      <c r="AL85">
        <f>X85-MAX('raw data'!Q$162:Q$242)</f>
        <v>0</v>
      </c>
      <c r="AM85">
        <f>Y85-MAX('raw data'!R$162:R$242)</f>
        <v>0</v>
      </c>
      <c r="AN85">
        <f>Z85-MAX('raw data'!S$162:S$242)</f>
        <v>0</v>
      </c>
      <c r="AO85">
        <f>$AU$4+$AU$3*LOG10(V85)</f>
        <v>-28.602904601336352</v>
      </c>
      <c r="AP85" t="str">
        <f>IF(AND(W85&lt;AO85,X85&lt;AO85,Z85&lt;AO85,AB85&lt;AO85,AC85&lt;AO85,AE85&lt;AO85),"Pass","Fail")</f>
        <v>Fail</v>
      </c>
    </row>
    <row r="86" spans="2:42" x14ac:dyDescent="0.3">
      <c r="B86">
        <f>'raw data'!A285</f>
        <v>25002.075000000408</v>
      </c>
      <c r="C86">
        <f>'raw data'!B285</f>
        <v>0</v>
      </c>
      <c r="D86">
        <f>'raw data'!C285</f>
        <v>0</v>
      </c>
      <c r="E86">
        <f>'raw data'!D285</f>
        <v>0</v>
      </c>
      <c r="F86">
        <f>'raw data'!E285</f>
        <v>0</v>
      </c>
      <c r="G86">
        <f>'raw data'!F285</f>
        <v>0</v>
      </c>
      <c r="H86">
        <f>'raw data'!G285</f>
        <v>0</v>
      </c>
      <c r="I86">
        <f>'raw data'!H285</f>
        <v>0</v>
      </c>
      <c r="J86">
        <f>'raw data'!I285</f>
        <v>0</v>
      </c>
      <c r="K86">
        <f>'raw data'!J285</f>
        <v>0</v>
      </c>
      <c r="L86">
        <f>'raw data'!K285</f>
        <v>0</v>
      </c>
      <c r="M86">
        <f>'raw data'!L285</f>
        <v>0</v>
      </c>
      <c r="N86">
        <f>'raw data'!M285</f>
        <v>0</v>
      </c>
      <c r="O86">
        <f>'raw data'!N285</f>
        <v>0</v>
      </c>
      <c r="P86">
        <f>'raw data'!O285</f>
        <v>0</v>
      </c>
      <c r="Q86">
        <f>'raw data'!P285</f>
        <v>0</v>
      </c>
      <c r="R86">
        <f>'raw data'!Q285</f>
        <v>0</v>
      </c>
      <c r="S86">
        <f>'raw data'!R285</f>
        <v>0</v>
      </c>
      <c r="T86">
        <f>'raw data'!S285</f>
        <v>0</v>
      </c>
      <c r="V86" s="1">
        <f t="shared" si="1"/>
        <v>1.7291666667642858</v>
      </c>
      <c r="W86">
        <f>C86-MAX('raw data'!B$162:B$242)</f>
        <v>0</v>
      </c>
      <c r="X86">
        <f>D86-MAX('raw data'!C$162:C$242)</f>
        <v>0</v>
      </c>
      <c r="Y86">
        <f>E86-MAX('raw data'!D$162:D$242)</f>
        <v>0</v>
      </c>
      <c r="Z86">
        <f>F86-MAX('raw data'!E$162:E$242)</f>
        <v>0</v>
      </c>
      <c r="AA86">
        <f>G86-MAX('raw data'!F$162:F$242)</f>
        <v>0</v>
      </c>
      <c r="AB86">
        <f>H86-MAX('raw data'!G$162:G$242)</f>
        <v>0</v>
      </c>
      <c r="AC86">
        <f>I86-MAX('raw data'!H$162:H$242)</f>
        <v>0</v>
      </c>
      <c r="AD86">
        <f>J86-MAX('raw data'!I$162:I$242)</f>
        <v>0</v>
      </c>
      <c r="AE86">
        <f>K86-MAX('raw data'!J$162:J$242)</f>
        <v>0</v>
      </c>
      <c r="AF86">
        <f>L86-MAX('raw data'!K$162:K$242)</f>
        <v>0</v>
      </c>
      <c r="AG86">
        <f>M86-MAX('raw data'!L$162:L$242)</f>
        <v>0</v>
      </c>
      <c r="AH86">
        <f>Q86-MAX('raw data'!M$162:M$242)</f>
        <v>0</v>
      </c>
      <c r="AI86">
        <f>U86-MAX('raw data'!N$162:N$242)</f>
        <v>0</v>
      </c>
      <c r="AJ86">
        <f>V86-MAX('raw data'!O$162:O$242)</f>
        <v>1.7291666667642858</v>
      </c>
      <c r="AK86">
        <f>W86-MAX('raw data'!P$162:P$242)</f>
        <v>0</v>
      </c>
      <c r="AL86">
        <f>X86-MAX('raw data'!Q$162:Q$242)</f>
        <v>0</v>
      </c>
      <c r="AM86">
        <f>Y86-MAX('raw data'!R$162:R$242)</f>
        <v>0</v>
      </c>
      <c r="AN86">
        <f>Z86-MAX('raw data'!S$162:S$242)</f>
        <v>0</v>
      </c>
      <c r="AO86">
        <f>$AU$4+$AU$3*LOG10(V86)</f>
        <v>-28.813474201000183</v>
      </c>
      <c r="AP86" t="str">
        <f>IF(AND(W86&lt;AO86,X86&lt;AO86,Z86&lt;AO86,AB86&lt;AO86,AC86&lt;AO86,AE86&lt;AO86),"Pass","Fail")</f>
        <v>Fail</v>
      </c>
    </row>
    <row r="87" spans="2:42" x14ac:dyDescent="0.3">
      <c r="B87">
        <f>'raw data'!A286</f>
        <v>25002.10000000041</v>
      </c>
      <c r="C87">
        <f>'raw data'!B286</f>
        <v>0</v>
      </c>
      <c r="D87">
        <f>'raw data'!C286</f>
        <v>0</v>
      </c>
      <c r="E87">
        <f>'raw data'!D286</f>
        <v>0</v>
      </c>
      <c r="F87">
        <f>'raw data'!E286</f>
        <v>0</v>
      </c>
      <c r="G87">
        <f>'raw data'!F286</f>
        <v>0</v>
      </c>
      <c r="H87">
        <f>'raw data'!G286</f>
        <v>0</v>
      </c>
      <c r="I87">
        <f>'raw data'!H286</f>
        <v>0</v>
      </c>
      <c r="J87">
        <f>'raw data'!I286</f>
        <v>0</v>
      </c>
      <c r="K87">
        <f>'raw data'!J286</f>
        <v>0</v>
      </c>
      <c r="L87">
        <f>'raw data'!K286</f>
        <v>0</v>
      </c>
      <c r="M87">
        <f>'raw data'!L286</f>
        <v>0</v>
      </c>
      <c r="N87">
        <f>'raw data'!M286</f>
        <v>0</v>
      </c>
      <c r="O87">
        <f>'raw data'!N286</f>
        <v>0</v>
      </c>
      <c r="P87">
        <f>'raw data'!O286</f>
        <v>0</v>
      </c>
      <c r="Q87">
        <f>'raw data'!P286</f>
        <v>0</v>
      </c>
      <c r="R87">
        <f>'raw data'!Q286</f>
        <v>0</v>
      </c>
      <c r="S87">
        <f>'raw data'!R286</f>
        <v>0</v>
      </c>
      <c r="T87">
        <f>'raw data'!S286</f>
        <v>0</v>
      </c>
      <c r="V87" s="1">
        <f t="shared" si="1"/>
        <v>1.7500000000988318</v>
      </c>
      <c r="W87">
        <f>C87-MAX('raw data'!B$162:B$242)</f>
        <v>0</v>
      </c>
      <c r="X87">
        <f>D87-MAX('raw data'!C$162:C$242)</f>
        <v>0</v>
      </c>
      <c r="Y87">
        <f>E87-MAX('raw data'!D$162:D$242)</f>
        <v>0</v>
      </c>
      <c r="Z87">
        <f>F87-MAX('raw data'!E$162:E$242)</f>
        <v>0</v>
      </c>
      <c r="AA87">
        <f>G87-MAX('raw data'!F$162:F$242)</f>
        <v>0</v>
      </c>
      <c r="AB87">
        <f>H87-MAX('raw data'!G$162:G$242)</f>
        <v>0</v>
      </c>
      <c r="AC87">
        <f>I87-MAX('raw data'!H$162:H$242)</f>
        <v>0</v>
      </c>
      <c r="AD87">
        <f>J87-MAX('raw data'!I$162:I$242)</f>
        <v>0</v>
      </c>
      <c r="AE87">
        <f>K87-MAX('raw data'!J$162:J$242)</f>
        <v>0</v>
      </c>
      <c r="AF87">
        <f>L87-MAX('raw data'!K$162:K$242)</f>
        <v>0</v>
      </c>
      <c r="AG87">
        <f>M87-MAX('raw data'!L$162:L$242)</f>
        <v>0</v>
      </c>
      <c r="AH87">
        <f>Q87-MAX('raw data'!M$162:M$242)</f>
        <v>0</v>
      </c>
      <c r="AI87">
        <f>U87-MAX('raw data'!N$162:N$242)</f>
        <v>0</v>
      </c>
      <c r="AJ87">
        <f>V87-MAX('raw data'!O$162:O$242)</f>
        <v>1.7500000000988318</v>
      </c>
      <c r="AK87">
        <f>W87-MAX('raw data'!P$162:P$242)</f>
        <v>0</v>
      </c>
      <c r="AL87">
        <f>X87-MAX('raw data'!Q$162:Q$242)</f>
        <v>0</v>
      </c>
      <c r="AM87">
        <f>Y87-MAX('raw data'!R$162:R$242)</f>
        <v>0</v>
      </c>
      <c r="AN87">
        <f>Z87-MAX('raw data'!S$162:S$242)</f>
        <v>0</v>
      </c>
      <c r="AO87">
        <f>$AU$4+$AU$3*LOG10(V87)</f>
        <v>-29.021521948432856</v>
      </c>
      <c r="AP87" t="str">
        <f>IF(AND(W87&lt;AO87,X87&lt;AO87,Z87&lt;AO87,AB87&lt;AO87,AC87&lt;AO87,AE87&lt;AO87),"Pass","Fail")</f>
        <v>Fail</v>
      </c>
    </row>
    <row r="88" spans="2:42" x14ac:dyDescent="0.3">
      <c r="B88">
        <f>'raw data'!A287</f>
        <v>25002.125000000411</v>
      </c>
      <c r="C88">
        <f>'raw data'!B287</f>
        <v>0</v>
      </c>
      <c r="D88">
        <f>'raw data'!C287</f>
        <v>0</v>
      </c>
      <c r="E88">
        <f>'raw data'!D287</f>
        <v>0</v>
      </c>
      <c r="F88">
        <f>'raw data'!E287</f>
        <v>0</v>
      </c>
      <c r="G88">
        <f>'raw data'!F287</f>
        <v>0</v>
      </c>
      <c r="H88">
        <f>'raw data'!G287</f>
        <v>0</v>
      </c>
      <c r="I88">
        <f>'raw data'!H287</f>
        <v>0</v>
      </c>
      <c r="J88">
        <f>'raw data'!I287</f>
        <v>0</v>
      </c>
      <c r="K88">
        <f>'raw data'!J287</f>
        <v>0</v>
      </c>
      <c r="L88">
        <f>'raw data'!K287</f>
        <v>0</v>
      </c>
      <c r="M88">
        <f>'raw data'!L287</f>
        <v>0</v>
      </c>
      <c r="N88">
        <f>'raw data'!M287</f>
        <v>0</v>
      </c>
      <c r="O88">
        <f>'raw data'!N287</f>
        <v>0</v>
      </c>
      <c r="P88">
        <f>'raw data'!O287</f>
        <v>0</v>
      </c>
      <c r="Q88">
        <f>'raw data'!P287</f>
        <v>0</v>
      </c>
      <c r="R88">
        <f>'raw data'!Q287</f>
        <v>0</v>
      </c>
      <c r="S88">
        <f>'raw data'!R287</f>
        <v>0</v>
      </c>
      <c r="T88">
        <f>'raw data'!S287</f>
        <v>0</v>
      </c>
      <c r="V88" s="1">
        <f t="shared" si="1"/>
        <v>1.7708333334333779</v>
      </c>
      <c r="W88">
        <f>C88-MAX('raw data'!B$162:B$242)</f>
        <v>0</v>
      </c>
      <c r="X88">
        <f>D88-MAX('raw data'!C$162:C$242)</f>
        <v>0</v>
      </c>
      <c r="Y88">
        <f>E88-MAX('raw data'!D$162:D$242)</f>
        <v>0</v>
      </c>
      <c r="Z88">
        <f>F88-MAX('raw data'!E$162:E$242)</f>
        <v>0</v>
      </c>
      <c r="AA88">
        <f>G88-MAX('raw data'!F$162:F$242)</f>
        <v>0</v>
      </c>
      <c r="AB88">
        <f>H88-MAX('raw data'!G$162:G$242)</f>
        <v>0</v>
      </c>
      <c r="AC88">
        <f>I88-MAX('raw data'!H$162:H$242)</f>
        <v>0</v>
      </c>
      <c r="AD88">
        <f>J88-MAX('raw data'!I$162:I$242)</f>
        <v>0</v>
      </c>
      <c r="AE88">
        <f>K88-MAX('raw data'!J$162:J$242)</f>
        <v>0</v>
      </c>
      <c r="AF88">
        <f>L88-MAX('raw data'!K$162:K$242)</f>
        <v>0</v>
      </c>
      <c r="AG88">
        <f>M88-MAX('raw data'!L$162:L$242)</f>
        <v>0</v>
      </c>
      <c r="AH88">
        <f>Q88-MAX('raw data'!M$162:M$242)</f>
        <v>0</v>
      </c>
      <c r="AI88">
        <f>U88-MAX('raw data'!N$162:N$242)</f>
        <v>0</v>
      </c>
      <c r="AJ88">
        <f>V88-MAX('raw data'!O$162:O$242)</f>
        <v>1.7708333334333779</v>
      </c>
      <c r="AK88">
        <f>W88-MAX('raw data'!P$162:P$242)</f>
        <v>0</v>
      </c>
      <c r="AL88">
        <f>X88-MAX('raw data'!Q$162:Q$242)</f>
        <v>0</v>
      </c>
      <c r="AM88">
        <f>Y88-MAX('raw data'!R$162:R$242)</f>
        <v>0</v>
      </c>
      <c r="AN88">
        <f>Z88-MAX('raw data'!S$162:S$242)</f>
        <v>0</v>
      </c>
      <c r="AO88">
        <f>$AU$4+$AU$3*LOG10(V88)</f>
        <v>-29.227107534529651</v>
      </c>
      <c r="AP88" t="str">
        <f>IF(AND(W88&lt;AO88,X88&lt;AO88,Z88&lt;AO88,AB88&lt;AO88,AC88&lt;AO88,AE88&lt;AO88),"Pass","Fail")</f>
        <v>Fail</v>
      </c>
    </row>
    <row r="89" spans="2:42" x14ac:dyDescent="0.3">
      <c r="B89">
        <f>'raw data'!A288</f>
        <v>25002.15000000042</v>
      </c>
      <c r="C89">
        <f>'raw data'!B288</f>
        <v>0</v>
      </c>
      <c r="D89">
        <f>'raw data'!C288</f>
        <v>0</v>
      </c>
      <c r="E89">
        <f>'raw data'!D288</f>
        <v>0</v>
      </c>
      <c r="F89">
        <f>'raw data'!E288</f>
        <v>0</v>
      </c>
      <c r="G89">
        <f>'raw data'!F288</f>
        <v>0</v>
      </c>
      <c r="H89">
        <f>'raw data'!G288</f>
        <v>0</v>
      </c>
      <c r="I89">
        <f>'raw data'!H288</f>
        <v>0</v>
      </c>
      <c r="J89">
        <f>'raw data'!I288</f>
        <v>0</v>
      </c>
      <c r="K89">
        <f>'raw data'!J288</f>
        <v>0</v>
      </c>
      <c r="L89">
        <f>'raw data'!K288</f>
        <v>0</v>
      </c>
      <c r="M89">
        <f>'raw data'!L288</f>
        <v>0</v>
      </c>
      <c r="N89">
        <f>'raw data'!M288</f>
        <v>0</v>
      </c>
      <c r="O89">
        <f>'raw data'!N288</f>
        <v>0</v>
      </c>
      <c r="P89">
        <f>'raw data'!O288</f>
        <v>0</v>
      </c>
      <c r="Q89">
        <f>'raw data'!P288</f>
        <v>0</v>
      </c>
      <c r="R89">
        <f>'raw data'!Q288</f>
        <v>0</v>
      </c>
      <c r="S89">
        <f>'raw data'!R288</f>
        <v>0</v>
      </c>
      <c r="T89">
        <f>'raw data'!S288</f>
        <v>0</v>
      </c>
      <c r="V89" s="1">
        <f t="shared" si="1"/>
        <v>1.7916666667739871</v>
      </c>
      <c r="W89">
        <f>C89-MAX('raw data'!B$162:B$242)</f>
        <v>0</v>
      </c>
      <c r="X89">
        <f>D89-MAX('raw data'!C$162:C$242)</f>
        <v>0</v>
      </c>
      <c r="Y89">
        <f>E89-MAX('raw data'!D$162:D$242)</f>
        <v>0</v>
      </c>
      <c r="Z89">
        <f>F89-MAX('raw data'!E$162:E$242)</f>
        <v>0</v>
      </c>
      <c r="AA89">
        <f>G89-MAX('raw data'!F$162:F$242)</f>
        <v>0</v>
      </c>
      <c r="AB89">
        <f>H89-MAX('raw data'!G$162:G$242)</f>
        <v>0</v>
      </c>
      <c r="AC89">
        <f>I89-MAX('raw data'!H$162:H$242)</f>
        <v>0</v>
      </c>
      <c r="AD89">
        <f>J89-MAX('raw data'!I$162:I$242)</f>
        <v>0</v>
      </c>
      <c r="AE89">
        <f>K89-MAX('raw data'!J$162:J$242)</f>
        <v>0</v>
      </c>
      <c r="AF89">
        <f>L89-MAX('raw data'!K$162:K$242)</f>
        <v>0</v>
      </c>
      <c r="AG89">
        <f>M89-MAX('raw data'!L$162:L$242)</f>
        <v>0</v>
      </c>
      <c r="AH89">
        <f>Q89-MAX('raw data'!M$162:M$242)</f>
        <v>0</v>
      </c>
      <c r="AI89">
        <f>U89-MAX('raw data'!N$162:N$242)</f>
        <v>0</v>
      </c>
      <c r="AJ89">
        <f>V89-MAX('raw data'!O$162:O$242)</f>
        <v>1.7916666667739871</v>
      </c>
      <c r="AK89">
        <f>W89-MAX('raw data'!P$162:P$242)</f>
        <v>0</v>
      </c>
      <c r="AL89">
        <f>X89-MAX('raw data'!Q$162:Q$242)</f>
        <v>0</v>
      </c>
      <c r="AM89">
        <f>Y89-MAX('raw data'!R$162:R$242)</f>
        <v>0</v>
      </c>
      <c r="AN89">
        <f>Z89-MAX('raw data'!S$162:S$242)</f>
        <v>0</v>
      </c>
      <c r="AO89">
        <f>$AU$4+$AU$3*LOG10(V89)</f>
        <v>-29.430288555759788</v>
      </c>
      <c r="AP89" t="str">
        <f>IF(AND(W89&lt;AO89,X89&lt;AO89,Z89&lt;AO89,AB89&lt;AO89,AC89&lt;AO89,AE89&lt;AO89),"Pass","Fail")</f>
        <v>Fail</v>
      </c>
    </row>
    <row r="90" spans="2:42" x14ac:dyDescent="0.3">
      <c r="B90">
        <f>'raw data'!A289</f>
        <v>25002.175000000421</v>
      </c>
      <c r="C90">
        <f>'raw data'!B289</f>
        <v>0</v>
      </c>
      <c r="D90">
        <f>'raw data'!C289</f>
        <v>0</v>
      </c>
      <c r="E90">
        <f>'raw data'!D289</f>
        <v>0</v>
      </c>
      <c r="F90">
        <f>'raw data'!E289</f>
        <v>0</v>
      </c>
      <c r="G90">
        <f>'raw data'!F289</f>
        <v>0</v>
      </c>
      <c r="H90">
        <f>'raw data'!G289</f>
        <v>0</v>
      </c>
      <c r="I90">
        <f>'raw data'!H289</f>
        <v>0</v>
      </c>
      <c r="J90">
        <f>'raw data'!I289</f>
        <v>0</v>
      </c>
      <c r="K90">
        <f>'raw data'!J289</f>
        <v>0</v>
      </c>
      <c r="L90">
        <f>'raw data'!K289</f>
        <v>0</v>
      </c>
      <c r="M90">
        <f>'raw data'!L289</f>
        <v>0</v>
      </c>
      <c r="N90">
        <f>'raw data'!M289</f>
        <v>0</v>
      </c>
      <c r="O90">
        <f>'raw data'!N289</f>
        <v>0</v>
      </c>
      <c r="P90">
        <f>'raw data'!O289</f>
        <v>0</v>
      </c>
      <c r="Q90">
        <f>'raw data'!P289</f>
        <v>0</v>
      </c>
      <c r="R90">
        <f>'raw data'!Q289</f>
        <v>0</v>
      </c>
      <c r="S90">
        <f>'raw data'!R289</f>
        <v>0</v>
      </c>
      <c r="T90">
        <f>'raw data'!S289</f>
        <v>0</v>
      </c>
      <c r="V90" s="1">
        <f t="shared" si="1"/>
        <v>1.8125000001085332</v>
      </c>
      <c r="W90">
        <f>C90-MAX('raw data'!B$162:B$242)</f>
        <v>0</v>
      </c>
      <c r="X90">
        <f>D90-MAX('raw data'!C$162:C$242)</f>
        <v>0</v>
      </c>
      <c r="Y90">
        <f>E90-MAX('raw data'!D$162:D$242)</f>
        <v>0</v>
      </c>
      <c r="Z90">
        <f>F90-MAX('raw data'!E$162:E$242)</f>
        <v>0</v>
      </c>
      <c r="AA90">
        <f>G90-MAX('raw data'!F$162:F$242)</f>
        <v>0</v>
      </c>
      <c r="AB90">
        <f>H90-MAX('raw data'!G$162:G$242)</f>
        <v>0</v>
      </c>
      <c r="AC90">
        <f>I90-MAX('raw data'!H$162:H$242)</f>
        <v>0</v>
      </c>
      <c r="AD90">
        <f>J90-MAX('raw data'!I$162:I$242)</f>
        <v>0</v>
      </c>
      <c r="AE90">
        <f>K90-MAX('raw data'!J$162:J$242)</f>
        <v>0</v>
      </c>
      <c r="AF90">
        <f>L90-MAX('raw data'!K$162:K$242)</f>
        <v>0</v>
      </c>
      <c r="AG90">
        <f>M90-MAX('raw data'!L$162:L$242)</f>
        <v>0</v>
      </c>
      <c r="AH90">
        <f>Q90-MAX('raw data'!M$162:M$242)</f>
        <v>0</v>
      </c>
      <c r="AI90">
        <f>U90-MAX('raw data'!N$162:N$242)</f>
        <v>0</v>
      </c>
      <c r="AJ90">
        <f>V90-MAX('raw data'!O$162:O$242)</f>
        <v>1.8125000001085332</v>
      </c>
      <c r="AK90">
        <f>W90-MAX('raw data'!P$162:P$242)</f>
        <v>0</v>
      </c>
      <c r="AL90">
        <f>X90-MAX('raw data'!Q$162:Q$242)</f>
        <v>0</v>
      </c>
      <c r="AM90">
        <f>Y90-MAX('raw data'!R$162:R$242)</f>
        <v>0</v>
      </c>
      <c r="AN90">
        <f>Z90-MAX('raw data'!S$162:S$242)</f>
        <v>0</v>
      </c>
      <c r="AO90">
        <f>$AU$4+$AU$3*LOG10(V90)</f>
        <v>-29.631120610761482</v>
      </c>
      <c r="AP90" t="str">
        <f>IF(AND(W90&lt;AO90,X90&lt;AO90,Z90&lt;AO90,AB90&lt;AO90,AC90&lt;AO90,AE90&lt;AO90),"Pass","Fail")</f>
        <v>Fail</v>
      </c>
    </row>
    <row r="91" spans="2:42" x14ac:dyDescent="0.3">
      <c r="B91">
        <f>'raw data'!A290</f>
        <v>25002.200000000419</v>
      </c>
      <c r="C91">
        <f>'raw data'!B290</f>
        <v>0</v>
      </c>
      <c r="D91">
        <f>'raw data'!C290</f>
        <v>0</v>
      </c>
      <c r="E91">
        <f>'raw data'!D290</f>
        <v>0</v>
      </c>
      <c r="F91">
        <f>'raw data'!E290</f>
        <v>0</v>
      </c>
      <c r="G91">
        <f>'raw data'!F290</f>
        <v>0</v>
      </c>
      <c r="H91">
        <f>'raw data'!G290</f>
        <v>0</v>
      </c>
      <c r="I91">
        <f>'raw data'!H290</f>
        <v>0</v>
      </c>
      <c r="J91">
        <f>'raw data'!I290</f>
        <v>0</v>
      </c>
      <c r="K91">
        <f>'raw data'!J290</f>
        <v>0</v>
      </c>
      <c r="L91">
        <f>'raw data'!K290</f>
        <v>0</v>
      </c>
      <c r="M91">
        <f>'raw data'!L290</f>
        <v>0</v>
      </c>
      <c r="N91">
        <f>'raw data'!M290</f>
        <v>0</v>
      </c>
      <c r="O91">
        <f>'raw data'!N290</f>
        <v>0</v>
      </c>
      <c r="P91">
        <f>'raw data'!O290</f>
        <v>0</v>
      </c>
      <c r="Q91">
        <f>'raw data'!P290</f>
        <v>0</v>
      </c>
      <c r="R91">
        <f>'raw data'!Q290</f>
        <v>0</v>
      </c>
      <c r="S91">
        <f>'raw data'!R290</f>
        <v>0</v>
      </c>
      <c r="T91">
        <f>'raw data'!S290</f>
        <v>0</v>
      </c>
      <c r="V91" s="1">
        <f t="shared" si="1"/>
        <v>1.8333333334400475</v>
      </c>
      <c r="W91">
        <f>C91-MAX('raw data'!B$162:B$242)</f>
        <v>0</v>
      </c>
      <c r="X91">
        <f>D91-MAX('raw data'!C$162:C$242)</f>
        <v>0</v>
      </c>
      <c r="Y91">
        <f>E91-MAX('raw data'!D$162:D$242)</f>
        <v>0</v>
      </c>
      <c r="Z91">
        <f>F91-MAX('raw data'!E$162:E$242)</f>
        <v>0</v>
      </c>
      <c r="AA91">
        <f>G91-MAX('raw data'!F$162:F$242)</f>
        <v>0</v>
      </c>
      <c r="AB91">
        <f>H91-MAX('raw data'!G$162:G$242)</f>
        <v>0</v>
      </c>
      <c r="AC91">
        <f>I91-MAX('raw data'!H$162:H$242)</f>
        <v>0</v>
      </c>
      <c r="AD91">
        <f>J91-MAX('raw data'!I$162:I$242)</f>
        <v>0</v>
      </c>
      <c r="AE91">
        <f>K91-MAX('raw data'!J$162:J$242)</f>
        <v>0</v>
      </c>
      <c r="AF91">
        <f>L91-MAX('raw data'!K$162:K$242)</f>
        <v>0</v>
      </c>
      <c r="AG91">
        <f>M91-MAX('raw data'!L$162:L$242)</f>
        <v>0</v>
      </c>
      <c r="AH91">
        <f>Q91-MAX('raw data'!M$162:M$242)</f>
        <v>0</v>
      </c>
      <c r="AI91">
        <f>U91-MAX('raw data'!N$162:N$242)</f>
        <v>0</v>
      </c>
      <c r="AJ91">
        <f>V91-MAX('raw data'!O$162:O$242)</f>
        <v>1.8333333334400475</v>
      </c>
      <c r="AK91">
        <f>W91-MAX('raw data'!P$162:P$242)</f>
        <v>0</v>
      </c>
      <c r="AL91">
        <f>X91-MAX('raw data'!Q$162:Q$242)</f>
        <v>0</v>
      </c>
      <c r="AM91">
        <f>Y91-MAX('raw data'!R$162:R$242)</f>
        <v>0</v>
      </c>
      <c r="AN91">
        <f>Z91-MAX('raw data'!S$162:S$242)</f>
        <v>0</v>
      </c>
      <c r="AO91">
        <f>$AU$4+$AU$3*LOG10(V91)</f>
        <v>-29.829657391994427</v>
      </c>
      <c r="AP91" t="str">
        <f>IF(AND(W91&lt;AO91,X91&lt;AO91,Z91&lt;AO91,AB91&lt;AO91,AC91&lt;AO91,AE91&lt;AO91),"Pass","Fail")</f>
        <v>Fail</v>
      </c>
    </row>
    <row r="92" spans="2:42" x14ac:dyDescent="0.3">
      <c r="B92">
        <f>'raw data'!A291</f>
        <v>25002.225000000421</v>
      </c>
      <c r="C92">
        <f>'raw data'!B291</f>
        <v>0</v>
      </c>
      <c r="D92">
        <f>'raw data'!C291</f>
        <v>0</v>
      </c>
      <c r="E92">
        <f>'raw data'!D291</f>
        <v>0</v>
      </c>
      <c r="F92">
        <f>'raw data'!E291</f>
        <v>0</v>
      </c>
      <c r="G92">
        <f>'raw data'!F291</f>
        <v>0</v>
      </c>
      <c r="H92">
        <f>'raw data'!G291</f>
        <v>0</v>
      </c>
      <c r="I92">
        <f>'raw data'!H291</f>
        <v>0</v>
      </c>
      <c r="J92">
        <f>'raw data'!I291</f>
        <v>0</v>
      </c>
      <c r="K92">
        <f>'raw data'!J291</f>
        <v>0</v>
      </c>
      <c r="L92">
        <f>'raw data'!K291</f>
        <v>0</v>
      </c>
      <c r="M92">
        <f>'raw data'!L291</f>
        <v>0</v>
      </c>
      <c r="N92">
        <f>'raw data'!M291</f>
        <v>0</v>
      </c>
      <c r="O92">
        <f>'raw data'!N291</f>
        <v>0</v>
      </c>
      <c r="P92">
        <f>'raw data'!O291</f>
        <v>0</v>
      </c>
      <c r="Q92">
        <f>'raw data'!P291</f>
        <v>0</v>
      </c>
      <c r="R92">
        <f>'raw data'!Q291</f>
        <v>0</v>
      </c>
      <c r="S92">
        <f>'raw data'!R291</f>
        <v>0</v>
      </c>
      <c r="T92">
        <f>'raw data'!S291</f>
        <v>0</v>
      </c>
      <c r="V92" s="1">
        <f t="shared" si="1"/>
        <v>1.8541666667745935</v>
      </c>
      <c r="W92">
        <f>C92-MAX('raw data'!B$162:B$242)</f>
        <v>0</v>
      </c>
      <c r="X92">
        <f>D92-MAX('raw data'!C$162:C$242)</f>
        <v>0</v>
      </c>
      <c r="Y92">
        <f>E92-MAX('raw data'!D$162:D$242)</f>
        <v>0</v>
      </c>
      <c r="Z92">
        <f>F92-MAX('raw data'!E$162:E$242)</f>
        <v>0</v>
      </c>
      <c r="AA92">
        <f>G92-MAX('raw data'!F$162:F$242)</f>
        <v>0</v>
      </c>
      <c r="AB92">
        <f>H92-MAX('raw data'!G$162:G$242)</f>
        <v>0</v>
      </c>
      <c r="AC92">
        <f>I92-MAX('raw data'!H$162:H$242)</f>
        <v>0</v>
      </c>
      <c r="AD92">
        <f>J92-MAX('raw data'!I$162:I$242)</f>
        <v>0</v>
      </c>
      <c r="AE92">
        <f>K92-MAX('raw data'!J$162:J$242)</f>
        <v>0</v>
      </c>
      <c r="AF92">
        <f>L92-MAX('raw data'!K$162:K$242)</f>
        <v>0</v>
      </c>
      <c r="AG92">
        <f>M92-MAX('raw data'!L$162:L$242)</f>
        <v>0</v>
      </c>
      <c r="AH92">
        <f>Q92-MAX('raw data'!M$162:M$242)</f>
        <v>0</v>
      </c>
      <c r="AI92">
        <f>U92-MAX('raw data'!N$162:N$242)</f>
        <v>0</v>
      </c>
      <c r="AJ92">
        <f>V92-MAX('raw data'!O$162:O$242)</f>
        <v>1.8541666667745935</v>
      </c>
      <c r="AK92">
        <f>W92-MAX('raw data'!P$162:P$242)</f>
        <v>0</v>
      </c>
      <c r="AL92">
        <f>X92-MAX('raw data'!Q$162:Q$242)</f>
        <v>0</v>
      </c>
      <c r="AM92">
        <f>Y92-MAX('raw data'!R$162:R$242)</f>
        <v>0</v>
      </c>
      <c r="AN92">
        <f>Z92-MAX('raw data'!S$162:S$242)</f>
        <v>0</v>
      </c>
      <c r="AO92">
        <f>$AU$4+$AU$3*LOG10(V92)</f>
        <v>-30.025950771784196</v>
      </c>
      <c r="AP92" t="str">
        <f>IF(AND(W92&lt;AO92,X92&lt;AO92,Z92&lt;AO92,AB92&lt;AO92,AC92&lt;AO92,AE92&lt;AO92),"Pass","Fail")</f>
        <v>Fail</v>
      </c>
    </row>
    <row r="93" spans="2:42" x14ac:dyDescent="0.3">
      <c r="B93">
        <f>'raw data'!A292</f>
        <v>25002.250000000418</v>
      </c>
      <c r="C93">
        <f>'raw data'!B292</f>
        <v>0</v>
      </c>
      <c r="D93">
        <f>'raw data'!C292</f>
        <v>0</v>
      </c>
      <c r="E93">
        <f>'raw data'!D292</f>
        <v>0</v>
      </c>
      <c r="F93">
        <f>'raw data'!E292</f>
        <v>0</v>
      </c>
      <c r="G93">
        <f>'raw data'!F292</f>
        <v>0</v>
      </c>
      <c r="H93">
        <f>'raw data'!G292</f>
        <v>0</v>
      </c>
      <c r="I93">
        <f>'raw data'!H292</f>
        <v>0</v>
      </c>
      <c r="J93">
        <f>'raw data'!I292</f>
        <v>0</v>
      </c>
      <c r="K93">
        <f>'raw data'!J292</f>
        <v>0</v>
      </c>
      <c r="L93">
        <f>'raw data'!K292</f>
        <v>0</v>
      </c>
      <c r="M93">
        <f>'raw data'!L292</f>
        <v>0</v>
      </c>
      <c r="N93">
        <f>'raw data'!M292</f>
        <v>0</v>
      </c>
      <c r="O93">
        <f>'raw data'!N292</f>
        <v>0</v>
      </c>
      <c r="P93">
        <f>'raw data'!O292</f>
        <v>0</v>
      </c>
      <c r="Q93">
        <f>'raw data'!P292</f>
        <v>0</v>
      </c>
      <c r="R93">
        <f>'raw data'!Q292</f>
        <v>0</v>
      </c>
      <c r="S93">
        <f>'raw data'!R292</f>
        <v>0</v>
      </c>
      <c r="T93">
        <f>'raw data'!S292</f>
        <v>0</v>
      </c>
      <c r="V93" s="1">
        <f t="shared" si="1"/>
        <v>1.8750000001061078</v>
      </c>
      <c r="W93">
        <f>C93-MAX('raw data'!B$162:B$242)</f>
        <v>0</v>
      </c>
      <c r="X93">
        <f>D93-MAX('raw data'!C$162:C$242)</f>
        <v>0</v>
      </c>
      <c r="Y93">
        <f>E93-MAX('raw data'!D$162:D$242)</f>
        <v>0</v>
      </c>
      <c r="Z93">
        <f>F93-MAX('raw data'!E$162:E$242)</f>
        <v>0</v>
      </c>
      <c r="AA93">
        <f>G93-MAX('raw data'!F$162:F$242)</f>
        <v>0</v>
      </c>
      <c r="AB93">
        <f>H93-MAX('raw data'!G$162:G$242)</f>
        <v>0</v>
      </c>
      <c r="AC93">
        <f>I93-MAX('raw data'!H$162:H$242)</f>
        <v>0</v>
      </c>
      <c r="AD93">
        <f>J93-MAX('raw data'!I$162:I$242)</f>
        <v>0</v>
      </c>
      <c r="AE93">
        <f>K93-MAX('raw data'!J$162:J$242)</f>
        <v>0</v>
      </c>
      <c r="AF93">
        <f>L93-MAX('raw data'!K$162:K$242)</f>
        <v>0</v>
      </c>
      <c r="AG93">
        <f>M93-MAX('raw data'!L$162:L$242)</f>
        <v>0</v>
      </c>
      <c r="AH93">
        <f>Q93-MAX('raw data'!M$162:M$242)</f>
        <v>0</v>
      </c>
      <c r="AI93">
        <f>U93-MAX('raw data'!N$162:N$242)</f>
        <v>0</v>
      </c>
      <c r="AJ93">
        <f>V93-MAX('raw data'!O$162:O$242)</f>
        <v>1.8750000001061078</v>
      </c>
      <c r="AK93">
        <f>W93-MAX('raw data'!P$162:P$242)</f>
        <v>0</v>
      </c>
      <c r="AL93">
        <f>X93-MAX('raw data'!Q$162:Q$242)</f>
        <v>0</v>
      </c>
      <c r="AM93">
        <f>Y93-MAX('raw data'!R$162:R$242)</f>
        <v>0</v>
      </c>
      <c r="AN93">
        <f>Z93-MAX('raw data'!S$162:S$242)</f>
        <v>0</v>
      </c>
      <c r="AO93">
        <f>$AU$4+$AU$3*LOG10(V93)</f>
        <v>-30.220050883532593</v>
      </c>
      <c r="AP93" t="str">
        <f>IF(AND(W93&lt;AO93,X93&lt;AO93,Z93&lt;AO93,AB93&lt;AO93,AC93&lt;AO93,AE93&lt;AO93),"Pass","Fail")</f>
        <v>Fail</v>
      </c>
    </row>
    <row r="94" spans="2:42" x14ac:dyDescent="0.3">
      <c r="B94">
        <f>'raw data'!A293</f>
        <v>25002.27500000042</v>
      </c>
      <c r="C94">
        <f>'raw data'!B293</f>
        <v>0</v>
      </c>
      <c r="D94">
        <f>'raw data'!C293</f>
        <v>0</v>
      </c>
      <c r="E94">
        <f>'raw data'!D293</f>
        <v>0</v>
      </c>
      <c r="F94">
        <f>'raw data'!E293</f>
        <v>0</v>
      </c>
      <c r="G94">
        <f>'raw data'!F293</f>
        <v>0</v>
      </c>
      <c r="H94">
        <f>'raw data'!G293</f>
        <v>0</v>
      </c>
      <c r="I94">
        <f>'raw data'!H293</f>
        <v>0</v>
      </c>
      <c r="J94">
        <f>'raw data'!I293</f>
        <v>0</v>
      </c>
      <c r="K94">
        <f>'raw data'!J293</f>
        <v>0</v>
      </c>
      <c r="L94">
        <f>'raw data'!K293</f>
        <v>0</v>
      </c>
      <c r="M94">
        <f>'raw data'!L293</f>
        <v>0</v>
      </c>
      <c r="N94">
        <f>'raw data'!M293</f>
        <v>0</v>
      </c>
      <c r="O94">
        <f>'raw data'!N293</f>
        <v>0</v>
      </c>
      <c r="P94">
        <f>'raw data'!O293</f>
        <v>0</v>
      </c>
      <c r="Q94">
        <f>'raw data'!P293</f>
        <v>0</v>
      </c>
      <c r="R94">
        <f>'raw data'!Q293</f>
        <v>0</v>
      </c>
      <c r="S94">
        <f>'raw data'!R293</f>
        <v>0</v>
      </c>
      <c r="T94">
        <f>'raw data'!S293</f>
        <v>0</v>
      </c>
      <c r="V94" s="1">
        <f t="shared" si="1"/>
        <v>1.8958333334406539</v>
      </c>
      <c r="W94">
        <f>C94-MAX('raw data'!B$162:B$242)</f>
        <v>0</v>
      </c>
      <c r="X94">
        <f>D94-MAX('raw data'!C$162:C$242)</f>
        <v>0</v>
      </c>
      <c r="Y94">
        <f>E94-MAX('raw data'!D$162:D$242)</f>
        <v>0</v>
      </c>
      <c r="Z94">
        <f>F94-MAX('raw data'!E$162:E$242)</f>
        <v>0</v>
      </c>
      <c r="AA94">
        <f>G94-MAX('raw data'!F$162:F$242)</f>
        <v>0</v>
      </c>
      <c r="AB94">
        <f>H94-MAX('raw data'!G$162:G$242)</f>
        <v>0</v>
      </c>
      <c r="AC94">
        <f>I94-MAX('raw data'!H$162:H$242)</f>
        <v>0</v>
      </c>
      <c r="AD94">
        <f>J94-MAX('raw data'!I$162:I$242)</f>
        <v>0</v>
      </c>
      <c r="AE94">
        <f>K94-MAX('raw data'!J$162:J$242)</f>
        <v>0</v>
      </c>
      <c r="AF94">
        <f>L94-MAX('raw data'!K$162:K$242)</f>
        <v>0</v>
      </c>
      <c r="AG94">
        <f>M94-MAX('raw data'!L$162:L$242)</f>
        <v>0</v>
      </c>
      <c r="AH94">
        <f>Q94-MAX('raw data'!M$162:M$242)</f>
        <v>0</v>
      </c>
      <c r="AI94">
        <f>U94-MAX('raw data'!N$162:N$242)</f>
        <v>0</v>
      </c>
      <c r="AJ94">
        <f>V94-MAX('raw data'!O$162:O$242)</f>
        <v>1.8958333334406539</v>
      </c>
      <c r="AK94">
        <f>W94-MAX('raw data'!P$162:P$242)</f>
        <v>0</v>
      </c>
      <c r="AL94">
        <f>X94-MAX('raw data'!Q$162:Q$242)</f>
        <v>0</v>
      </c>
      <c r="AM94">
        <f>Y94-MAX('raw data'!R$162:R$242)</f>
        <v>0</v>
      </c>
      <c r="AN94">
        <f>Z94-MAX('raw data'!S$162:S$242)</f>
        <v>0</v>
      </c>
      <c r="AO94">
        <f>$AU$4+$AU$3*LOG10(V94)</f>
        <v>-30.412006198803649</v>
      </c>
      <c r="AP94" t="str">
        <f>IF(AND(W94&lt;AO94,X94&lt;AO94,Z94&lt;AO94,AB94&lt;AO94,AC94&lt;AO94,AE94&lt;AO94),"Pass","Fail")</f>
        <v>Fail</v>
      </c>
    </row>
    <row r="95" spans="2:42" x14ac:dyDescent="0.3">
      <c r="B95">
        <f>'raw data'!A294</f>
        <v>25002.300000000421</v>
      </c>
      <c r="C95">
        <f>'raw data'!B294</f>
        <v>0</v>
      </c>
      <c r="D95">
        <f>'raw data'!C294</f>
        <v>0</v>
      </c>
      <c r="E95">
        <f>'raw data'!D294</f>
        <v>0</v>
      </c>
      <c r="F95">
        <f>'raw data'!E294</f>
        <v>0</v>
      </c>
      <c r="G95">
        <f>'raw data'!F294</f>
        <v>0</v>
      </c>
      <c r="H95">
        <f>'raw data'!G294</f>
        <v>0</v>
      </c>
      <c r="I95">
        <f>'raw data'!H294</f>
        <v>0</v>
      </c>
      <c r="J95">
        <f>'raw data'!I294</f>
        <v>0</v>
      </c>
      <c r="K95">
        <f>'raw data'!J294</f>
        <v>0</v>
      </c>
      <c r="L95">
        <f>'raw data'!K294</f>
        <v>0</v>
      </c>
      <c r="M95">
        <f>'raw data'!L294</f>
        <v>0</v>
      </c>
      <c r="N95">
        <f>'raw data'!M294</f>
        <v>0</v>
      </c>
      <c r="O95">
        <f>'raw data'!N294</f>
        <v>0</v>
      </c>
      <c r="P95">
        <f>'raw data'!O294</f>
        <v>0</v>
      </c>
      <c r="Q95">
        <f>'raw data'!P294</f>
        <v>0</v>
      </c>
      <c r="R95">
        <f>'raw data'!Q294</f>
        <v>0</v>
      </c>
      <c r="S95">
        <f>'raw data'!R294</f>
        <v>0</v>
      </c>
      <c r="T95">
        <f>'raw data'!S294</f>
        <v>0</v>
      </c>
      <c r="V95" s="1">
        <f t="shared" si="1"/>
        <v>1.9166666667751997</v>
      </c>
      <c r="W95">
        <f>C95-MAX('raw data'!B$162:B$242)</f>
        <v>0</v>
      </c>
      <c r="X95">
        <f>D95-MAX('raw data'!C$162:C$242)</f>
        <v>0</v>
      </c>
      <c r="Y95">
        <f>E95-MAX('raw data'!D$162:D$242)</f>
        <v>0</v>
      </c>
      <c r="Z95">
        <f>F95-MAX('raw data'!E$162:E$242)</f>
        <v>0</v>
      </c>
      <c r="AA95">
        <f>G95-MAX('raw data'!F$162:F$242)</f>
        <v>0</v>
      </c>
      <c r="AB95">
        <f>H95-MAX('raw data'!G$162:G$242)</f>
        <v>0</v>
      </c>
      <c r="AC95">
        <f>I95-MAX('raw data'!H$162:H$242)</f>
        <v>0</v>
      </c>
      <c r="AD95">
        <f>J95-MAX('raw data'!I$162:I$242)</f>
        <v>0</v>
      </c>
      <c r="AE95">
        <f>K95-MAX('raw data'!J$162:J$242)</f>
        <v>0</v>
      </c>
      <c r="AF95">
        <f>L95-MAX('raw data'!K$162:K$242)</f>
        <v>0</v>
      </c>
      <c r="AG95">
        <f>M95-MAX('raw data'!L$162:L$242)</f>
        <v>0</v>
      </c>
      <c r="AH95">
        <f>Q95-MAX('raw data'!M$162:M$242)</f>
        <v>0</v>
      </c>
      <c r="AI95">
        <f>U95-MAX('raw data'!N$162:N$242)</f>
        <v>0</v>
      </c>
      <c r="AJ95">
        <f>V95-MAX('raw data'!O$162:O$242)</f>
        <v>1.9166666667751997</v>
      </c>
      <c r="AK95">
        <f>W95-MAX('raw data'!P$162:P$242)</f>
        <v>0</v>
      </c>
      <c r="AL95">
        <f>X95-MAX('raw data'!Q$162:Q$242)</f>
        <v>0</v>
      </c>
      <c r="AM95">
        <f>Y95-MAX('raw data'!R$162:R$242)</f>
        <v>0</v>
      </c>
      <c r="AN95">
        <f>Z95-MAX('raw data'!S$162:S$242)</f>
        <v>0</v>
      </c>
      <c r="AO95">
        <f>$AU$4+$AU$3*LOG10(V95)</f>
        <v>-30.601863599782416</v>
      </c>
      <c r="AP95" t="str">
        <f>IF(AND(W95&lt;AO95,X95&lt;AO95,Z95&lt;AO95,AB95&lt;AO95,AC95&lt;AO95,AE95&lt;AO95),"Pass","Fail")</f>
        <v>Fail</v>
      </c>
    </row>
    <row r="96" spans="2:42" x14ac:dyDescent="0.3">
      <c r="B96">
        <f>'raw data'!A295</f>
        <v>25002.32500000043</v>
      </c>
      <c r="C96">
        <f>'raw data'!B295</f>
        <v>0</v>
      </c>
      <c r="D96">
        <f>'raw data'!C295</f>
        <v>0</v>
      </c>
      <c r="E96">
        <f>'raw data'!D295</f>
        <v>0</v>
      </c>
      <c r="F96">
        <f>'raw data'!E295</f>
        <v>0</v>
      </c>
      <c r="G96">
        <f>'raw data'!F295</f>
        <v>0</v>
      </c>
      <c r="H96">
        <f>'raw data'!G295</f>
        <v>0</v>
      </c>
      <c r="I96">
        <f>'raw data'!H295</f>
        <v>0</v>
      </c>
      <c r="J96">
        <f>'raw data'!I295</f>
        <v>0</v>
      </c>
      <c r="K96">
        <f>'raw data'!J295</f>
        <v>0</v>
      </c>
      <c r="L96">
        <f>'raw data'!K295</f>
        <v>0</v>
      </c>
      <c r="M96">
        <f>'raw data'!L295</f>
        <v>0</v>
      </c>
      <c r="N96">
        <f>'raw data'!M295</f>
        <v>0</v>
      </c>
      <c r="O96">
        <f>'raw data'!N295</f>
        <v>0</v>
      </c>
      <c r="P96">
        <f>'raw data'!O295</f>
        <v>0</v>
      </c>
      <c r="Q96">
        <f>'raw data'!P295</f>
        <v>0</v>
      </c>
      <c r="R96">
        <f>'raw data'!Q295</f>
        <v>0</v>
      </c>
      <c r="S96">
        <f>'raw data'!R295</f>
        <v>0</v>
      </c>
      <c r="T96">
        <f>'raw data'!S295</f>
        <v>0</v>
      </c>
      <c r="V96" s="1">
        <f t="shared" si="1"/>
        <v>1.9375000001158091</v>
      </c>
      <c r="W96">
        <f>C96-MAX('raw data'!B$162:B$242)</f>
        <v>0</v>
      </c>
      <c r="X96">
        <f>D96-MAX('raw data'!C$162:C$242)</f>
        <v>0</v>
      </c>
      <c r="Y96">
        <f>E96-MAX('raw data'!D$162:D$242)</f>
        <v>0</v>
      </c>
      <c r="Z96">
        <f>F96-MAX('raw data'!E$162:E$242)</f>
        <v>0</v>
      </c>
      <c r="AA96">
        <f>G96-MAX('raw data'!F$162:F$242)</f>
        <v>0</v>
      </c>
      <c r="AB96">
        <f>H96-MAX('raw data'!G$162:G$242)</f>
        <v>0</v>
      </c>
      <c r="AC96">
        <f>I96-MAX('raw data'!H$162:H$242)</f>
        <v>0</v>
      </c>
      <c r="AD96">
        <f>J96-MAX('raw data'!I$162:I$242)</f>
        <v>0</v>
      </c>
      <c r="AE96">
        <f>K96-MAX('raw data'!J$162:J$242)</f>
        <v>0</v>
      </c>
      <c r="AF96">
        <f>L96-MAX('raw data'!K$162:K$242)</f>
        <v>0</v>
      </c>
      <c r="AG96">
        <f>M96-MAX('raw data'!L$162:L$242)</f>
        <v>0</v>
      </c>
      <c r="AH96">
        <f>Q96-MAX('raw data'!M$162:M$242)</f>
        <v>0</v>
      </c>
      <c r="AI96">
        <f>U96-MAX('raw data'!N$162:N$242)</f>
        <v>0</v>
      </c>
      <c r="AJ96">
        <f>V96-MAX('raw data'!O$162:O$242)</f>
        <v>1.9375000001158091</v>
      </c>
      <c r="AK96">
        <f>W96-MAX('raw data'!P$162:P$242)</f>
        <v>0</v>
      </c>
      <c r="AL96">
        <f>X96-MAX('raw data'!Q$162:Q$242)</f>
        <v>0</v>
      </c>
      <c r="AM96">
        <f>Y96-MAX('raw data'!R$162:R$242)</f>
        <v>0</v>
      </c>
      <c r="AN96">
        <f>Z96-MAX('raw data'!S$162:S$242)</f>
        <v>0</v>
      </c>
      <c r="AO96">
        <f>$AU$4+$AU$3*LOG10(V96)</f>
        <v>-30.789668448172272</v>
      </c>
      <c r="AP96" t="str">
        <f>IF(AND(W96&lt;AO96,X96&lt;AO96,Z96&lt;AO96,AB96&lt;AO96,AC96&lt;AO96,AE96&lt;AO96),"Pass","Fail")</f>
        <v>Fail</v>
      </c>
    </row>
    <row r="97" spans="2:42" x14ac:dyDescent="0.3">
      <c r="B97">
        <f>'raw data'!A296</f>
        <v>25002.350000000431</v>
      </c>
      <c r="C97">
        <f>'raw data'!B296</f>
        <v>0</v>
      </c>
      <c r="D97">
        <f>'raw data'!C296</f>
        <v>0</v>
      </c>
      <c r="E97">
        <f>'raw data'!D296</f>
        <v>0</v>
      </c>
      <c r="F97">
        <f>'raw data'!E296</f>
        <v>0</v>
      </c>
      <c r="G97">
        <f>'raw data'!F296</f>
        <v>0</v>
      </c>
      <c r="H97">
        <f>'raw data'!G296</f>
        <v>0</v>
      </c>
      <c r="I97">
        <f>'raw data'!H296</f>
        <v>0</v>
      </c>
      <c r="J97">
        <f>'raw data'!I296</f>
        <v>0</v>
      </c>
      <c r="K97">
        <f>'raw data'!J296</f>
        <v>0</v>
      </c>
      <c r="L97">
        <f>'raw data'!K296</f>
        <v>0</v>
      </c>
      <c r="M97">
        <f>'raw data'!L296</f>
        <v>0</v>
      </c>
      <c r="N97">
        <f>'raw data'!M296</f>
        <v>0</v>
      </c>
      <c r="O97">
        <f>'raw data'!N296</f>
        <v>0</v>
      </c>
      <c r="P97">
        <f>'raw data'!O296</f>
        <v>0</v>
      </c>
      <c r="Q97">
        <f>'raw data'!P296</f>
        <v>0</v>
      </c>
      <c r="R97">
        <f>'raw data'!Q296</f>
        <v>0</v>
      </c>
      <c r="S97">
        <f>'raw data'!R296</f>
        <v>0</v>
      </c>
      <c r="T97">
        <f>'raw data'!S296</f>
        <v>0</v>
      </c>
      <c r="V97" s="1">
        <f t="shared" si="1"/>
        <v>1.958333333450355</v>
      </c>
      <c r="W97">
        <f>C97-MAX('raw data'!B$162:B$242)</f>
        <v>0</v>
      </c>
      <c r="X97">
        <f>D97-MAX('raw data'!C$162:C$242)</f>
        <v>0</v>
      </c>
      <c r="Y97">
        <f>E97-MAX('raw data'!D$162:D$242)</f>
        <v>0</v>
      </c>
      <c r="Z97">
        <f>F97-MAX('raw data'!E$162:E$242)</f>
        <v>0</v>
      </c>
      <c r="AA97">
        <f>G97-MAX('raw data'!F$162:F$242)</f>
        <v>0</v>
      </c>
      <c r="AB97">
        <f>H97-MAX('raw data'!G$162:G$242)</f>
        <v>0</v>
      </c>
      <c r="AC97">
        <f>I97-MAX('raw data'!H$162:H$242)</f>
        <v>0</v>
      </c>
      <c r="AD97">
        <f>J97-MAX('raw data'!I$162:I$242)</f>
        <v>0</v>
      </c>
      <c r="AE97">
        <f>K97-MAX('raw data'!J$162:J$242)</f>
        <v>0</v>
      </c>
      <c r="AF97">
        <f>L97-MAX('raw data'!K$162:K$242)</f>
        <v>0</v>
      </c>
      <c r="AG97">
        <f>M97-MAX('raw data'!L$162:L$242)</f>
        <v>0</v>
      </c>
      <c r="AH97">
        <f>Q97-MAX('raw data'!M$162:M$242)</f>
        <v>0</v>
      </c>
      <c r="AI97">
        <f>U97-MAX('raw data'!N$162:N$242)</f>
        <v>0</v>
      </c>
      <c r="AJ97">
        <f>V97-MAX('raw data'!O$162:O$242)</f>
        <v>1.958333333450355</v>
      </c>
      <c r="AK97">
        <f>W97-MAX('raw data'!P$162:P$242)</f>
        <v>0</v>
      </c>
      <c r="AL97">
        <f>X97-MAX('raw data'!Q$162:Q$242)</f>
        <v>0</v>
      </c>
      <c r="AM97">
        <f>Y97-MAX('raw data'!R$162:R$242)</f>
        <v>0</v>
      </c>
      <c r="AN97">
        <f>Z97-MAX('raw data'!S$162:S$242)</f>
        <v>0</v>
      </c>
      <c r="AO97">
        <f>$AU$4+$AU$3*LOG10(V97)</f>
        <v>-30.975464650002522</v>
      </c>
      <c r="AP97" t="str">
        <f>IF(AND(W97&lt;AO97,X97&lt;AO97,Z97&lt;AO97,AB97&lt;AO97,AC97&lt;AO97,AE97&lt;AO97),"Pass","Fail")</f>
        <v>Fail</v>
      </c>
    </row>
    <row r="98" spans="2:42" x14ac:dyDescent="0.3">
      <c r="B98">
        <f>'raw data'!A297</f>
        <v>25002.375000000429</v>
      </c>
      <c r="C98">
        <f>'raw data'!B297</f>
        <v>0</v>
      </c>
      <c r="D98">
        <f>'raw data'!C297</f>
        <v>0</v>
      </c>
      <c r="E98">
        <f>'raw data'!D297</f>
        <v>0</v>
      </c>
      <c r="F98">
        <f>'raw data'!E297</f>
        <v>0</v>
      </c>
      <c r="G98">
        <f>'raw data'!F297</f>
        <v>0</v>
      </c>
      <c r="H98">
        <f>'raw data'!G297</f>
        <v>0</v>
      </c>
      <c r="I98">
        <f>'raw data'!H297</f>
        <v>0</v>
      </c>
      <c r="J98">
        <f>'raw data'!I297</f>
        <v>0</v>
      </c>
      <c r="K98">
        <f>'raw data'!J297</f>
        <v>0</v>
      </c>
      <c r="L98">
        <f>'raw data'!K297</f>
        <v>0</v>
      </c>
      <c r="M98">
        <f>'raw data'!L297</f>
        <v>0</v>
      </c>
      <c r="N98">
        <f>'raw data'!M297</f>
        <v>0</v>
      </c>
      <c r="O98">
        <f>'raw data'!N297</f>
        <v>0</v>
      </c>
      <c r="P98">
        <f>'raw data'!O297</f>
        <v>0</v>
      </c>
      <c r="Q98">
        <f>'raw data'!P297</f>
        <v>0</v>
      </c>
      <c r="R98">
        <f>'raw data'!Q297</f>
        <v>0</v>
      </c>
      <c r="S98">
        <f>'raw data'!R297</f>
        <v>0</v>
      </c>
      <c r="T98">
        <f>'raw data'!S297</f>
        <v>0</v>
      </c>
      <c r="V98" s="1">
        <f t="shared" si="1"/>
        <v>1.9791666667818695</v>
      </c>
      <c r="W98">
        <f>C98-MAX('raw data'!B$162:B$242)</f>
        <v>0</v>
      </c>
      <c r="X98">
        <f>D98-MAX('raw data'!C$162:C$242)</f>
        <v>0</v>
      </c>
      <c r="Y98">
        <f>E98-MAX('raw data'!D$162:D$242)</f>
        <v>0</v>
      </c>
      <c r="Z98">
        <f>F98-MAX('raw data'!E$162:E$242)</f>
        <v>0</v>
      </c>
      <c r="AA98">
        <f>G98-MAX('raw data'!F$162:F$242)</f>
        <v>0</v>
      </c>
      <c r="AB98">
        <f>H98-MAX('raw data'!G$162:G$242)</f>
        <v>0</v>
      </c>
      <c r="AC98">
        <f>I98-MAX('raw data'!H$162:H$242)</f>
        <v>0</v>
      </c>
      <c r="AD98">
        <f>J98-MAX('raw data'!I$162:I$242)</f>
        <v>0</v>
      </c>
      <c r="AE98">
        <f>K98-MAX('raw data'!J$162:J$242)</f>
        <v>0</v>
      </c>
      <c r="AF98">
        <f>L98-MAX('raw data'!K$162:K$242)</f>
        <v>0</v>
      </c>
      <c r="AG98">
        <f>M98-MAX('raw data'!L$162:L$242)</f>
        <v>0</v>
      </c>
      <c r="AH98">
        <f>Q98-MAX('raw data'!M$162:M$242)</f>
        <v>0</v>
      </c>
      <c r="AI98">
        <f>U98-MAX('raw data'!N$162:N$242)</f>
        <v>0</v>
      </c>
      <c r="AJ98">
        <f>V98-MAX('raw data'!O$162:O$242)</f>
        <v>1.9791666667818695</v>
      </c>
      <c r="AK98">
        <f>W98-MAX('raw data'!P$162:P$242)</f>
        <v>0</v>
      </c>
      <c r="AL98">
        <f>X98-MAX('raw data'!Q$162:Q$242)</f>
        <v>0</v>
      </c>
      <c r="AM98">
        <f>Y98-MAX('raw data'!R$162:R$242)</f>
        <v>0</v>
      </c>
      <c r="AN98">
        <f>Z98-MAX('raw data'!S$162:S$242)</f>
        <v>0</v>
      </c>
      <c r="AO98">
        <f>$AU$4+$AU$3*LOG10(V98)</f>
        <v>-31.159294717541592</v>
      </c>
      <c r="AP98" t="str">
        <f>IF(AND(W98&lt;AO98,X98&lt;AO98,Z98&lt;AO98,AB98&lt;AO98,AC98&lt;AO98,AE98&lt;AO98),"Pass","Fail")</f>
        <v>Fail</v>
      </c>
    </row>
    <row r="99" spans="2:42" x14ac:dyDescent="0.3">
      <c r="B99">
        <f>'raw data'!A298</f>
        <v>25002.400000000431</v>
      </c>
      <c r="C99">
        <f>'raw data'!B298</f>
        <v>0</v>
      </c>
      <c r="D99">
        <f>'raw data'!C298</f>
        <v>0</v>
      </c>
      <c r="E99">
        <f>'raw data'!D298</f>
        <v>0</v>
      </c>
      <c r="F99">
        <f>'raw data'!E298</f>
        <v>0</v>
      </c>
      <c r="G99">
        <f>'raw data'!F298</f>
        <v>0</v>
      </c>
      <c r="H99">
        <f>'raw data'!G298</f>
        <v>0</v>
      </c>
      <c r="I99">
        <f>'raw data'!H298</f>
        <v>0</v>
      </c>
      <c r="J99">
        <f>'raw data'!I298</f>
        <v>0</v>
      </c>
      <c r="K99">
        <f>'raw data'!J298</f>
        <v>0</v>
      </c>
      <c r="L99">
        <f>'raw data'!K298</f>
        <v>0</v>
      </c>
      <c r="M99">
        <f>'raw data'!L298</f>
        <v>0</v>
      </c>
      <c r="N99">
        <f>'raw data'!M298</f>
        <v>0</v>
      </c>
      <c r="O99">
        <f>'raw data'!N298</f>
        <v>0</v>
      </c>
      <c r="P99">
        <f>'raw data'!O298</f>
        <v>0</v>
      </c>
      <c r="Q99">
        <f>'raw data'!P298</f>
        <v>0</v>
      </c>
      <c r="R99">
        <f>'raw data'!Q298</f>
        <v>0</v>
      </c>
      <c r="S99">
        <f>'raw data'!R298</f>
        <v>0</v>
      </c>
      <c r="T99">
        <f>'raw data'!S298</f>
        <v>0</v>
      </c>
      <c r="V99" s="1">
        <f t="shared" si="1"/>
        <v>2.0000000001164153</v>
      </c>
      <c r="W99">
        <f>C99-MAX('raw data'!B$162:B$242)</f>
        <v>0</v>
      </c>
      <c r="X99">
        <f>D99-MAX('raw data'!C$162:C$242)</f>
        <v>0</v>
      </c>
      <c r="Y99">
        <f>E99-MAX('raw data'!D$162:D$242)</f>
        <v>0</v>
      </c>
      <c r="Z99">
        <f>F99-MAX('raw data'!E$162:E$242)</f>
        <v>0</v>
      </c>
      <c r="AA99">
        <f>G99-MAX('raw data'!F$162:F$242)</f>
        <v>0</v>
      </c>
      <c r="AB99">
        <f>H99-MAX('raw data'!G$162:G$242)</f>
        <v>0</v>
      </c>
      <c r="AC99">
        <f>I99-MAX('raw data'!H$162:H$242)</f>
        <v>0</v>
      </c>
      <c r="AD99">
        <f>J99-MAX('raw data'!I$162:I$242)</f>
        <v>0</v>
      </c>
      <c r="AE99">
        <f>K99-MAX('raw data'!J$162:J$242)</f>
        <v>0</v>
      </c>
      <c r="AF99">
        <f>L99-MAX('raw data'!K$162:K$242)</f>
        <v>0</v>
      </c>
      <c r="AG99">
        <f>M99-MAX('raw data'!L$162:L$242)</f>
        <v>0</v>
      </c>
      <c r="AH99">
        <f>Q99-MAX('raw data'!M$162:M$242)</f>
        <v>0</v>
      </c>
      <c r="AI99">
        <f>U99-MAX('raw data'!N$162:N$242)</f>
        <v>0</v>
      </c>
      <c r="AJ99">
        <f>V99-MAX('raw data'!O$162:O$242)</f>
        <v>2.0000000001164153</v>
      </c>
      <c r="AK99">
        <f>W99-MAX('raw data'!P$162:P$242)</f>
        <v>0</v>
      </c>
      <c r="AL99">
        <f>X99-MAX('raw data'!Q$162:Q$242)</f>
        <v>0</v>
      </c>
      <c r="AM99">
        <f>Y99-MAX('raw data'!R$162:R$242)</f>
        <v>0</v>
      </c>
      <c r="AN99">
        <f>Z99-MAX('raw data'!S$162:S$242)</f>
        <v>0</v>
      </c>
      <c r="AO99">
        <f>$AU$4+$AU$3*LOG10(V99)</f>
        <v>-31.341199827570421</v>
      </c>
      <c r="AP99" t="str">
        <f>IF(AND(W99&lt;AO99,X99&lt;AO99,Z99&lt;AO99,AB99&lt;AO99,AC99&lt;AO99,AE99&lt;AO99),"Pass","Fail")</f>
        <v>Fail</v>
      </c>
    </row>
    <row r="100" spans="2:42" x14ac:dyDescent="0.3">
      <c r="B100">
        <f>'raw data'!A299</f>
        <v>25002.425000000429</v>
      </c>
      <c r="C100">
        <f>'raw data'!B299</f>
        <v>0</v>
      </c>
      <c r="D100">
        <f>'raw data'!C299</f>
        <v>0</v>
      </c>
      <c r="E100">
        <f>'raw data'!D299</f>
        <v>0</v>
      </c>
      <c r="F100">
        <f>'raw data'!E299</f>
        <v>0</v>
      </c>
      <c r="G100">
        <f>'raw data'!F299</f>
        <v>0</v>
      </c>
      <c r="H100">
        <f>'raw data'!G299</f>
        <v>0</v>
      </c>
      <c r="I100">
        <f>'raw data'!H299</f>
        <v>0</v>
      </c>
      <c r="J100">
        <f>'raw data'!I299</f>
        <v>0</v>
      </c>
      <c r="K100">
        <f>'raw data'!J299</f>
        <v>0</v>
      </c>
      <c r="L100">
        <f>'raw data'!K299</f>
        <v>0</v>
      </c>
      <c r="M100">
        <f>'raw data'!L299</f>
        <v>0</v>
      </c>
      <c r="N100">
        <f>'raw data'!M299</f>
        <v>0</v>
      </c>
      <c r="O100">
        <f>'raw data'!N299</f>
        <v>0</v>
      </c>
      <c r="P100">
        <f>'raw data'!O299</f>
        <v>0</v>
      </c>
      <c r="Q100">
        <f>'raw data'!P299</f>
        <v>0</v>
      </c>
      <c r="R100">
        <f>'raw data'!Q299</f>
        <v>0</v>
      </c>
      <c r="S100">
        <f>'raw data'!R299</f>
        <v>0</v>
      </c>
      <c r="T100">
        <f>'raw data'!S299</f>
        <v>0</v>
      </c>
      <c r="V100" s="1">
        <f t="shared" si="1"/>
        <v>2.0208333334479298</v>
      </c>
      <c r="W100">
        <f>C100-MAX('raw data'!B$162:B$242)</f>
        <v>0</v>
      </c>
      <c r="X100">
        <f>D100-MAX('raw data'!C$162:C$242)</f>
        <v>0</v>
      </c>
      <c r="Y100">
        <f>E100-MAX('raw data'!D$162:D$242)</f>
        <v>0</v>
      </c>
      <c r="Z100">
        <f>F100-MAX('raw data'!E$162:E$242)</f>
        <v>0</v>
      </c>
      <c r="AA100">
        <f>G100-MAX('raw data'!F$162:F$242)</f>
        <v>0</v>
      </c>
      <c r="AB100">
        <f>H100-MAX('raw data'!G$162:G$242)</f>
        <v>0</v>
      </c>
      <c r="AC100">
        <f>I100-MAX('raw data'!H$162:H$242)</f>
        <v>0</v>
      </c>
      <c r="AD100">
        <f>J100-MAX('raw data'!I$162:I$242)</f>
        <v>0</v>
      </c>
      <c r="AE100">
        <f>K100-MAX('raw data'!J$162:J$242)</f>
        <v>0</v>
      </c>
      <c r="AF100">
        <f>L100-MAX('raw data'!K$162:K$242)</f>
        <v>0</v>
      </c>
      <c r="AG100">
        <f>M100-MAX('raw data'!L$162:L$242)</f>
        <v>0</v>
      </c>
      <c r="AH100">
        <f>Q100-MAX('raw data'!M$162:M$242)</f>
        <v>0</v>
      </c>
      <c r="AI100">
        <f>U100-MAX('raw data'!N$162:N$242)</f>
        <v>0</v>
      </c>
      <c r="AJ100">
        <f>V100-MAX('raw data'!O$162:O$242)</f>
        <v>2.0208333334479298</v>
      </c>
      <c r="AK100">
        <f>W100-MAX('raw data'!P$162:P$242)</f>
        <v>0</v>
      </c>
      <c r="AL100">
        <f>X100-MAX('raw data'!Q$162:Q$242)</f>
        <v>0</v>
      </c>
      <c r="AM100">
        <f>Y100-MAX('raw data'!R$162:R$242)</f>
        <v>0</v>
      </c>
      <c r="AN100">
        <f>Z100-MAX('raw data'!S$162:S$242)</f>
        <v>0</v>
      </c>
      <c r="AO100">
        <f>$AU$4+$AU$3*LOG10(V100)</f>
        <v>-31.521219876611418</v>
      </c>
      <c r="AP100" t="str">
        <f>IF(AND(W100&lt;AO100,X100&lt;AO100,Z100&lt;AO100,AB100&lt;AO100,AC100&lt;AO100,AE100&lt;AO100),"Pass","Fail")</f>
        <v>Fail</v>
      </c>
    </row>
    <row r="101" spans="2:42" x14ac:dyDescent="0.3">
      <c r="B101">
        <f>'raw data'!A300</f>
        <v>25002.45000000043</v>
      </c>
      <c r="C101">
        <f>'raw data'!B300</f>
        <v>0</v>
      </c>
      <c r="D101">
        <f>'raw data'!C300</f>
        <v>0</v>
      </c>
      <c r="E101">
        <f>'raw data'!D300</f>
        <v>0</v>
      </c>
      <c r="F101">
        <f>'raw data'!E300</f>
        <v>0</v>
      </c>
      <c r="G101">
        <f>'raw data'!F300</f>
        <v>0</v>
      </c>
      <c r="H101">
        <f>'raw data'!G300</f>
        <v>0</v>
      </c>
      <c r="I101">
        <f>'raw data'!H300</f>
        <v>0</v>
      </c>
      <c r="J101">
        <f>'raw data'!I300</f>
        <v>0</v>
      </c>
      <c r="K101">
        <f>'raw data'!J300</f>
        <v>0</v>
      </c>
      <c r="L101">
        <f>'raw data'!K300</f>
        <v>0</v>
      </c>
      <c r="M101">
        <f>'raw data'!L300</f>
        <v>0</v>
      </c>
      <c r="N101">
        <f>'raw data'!M300</f>
        <v>0</v>
      </c>
      <c r="O101">
        <f>'raw data'!N300</f>
        <v>0</v>
      </c>
      <c r="P101">
        <f>'raw data'!O300</f>
        <v>0</v>
      </c>
      <c r="Q101">
        <f>'raw data'!P300</f>
        <v>0</v>
      </c>
      <c r="R101">
        <f>'raw data'!Q300</f>
        <v>0</v>
      </c>
      <c r="S101">
        <f>'raw data'!R300</f>
        <v>0</v>
      </c>
      <c r="T101">
        <f>'raw data'!S300</f>
        <v>0</v>
      </c>
      <c r="V101" s="1">
        <f t="shared" si="1"/>
        <v>2.0416666667824757</v>
      </c>
      <c r="W101">
        <f>C101-MAX('raw data'!B$162:B$242)</f>
        <v>0</v>
      </c>
      <c r="X101">
        <f>D101-MAX('raw data'!C$162:C$242)</f>
        <v>0</v>
      </c>
      <c r="Y101">
        <f>E101-MAX('raw data'!D$162:D$242)</f>
        <v>0</v>
      </c>
      <c r="Z101">
        <f>F101-MAX('raw data'!E$162:E$242)</f>
        <v>0</v>
      </c>
      <c r="AA101">
        <f>G101-MAX('raw data'!F$162:F$242)</f>
        <v>0</v>
      </c>
      <c r="AB101">
        <f>H101-MAX('raw data'!G$162:G$242)</f>
        <v>0</v>
      </c>
      <c r="AC101">
        <f>I101-MAX('raw data'!H$162:H$242)</f>
        <v>0</v>
      </c>
      <c r="AD101">
        <f>J101-MAX('raw data'!I$162:I$242)</f>
        <v>0</v>
      </c>
      <c r="AE101">
        <f>K101-MAX('raw data'!J$162:J$242)</f>
        <v>0</v>
      </c>
      <c r="AF101">
        <f>L101-MAX('raw data'!K$162:K$242)</f>
        <v>0</v>
      </c>
      <c r="AG101">
        <f>M101-MAX('raw data'!L$162:L$242)</f>
        <v>0</v>
      </c>
      <c r="AH101">
        <f>Q101-MAX('raw data'!M$162:M$242)</f>
        <v>0</v>
      </c>
      <c r="AI101">
        <f>U101-MAX('raw data'!N$162:N$242)</f>
        <v>0</v>
      </c>
      <c r="AJ101">
        <f>V101-MAX('raw data'!O$162:O$242)</f>
        <v>2.0416666667824757</v>
      </c>
      <c r="AK101">
        <f>W101-MAX('raw data'!P$162:P$242)</f>
        <v>0</v>
      </c>
      <c r="AL101">
        <f>X101-MAX('raw data'!Q$162:Q$242)</f>
        <v>0</v>
      </c>
      <c r="AM101">
        <f>Y101-MAX('raw data'!R$162:R$242)</f>
        <v>0</v>
      </c>
      <c r="AN101">
        <f>Z101-MAX('raw data'!S$162:S$242)</f>
        <v>0</v>
      </c>
      <c r="AO101">
        <f>$AU$4+$AU$3*LOG10(V101)</f>
        <v>-31.699393533661681</v>
      </c>
      <c r="AP101" t="str">
        <f>IF(AND(W101&lt;AO101,X101&lt;AO101,Z101&lt;AO101,AB101&lt;AO101,AC101&lt;AO101,AE101&lt;AO101),"Pass","Fail")</f>
        <v>Fail</v>
      </c>
    </row>
    <row r="102" spans="2:42" x14ac:dyDescent="0.3">
      <c r="B102">
        <f>'raw data'!A301</f>
        <v>25002.475000000439</v>
      </c>
      <c r="C102">
        <f>'raw data'!B301</f>
        <v>0</v>
      </c>
      <c r="D102">
        <f>'raw data'!C301</f>
        <v>0</v>
      </c>
      <c r="E102">
        <f>'raw data'!D301</f>
        <v>0</v>
      </c>
      <c r="F102">
        <f>'raw data'!E301</f>
        <v>0</v>
      </c>
      <c r="G102">
        <f>'raw data'!F301</f>
        <v>0</v>
      </c>
      <c r="H102">
        <f>'raw data'!G301</f>
        <v>0</v>
      </c>
      <c r="I102">
        <f>'raw data'!H301</f>
        <v>0</v>
      </c>
      <c r="J102">
        <f>'raw data'!I301</f>
        <v>0</v>
      </c>
      <c r="K102">
        <f>'raw data'!J301</f>
        <v>0</v>
      </c>
      <c r="L102">
        <f>'raw data'!K301</f>
        <v>0</v>
      </c>
      <c r="M102">
        <f>'raw data'!L301</f>
        <v>0</v>
      </c>
      <c r="N102">
        <f>'raw data'!M301</f>
        <v>0</v>
      </c>
      <c r="O102">
        <f>'raw data'!N301</f>
        <v>0</v>
      </c>
      <c r="P102">
        <f>'raw data'!O301</f>
        <v>0</v>
      </c>
      <c r="Q102">
        <f>'raw data'!P301</f>
        <v>0</v>
      </c>
      <c r="R102">
        <f>'raw data'!Q301</f>
        <v>0</v>
      </c>
      <c r="S102">
        <f>'raw data'!R301</f>
        <v>0</v>
      </c>
      <c r="T102">
        <f>'raw data'!S301</f>
        <v>0</v>
      </c>
      <c r="V102" s="1">
        <f t="shared" si="1"/>
        <v>2.0625000001230851</v>
      </c>
      <c r="W102">
        <f>C102-MAX('raw data'!B$162:B$242)</f>
        <v>0</v>
      </c>
      <c r="X102">
        <f>D102-MAX('raw data'!C$162:C$242)</f>
        <v>0</v>
      </c>
      <c r="Y102">
        <f>E102-MAX('raw data'!D$162:D$242)</f>
        <v>0</v>
      </c>
      <c r="Z102">
        <f>F102-MAX('raw data'!E$162:E$242)</f>
        <v>0</v>
      </c>
      <c r="AA102">
        <f>G102-MAX('raw data'!F$162:F$242)</f>
        <v>0</v>
      </c>
      <c r="AB102">
        <f>H102-MAX('raw data'!G$162:G$242)</f>
        <v>0</v>
      </c>
      <c r="AC102">
        <f>I102-MAX('raw data'!H$162:H$242)</f>
        <v>0</v>
      </c>
      <c r="AD102">
        <f>J102-MAX('raw data'!I$162:I$242)</f>
        <v>0</v>
      </c>
      <c r="AE102">
        <f>K102-MAX('raw data'!J$162:J$242)</f>
        <v>0</v>
      </c>
      <c r="AF102">
        <f>L102-MAX('raw data'!K$162:K$242)</f>
        <v>0</v>
      </c>
      <c r="AG102">
        <f>M102-MAX('raw data'!L$162:L$242)</f>
        <v>0</v>
      </c>
      <c r="AH102">
        <f>Q102-MAX('raw data'!M$162:M$242)</f>
        <v>0</v>
      </c>
      <c r="AI102">
        <f>U102-MAX('raw data'!N$162:N$242)</f>
        <v>0</v>
      </c>
      <c r="AJ102">
        <f>V102-MAX('raw data'!O$162:O$242)</f>
        <v>2.0625000001230851</v>
      </c>
      <c r="AK102">
        <f>W102-MAX('raw data'!P$162:P$242)</f>
        <v>0</v>
      </c>
      <c r="AL102">
        <f>X102-MAX('raw data'!Q$162:Q$242)</f>
        <v>0</v>
      </c>
      <c r="AM102">
        <f>Y102-MAX('raw data'!R$162:R$242)</f>
        <v>0</v>
      </c>
      <c r="AN102">
        <f>Z102-MAX('raw data'!S$162:S$242)</f>
        <v>0</v>
      </c>
      <c r="AO102">
        <f>$AU$4+$AU$3*LOG10(V102)</f>
        <v>-31.875758289915218</v>
      </c>
      <c r="AP102" t="str">
        <f>IF(AND(W102&lt;AO102,X102&lt;AO102,Z102&lt;AO102,AB102&lt;AO102,AC102&lt;AO102,AE102&lt;AO102),"Pass","Fail")</f>
        <v>Fail</v>
      </c>
    </row>
    <row r="103" spans="2:42" x14ac:dyDescent="0.3">
      <c r="B103">
        <f>'raw data'!A302</f>
        <v>25002.50000000044</v>
      </c>
      <c r="C103">
        <f>'raw data'!B302</f>
        <v>0</v>
      </c>
      <c r="D103">
        <f>'raw data'!C302</f>
        <v>0</v>
      </c>
      <c r="E103">
        <f>'raw data'!D302</f>
        <v>0</v>
      </c>
      <c r="F103">
        <f>'raw data'!E302</f>
        <v>0</v>
      </c>
      <c r="G103">
        <f>'raw data'!F302</f>
        <v>0</v>
      </c>
      <c r="H103">
        <f>'raw data'!G302</f>
        <v>0</v>
      </c>
      <c r="I103">
        <f>'raw data'!H302</f>
        <v>0</v>
      </c>
      <c r="J103">
        <f>'raw data'!I302</f>
        <v>0</v>
      </c>
      <c r="K103">
        <f>'raw data'!J302</f>
        <v>0</v>
      </c>
      <c r="L103">
        <f>'raw data'!K302</f>
        <v>0</v>
      </c>
      <c r="M103">
        <f>'raw data'!L302</f>
        <v>0</v>
      </c>
      <c r="N103">
        <f>'raw data'!M302</f>
        <v>0</v>
      </c>
      <c r="O103">
        <f>'raw data'!N302</f>
        <v>0</v>
      </c>
      <c r="P103">
        <f>'raw data'!O302</f>
        <v>0</v>
      </c>
      <c r="Q103">
        <f>'raw data'!P302</f>
        <v>0</v>
      </c>
      <c r="R103">
        <f>'raw data'!Q302</f>
        <v>0</v>
      </c>
      <c r="S103">
        <f>'raw data'!R302</f>
        <v>0</v>
      </c>
      <c r="T103">
        <f>'raw data'!S302</f>
        <v>0</v>
      </c>
      <c r="V103" s="1">
        <f t="shared" si="1"/>
        <v>2.0833333334576309</v>
      </c>
      <c r="W103">
        <f>C103-MAX('raw data'!B$162:B$242)</f>
        <v>0</v>
      </c>
      <c r="X103">
        <f>D103-MAX('raw data'!C$162:C$242)</f>
        <v>0</v>
      </c>
      <c r="Y103">
        <f>E103-MAX('raw data'!D$162:D$242)</f>
        <v>0</v>
      </c>
      <c r="Z103">
        <f>F103-MAX('raw data'!E$162:E$242)</f>
        <v>0</v>
      </c>
      <c r="AA103">
        <f>G103-MAX('raw data'!F$162:F$242)</f>
        <v>0</v>
      </c>
      <c r="AB103">
        <f>H103-MAX('raw data'!G$162:G$242)</f>
        <v>0</v>
      </c>
      <c r="AC103">
        <f>I103-MAX('raw data'!H$162:H$242)</f>
        <v>0</v>
      </c>
      <c r="AD103">
        <f>J103-MAX('raw data'!I$162:I$242)</f>
        <v>0</v>
      </c>
      <c r="AE103">
        <f>K103-MAX('raw data'!J$162:J$242)</f>
        <v>0</v>
      </c>
      <c r="AF103">
        <f>L103-MAX('raw data'!K$162:K$242)</f>
        <v>0</v>
      </c>
      <c r="AG103">
        <f>M103-MAX('raw data'!L$162:L$242)</f>
        <v>0</v>
      </c>
      <c r="AH103">
        <f>Q103-MAX('raw data'!M$162:M$242)</f>
        <v>0</v>
      </c>
      <c r="AI103">
        <f>U103-MAX('raw data'!N$162:N$242)</f>
        <v>0</v>
      </c>
      <c r="AJ103">
        <f>V103-MAX('raw data'!O$162:O$242)</f>
        <v>2.0833333334576309</v>
      </c>
      <c r="AK103">
        <f>W103-MAX('raw data'!P$162:P$242)</f>
        <v>0</v>
      </c>
      <c r="AL103">
        <f>X103-MAX('raw data'!Q$162:Q$242)</f>
        <v>0</v>
      </c>
      <c r="AM103">
        <f>Y103-MAX('raw data'!R$162:R$242)</f>
        <v>0</v>
      </c>
      <c r="AN103">
        <f>Z103-MAX('raw data'!S$162:S$242)</f>
        <v>0</v>
      </c>
      <c r="AO103">
        <f>$AU$4+$AU$3*LOG10(V103)</f>
        <v>-32.050350506012961</v>
      </c>
      <c r="AP103" t="str">
        <f>IF(AND(W103&lt;AO103,X103&lt;AO103,Z103&lt;AO103,AB103&lt;AO103,AC103&lt;AO103,AE103&lt;AO103),"Pass","Fail")</f>
        <v>Fail</v>
      </c>
    </row>
    <row r="104" spans="2:42" x14ac:dyDescent="0.3">
      <c r="B104">
        <f>'raw data'!A303</f>
        <v>25002.525000000442</v>
      </c>
      <c r="C104">
        <f>'raw data'!B303</f>
        <v>0</v>
      </c>
      <c r="D104">
        <f>'raw data'!C303</f>
        <v>0</v>
      </c>
      <c r="E104">
        <f>'raw data'!D303</f>
        <v>0</v>
      </c>
      <c r="F104">
        <f>'raw data'!E303</f>
        <v>0</v>
      </c>
      <c r="G104">
        <f>'raw data'!F303</f>
        <v>0</v>
      </c>
      <c r="H104">
        <f>'raw data'!G303</f>
        <v>0</v>
      </c>
      <c r="I104">
        <f>'raw data'!H303</f>
        <v>0</v>
      </c>
      <c r="J104">
        <f>'raw data'!I303</f>
        <v>0</v>
      </c>
      <c r="K104">
        <f>'raw data'!J303</f>
        <v>0</v>
      </c>
      <c r="L104">
        <f>'raw data'!K303</f>
        <v>0</v>
      </c>
      <c r="M104">
        <f>'raw data'!L303</f>
        <v>0</v>
      </c>
      <c r="N104">
        <f>'raw data'!M303</f>
        <v>0</v>
      </c>
      <c r="O104">
        <f>'raw data'!N303</f>
        <v>0</v>
      </c>
      <c r="P104">
        <f>'raw data'!O303</f>
        <v>0</v>
      </c>
      <c r="Q104">
        <f>'raw data'!P303</f>
        <v>0</v>
      </c>
      <c r="R104">
        <f>'raw data'!Q303</f>
        <v>0</v>
      </c>
      <c r="S104">
        <f>'raw data'!R303</f>
        <v>0</v>
      </c>
      <c r="T104">
        <f>'raw data'!S303</f>
        <v>0</v>
      </c>
      <c r="V104" s="1">
        <f t="shared" si="1"/>
        <v>2.1041666667921772</v>
      </c>
      <c r="W104">
        <f>C104-MAX('raw data'!B$162:B$242)</f>
        <v>0</v>
      </c>
      <c r="X104">
        <f>D104-MAX('raw data'!C$162:C$242)</f>
        <v>0</v>
      </c>
      <c r="Y104">
        <f>E104-MAX('raw data'!D$162:D$242)</f>
        <v>0</v>
      </c>
      <c r="Z104">
        <f>F104-MAX('raw data'!E$162:E$242)</f>
        <v>0</v>
      </c>
      <c r="AA104">
        <f>G104-MAX('raw data'!F$162:F$242)</f>
        <v>0</v>
      </c>
      <c r="AB104">
        <f>H104-MAX('raw data'!G$162:G$242)</f>
        <v>0</v>
      </c>
      <c r="AC104">
        <f>I104-MAX('raw data'!H$162:H$242)</f>
        <v>0</v>
      </c>
      <c r="AD104">
        <f>J104-MAX('raw data'!I$162:I$242)</f>
        <v>0</v>
      </c>
      <c r="AE104">
        <f>K104-MAX('raw data'!J$162:J$242)</f>
        <v>0</v>
      </c>
      <c r="AF104">
        <f>L104-MAX('raw data'!K$162:K$242)</f>
        <v>0</v>
      </c>
      <c r="AG104">
        <f>M104-MAX('raw data'!L$162:L$242)</f>
        <v>0</v>
      </c>
      <c r="AH104">
        <f>Q104-MAX('raw data'!M$162:M$242)</f>
        <v>0</v>
      </c>
      <c r="AI104">
        <f>U104-MAX('raw data'!N$162:N$242)</f>
        <v>0</v>
      </c>
      <c r="AJ104">
        <f>V104-MAX('raw data'!O$162:O$242)</f>
        <v>2.1041666667921772</v>
      </c>
      <c r="AK104">
        <f>W104-MAX('raw data'!P$162:P$242)</f>
        <v>0</v>
      </c>
      <c r="AL104">
        <f>X104-MAX('raw data'!Q$162:Q$242)</f>
        <v>0</v>
      </c>
      <c r="AM104">
        <f>Y104-MAX('raw data'!R$162:R$242)</f>
        <v>0</v>
      </c>
      <c r="AN104">
        <f>Z104-MAX('raw data'!S$162:S$242)</f>
        <v>0</v>
      </c>
      <c r="AO104">
        <f>$AU$4+$AU$3*LOG10(V104)</f>
        <v>-32.223205457318414</v>
      </c>
      <c r="AP104" t="str">
        <f>IF(AND(W104&lt;AO104,X104&lt;AO104,Z104&lt;AO104,AB104&lt;AO104,AC104&lt;AO104,AE104&lt;AO104),"Pass","Fail")</f>
        <v>Fail</v>
      </c>
    </row>
    <row r="105" spans="2:42" x14ac:dyDescent="0.3">
      <c r="B105">
        <f>'raw data'!A304</f>
        <v>25002.550000000439</v>
      </c>
      <c r="C105">
        <f>'raw data'!B304</f>
        <v>0</v>
      </c>
      <c r="D105">
        <f>'raw data'!C304</f>
        <v>0</v>
      </c>
      <c r="E105">
        <f>'raw data'!D304</f>
        <v>0</v>
      </c>
      <c r="F105">
        <f>'raw data'!E304</f>
        <v>0</v>
      </c>
      <c r="G105">
        <f>'raw data'!F304</f>
        <v>0</v>
      </c>
      <c r="H105">
        <f>'raw data'!G304</f>
        <v>0</v>
      </c>
      <c r="I105">
        <f>'raw data'!H304</f>
        <v>0</v>
      </c>
      <c r="J105">
        <f>'raw data'!I304</f>
        <v>0</v>
      </c>
      <c r="K105">
        <f>'raw data'!J304</f>
        <v>0</v>
      </c>
      <c r="L105">
        <f>'raw data'!K304</f>
        <v>0</v>
      </c>
      <c r="M105">
        <f>'raw data'!L304</f>
        <v>0</v>
      </c>
      <c r="N105">
        <f>'raw data'!M304</f>
        <v>0</v>
      </c>
      <c r="O105">
        <f>'raw data'!N304</f>
        <v>0</v>
      </c>
      <c r="P105">
        <f>'raw data'!O304</f>
        <v>0</v>
      </c>
      <c r="Q105">
        <f>'raw data'!P304</f>
        <v>0</v>
      </c>
      <c r="R105">
        <f>'raw data'!Q304</f>
        <v>0</v>
      </c>
      <c r="S105">
        <f>'raw data'!R304</f>
        <v>0</v>
      </c>
      <c r="T105">
        <f>'raw data'!S304</f>
        <v>0</v>
      </c>
      <c r="V105" s="1">
        <f t="shared" si="1"/>
        <v>2.1250000001236913</v>
      </c>
      <c r="W105">
        <f>C105-MAX('raw data'!B$162:B$242)</f>
        <v>0</v>
      </c>
      <c r="X105">
        <f>D105-MAX('raw data'!C$162:C$242)</f>
        <v>0</v>
      </c>
      <c r="Y105">
        <f>E105-MAX('raw data'!D$162:D$242)</f>
        <v>0</v>
      </c>
      <c r="Z105">
        <f>F105-MAX('raw data'!E$162:E$242)</f>
        <v>0</v>
      </c>
      <c r="AA105">
        <f>G105-MAX('raw data'!F$162:F$242)</f>
        <v>0</v>
      </c>
      <c r="AB105">
        <f>H105-MAX('raw data'!G$162:G$242)</f>
        <v>0</v>
      </c>
      <c r="AC105">
        <f>I105-MAX('raw data'!H$162:H$242)</f>
        <v>0</v>
      </c>
      <c r="AD105">
        <f>J105-MAX('raw data'!I$162:I$242)</f>
        <v>0</v>
      </c>
      <c r="AE105">
        <f>K105-MAX('raw data'!J$162:J$242)</f>
        <v>0</v>
      </c>
      <c r="AF105">
        <f>L105-MAX('raw data'!K$162:K$242)</f>
        <v>0</v>
      </c>
      <c r="AG105">
        <f>M105-MAX('raw data'!L$162:L$242)</f>
        <v>0</v>
      </c>
      <c r="AH105">
        <f>Q105-MAX('raw data'!M$162:M$242)</f>
        <v>0</v>
      </c>
      <c r="AI105">
        <f>U105-MAX('raw data'!N$162:N$242)</f>
        <v>0</v>
      </c>
      <c r="AJ105">
        <f>V105-MAX('raw data'!O$162:O$242)</f>
        <v>2.1250000001236913</v>
      </c>
      <c r="AK105">
        <f>W105-MAX('raw data'!P$162:P$242)</f>
        <v>0</v>
      </c>
      <c r="AL105">
        <f>X105-MAX('raw data'!Q$162:Q$242)</f>
        <v>0</v>
      </c>
      <c r="AM105">
        <f>Y105-MAX('raw data'!R$162:R$242)</f>
        <v>0</v>
      </c>
      <c r="AN105">
        <f>Z105-MAX('raw data'!S$162:S$242)</f>
        <v>0</v>
      </c>
      <c r="AO105">
        <f>$AU$4+$AU$3*LOG10(V105)</f>
        <v>-32.394357376464384</v>
      </c>
      <c r="AP105" t="str">
        <f>IF(AND(W105&lt;AO105,X105&lt;AO105,Z105&lt;AO105,AB105&lt;AO105,AC105&lt;AO105,AE105&lt;AO105),"Pass","Fail")</f>
        <v>Fail</v>
      </c>
    </row>
    <row r="106" spans="2:42" x14ac:dyDescent="0.3">
      <c r="B106">
        <f>'raw data'!A305</f>
        <v>25002.575000000441</v>
      </c>
      <c r="C106">
        <f>'raw data'!B305</f>
        <v>0</v>
      </c>
      <c r="D106">
        <f>'raw data'!C305</f>
        <v>0</v>
      </c>
      <c r="E106">
        <f>'raw data'!D305</f>
        <v>0</v>
      </c>
      <c r="F106">
        <f>'raw data'!E305</f>
        <v>0</v>
      </c>
      <c r="G106">
        <f>'raw data'!F305</f>
        <v>0</v>
      </c>
      <c r="H106">
        <f>'raw data'!G305</f>
        <v>0</v>
      </c>
      <c r="I106">
        <f>'raw data'!H305</f>
        <v>0</v>
      </c>
      <c r="J106">
        <f>'raw data'!I305</f>
        <v>0</v>
      </c>
      <c r="K106">
        <f>'raw data'!J305</f>
        <v>0</v>
      </c>
      <c r="L106">
        <f>'raw data'!K305</f>
        <v>0</v>
      </c>
      <c r="M106">
        <f>'raw data'!L305</f>
        <v>0</v>
      </c>
      <c r="N106">
        <f>'raw data'!M305</f>
        <v>0</v>
      </c>
      <c r="O106">
        <f>'raw data'!N305</f>
        <v>0</v>
      </c>
      <c r="P106">
        <f>'raw data'!O305</f>
        <v>0</v>
      </c>
      <c r="Q106">
        <f>'raw data'!P305</f>
        <v>0</v>
      </c>
      <c r="R106">
        <f>'raw data'!Q305</f>
        <v>0</v>
      </c>
      <c r="S106">
        <f>'raw data'!R305</f>
        <v>0</v>
      </c>
      <c r="T106">
        <f>'raw data'!S305</f>
        <v>0</v>
      </c>
      <c r="V106" s="1">
        <f t="shared" si="1"/>
        <v>2.1458333334582376</v>
      </c>
      <c r="W106">
        <f>C106-MAX('raw data'!B$162:B$242)</f>
        <v>0</v>
      </c>
      <c r="X106">
        <f>D106-MAX('raw data'!C$162:C$242)</f>
        <v>0</v>
      </c>
      <c r="Y106">
        <f>E106-MAX('raw data'!D$162:D$242)</f>
        <v>0</v>
      </c>
      <c r="Z106">
        <f>F106-MAX('raw data'!E$162:E$242)</f>
        <v>0</v>
      </c>
      <c r="AA106">
        <f>G106-MAX('raw data'!F$162:F$242)</f>
        <v>0</v>
      </c>
      <c r="AB106">
        <f>H106-MAX('raw data'!G$162:G$242)</f>
        <v>0</v>
      </c>
      <c r="AC106">
        <f>I106-MAX('raw data'!H$162:H$242)</f>
        <v>0</v>
      </c>
      <c r="AD106">
        <f>J106-MAX('raw data'!I$162:I$242)</f>
        <v>0</v>
      </c>
      <c r="AE106">
        <f>K106-MAX('raw data'!J$162:J$242)</f>
        <v>0</v>
      </c>
      <c r="AF106">
        <f>L106-MAX('raw data'!K$162:K$242)</f>
        <v>0</v>
      </c>
      <c r="AG106">
        <f>M106-MAX('raw data'!L$162:L$242)</f>
        <v>0</v>
      </c>
      <c r="AH106">
        <f>Q106-MAX('raw data'!M$162:M$242)</f>
        <v>0</v>
      </c>
      <c r="AI106">
        <f>U106-MAX('raw data'!N$162:N$242)</f>
        <v>0</v>
      </c>
      <c r="AJ106">
        <f>V106-MAX('raw data'!O$162:O$242)</f>
        <v>2.1458333334582376</v>
      </c>
      <c r="AK106">
        <f>W106-MAX('raw data'!P$162:P$242)</f>
        <v>0</v>
      </c>
      <c r="AL106">
        <f>X106-MAX('raw data'!Q$162:Q$242)</f>
        <v>0</v>
      </c>
      <c r="AM106">
        <f>Y106-MAX('raw data'!R$162:R$242)</f>
        <v>0</v>
      </c>
      <c r="AN106">
        <f>Z106-MAX('raw data'!S$162:S$242)</f>
        <v>0</v>
      </c>
      <c r="AO106">
        <f>$AU$4+$AU$3*LOG10(V106)</f>
        <v>-32.563839494194568</v>
      </c>
      <c r="AP106" t="str">
        <f>IF(AND(W106&lt;AO106,X106&lt;AO106,Z106&lt;AO106,AB106&lt;AO106,AC106&lt;AO106,AE106&lt;AO106),"Pass","Fail")</f>
        <v>Fail</v>
      </c>
    </row>
    <row r="107" spans="2:42" x14ac:dyDescent="0.3">
      <c r="B107">
        <f>'raw data'!A306</f>
        <v>25002.600000000439</v>
      </c>
      <c r="C107">
        <f>'raw data'!B306</f>
        <v>0</v>
      </c>
      <c r="D107">
        <f>'raw data'!C306</f>
        <v>0</v>
      </c>
      <c r="E107">
        <f>'raw data'!D306</f>
        <v>0</v>
      </c>
      <c r="F107">
        <f>'raw data'!E306</f>
        <v>0</v>
      </c>
      <c r="G107">
        <f>'raw data'!F306</f>
        <v>0</v>
      </c>
      <c r="H107">
        <f>'raw data'!G306</f>
        <v>0</v>
      </c>
      <c r="I107">
        <f>'raw data'!H306</f>
        <v>0</v>
      </c>
      <c r="J107">
        <f>'raw data'!I306</f>
        <v>0</v>
      </c>
      <c r="K107">
        <f>'raw data'!J306</f>
        <v>0</v>
      </c>
      <c r="L107">
        <f>'raw data'!K306</f>
        <v>0</v>
      </c>
      <c r="M107">
        <f>'raw data'!L306</f>
        <v>0</v>
      </c>
      <c r="N107">
        <f>'raw data'!M306</f>
        <v>0</v>
      </c>
      <c r="O107">
        <f>'raw data'!N306</f>
        <v>0</v>
      </c>
      <c r="P107">
        <f>'raw data'!O306</f>
        <v>0</v>
      </c>
      <c r="Q107">
        <f>'raw data'!P306</f>
        <v>0</v>
      </c>
      <c r="R107">
        <f>'raw data'!Q306</f>
        <v>0</v>
      </c>
      <c r="S107">
        <f>'raw data'!R306</f>
        <v>0</v>
      </c>
      <c r="T107">
        <f>'raw data'!S306</f>
        <v>0</v>
      </c>
      <c r="V107" s="1">
        <f t="shared" si="1"/>
        <v>2.1666666667897516</v>
      </c>
      <c r="W107">
        <f>C107-MAX('raw data'!B$162:B$242)</f>
        <v>0</v>
      </c>
      <c r="X107">
        <f>D107-MAX('raw data'!C$162:C$242)</f>
        <v>0</v>
      </c>
      <c r="Y107">
        <f>E107-MAX('raw data'!D$162:D$242)</f>
        <v>0</v>
      </c>
      <c r="Z107">
        <f>F107-MAX('raw data'!E$162:E$242)</f>
        <v>0</v>
      </c>
      <c r="AA107">
        <f>G107-MAX('raw data'!F$162:F$242)</f>
        <v>0</v>
      </c>
      <c r="AB107">
        <f>H107-MAX('raw data'!G$162:G$242)</f>
        <v>0</v>
      </c>
      <c r="AC107">
        <f>I107-MAX('raw data'!H$162:H$242)</f>
        <v>0</v>
      </c>
      <c r="AD107">
        <f>J107-MAX('raw data'!I$162:I$242)</f>
        <v>0</v>
      </c>
      <c r="AE107">
        <f>K107-MAX('raw data'!J$162:J$242)</f>
        <v>0</v>
      </c>
      <c r="AF107">
        <f>L107-MAX('raw data'!K$162:K$242)</f>
        <v>0</v>
      </c>
      <c r="AG107">
        <f>M107-MAX('raw data'!L$162:L$242)</f>
        <v>0</v>
      </c>
      <c r="AH107">
        <f>Q107-MAX('raw data'!M$162:M$242)</f>
        <v>0</v>
      </c>
      <c r="AI107">
        <f>U107-MAX('raw data'!N$162:N$242)</f>
        <v>0</v>
      </c>
      <c r="AJ107">
        <f>V107-MAX('raw data'!O$162:O$242)</f>
        <v>2.1666666667897516</v>
      </c>
      <c r="AK107">
        <f>W107-MAX('raw data'!P$162:P$242)</f>
        <v>0</v>
      </c>
      <c r="AL107">
        <f>X107-MAX('raw data'!Q$162:Q$242)</f>
        <v>0</v>
      </c>
      <c r="AM107">
        <f>Y107-MAX('raw data'!R$162:R$242)</f>
        <v>0</v>
      </c>
      <c r="AN107">
        <f>Z107-MAX('raw data'!S$162:S$242)</f>
        <v>0</v>
      </c>
      <c r="AO107">
        <f>$AU$4+$AU$3*LOG10(V107)</f>
        <v>-32.731684077914593</v>
      </c>
      <c r="AP107" t="str">
        <f>IF(AND(W107&lt;AO107,X107&lt;AO107,Z107&lt;AO107,AB107&lt;AO107,AC107&lt;AO107,AE107&lt;AO107),"Pass","Fail")</f>
        <v>Fail</v>
      </c>
    </row>
    <row r="108" spans="2:42" x14ac:dyDescent="0.3">
      <c r="B108">
        <f>'raw data'!A307</f>
        <v>25002.62500000044</v>
      </c>
      <c r="C108">
        <f>'raw data'!B307</f>
        <v>0</v>
      </c>
      <c r="D108">
        <f>'raw data'!C307</f>
        <v>0</v>
      </c>
      <c r="E108">
        <f>'raw data'!D307</f>
        <v>0</v>
      </c>
      <c r="F108">
        <f>'raw data'!E307</f>
        <v>0</v>
      </c>
      <c r="G108">
        <f>'raw data'!F307</f>
        <v>0</v>
      </c>
      <c r="H108">
        <f>'raw data'!G307</f>
        <v>0</v>
      </c>
      <c r="I108">
        <f>'raw data'!H307</f>
        <v>0</v>
      </c>
      <c r="J108">
        <f>'raw data'!I307</f>
        <v>0</v>
      </c>
      <c r="K108">
        <f>'raw data'!J307</f>
        <v>0</v>
      </c>
      <c r="L108">
        <f>'raw data'!K307</f>
        <v>0</v>
      </c>
      <c r="M108">
        <f>'raw data'!L307</f>
        <v>0</v>
      </c>
      <c r="N108">
        <f>'raw data'!M307</f>
        <v>0</v>
      </c>
      <c r="O108">
        <f>'raw data'!N307</f>
        <v>0</v>
      </c>
      <c r="P108">
        <f>'raw data'!O307</f>
        <v>0</v>
      </c>
      <c r="Q108">
        <f>'raw data'!P307</f>
        <v>0</v>
      </c>
      <c r="R108">
        <f>'raw data'!Q307</f>
        <v>0</v>
      </c>
      <c r="S108">
        <f>'raw data'!R307</f>
        <v>0</v>
      </c>
      <c r="T108">
        <f>'raw data'!S307</f>
        <v>0</v>
      </c>
      <c r="V108" s="1">
        <f t="shared" si="1"/>
        <v>2.1875000001242979</v>
      </c>
      <c r="W108">
        <f>C108-MAX('raw data'!B$162:B$242)</f>
        <v>0</v>
      </c>
      <c r="X108">
        <f>D108-MAX('raw data'!C$162:C$242)</f>
        <v>0</v>
      </c>
      <c r="Y108">
        <f>E108-MAX('raw data'!D$162:D$242)</f>
        <v>0</v>
      </c>
      <c r="Z108">
        <f>F108-MAX('raw data'!E$162:E$242)</f>
        <v>0</v>
      </c>
      <c r="AA108">
        <f>G108-MAX('raw data'!F$162:F$242)</f>
        <v>0</v>
      </c>
      <c r="AB108">
        <f>H108-MAX('raw data'!G$162:G$242)</f>
        <v>0</v>
      </c>
      <c r="AC108">
        <f>I108-MAX('raw data'!H$162:H$242)</f>
        <v>0</v>
      </c>
      <c r="AD108">
        <f>J108-MAX('raw data'!I$162:I$242)</f>
        <v>0</v>
      </c>
      <c r="AE108">
        <f>K108-MAX('raw data'!J$162:J$242)</f>
        <v>0</v>
      </c>
      <c r="AF108">
        <f>L108-MAX('raw data'!K$162:K$242)</f>
        <v>0</v>
      </c>
      <c r="AG108">
        <f>M108-MAX('raw data'!L$162:L$242)</f>
        <v>0</v>
      </c>
      <c r="AH108">
        <f>Q108-MAX('raw data'!M$162:M$242)</f>
        <v>0</v>
      </c>
      <c r="AI108">
        <f>U108-MAX('raw data'!N$162:N$242)</f>
        <v>0</v>
      </c>
      <c r="AJ108">
        <f>V108-MAX('raw data'!O$162:O$242)</f>
        <v>2.1875000001242979</v>
      </c>
      <c r="AK108">
        <f>W108-MAX('raw data'!P$162:P$242)</f>
        <v>0</v>
      </c>
      <c r="AL108">
        <f>X108-MAX('raw data'!Q$162:Q$242)</f>
        <v>0</v>
      </c>
      <c r="AM108">
        <f>Y108-MAX('raw data'!R$162:R$242)</f>
        <v>0</v>
      </c>
      <c r="AN108">
        <f>Z108-MAX('raw data'!S$162:S$242)</f>
        <v>0</v>
      </c>
      <c r="AO108">
        <f>$AU$4+$AU$3*LOG10(V108)</f>
        <v>-32.897922468761131</v>
      </c>
      <c r="AP108" t="str">
        <f>IF(AND(W108&lt;AO108,X108&lt;AO108,Z108&lt;AO108,AB108&lt;AO108,AC108&lt;AO108,AE108&lt;AO108),"Pass","Fail")</f>
        <v>Fail</v>
      </c>
    </row>
    <row r="109" spans="2:42" x14ac:dyDescent="0.3">
      <c r="B109">
        <f>'raw data'!A308</f>
        <v>25002.650000000449</v>
      </c>
      <c r="C109">
        <f>'raw data'!B308</f>
        <v>0</v>
      </c>
      <c r="D109">
        <f>'raw data'!C308</f>
        <v>0</v>
      </c>
      <c r="E109">
        <f>'raw data'!D308</f>
        <v>0</v>
      </c>
      <c r="F109">
        <f>'raw data'!E308</f>
        <v>0</v>
      </c>
      <c r="G109">
        <f>'raw data'!F308</f>
        <v>0</v>
      </c>
      <c r="H109">
        <f>'raw data'!G308</f>
        <v>0</v>
      </c>
      <c r="I109">
        <f>'raw data'!H308</f>
        <v>0</v>
      </c>
      <c r="J109">
        <f>'raw data'!I308</f>
        <v>0</v>
      </c>
      <c r="K109">
        <f>'raw data'!J308</f>
        <v>0</v>
      </c>
      <c r="L109">
        <f>'raw data'!K308</f>
        <v>0</v>
      </c>
      <c r="M109">
        <f>'raw data'!L308</f>
        <v>0</v>
      </c>
      <c r="N109">
        <f>'raw data'!M308</f>
        <v>0</v>
      </c>
      <c r="O109">
        <f>'raw data'!N308</f>
        <v>0</v>
      </c>
      <c r="P109">
        <f>'raw data'!O308</f>
        <v>0</v>
      </c>
      <c r="Q109">
        <f>'raw data'!P308</f>
        <v>0</v>
      </c>
      <c r="R109">
        <f>'raw data'!Q308</f>
        <v>0</v>
      </c>
      <c r="S109">
        <f>'raw data'!R308</f>
        <v>0</v>
      </c>
      <c r="T109">
        <f>'raw data'!S308</f>
        <v>0</v>
      </c>
      <c r="V109" s="1">
        <f t="shared" si="1"/>
        <v>2.2083333334649069</v>
      </c>
      <c r="W109">
        <f>C109-MAX('raw data'!B$162:B$242)</f>
        <v>0</v>
      </c>
      <c r="X109">
        <f>D109-MAX('raw data'!C$162:C$242)</f>
        <v>0</v>
      </c>
      <c r="Y109">
        <f>E109-MAX('raw data'!D$162:D$242)</f>
        <v>0</v>
      </c>
      <c r="Z109">
        <f>F109-MAX('raw data'!E$162:E$242)</f>
        <v>0</v>
      </c>
      <c r="AA109">
        <f>G109-MAX('raw data'!F$162:F$242)</f>
        <v>0</v>
      </c>
      <c r="AB109">
        <f>H109-MAX('raw data'!G$162:G$242)</f>
        <v>0</v>
      </c>
      <c r="AC109">
        <f>I109-MAX('raw data'!H$162:H$242)</f>
        <v>0</v>
      </c>
      <c r="AD109">
        <f>J109-MAX('raw data'!I$162:I$242)</f>
        <v>0</v>
      </c>
      <c r="AE109">
        <f>K109-MAX('raw data'!J$162:J$242)</f>
        <v>0</v>
      </c>
      <c r="AF109">
        <f>L109-MAX('raw data'!K$162:K$242)</f>
        <v>0</v>
      </c>
      <c r="AG109">
        <f>M109-MAX('raw data'!L$162:L$242)</f>
        <v>0</v>
      </c>
      <c r="AH109">
        <f>Q109-MAX('raw data'!M$162:M$242)</f>
        <v>0</v>
      </c>
      <c r="AI109">
        <f>U109-MAX('raw data'!N$162:N$242)</f>
        <v>0</v>
      </c>
      <c r="AJ109">
        <f>V109-MAX('raw data'!O$162:O$242)</f>
        <v>2.2083333334649069</v>
      </c>
      <c r="AK109">
        <f>W109-MAX('raw data'!P$162:P$242)</f>
        <v>0</v>
      </c>
      <c r="AL109">
        <f>X109-MAX('raw data'!Q$162:Q$242)</f>
        <v>0</v>
      </c>
      <c r="AM109">
        <f>Y109-MAX('raw data'!R$162:R$242)</f>
        <v>0</v>
      </c>
      <c r="AN109">
        <f>Z109-MAX('raw data'!S$162:S$242)</f>
        <v>0</v>
      </c>
      <c r="AO109">
        <v>-33</v>
      </c>
      <c r="AP109" t="str">
        <f>IF(AND(W109&lt;AO109,X109&lt;AO109,Z109&lt;AO109,AB109&lt;AO109,AC109&lt;AO109,AE109&lt;AO109),"Pass","Fail")</f>
        <v>Fail</v>
      </c>
    </row>
    <row r="110" spans="2:42" x14ac:dyDescent="0.3">
      <c r="B110">
        <f>'raw data'!A309</f>
        <v>25002.67500000045</v>
      </c>
      <c r="C110">
        <f>'raw data'!B309</f>
        <v>0</v>
      </c>
      <c r="D110">
        <f>'raw data'!C309</f>
        <v>0</v>
      </c>
      <c r="E110">
        <f>'raw data'!D309</f>
        <v>0</v>
      </c>
      <c r="F110">
        <f>'raw data'!E309</f>
        <v>0</v>
      </c>
      <c r="G110">
        <f>'raw data'!F309</f>
        <v>0</v>
      </c>
      <c r="H110">
        <f>'raw data'!G309</f>
        <v>0</v>
      </c>
      <c r="I110">
        <f>'raw data'!H309</f>
        <v>0</v>
      </c>
      <c r="J110">
        <f>'raw data'!I309</f>
        <v>0</v>
      </c>
      <c r="K110">
        <f>'raw data'!J309</f>
        <v>0</v>
      </c>
      <c r="L110">
        <f>'raw data'!K309</f>
        <v>0</v>
      </c>
      <c r="M110">
        <f>'raw data'!L309</f>
        <v>0</v>
      </c>
      <c r="N110">
        <f>'raw data'!M309</f>
        <v>0</v>
      </c>
      <c r="O110">
        <f>'raw data'!N309</f>
        <v>0</v>
      </c>
      <c r="P110">
        <f>'raw data'!O309</f>
        <v>0</v>
      </c>
      <c r="Q110">
        <f>'raw data'!P309</f>
        <v>0</v>
      </c>
      <c r="R110">
        <f>'raw data'!Q309</f>
        <v>0</v>
      </c>
      <c r="S110">
        <f>'raw data'!R309</f>
        <v>0</v>
      </c>
      <c r="T110">
        <f>'raw data'!S309</f>
        <v>0</v>
      </c>
      <c r="V110" s="1">
        <f t="shared" si="1"/>
        <v>2.2291666667994532</v>
      </c>
      <c r="W110">
        <f>C110-MAX('raw data'!B$162:B$242)</f>
        <v>0</v>
      </c>
      <c r="X110">
        <f>D110-MAX('raw data'!C$162:C$242)</f>
        <v>0</v>
      </c>
      <c r="Y110">
        <f>E110-MAX('raw data'!D$162:D$242)</f>
        <v>0</v>
      </c>
      <c r="Z110">
        <f>F110-MAX('raw data'!E$162:E$242)</f>
        <v>0</v>
      </c>
      <c r="AA110">
        <f>G110-MAX('raw data'!F$162:F$242)</f>
        <v>0</v>
      </c>
      <c r="AB110">
        <f>H110-MAX('raw data'!G$162:G$242)</f>
        <v>0</v>
      </c>
      <c r="AC110">
        <f>I110-MAX('raw data'!H$162:H$242)</f>
        <v>0</v>
      </c>
      <c r="AD110">
        <f>J110-MAX('raw data'!I$162:I$242)</f>
        <v>0</v>
      </c>
      <c r="AE110">
        <f>K110-MAX('raw data'!J$162:J$242)</f>
        <v>0</v>
      </c>
      <c r="AF110">
        <f>L110-MAX('raw data'!K$162:K$242)</f>
        <v>0</v>
      </c>
      <c r="AG110">
        <f>M110-MAX('raw data'!L$162:L$242)</f>
        <v>0</v>
      </c>
      <c r="AH110">
        <f>Q110-MAX('raw data'!M$162:M$242)</f>
        <v>0</v>
      </c>
      <c r="AI110">
        <f>U110-MAX('raw data'!N$162:N$242)</f>
        <v>0</v>
      </c>
      <c r="AJ110">
        <f>V110-MAX('raw data'!O$162:O$242)</f>
        <v>2.2291666667994532</v>
      </c>
      <c r="AK110">
        <f>W110-MAX('raw data'!P$162:P$242)</f>
        <v>0</v>
      </c>
      <c r="AL110">
        <f>X110-MAX('raw data'!Q$162:Q$242)</f>
        <v>0</v>
      </c>
      <c r="AM110">
        <f>Y110-MAX('raw data'!R$162:R$242)</f>
        <v>0</v>
      </c>
      <c r="AN110">
        <f>Z110-MAX('raw data'!S$162:S$242)</f>
        <v>0</v>
      </c>
      <c r="AO110">
        <v>-33</v>
      </c>
      <c r="AP110" t="str">
        <f>IF(AND(W110&lt;AO110,X110&lt;AO110,Z110&lt;AO110,AB110&lt;AO110,AC110&lt;AO110,AE110&lt;AO110),"Pass","Fail")</f>
        <v>Fail</v>
      </c>
    </row>
    <row r="111" spans="2:42" x14ac:dyDescent="0.3">
      <c r="B111">
        <f>'raw data'!A310</f>
        <v>25002.700000000448</v>
      </c>
      <c r="C111">
        <f>'raw data'!B310</f>
        <v>0</v>
      </c>
      <c r="D111">
        <f>'raw data'!C310</f>
        <v>0</v>
      </c>
      <c r="E111">
        <f>'raw data'!D310</f>
        <v>0</v>
      </c>
      <c r="F111">
        <f>'raw data'!E310</f>
        <v>0</v>
      </c>
      <c r="G111">
        <f>'raw data'!F310</f>
        <v>0</v>
      </c>
      <c r="H111">
        <f>'raw data'!G310</f>
        <v>0</v>
      </c>
      <c r="I111">
        <f>'raw data'!H310</f>
        <v>0</v>
      </c>
      <c r="J111">
        <f>'raw data'!I310</f>
        <v>0</v>
      </c>
      <c r="K111">
        <f>'raw data'!J310</f>
        <v>0</v>
      </c>
      <c r="L111">
        <f>'raw data'!K310</f>
        <v>0</v>
      </c>
      <c r="M111">
        <f>'raw data'!L310</f>
        <v>0</v>
      </c>
      <c r="N111">
        <f>'raw data'!M310</f>
        <v>0</v>
      </c>
      <c r="O111">
        <f>'raw data'!N310</f>
        <v>0</v>
      </c>
      <c r="P111">
        <f>'raw data'!O310</f>
        <v>0</v>
      </c>
      <c r="Q111">
        <f>'raw data'!P310</f>
        <v>0</v>
      </c>
      <c r="R111">
        <f>'raw data'!Q310</f>
        <v>0</v>
      </c>
      <c r="S111">
        <f>'raw data'!R310</f>
        <v>0</v>
      </c>
      <c r="T111">
        <f>'raw data'!S310</f>
        <v>0</v>
      </c>
      <c r="V111" s="1">
        <f t="shared" si="1"/>
        <v>2.2500000001309672</v>
      </c>
      <c r="W111">
        <f>C111-MAX('raw data'!B$162:B$242)</f>
        <v>0</v>
      </c>
      <c r="X111">
        <f>D111-MAX('raw data'!C$162:C$242)</f>
        <v>0</v>
      </c>
      <c r="Y111">
        <f>E111-MAX('raw data'!D$162:D$242)</f>
        <v>0</v>
      </c>
      <c r="Z111">
        <f>F111-MAX('raw data'!E$162:E$242)</f>
        <v>0</v>
      </c>
      <c r="AA111">
        <f>G111-MAX('raw data'!F$162:F$242)</f>
        <v>0</v>
      </c>
      <c r="AB111">
        <f>H111-MAX('raw data'!G$162:G$242)</f>
        <v>0</v>
      </c>
      <c r="AC111">
        <f>I111-MAX('raw data'!H$162:H$242)</f>
        <v>0</v>
      </c>
      <c r="AD111">
        <f>J111-MAX('raw data'!I$162:I$242)</f>
        <v>0</v>
      </c>
      <c r="AE111">
        <f>K111-MAX('raw data'!J$162:J$242)</f>
        <v>0</v>
      </c>
      <c r="AF111">
        <f>L111-MAX('raw data'!K$162:K$242)</f>
        <v>0</v>
      </c>
      <c r="AG111">
        <f>M111-MAX('raw data'!L$162:L$242)</f>
        <v>0</v>
      </c>
      <c r="AH111">
        <f>Q111-MAX('raw data'!M$162:M$242)</f>
        <v>0</v>
      </c>
      <c r="AI111">
        <f>U111-MAX('raw data'!N$162:N$242)</f>
        <v>0</v>
      </c>
      <c r="AJ111">
        <f>V111-MAX('raw data'!O$162:O$242)</f>
        <v>2.2500000001309672</v>
      </c>
      <c r="AK111">
        <f>W111-MAX('raw data'!P$162:P$242)</f>
        <v>0</v>
      </c>
      <c r="AL111">
        <f>X111-MAX('raw data'!Q$162:Q$242)</f>
        <v>0</v>
      </c>
      <c r="AM111">
        <f>Y111-MAX('raw data'!R$162:R$242)</f>
        <v>0</v>
      </c>
      <c r="AN111">
        <f>Z111-MAX('raw data'!S$162:S$242)</f>
        <v>0</v>
      </c>
      <c r="AO111">
        <v>-33</v>
      </c>
      <c r="AP111" t="str">
        <f>IF(AND(W111&lt;AO111,X111&lt;AO111,Z111&lt;AO111,AB111&lt;AO111,AC111&lt;AO111,AE111&lt;AO111),"Pass","Fail")</f>
        <v>Fail</v>
      </c>
    </row>
    <row r="112" spans="2:42" x14ac:dyDescent="0.3">
      <c r="B112">
        <f>'raw data'!A311</f>
        <v>25002.72500000045</v>
      </c>
      <c r="C112">
        <f>'raw data'!B311</f>
        <v>0</v>
      </c>
      <c r="D112">
        <f>'raw data'!C311</f>
        <v>0</v>
      </c>
      <c r="E112">
        <f>'raw data'!D311</f>
        <v>0</v>
      </c>
      <c r="F112">
        <f>'raw data'!E311</f>
        <v>0</v>
      </c>
      <c r="G112">
        <f>'raw data'!F311</f>
        <v>0</v>
      </c>
      <c r="H112">
        <f>'raw data'!G311</f>
        <v>0</v>
      </c>
      <c r="I112">
        <f>'raw data'!H311</f>
        <v>0</v>
      </c>
      <c r="J112">
        <f>'raw data'!I311</f>
        <v>0</v>
      </c>
      <c r="K112">
        <f>'raw data'!J311</f>
        <v>0</v>
      </c>
      <c r="L112">
        <f>'raw data'!K311</f>
        <v>0</v>
      </c>
      <c r="M112">
        <f>'raw data'!L311</f>
        <v>0</v>
      </c>
      <c r="N112">
        <f>'raw data'!M311</f>
        <v>0</v>
      </c>
      <c r="O112">
        <f>'raw data'!N311</f>
        <v>0</v>
      </c>
      <c r="P112">
        <f>'raw data'!O311</f>
        <v>0</v>
      </c>
      <c r="Q112">
        <f>'raw data'!P311</f>
        <v>0</v>
      </c>
      <c r="R112">
        <f>'raw data'!Q311</f>
        <v>0</v>
      </c>
      <c r="S112">
        <f>'raw data'!R311</f>
        <v>0</v>
      </c>
      <c r="T112">
        <f>'raw data'!S311</f>
        <v>0</v>
      </c>
      <c r="V112" s="1">
        <f t="shared" si="1"/>
        <v>2.2708333334655135</v>
      </c>
      <c r="W112">
        <f>C112-MAX('raw data'!B$162:B$242)</f>
        <v>0</v>
      </c>
      <c r="X112">
        <f>D112-MAX('raw data'!C$162:C$242)</f>
        <v>0</v>
      </c>
      <c r="Y112">
        <f>E112-MAX('raw data'!D$162:D$242)</f>
        <v>0</v>
      </c>
      <c r="Z112">
        <f>F112-MAX('raw data'!E$162:E$242)</f>
        <v>0</v>
      </c>
      <c r="AA112">
        <f>G112-MAX('raw data'!F$162:F$242)</f>
        <v>0</v>
      </c>
      <c r="AB112">
        <f>H112-MAX('raw data'!G$162:G$242)</f>
        <v>0</v>
      </c>
      <c r="AC112">
        <f>I112-MAX('raw data'!H$162:H$242)</f>
        <v>0</v>
      </c>
      <c r="AD112">
        <f>J112-MAX('raw data'!I$162:I$242)</f>
        <v>0</v>
      </c>
      <c r="AE112">
        <f>K112-MAX('raw data'!J$162:J$242)</f>
        <v>0</v>
      </c>
      <c r="AF112">
        <f>L112-MAX('raw data'!K$162:K$242)</f>
        <v>0</v>
      </c>
      <c r="AG112">
        <f>M112-MAX('raw data'!L$162:L$242)</f>
        <v>0</v>
      </c>
      <c r="AH112">
        <f>Q112-MAX('raw data'!M$162:M$242)</f>
        <v>0</v>
      </c>
      <c r="AI112">
        <f>U112-MAX('raw data'!N$162:N$242)</f>
        <v>0</v>
      </c>
      <c r="AJ112">
        <f>V112-MAX('raw data'!O$162:O$242)</f>
        <v>2.2708333334655135</v>
      </c>
      <c r="AK112">
        <f>W112-MAX('raw data'!P$162:P$242)</f>
        <v>0</v>
      </c>
      <c r="AL112">
        <f>X112-MAX('raw data'!Q$162:Q$242)</f>
        <v>0</v>
      </c>
      <c r="AM112">
        <f>Y112-MAX('raw data'!R$162:R$242)</f>
        <v>0</v>
      </c>
      <c r="AN112">
        <f>Z112-MAX('raw data'!S$162:S$242)</f>
        <v>0</v>
      </c>
      <c r="AO112">
        <v>-33</v>
      </c>
      <c r="AP112" t="str">
        <f>IF(AND(W112&lt;AO112,X112&lt;AO112,Z112&lt;AO112,AB112&lt;AO112,AC112&lt;AO112,AE112&lt;AO112),"Pass","Fail")</f>
        <v>Fail</v>
      </c>
    </row>
    <row r="113" spans="2:42" x14ac:dyDescent="0.3">
      <c r="B113">
        <f>'raw data'!A312</f>
        <v>25002.750000000451</v>
      </c>
      <c r="C113">
        <f>'raw data'!B312</f>
        <v>0</v>
      </c>
      <c r="D113">
        <f>'raw data'!C312</f>
        <v>0</v>
      </c>
      <c r="E113">
        <f>'raw data'!D312</f>
        <v>0</v>
      </c>
      <c r="F113">
        <f>'raw data'!E312</f>
        <v>0</v>
      </c>
      <c r="G113">
        <f>'raw data'!F312</f>
        <v>0</v>
      </c>
      <c r="H113">
        <f>'raw data'!G312</f>
        <v>0</v>
      </c>
      <c r="I113">
        <f>'raw data'!H312</f>
        <v>0</v>
      </c>
      <c r="J113">
        <f>'raw data'!I312</f>
        <v>0</v>
      </c>
      <c r="K113">
        <f>'raw data'!J312</f>
        <v>0</v>
      </c>
      <c r="L113">
        <f>'raw data'!K312</f>
        <v>0</v>
      </c>
      <c r="M113">
        <f>'raw data'!L312</f>
        <v>0</v>
      </c>
      <c r="N113">
        <f>'raw data'!M312</f>
        <v>0</v>
      </c>
      <c r="O113">
        <f>'raw data'!N312</f>
        <v>0</v>
      </c>
      <c r="P113">
        <f>'raw data'!O312</f>
        <v>0</v>
      </c>
      <c r="Q113">
        <f>'raw data'!P312</f>
        <v>0</v>
      </c>
      <c r="R113">
        <f>'raw data'!Q312</f>
        <v>0</v>
      </c>
      <c r="S113">
        <f>'raw data'!R312</f>
        <v>0</v>
      </c>
      <c r="T113">
        <f>'raw data'!S312</f>
        <v>0</v>
      </c>
      <c r="V113" s="1">
        <f t="shared" si="1"/>
        <v>2.2916666668000594</v>
      </c>
      <c r="W113">
        <f>C113-MAX('raw data'!B$162:B$242)</f>
        <v>0</v>
      </c>
      <c r="X113">
        <f>D113-MAX('raw data'!C$162:C$242)</f>
        <v>0</v>
      </c>
      <c r="Y113">
        <f>E113-MAX('raw data'!D$162:D$242)</f>
        <v>0</v>
      </c>
      <c r="Z113">
        <f>F113-MAX('raw data'!E$162:E$242)</f>
        <v>0</v>
      </c>
      <c r="AA113">
        <f>G113-MAX('raw data'!F$162:F$242)</f>
        <v>0</v>
      </c>
      <c r="AB113">
        <f>H113-MAX('raw data'!G$162:G$242)</f>
        <v>0</v>
      </c>
      <c r="AC113">
        <f>I113-MAX('raw data'!H$162:H$242)</f>
        <v>0</v>
      </c>
      <c r="AD113">
        <f>J113-MAX('raw data'!I$162:I$242)</f>
        <v>0</v>
      </c>
      <c r="AE113">
        <f>K113-MAX('raw data'!J$162:J$242)</f>
        <v>0</v>
      </c>
      <c r="AF113">
        <f>L113-MAX('raw data'!K$162:K$242)</f>
        <v>0</v>
      </c>
      <c r="AG113">
        <f>M113-MAX('raw data'!L$162:L$242)</f>
        <v>0</v>
      </c>
      <c r="AH113">
        <f>Q113-MAX('raw data'!M$162:M$242)</f>
        <v>0</v>
      </c>
      <c r="AI113">
        <f>U113-MAX('raw data'!N$162:N$242)</f>
        <v>0</v>
      </c>
      <c r="AJ113">
        <f>V113-MAX('raw data'!O$162:O$242)</f>
        <v>2.2916666668000594</v>
      </c>
      <c r="AK113">
        <f>W113-MAX('raw data'!P$162:P$242)</f>
        <v>0</v>
      </c>
      <c r="AL113">
        <f>X113-MAX('raw data'!Q$162:Q$242)</f>
        <v>0</v>
      </c>
      <c r="AM113">
        <f>Y113-MAX('raw data'!R$162:R$242)</f>
        <v>0</v>
      </c>
      <c r="AN113">
        <f>Z113-MAX('raw data'!S$162:S$242)</f>
        <v>0</v>
      </c>
      <c r="AO113">
        <v>-33</v>
      </c>
      <c r="AP113" t="str">
        <f>IF(AND(W113&lt;AO113,X113&lt;AO113,Z113&lt;AO113,AB113&lt;AO113,AC113&lt;AO113,AE113&lt;AO113),"Pass","Fail")</f>
        <v>Fail</v>
      </c>
    </row>
    <row r="114" spans="2:42" x14ac:dyDescent="0.3">
      <c r="B114">
        <f>'raw data'!A313</f>
        <v>25002.775000000449</v>
      </c>
      <c r="C114">
        <f>'raw data'!B313</f>
        <v>0</v>
      </c>
      <c r="D114">
        <f>'raw data'!C313</f>
        <v>0</v>
      </c>
      <c r="E114">
        <f>'raw data'!D313</f>
        <v>0</v>
      </c>
      <c r="F114">
        <f>'raw data'!E313</f>
        <v>0</v>
      </c>
      <c r="G114">
        <f>'raw data'!F313</f>
        <v>0</v>
      </c>
      <c r="H114">
        <f>'raw data'!G313</f>
        <v>0</v>
      </c>
      <c r="I114">
        <f>'raw data'!H313</f>
        <v>0</v>
      </c>
      <c r="J114">
        <f>'raw data'!I313</f>
        <v>0</v>
      </c>
      <c r="K114">
        <f>'raw data'!J313</f>
        <v>0</v>
      </c>
      <c r="L114">
        <f>'raw data'!K313</f>
        <v>0</v>
      </c>
      <c r="M114">
        <f>'raw data'!L313</f>
        <v>0</v>
      </c>
      <c r="N114">
        <f>'raw data'!M313</f>
        <v>0</v>
      </c>
      <c r="O114">
        <f>'raw data'!N313</f>
        <v>0</v>
      </c>
      <c r="P114">
        <f>'raw data'!O313</f>
        <v>0</v>
      </c>
      <c r="Q114">
        <f>'raw data'!P313</f>
        <v>0</v>
      </c>
      <c r="R114">
        <f>'raw data'!Q313</f>
        <v>0</v>
      </c>
      <c r="S114">
        <f>'raw data'!R313</f>
        <v>0</v>
      </c>
      <c r="T114">
        <f>'raw data'!S313</f>
        <v>0</v>
      </c>
      <c r="V114" s="1">
        <f t="shared" si="1"/>
        <v>2.3125000001315739</v>
      </c>
      <c r="W114">
        <f>C114-MAX('raw data'!B$162:B$242)</f>
        <v>0</v>
      </c>
      <c r="X114">
        <f>D114-MAX('raw data'!C$162:C$242)</f>
        <v>0</v>
      </c>
      <c r="Y114">
        <f>E114-MAX('raw data'!D$162:D$242)</f>
        <v>0</v>
      </c>
      <c r="Z114">
        <f>F114-MAX('raw data'!E$162:E$242)</f>
        <v>0</v>
      </c>
      <c r="AA114">
        <f>G114-MAX('raw data'!F$162:F$242)</f>
        <v>0</v>
      </c>
      <c r="AB114">
        <f>H114-MAX('raw data'!G$162:G$242)</f>
        <v>0</v>
      </c>
      <c r="AC114">
        <f>I114-MAX('raw data'!H$162:H$242)</f>
        <v>0</v>
      </c>
      <c r="AD114">
        <f>J114-MAX('raw data'!I$162:I$242)</f>
        <v>0</v>
      </c>
      <c r="AE114">
        <f>K114-MAX('raw data'!J$162:J$242)</f>
        <v>0</v>
      </c>
      <c r="AF114">
        <f>L114-MAX('raw data'!K$162:K$242)</f>
        <v>0</v>
      </c>
      <c r="AG114">
        <f>M114-MAX('raw data'!L$162:L$242)</f>
        <v>0</v>
      </c>
      <c r="AH114">
        <f>Q114-MAX('raw data'!M$162:M$242)</f>
        <v>0</v>
      </c>
      <c r="AI114">
        <f>U114-MAX('raw data'!N$162:N$242)</f>
        <v>0</v>
      </c>
      <c r="AJ114">
        <f>V114-MAX('raw data'!O$162:O$242)</f>
        <v>2.3125000001315739</v>
      </c>
      <c r="AK114">
        <f>W114-MAX('raw data'!P$162:P$242)</f>
        <v>0</v>
      </c>
      <c r="AL114">
        <f>X114-MAX('raw data'!Q$162:Q$242)</f>
        <v>0</v>
      </c>
      <c r="AM114">
        <f>Y114-MAX('raw data'!R$162:R$242)</f>
        <v>0</v>
      </c>
      <c r="AN114">
        <f>Z114-MAX('raw data'!S$162:S$242)</f>
        <v>0</v>
      </c>
      <c r="AO114">
        <v>-33</v>
      </c>
      <c r="AP114" t="str">
        <f>IF(AND(W114&lt;AO114,X114&lt;AO114,Z114&lt;AO114,AB114&lt;AO114,AC114&lt;AO114,AE114&lt;AO114),"Pass","Fail")</f>
        <v>Fail</v>
      </c>
    </row>
    <row r="115" spans="2:42" x14ac:dyDescent="0.3">
      <c r="B115">
        <f>'raw data'!A314</f>
        <v>25002.80000000045</v>
      </c>
      <c r="C115">
        <f>'raw data'!B314</f>
        <v>0</v>
      </c>
      <c r="D115">
        <f>'raw data'!C314</f>
        <v>0</v>
      </c>
      <c r="E115">
        <f>'raw data'!D314</f>
        <v>0</v>
      </c>
      <c r="F115">
        <f>'raw data'!E314</f>
        <v>0</v>
      </c>
      <c r="G115">
        <f>'raw data'!F314</f>
        <v>0</v>
      </c>
      <c r="H115">
        <f>'raw data'!G314</f>
        <v>0</v>
      </c>
      <c r="I115">
        <f>'raw data'!H314</f>
        <v>0</v>
      </c>
      <c r="J115">
        <f>'raw data'!I314</f>
        <v>0</v>
      </c>
      <c r="K115">
        <f>'raw data'!J314</f>
        <v>0</v>
      </c>
      <c r="L115">
        <f>'raw data'!K314</f>
        <v>0</v>
      </c>
      <c r="M115">
        <f>'raw data'!L314</f>
        <v>0</v>
      </c>
      <c r="N115">
        <f>'raw data'!M314</f>
        <v>0</v>
      </c>
      <c r="O115">
        <f>'raw data'!N314</f>
        <v>0</v>
      </c>
      <c r="P115">
        <f>'raw data'!O314</f>
        <v>0</v>
      </c>
      <c r="Q115">
        <f>'raw data'!P314</f>
        <v>0</v>
      </c>
      <c r="R115">
        <f>'raw data'!Q314</f>
        <v>0</v>
      </c>
      <c r="S115">
        <f>'raw data'!R314</f>
        <v>0</v>
      </c>
      <c r="T115">
        <f>'raw data'!S314</f>
        <v>0</v>
      </c>
      <c r="V115" s="1">
        <f t="shared" si="1"/>
        <v>2.3333333334661197</v>
      </c>
      <c r="W115">
        <f>C115-MAX('raw data'!B$162:B$242)</f>
        <v>0</v>
      </c>
      <c r="X115">
        <f>D115-MAX('raw data'!C$162:C$242)</f>
        <v>0</v>
      </c>
      <c r="Y115">
        <f>E115-MAX('raw data'!D$162:D$242)</f>
        <v>0</v>
      </c>
      <c r="Z115">
        <f>F115-MAX('raw data'!E$162:E$242)</f>
        <v>0</v>
      </c>
      <c r="AA115">
        <f>G115-MAX('raw data'!F$162:F$242)</f>
        <v>0</v>
      </c>
      <c r="AB115">
        <f>H115-MAX('raw data'!G$162:G$242)</f>
        <v>0</v>
      </c>
      <c r="AC115">
        <f>I115-MAX('raw data'!H$162:H$242)</f>
        <v>0</v>
      </c>
      <c r="AD115">
        <f>J115-MAX('raw data'!I$162:I$242)</f>
        <v>0</v>
      </c>
      <c r="AE115">
        <f>K115-MAX('raw data'!J$162:J$242)</f>
        <v>0</v>
      </c>
      <c r="AF115">
        <f>L115-MAX('raw data'!K$162:K$242)</f>
        <v>0</v>
      </c>
      <c r="AG115">
        <f>M115-MAX('raw data'!L$162:L$242)</f>
        <v>0</v>
      </c>
      <c r="AH115">
        <f>Q115-MAX('raw data'!M$162:M$242)</f>
        <v>0</v>
      </c>
      <c r="AI115">
        <f>U115-MAX('raw data'!N$162:N$242)</f>
        <v>0</v>
      </c>
      <c r="AJ115">
        <f>V115-MAX('raw data'!O$162:O$242)</f>
        <v>2.3333333334661197</v>
      </c>
      <c r="AK115">
        <f>W115-MAX('raw data'!P$162:P$242)</f>
        <v>0</v>
      </c>
      <c r="AL115">
        <f>X115-MAX('raw data'!Q$162:Q$242)</f>
        <v>0</v>
      </c>
      <c r="AM115">
        <f>Y115-MAX('raw data'!R$162:R$242)</f>
        <v>0</v>
      </c>
      <c r="AN115">
        <f>Z115-MAX('raw data'!S$162:S$242)</f>
        <v>0</v>
      </c>
      <c r="AO115">
        <v>-33</v>
      </c>
      <c r="AP115" t="str">
        <f>IF(AND(W115&lt;AO115,X115&lt;AO115,Z115&lt;AO115,AB115&lt;AO115,AC115&lt;AO115,AE115&lt;AO115),"Pass","Fail")</f>
        <v>Fail</v>
      </c>
    </row>
    <row r="116" spans="2:42" x14ac:dyDescent="0.3">
      <c r="B116">
        <f>'raw data'!A315</f>
        <v>25002.825000000459</v>
      </c>
      <c r="C116">
        <f>'raw data'!B315</f>
        <v>0</v>
      </c>
      <c r="D116">
        <f>'raw data'!C315</f>
        <v>0</v>
      </c>
      <c r="E116">
        <f>'raw data'!D315</f>
        <v>0</v>
      </c>
      <c r="F116">
        <f>'raw data'!E315</f>
        <v>0</v>
      </c>
      <c r="G116">
        <f>'raw data'!F315</f>
        <v>0</v>
      </c>
      <c r="H116">
        <f>'raw data'!G315</f>
        <v>0</v>
      </c>
      <c r="I116">
        <f>'raw data'!H315</f>
        <v>0</v>
      </c>
      <c r="J116">
        <f>'raw data'!I315</f>
        <v>0</v>
      </c>
      <c r="K116">
        <f>'raw data'!J315</f>
        <v>0</v>
      </c>
      <c r="L116">
        <f>'raw data'!K315</f>
        <v>0</v>
      </c>
      <c r="M116">
        <f>'raw data'!L315</f>
        <v>0</v>
      </c>
      <c r="N116">
        <f>'raw data'!M315</f>
        <v>0</v>
      </c>
      <c r="O116">
        <f>'raw data'!N315</f>
        <v>0</v>
      </c>
      <c r="P116">
        <f>'raw data'!O315</f>
        <v>0</v>
      </c>
      <c r="Q116">
        <f>'raw data'!P315</f>
        <v>0</v>
      </c>
      <c r="R116">
        <f>'raw data'!Q315</f>
        <v>0</v>
      </c>
      <c r="S116">
        <f>'raw data'!R315</f>
        <v>0</v>
      </c>
      <c r="T116">
        <f>'raw data'!S315</f>
        <v>0</v>
      </c>
      <c r="V116" s="1">
        <f t="shared" si="1"/>
        <v>2.3541666668067291</v>
      </c>
      <c r="W116">
        <f>C116-MAX('raw data'!B$162:B$242)</f>
        <v>0</v>
      </c>
      <c r="X116">
        <f>D116-MAX('raw data'!C$162:C$242)</f>
        <v>0</v>
      </c>
      <c r="Y116">
        <f>E116-MAX('raw data'!D$162:D$242)</f>
        <v>0</v>
      </c>
      <c r="Z116">
        <f>F116-MAX('raw data'!E$162:E$242)</f>
        <v>0</v>
      </c>
      <c r="AA116">
        <f>G116-MAX('raw data'!F$162:F$242)</f>
        <v>0</v>
      </c>
      <c r="AB116">
        <f>H116-MAX('raw data'!G$162:G$242)</f>
        <v>0</v>
      </c>
      <c r="AC116">
        <f>I116-MAX('raw data'!H$162:H$242)</f>
        <v>0</v>
      </c>
      <c r="AD116">
        <f>J116-MAX('raw data'!I$162:I$242)</f>
        <v>0</v>
      </c>
      <c r="AE116">
        <f>K116-MAX('raw data'!J$162:J$242)</f>
        <v>0</v>
      </c>
      <c r="AF116">
        <f>L116-MAX('raw data'!K$162:K$242)</f>
        <v>0</v>
      </c>
      <c r="AG116">
        <f>M116-MAX('raw data'!L$162:L$242)</f>
        <v>0</v>
      </c>
      <c r="AH116">
        <f>Q116-MAX('raw data'!M$162:M$242)</f>
        <v>0</v>
      </c>
      <c r="AI116">
        <f>U116-MAX('raw data'!N$162:N$242)</f>
        <v>0</v>
      </c>
      <c r="AJ116">
        <f>V116-MAX('raw data'!O$162:O$242)</f>
        <v>2.3541666668067291</v>
      </c>
      <c r="AK116">
        <f>W116-MAX('raw data'!P$162:P$242)</f>
        <v>0</v>
      </c>
      <c r="AL116">
        <f>X116-MAX('raw data'!Q$162:Q$242)</f>
        <v>0</v>
      </c>
      <c r="AM116">
        <f>Y116-MAX('raw data'!R$162:R$242)</f>
        <v>0</v>
      </c>
      <c r="AN116">
        <f>Z116-MAX('raw data'!S$162:S$242)</f>
        <v>0</v>
      </c>
      <c r="AO116">
        <v>-33</v>
      </c>
      <c r="AP116" t="str">
        <f>IF(AND(W116&lt;AO116,X116&lt;AO116,Z116&lt;AO116,AB116&lt;AO116,AC116&lt;AO116,AE116&lt;AO116),"Pass","Fail")</f>
        <v>Fail</v>
      </c>
    </row>
    <row r="117" spans="2:42" x14ac:dyDescent="0.3">
      <c r="B117">
        <f>'raw data'!A316</f>
        <v>25002.850000000461</v>
      </c>
      <c r="C117">
        <f>'raw data'!B316</f>
        <v>0</v>
      </c>
      <c r="D117">
        <f>'raw data'!C316</f>
        <v>0</v>
      </c>
      <c r="E117">
        <f>'raw data'!D316</f>
        <v>0</v>
      </c>
      <c r="F117">
        <f>'raw data'!E316</f>
        <v>0</v>
      </c>
      <c r="G117">
        <f>'raw data'!F316</f>
        <v>0</v>
      </c>
      <c r="H117">
        <f>'raw data'!G316</f>
        <v>0</v>
      </c>
      <c r="I117">
        <f>'raw data'!H316</f>
        <v>0</v>
      </c>
      <c r="J117">
        <f>'raw data'!I316</f>
        <v>0</v>
      </c>
      <c r="K117">
        <f>'raw data'!J316</f>
        <v>0</v>
      </c>
      <c r="L117">
        <f>'raw data'!K316</f>
        <v>0</v>
      </c>
      <c r="M117">
        <f>'raw data'!L316</f>
        <v>0</v>
      </c>
      <c r="N117">
        <f>'raw data'!M316</f>
        <v>0</v>
      </c>
      <c r="O117">
        <f>'raw data'!N316</f>
        <v>0</v>
      </c>
      <c r="P117">
        <f>'raw data'!O316</f>
        <v>0</v>
      </c>
      <c r="Q117">
        <f>'raw data'!P316</f>
        <v>0</v>
      </c>
      <c r="R117">
        <f>'raw data'!Q316</f>
        <v>0</v>
      </c>
      <c r="S117">
        <f>'raw data'!R316</f>
        <v>0</v>
      </c>
      <c r="T117">
        <f>'raw data'!S316</f>
        <v>0</v>
      </c>
      <c r="V117" s="1">
        <f t="shared" si="1"/>
        <v>2.375000000141275</v>
      </c>
      <c r="W117">
        <f>C117-MAX('raw data'!B$162:B$242)</f>
        <v>0</v>
      </c>
      <c r="X117">
        <f>D117-MAX('raw data'!C$162:C$242)</f>
        <v>0</v>
      </c>
      <c r="Y117">
        <f>E117-MAX('raw data'!D$162:D$242)</f>
        <v>0</v>
      </c>
      <c r="Z117">
        <f>F117-MAX('raw data'!E$162:E$242)</f>
        <v>0</v>
      </c>
      <c r="AA117">
        <f>G117-MAX('raw data'!F$162:F$242)</f>
        <v>0</v>
      </c>
      <c r="AB117">
        <f>H117-MAX('raw data'!G$162:G$242)</f>
        <v>0</v>
      </c>
      <c r="AC117">
        <f>I117-MAX('raw data'!H$162:H$242)</f>
        <v>0</v>
      </c>
      <c r="AD117">
        <f>J117-MAX('raw data'!I$162:I$242)</f>
        <v>0</v>
      </c>
      <c r="AE117">
        <f>K117-MAX('raw data'!J$162:J$242)</f>
        <v>0</v>
      </c>
      <c r="AF117">
        <f>L117-MAX('raw data'!K$162:K$242)</f>
        <v>0</v>
      </c>
      <c r="AG117">
        <f>M117-MAX('raw data'!L$162:L$242)</f>
        <v>0</v>
      </c>
      <c r="AH117">
        <f>Q117-MAX('raw data'!M$162:M$242)</f>
        <v>0</v>
      </c>
      <c r="AI117">
        <f>U117-MAX('raw data'!N$162:N$242)</f>
        <v>0</v>
      </c>
      <c r="AJ117">
        <f>V117-MAX('raw data'!O$162:O$242)</f>
        <v>2.375000000141275</v>
      </c>
      <c r="AK117">
        <f>W117-MAX('raw data'!P$162:P$242)</f>
        <v>0</v>
      </c>
      <c r="AL117">
        <f>X117-MAX('raw data'!Q$162:Q$242)</f>
        <v>0</v>
      </c>
      <c r="AM117">
        <f>Y117-MAX('raw data'!R$162:R$242)</f>
        <v>0</v>
      </c>
      <c r="AN117">
        <f>Z117-MAX('raw data'!S$162:S$242)</f>
        <v>0</v>
      </c>
      <c r="AO117">
        <v>-33</v>
      </c>
      <c r="AP117" t="str">
        <f>IF(AND(W117&lt;AO117,X117&lt;AO117,Z117&lt;AO117,AB117&lt;AO117,AC117&lt;AO117,AE117&lt;AO117),"Pass","Fail")</f>
        <v>Fail</v>
      </c>
    </row>
    <row r="118" spans="2:42" x14ac:dyDescent="0.3">
      <c r="B118">
        <f>'raw data'!A317</f>
        <v>25002.875000000458</v>
      </c>
      <c r="C118">
        <f>'raw data'!B317</f>
        <v>0</v>
      </c>
      <c r="D118">
        <f>'raw data'!C317</f>
        <v>0</v>
      </c>
      <c r="E118">
        <f>'raw data'!D317</f>
        <v>0</v>
      </c>
      <c r="F118">
        <f>'raw data'!E317</f>
        <v>0</v>
      </c>
      <c r="G118">
        <f>'raw data'!F317</f>
        <v>0</v>
      </c>
      <c r="H118">
        <f>'raw data'!G317</f>
        <v>0</v>
      </c>
      <c r="I118">
        <f>'raw data'!H317</f>
        <v>0</v>
      </c>
      <c r="J118">
        <f>'raw data'!I317</f>
        <v>0</v>
      </c>
      <c r="K118">
        <f>'raw data'!J317</f>
        <v>0</v>
      </c>
      <c r="L118">
        <f>'raw data'!K317</f>
        <v>0</v>
      </c>
      <c r="M118">
        <f>'raw data'!L317</f>
        <v>0</v>
      </c>
      <c r="N118">
        <f>'raw data'!M317</f>
        <v>0</v>
      </c>
      <c r="O118">
        <f>'raw data'!N317</f>
        <v>0</v>
      </c>
      <c r="P118">
        <f>'raw data'!O317</f>
        <v>0</v>
      </c>
      <c r="Q118">
        <f>'raw data'!P317</f>
        <v>0</v>
      </c>
      <c r="R118">
        <f>'raw data'!Q317</f>
        <v>0</v>
      </c>
      <c r="S118">
        <f>'raw data'!R317</f>
        <v>0</v>
      </c>
      <c r="T118">
        <f>'raw data'!S317</f>
        <v>0</v>
      </c>
      <c r="V118" s="1">
        <f t="shared" si="1"/>
        <v>2.3958333334727895</v>
      </c>
      <c r="W118">
        <f>C118-MAX('raw data'!B$162:B$242)</f>
        <v>0</v>
      </c>
      <c r="X118">
        <f>D118-MAX('raw data'!C$162:C$242)</f>
        <v>0</v>
      </c>
      <c r="Y118">
        <f>E118-MAX('raw data'!D$162:D$242)</f>
        <v>0</v>
      </c>
      <c r="Z118">
        <f>F118-MAX('raw data'!E$162:E$242)</f>
        <v>0</v>
      </c>
      <c r="AA118">
        <f>G118-MAX('raw data'!F$162:F$242)</f>
        <v>0</v>
      </c>
      <c r="AB118">
        <f>H118-MAX('raw data'!G$162:G$242)</f>
        <v>0</v>
      </c>
      <c r="AC118">
        <f>I118-MAX('raw data'!H$162:H$242)</f>
        <v>0</v>
      </c>
      <c r="AD118">
        <f>J118-MAX('raw data'!I$162:I$242)</f>
        <v>0</v>
      </c>
      <c r="AE118">
        <f>K118-MAX('raw data'!J$162:J$242)</f>
        <v>0</v>
      </c>
      <c r="AF118">
        <f>L118-MAX('raw data'!K$162:K$242)</f>
        <v>0</v>
      </c>
      <c r="AG118">
        <f>M118-MAX('raw data'!L$162:L$242)</f>
        <v>0</v>
      </c>
      <c r="AH118">
        <f>Q118-MAX('raw data'!M$162:M$242)</f>
        <v>0</v>
      </c>
      <c r="AI118">
        <f>U118-MAX('raw data'!N$162:N$242)</f>
        <v>0</v>
      </c>
      <c r="AJ118">
        <f>V118-MAX('raw data'!O$162:O$242)</f>
        <v>2.3958333334727895</v>
      </c>
      <c r="AK118">
        <f>W118-MAX('raw data'!P$162:P$242)</f>
        <v>0</v>
      </c>
      <c r="AL118">
        <f>X118-MAX('raw data'!Q$162:Q$242)</f>
        <v>0</v>
      </c>
      <c r="AM118">
        <f>Y118-MAX('raw data'!R$162:R$242)</f>
        <v>0</v>
      </c>
      <c r="AN118">
        <f>Z118-MAX('raw data'!S$162:S$242)</f>
        <v>0</v>
      </c>
      <c r="AO118">
        <v>-33</v>
      </c>
      <c r="AP118" t="str">
        <f>IF(AND(W118&lt;AO118,X118&lt;AO118,Z118&lt;AO118,AB118&lt;AO118,AC118&lt;AO118,AE118&lt;AO118),"Pass","Fail")</f>
        <v>Fail</v>
      </c>
    </row>
    <row r="119" spans="2:42" x14ac:dyDescent="0.3">
      <c r="B119">
        <f>'raw data'!A318</f>
        <v>25002.90000000046</v>
      </c>
      <c r="C119">
        <f>'raw data'!B318</f>
        <v>0</v>
      </c>
      <c r="D119">
        <f>'raw data'!C318</f>
        <v>0</v>
      </c>
      <c r="E119">
        <f>'raw data'!D318</f>
        <v>0</v>
      </c>
      <c r="F119">
        <f>'raw data'!E318</f>
        <v>0</v>
      </c>
      <c r="G119">
        <f>'raw data'!F318</f>
        <v>0</v>
      </c>
      <c r="H119">
        <f>'raw data'!G318</f>
        <v>0</v>
      </c>
      <c r="I119">
        <f>'raw data'!H318</f>
        <v>0</v>
      </c>
      <c r="J119">
        <f>'raw data'!I318</f>
        <v>0</v>
      </c>
      <c r="K119">
        <f>'raw data'!J318</f>
        <v>0</v>
      </c>
      <c r="L119">
        <f>'raw data'!K318</f>
        <v>0</v>
      </c>
      <c r="M119">
        <f>'raw data'!L318</f>
        <v>0</v>
      </c>
      <c r="N119">
        <f>'raw data'!M318</f>
        <v>0</v>
      </c>
      <c r="O119">
        <f>'raw data'!N318</f>
        <v>0</v>
      </c>
      <c r="P119">
        <f>'raw data'!O318</f>
        <v>0</v>
      </c>
      <c r="Q119">
        <f>'raw data'!P318</f>
        <v>0</v>
      </c>
      <c r="R119">
        <f>'raw data'!Q318</f>
        <v>0</v>
      </c>
      <c r="S119">
        <f>'raw data'!R318</f>
        <v>0</v>
      </c>
      <c r="T119">
        <f>'raw data'!S318</f>
        <v>0</v>
      </c>
      <c r="V119" s="1">
        <f t="shared" si="1"/>
        <v>2.4166666668073353</v>
      </c>
      <c r="W119">
        <f>C119-MAX('raw data'!B$162:B$242)</f>
        <v>0</v>
      </c>
      <c r="X119">
        <f>D119-MAX('raw data'!C$162:C$242)</f>
        <v>0</v>
      </c>
      <c r="Y119">
        <f>E119-MAX('raw data'!D$162:D$242)</f>
        <v>0</v>
      </c>
      <c r="Z119">
        <f>F119-MAX('raw data'!E$162:E$242)</f>
        <v>0</v>
      </c>
      <c r="AA119">
        <f>G119-MAX('raw data'!F$162:F$242)</f>
        <v>0</v>
      </c>
      <c r="AB119">
        <f>H119-MAX('raw data'!G$162:G$242)</f>
        <v>0</v>
      </c>
      <c r="AC119">
        <f>I119-MAX('raw data'!H$162:H$242)</f>
        <v>0</v>
      </c>
      <c r="AD119">
        <f>J119-MAX('raw data'!I$162:I$242)</f>
        <v>0</v>
      </c>
      <c r="AE119">
        <f>K119-MAX('raw data'!J$162:J$242)</f>
        <v>0</v>
      </c>
      <c r="AF119">
        <f>L119-MAX('raw data'!K$162:K$242)</f>
        <v>0</v>
      </c>
      <c r="AG119">
        <f>M119-MAX('raw data'!L$162:L$242)</f>
        <v>0</v>
      </c>
      <c r="AH119">
        <f>Q119-MAX('raw data'!M$162:M$242)</f>
        <v>0</v>
      </c>
      <c r="AI119">
        <f>U119-MAX('raw data'!N$162:N$242)</f>
        <v>0</v>
      </c>
      <c r="AJ119">
        <f>V119-MAX('raw data'!O$162:O$242)</f>
        <v>2.4166666668073353</v>
      </c>
      <c r="AK119">
        <f>W119-MAX('raw data'!P$162:P$242)</f>
        <v>0</v>
      </c>
      <c r="AL119">
        <f>X119-MAX('raw data'!Q$162:Q$242)</f>
        <v>0</v>
      </c>
      <c r="AM119">
        <f>Y119-MAX('raw data'!R$162:R$242)</f>
        <v>0</v>
      </c>
      <c r="AN119">
        <f>Z119-MAX('raw data'!S$162:S$242)</f>
        <v>0</v>
      </c>
      <c r="AO119">
        <v>-33</v>
      </c>
      <c r="AP119" t="str">
        <f>IF(AND(W119&lt;AO119,X119&lt;AO119,Z119&lt;AO119,AB119&lt;AO119,AC119&lt;AO119,AE119&lt;AO119),"Pass","Fail")</f>
        <v>Fail</v>
      </c>
    </row>
    <row r="120" spans="2:42" x14ac:dyDescent="0.3">
      <c r="B120">
        <f>'raw data'!A319</f>
        <v>25002.925000000461</v>
      </c>
      <c r="C120">
        <f>'raw data'!B319</f>
        <v>0</v>
      </c>
      <c r="D120">
        <f>'raw data'!C319</f>
        <v>0</v>
      </c>
      <c r="E120">
        <f>'raw data'!D319</f>
        <v>0</v>
      </c>
      <c r="F120">
        <f>'raw data'!E319</f>
        <v>0</v>
      </c>
      <c r="G120">
        <f>'raw data'!F319</f>
        <v>0</v>
      </c>
      <c r="H120">
        <f>'raw data'!G319</f>
        <v>0</v>
      </c>
      <c r="I120">
        <f>'raw data'!H319</f>
        <v>0</v>
      </c>
      <c r="J120">
        <f>'raw data'!I319</f>
        <v>0</v>
      </c>
      <c r="K120">
        <f>'raw data'!J319</f>
        <v>0</v>
      </c>
      <c r="L120">
        <f>'raw data'!K319</f>
        <v>0</v>
      </c>
      <c r="M120">
        <f>'raw data'!L319</f>
        <v>0</v>
      </c>
      <c r="N120">
        <f>'raw data'!M319</f>
        <v>0</v>
      </c>
      <c r="O120">
        <f>'raw data'!N319</f>
        <v>0</v>
      </c>
      <c r="P120">
        <f>'raw data'!O319</f>
        <v>0</v>
      </c>
      <c r="Q120">
        <f>'raw data'!P319</f>
        <v>0</v>
      </c>
      <c r="R120">
        <f>'raw data'!Q319</f>
        <v>0</v>
      </c>
      <c r="S120">
        <f>'raw data'!R319</f>
        <v>0</v>
      </c>
      <c r="T120">
        <f>'raw data'!S319</f>
        <v>0</v>
      </c>
      <c r="V120" s="1">
        <f t="shared" si="1"/>
        <v>2.4375000001418812</v>
      </c>
      <c r="W120">
        <f>C120-MAX('raw data'!B$162:B$242)</f>
        <v>0</v>
      </c>
      <c r="X120">
        <f>D120-MAX('raw data'!C$162:C$242)</f>
        <v>0</v>
      </c>
      <c r="Y120">
        <f>E120-MAX('raw data'!D$162:D$242)</f>
        <v>0</v>
      </c>
      <c r="Z120">
        <f>F120-MAX('raw data'!E$162:E$242)</f>
        <v>0</v>
      </c>
      <c r="AA120">
        <f>G120-MAX('raw data'!F$162:F$242)</f>
        <v>0</v>
      </c>
      <c r="AB120">
        <f>H120-MAX('raw data'!G$162:G$242)</f>
        <v>0</v>
      </c>
      <c r="AC120">
        <f>I120-MAX('raw data'!H$162:H$242)</f>
        <v>0</v>
      </c>
      <c r="AD120">
        <f>J120-MAX('raw data'!I$162:I$242)</f>
        <v>0</v>
      </c>
      <c r="AE120">
        <f>K120-MAX('raw data'!J$162:J$242)</f>
        <v>0</v>
      </c>
      <c r="AF120">
        <f>L120-MAX('raw data'!K$162:K$242)</f>
        <v>0</v>
      </c>
      <c r="AG120">
        <f>M120-MAX('raw data'!L$162:L$242)</f>
        <v>0</v>
      </c>
      <c r="AH120">
        <f>Q120-MAX('raw data'!M$162:M$242)</f>
        <v>0</v>
      </c>
      <c r="AI120">
        <f>U120-MAX('raw data'!N$162:N$242)</f>
        <v>0</v>
      </c>
      <c r="AJ120">
        <f>V120-MAX('raw data'!O$162:O$242)</f>
        <v>2.4375000001418812</v>
      </c>
      <c r="AK120">
        <f>W120-MAX('raw data'!P$162:P$242)</f>
        <v>0</v>
      </c>
      <c r="AL120">
        <f>X120-MAX('raw data'!Q$162:Q$242)</f>
        <v>0</v>
      </c>
      <c r="AM120">
        <f>Y120-MAX('raw data'!R$162:R$242)</f>
        <v>0</v>
      </c>
      <c r="AN120">
        <f>Z120-MAX('raw data'!S$162:S$242)</f>
        <v>0</v>
      </c>
      <c r="AO120">
        <v>-33</v>
      </c>
      <c r="AP120" t="str">
        <f>IF(AND(W120&lt;AO120,X120&lt;AO120,Z120&lt;AO120,AB120&lt;AO120,AC120&lt;AO120,AE120&lt;AO120),"Pass","Fail")</f>
        <v>Fail</v>
      </c>
    </row>
    <row r="121" spans="2:42" x14ac:dyDescent="0.3">
      <c r="B121">
        <f>'raw data'!A320</f>
        <v>25002.950000000459</v>
      </c>
      <c r="C121">
        <f>'raw data'!B320</f>
        <v>0</v>
      </c>
      <c r="D121">
        <f>'raw data'!C320</f>
        <v>0</v>
      </c>
      <c r="E121">
        <f>'raw data'!D320</f>
        <v>0</v>
      </c>
      <c r="F121">
        <f>'raw data'!E320</f>
        <v>0</v>
      </c>
      <c r="G121">
        <f>'raw data'!F320</f>
        <v>0</v>
      </c>
      <c r="H121">
        <f>'raw data'!G320</f>
        <v>0</v>
      </c>
      <c r="I121">
        <f>'raw data'!H320</f>
        <v>0</v>
      </c>
      <c r="J121">
        <f>'raw data'!I320</f>
        <v>0</v>
      </c>
      <c r="K121">
        <f>'raw data'!J320</f>
        <v>0</v>
      </c>
      <c r="L121">
        <f>'raw data'!K320</f>
        <v>0</v>
      </c>
      <c r="M121">
        <f>'raw data'!L320</f>
        <v>0</v>
      </c>
      <c r="N121">
        <f>'raw data'!M320</f>
        <v>0</v>
      </c>
      <c r="O121">
        <f>'raw data'!N320</f>
        <v>0</v>
      </c>
      <c r="P121">
        <f>'raw data'!O320</f>
        <v>0</v>
      </c>
      <c r="Q121">
        <f>'raw data'!P320</f>
        <v>0</v>
      </c>
      <c r="R121">
        <f>'raw data'!Q320</f>
        <v>0</v>
      </c>
      <c r="S121">
        <f>'raw data'!R320</f>
        <v>0</v>
      </c>
      <c r="T121">
        <f>'raw data'!S320</f>
        <v>0</v>
      </c>
      <c r="V121" s="1">
        <f t="shared" si="1"/>
        <v>2.4583333334733957</v>
      </c>
      <c r="W121">
        <f>C121-MAX('raw data'!B$162:B$242)</f>
        <v>0</v>
      </c>
      <c r="X121">
        <f>D121-MAX('raw data'!C$162:C$242)</f>
        <v>0</v>
      </c>
      <c r="Y121">
        <f>E121-MAX('raw data'!D$162:D$242)</f>
        <v>0</v>
      </c>
      <c r="Z121">
        <f>F121-MAX('raw data'!E$162:E$242)</f>
        <v>0</v>
      </c>
      <c r="AA121">
        <f>G121-MAX('raw data'!F$162:F$242)</f>
        <v>0</v>
      </c>
      <c r="AB121">
        <f>H121-MAX('raw data'!G$162:G$242)</f>
        <v>0</v>
      </c>
      <c r="AC121">
        <f>I121-MAX('raw data'!H$162:H$242)</f>
        <v>0</v>
      </c>
      <c r="AD121">
        <f>J121-MAX('raw data'!I$162:I$242)</f>
        <v>0</v>
      </c>
      <c r="AE121">
        <f>K121-MAX('raw data'!J$162:J$242)</f>
        <v>0</v>
      </c>
      <c r="AF121">
        <f>L121-MAX('raw data'!K$162:K$242)</f>
        <v>0</v>
      </c>
      <c r="AG121">
        <f>M121-MAX('raw data'!L$162:L$242)</f>
        <v>0</v>
      </c>
      <c r="AH121">
        <f>Q121-MAX('raw data'!M$162:M$242)</f>
        <v>0</v>
      </c>
      <c r="AI121">
        <f>U121-MAX('raw data'!N$162:N$242)</f>
        <v>0</v>
      </c>
      <c r="AJ121">
        <f>V121-MAX('raw data'!O$162:O$242)</f>
        <v>2.4583333334733957</v>
      </c>
      <c r="AK121">
        <f>W121-MAX('raw data'!P$162:P$242)</f>
        <v>0</v>
      </c>
      <c r="AL121">
        <f>X121-MAX('raw data'!Q$162:Q$242)</f>
        <v>0</v>
      </c>
      <c r="AM121">
        <f>Y121-MAX('raw data'!R$162:R$242)</f>
        <v>0</v>
      </c>
      <c r="AN121">
        <f>Z121-MAX('raw data'!S$162:S$242)</f>
        <v>0</v>
      </c>
      <c r="AO121">
        <v>-33</v>
      </c>
      <c r="AP121" t="str">
        <f>IF(AND(W121&lt;AO121,X121&lt;AO121,Z121&lt;AO121,AB121&lt;AO121,AC121&lt;AO121,AE121&lt;AO121),"Pass","Fail")</f>
        <v>Fail</v>
      </c>
    </row>
    <row r="122" spans="2:42" x14ac:dyDescent="0.3">
      <c r="B122">
        <f>'raw data'!A321</f>
        <v>25002.975000000461</v>
      </c>
      <c r="C122">
        <f>'raw data'!B321</f>
        <v>0</v>
      </c>
      <c r="D122">
        <f>'raw data'!C321</f>
        <v>0</v>
      </c>
      <c r="E122">
        <f>'raw data'!D321</f>
        <v>0</v>
      </c>
      <c r="F122">
        <f>'raw data'!E321</f>
        <v>0</v>
      </c>
      <c r="G122">
        <f>'raw data'!F321</f>
        <v>0</v>
      </c>
      <c r="H122">
        <f>'raw data'!G321</f>
        <v>0</v>
      </c>
      <c r="I122">
        <f>'raw data'!H321</f>
        <v>0</v>
      </c>
      <c r="J122">
        <f>'raw data'!I321</f>
        <v>0</v>
      </c>
      <c r="K122">
        <f>'raw data'!J321</f>
        <v>0</v>
      </c>
      <c r="L122">
        <f>'raw data'!K321</f>
        <v>0</v>
      </c>
      <c r="M122">
        <f>'raw data'!L321</f>
        <v>0</v>
      </c>
      <c r="N122">
        <f>'raw data'!M321</f>
        <v>0</v>
      </c>
      <c r="O122">
        <f>'raw data'!N321</f>
        <v>0</v>
      </c>
      <c r="P122">
        <f>'raw data'!O321</f>
        <v>0</v>
      </c>
      <c r="Q122">
        <f>'raw data'!P321</f>
        <v>0</v>
      </c>
      <c r="R122">
        <f>'raw data'!Q321</f>
        <v>0</v>
      </c>
      <c r="S122">
        <f>'raw data'!R321</f>
        <v>0</v>
      </c>
      <c r="T122">
        <f>'raw data'!S321</f>
        <v>0</v>
      </c>
      <c r="V122" s="1">
        <f t="shared" si="1"/>
        <v>2.4791666668079415</v>
      </c>
      <c r="W122">
        <f>C122-MAX('raw data'!B$162:B$242)</f>
        <v>0</v>
      </c>
      <c r="X122">
        <f>D122-MAX('raw data'!C$162:C$242)</f>
        <v>0</v>
      </c>
      <c r="Y122">
        <f>E122-MAX('raw data'!D$162:D$242)</f>
        <v>0</v>
      </c>
      <c r="Z122">
        <f>F122-MAX('raw data'!E$162:E$242)</f>
        <v>0</v>
      </c>
      <c r="AA122">
        <f>G122-MAX('raw data'!F$162:F$242)</f>
        <v>0</v>
      </c>
      <c r="AB122">
        <f>H122-MAX('raw data'!G$162:G$242)</f>
        <v>0</v>
      </c>
      <c r="AC122">
        <f>I122-MAX('raw data'!H$162:H$242)</f>
        <v>0</v>
      </c>
      <c r="AD122">
        <f>J122-MAX('raw data'!I$162:I$242)</f>
        <v>0</v>
      </c>
      <c r="AE122">
        <f>K122-MAX('raw data'!J$162:J$242)</f>
        <v>0</v>
      </c>
      <c r="AF122">
        <f>L122-MAX('raw data'!K$162:K$242)</f>
        <v>0</v>
      </c>
      <c r="AG122">
        <f>M122-MAX('raw data'!L$162:L$242)</f>
        <v>0</v>
      </c>
      <c r="AH122">
        <f>Q122-MAX('raw data'!M$162:M$242)</f>
        <v>0</v>
      </c>
      <c r="AI122">
        <f>U122-MAX('raw data'!N$162:N$242)</f>
        <v>0</v>
      </c>
      <c r="AJ122">
        <f>V122-MAX('raw data'!O$162:O$242)</f>
        <v>2.4791666668079415</v>
      </c>
      <c r="AK122">
        <f>W122-MAX('raw data'!P$162:P$242)</f>
        <v>0</v>
      </c>
      <c r="AL122">
        <f>X122-MAX('raw data'!Q$162:Q$242)</f>
        <v>0</v>
      </c>
      <c r="AM122">
        <f>Y122-MAX('raw data'!R$162:R$242)</f>
        <v>0</v>
      </c>
      <c r="AN122">
        <f>Z122-MAX('raw data'!S$162:S$242)</f>
        <v>0</v>
      </c>
      <c r="AO122">
        <v>-33</v>
      </c>
      <c r="AP122" t="str">
        <f>IF(AND(W122&lt;AO122,X122&lt;AO122,Z122&lt;AO122,AB122&lt;AO122,AC122&lt;AO122,AE122&lt;AO122),"Pass","Fail")</f>
        <v>Fail</v>
      </c>
    </row>
    <row r="123" spans="2:42" x14ac:dyDescent="0.3">
      <c r="B123">
        <f>'raw data'!A322</f>
        <v>25003.000000000469</v>
      </c>
      <c r="C123">
        <f>'raw data'!B322</f>
        <v>0</v>
      </c>
      <c r="D123">
        <f>'raw data'!C322</f>
        <v>0</v>
      </c>
      <c r="E123">
        <f>'raw data'!D322</f>
        <v>0</v>
      </c>
      <c r="F123">
        <f>'raw data'!E322</f>
        <v>0</v>
      </c>
      <c r="G123">
        <f>'raw data'!F322</f>
        <v>0</v>
      </c>
      <c r="H123">
        <f>'raw data'!G322</f>
        <v>0</v>
      </c>
      <c r="I123">
        <f>'raw data'!H322</f>
        <v>0</v>
      </c>
      <c r="J123">
        <f>'raw data'!I322</f>
        <v>0</v>
      </c>
      <c r="K123">
        <f>'raw data'!J322</f>
        <v>0</v>
      </c>
      <c r="L123">
        <f>'raw data'!K322</f>
        <v>0</v>
      </c>
      <c r="M123">
        <f>'raw data'!L322</f>
        <v>0</v>
      </c>
      <c r="N123">
        <f>'raw data'!M322</f>
        <v>0</v>
      </c>
      <c r="O123">
        <f>'raw data'!N322</f>
        <v>0</v>
      </c>
      <c r="P123">
        <f>'raw data'!O322</f>
        <v>0</v>
      </c>
      <c r="Q123">
        <f>'raw data'!P322</f>
        <v>0</v>
      </c>
      <c r="R123">
        <f>'raw data'!Q322</f>
        <v>0</v>
      </c>
      <c r="S123">
        <f>'raw data'!R322</f>
        <v>0</v>
      </c>
      <c r="T123">
        <f>'raw data'!S322</f>
        <v>0</v>
      </c>
      <c r="V123" s="1">
        <f t="shared" si="1"/>
        <v>2.5000000001485509</v>
      </c>
      <c r="W123">
        <f>C123-MAX('raw data'!B$162:B$242)</f>
        <v>0</v>
      </c>
      <c r="X123">
        <f>D123-MAX('raw data'!C$162:C$242)</f>
        <v>0</v>
      </c>
      <c r="Y123">
        <f>E123-MAX('raw data'!D$162:D$242)</f>
        <v>0</v>
      </c>
      <c r="Z123">
        <f>F123-MAX('raw data'!E$162:E$242)</f>
        <v>0</v>
      </c>
      <c r="AA123">
        <f>G123-MAX('raw data'!F$162:F$242)</f>
        <v>0</v>
      </c>
      <c r="AB123">
        <f>H123-MAX('raw data'!G$162:G$242)</f>
        <v>0</v>
      </c>
      <c r="AC123">
        <f>I123-MAX('raw data'!H$162:H$242)</f>
        <v>0</v>
      </c>
      <c r="AD123">
        <f>J123-MAX('raw data'!I$162:I$242)</f>
        <v>0</v>
      </c>
      <c r="AE123">
        <f>K123-MAX('raw data'!J$162:J$242)</f>
        <v>0</v>
      </c>
      <c r="AF123">
        <f>L123-MAX('raw data'!K$162:K$242)</f>
        <v>0</v>
      </c>
      <c r="AG123">
        <f>M123-MAX('raw data'!L$162:L$242)</f>
        <v>0</v>
      </c>
      <c r="AH123">
        <f>Q123-MAX('raw data'!M$162:M$242)</f>
        <v>0</v>
      </c>
      <c r="AI123">
        <f>U123-MAX('raw data'!N$162:N$242)</f>
        <v>0</v>
      </c>
      <c r="AJ123">
        <f>V123-MAX('raw data'!O$162:O$242)</f>
        <v>2.5000000001485509</v>
      </c>
      <c r="AK123">
        <f>W123-MAX('raw data'!P$162:P$242)</f>
        <v>0</v>
      </c>
      <c r="AL123">
        <f>X123-MAX('raw data'!Q$162:Q$242)</f>
        <v>0</v>
      </c>
      <c r="AM123">
        <f>Y123-MAX('raw data'!R$162:R$242)</f>
        <v>0</v>
      </c>
      <c r="AN123">
        <f>Z123-MAX('raw data'!S$162:S$242)</f>
        <v>0</v>
      </c>
      <c r="AO123">
        <v>-33</v>
      </c>
      <c r="AP123" t="str">
        <f>IF(AND(W123&lt;AO123,X123&lt;AO123,Z123&lt;AO123,AB123&lt;AO123,AC123&lt;AO123,AE123&lt;AO123),"Pass","Fail")</f>
        <v>Fail</v>
      </c>
    </row>
    <row r="124" spans="2:42" x14ac:dyDescent="0.3">
      <c r="B124">
        <f>'raw data'!A323</f>
        <v>25003.025000000471</v>
      </c>
      <c r="C124">
        <f>'raw data'!B323</f>
        <v>0</v>
      </c>
      <c r="D124">
        <f>'raw data'!C323</f>
        <v>0</v>
      </c>
      <c r="E124">
        <f>'raw data'!D323</f>
        <v>0</v>
      </c>
      <c r="F124">
        <f>'raw data'!E323</f>
        <v>0</v>
      </c>
      <c r="G124">
        <f>'raw data'!F323</f>
        <v>0</v>
      </c>
      <c r="H124">
        <f>'raw data'!G323</f>
        <v>0</v>
      </c>
      <c r="I124">
        <f>'raw data'!H323</f>
        <v>0</v>
      </c>
      <c r="J124">
        <f>'raw data'!I323</f>
        <v>0</v>
      </c>
      <c r="K124">
        <f>'raw data'!J323</f>
        <v>0</v>
      </c>
      <c r="L124">
        <f>'raw data'!K323</f>
        <v>0</v>
      </c>
      <c r="M124">
        <f>'raw data'!L323</f>
        <v>0</v>
      </c>
      <c r="N124">
        <f>'raw data'!M323</f>
        <v>0</v>
      </c>
      <c r="O124">
        <f>'raw data'!N323</f>
        <v>0</v>
      </c>
      <c r="P124">
        <f>'raw data'!O323</f>
        <v>0</v>
      </c>
      <c r="Q124">
        <f>'raw data'!P323</f>
        <v>0</v>
      </c>
      <c r="R124">
        <f>'raw data'!Q323</f>
        <v>0</v>
      </c>
      <c r="S124">
        <f>'raw data'!R323</f>
        <v>0</v>
      </c>
      <c r="T124">
        <f>'raw data'!S323</f>
        <v>0</v>
      </c>
      <c r="V124" s="1">
        <f t="shared" si="1"/>
        <v>2.5208333334830968</v>
      </c>
      <c r="W124">
        <f>C124-MAX('raw data'!B$162:B$242)</f>
        <v>0</v>
      </c>
      <c r="X124">
        <f>D124-MAX('raw data'!C$162:C$242)</f>
        <v>0</v>
      </c>
      <c r="Y124">
        <f>E124-MAX('raw data'!D$162:D$242)</f>
        <v>0</v>
      </c>
      <c r="Z124">
        <f>F124-MAX('raw data'!E$162:E$242)</f>
        <v>0</v>
      </c>
      <c r="AA124">
        <f>G124-MAX('raw data'!F$162:F$242)</f>
        <v>0</v>
      </c>
      <c r="AB124">
        <f>H124-MAX('raw data'!G$162:G$242)</f>
        <v>0</v>
      </c>
      <c r="AC124">
        <f>I124-MAX('raw data'!H$162:H$242)</f>
        <v>0</v>
      </c>
      <c r="AD124">
        <f>J124-MAX('raw data'!I$162:I$242)</f>
        <v>0</v>
      </c>
      <c r="AE124">
        <f>K124-MAX('raw data'!J$162:J$242)</f>
        <v>0</v>
      </c>
      <c r="AF124">
        <f>L124-MAX('raw data'!K$162:K$242)</f>
        <v>0</v>
      </c>
      <c r="AG124">
        <f>M124-MAX('raw data'!L$162:L$242)</f>
        <v>0</v>
      </c>
      <c r="AH124">
        <f>Q124-MAX('raw data'!M$162:M$242)</f>
        <v>0</v>
      </c>
      <c r="AI124">
        <f>U124-MAX('raw data'!N$162:N$242)</f>
        <v>0</v>
      </c>
      <c r="AJ124">
        <f>V124-MAX('raw data'!O$162:O$242)</f>
        <v>2.5208333334830968</v>
      </c>
      <c r="AK124">
        <f>W124-MAX('raw data'!P$162:P$242)</f>
        <v>0</v>
      </c>
      <c r="AL124">
        <f>X124-MAX('raw data'!Q$162:Q$242)</f>
        <v>0</v>
      </c>
      <c r="AM124">
        <f>Y124-MAX('raw data'!R$162:R$242)</f>
        <v>0</v>
      </c>
      <c r="AN124">
        <f>Z124-MAX('raw data'!S$162:S$242)</f>
        <v>0</v>
      </c>
      <c r="AO124">
        <v>-33</v>
      </c>
      <c r="AP124" t="str">
        <f>IF(AND(W124&lt;AO124,X124&lt;AO124,Z124&lt;AO124,AB124&lt;AO124,AC124&lt;AO124,AE124&lt;AO124),"Pass","Fail")</f>
        <v>Fail</v>
      </c>
    </row>
    <row r="125" spans="2:42" x14ac:dyDescent="0.3">
      <c r="B125">
        <f>'raw data'!A324</f>
        <v>25003.050000000469</v>
      </c>
      <c r="C125">
        <f>'raw data'!B324</f>
        <v>0</v>
      </c>
      <c r="D125">
        <f>'raw data'!C324</f>
        <v>0</v>
      </c>
      <c r="E125">
        <f>'raw data'!D324</f>
        <v>0</v>
      </c>
      <c r="F125">
        <f>'raw data'!E324</f>
        <v>0</v>
      </c>
      <c r="G125">
        <f>'raw data'!F324</f>
        <v>0</v>
      </c>
      <c r="H125">
        <f>'raw data'!G324</f>
        <v>0</v>
      </c>
      <c r="I125">
        <f>'raw data'!H324</f>
        <v>0</v>
      </c>
      <c r="J125">
        <f>'raw data'!I324</f>
        <v>0</v>
      </c>
      <c r="K125">
        <f>'raw data'!J324</f>
        <v>0</v>
      </c>
      <c r="L125">
        <f>'raw data'!K324</f>
        <v>0</v>
      </c>
      <c r="M125">
        <f>'raw data'!L324</f>
        <v>0</v>
      </c>
      <c r="N125">
        <f>'raw data'!M324</f>
        <v>0</v>
      </c>
      <c r="O125">
        <f>'raw data'!N324</f>
        <v>0</v>
      </c>
      <c r="P125">
        <f>'raw data'!O324</f>
        <v>0</v>
      </c>
      <c r="Q125">
        <f>'raw data'!P324</f>
        <v>0</v>
      </c>
      <c r="R125">
        <f>'raw data'!Q324</f>
        <v>0</v>
      </c>
      <c r="S125">
        <f>'raw data'!R324</f>
        <v>0</v>
      </c>
      <c r="T125">
        <f>'raw data'!S324</f>
        <v>0</v>
      </c>
      <c r="V125" s="1">
        <f t="shared" si="1"/>
        <v>2.5416666668146113</v>
      </c>
      <c r="W125">
        <f>C125-MAX('raw data'!B$162:B$242)</f>
        <v>0</v>
      </c>
      <c r="X125">
        <f>D125-MAX('raw data'!C$162:C$242)</f>
        <v>0</v>
      </c>
      <c r="Y125">
        <f>E125-MAX('raw data'!D$162:D$242)</f>
        <v>0</v>
      </c>
      <c r="Z125">
        <f>F125-MAX('raw data'!E$162:E$242)</f>
        <v>0</v>
      </c>
      <c r="AA125">
        <f>G125-MAX('raw data'!F$162:F$242)</f>
        <v>0</v>
      </c>
      <c r="AB125">
        <f>H125-MAX('raw data'!G$162:G$242)</f>
        <v>0</v>
      </c>
      <c r="AC125">
        <f>I125-MAX('raw data'!H$162:H$242)</f>
        <v>0</v>
      </c>
      <c r="AD125">
        <f>J125-MAX('raw data'!I$162:I$242)</f>
        <v>0</v>
      </c>
      <c r="AE125">
        <f>K125-MAX('raw data'!J$162:J$242)</f>
        <v>0</v>
      </c>
      <c r="AF125">
        <f>L125-MAX('raw data'!K$162:K$242)</f>
        <v>0</v>
      </c>
      <c r="AG125">
        <f>M125-MAX('raw data'!L$162:L$242)</f>
        <v>0</v>
      </c>
      <c r="AH125">
        <f>Q125-MAX('raw data'!M$162:M$242)</f>
        <v>0</v>
      </c>
      <c r="AI125">
        <f>U125-MAX('raw data'!N$162:N$242)</f>
        <v>0</v>
      </c>
      <c r="AJ125">
        <f>V125-MAX('raw data'!O$162:O$242)</f>
        <v>2.5416666668146113</v>
      </c>
      <c r="AK125">
        <f>W125-MAX('raw data'!P$162:P$242)</f>
        <v>0</v>
      </c>
      <c r="AL125">
        <f>X125-MAX('raw data'!Q$162:Q$242)</f>
        <v>0</v>
      </c>
      <c r="AM125">
        <f>Y125-MAX('raw data'!R$162:R$242)</f>
        <v>0</v>
      </c>
      <c r="AN125">
        <f>Z125-MAX('raw data'!S$162:S$242)</f>
        <v>0</v>
      </c>
      <c r="AO125">
        <v>-33</v>
      </c>
      <c r="AP125" t="str">
        <f>IF(AND(W125&lt;AO125,X125&lt;AO125,Z125&lt;AO125,AB125&lt;AO125,AC125&lt;AO125,AE125&lt;AO125),"Pass","Fail")</f>
        <v>Fail</v>
      </c>
    </row>
    <row r="126" spans="2:42" x14ac:dyDescent="0.3">
      <c r="B126">
        <f>'raw data'!A325</f>
        <v>25003.07500000047</v>
      </c>
      <c r="C126">
        <f>'raw data'!B325</f>
        <v>0</v>
      </c>
      <c r="D126">
        <f>'raw data'!C325</f>
        <v>0</v>
      </c>
      <c r="E126">
        <f>'raw data'!D325</f>
        <v>0</v>
      </c>
      <c r="F126">
        <f>'raw data'!E325</f>
        <v>0</v>
      </c>
      <c r="G126">
        <f>'raw data'!F325</f>
        <v>0</v>
      </c>
      <c r="H126">
        <f>'raw data'!G325</f>
        <v>0</v>
      </c>
      <c r="I126">
        <f>'raw data'!H325</f>
        <v>0</v>
      </c>
      <c r="J126">
        <f>'raw data'!I325</f>
        <v>0</v>
      </c>
      <c r="K126">
        <f>'raw data'!J325</f>
        <v>0</v>
      </c>
      <c r="L126">
        <f>'raw data'!K325</f>
        <v>0</v>
      </c>
      <c r="M126">
        <f>'raw data'!L325</f>
        <v>0</v>
      </c>
      <c r="N126">
        <f>'raw data'!M325</f>
        <v>0</v>
      </c>
      <c r="O126">
        <f>'raw data'!N325</f>
        <v>0</v>
      </c>
      <c r="P126">
        <f>'raw data'!O325</f>
        <v>0</v>
      </c>
      <c r="Q126">
        <f>'raw data'!P325</f>
        <v>0</v>
      </c>
      <c r="R126">
        <f>'raw data'!Q325</f>
        <v>0</v>
      </c>
      <c r="S126">
        <f>'raw data'!R325</f>
        <v>0</v>
      </c>
      <c r="T126">
        <f>'raw data'!S325</f>
        <v>0</v>
      </c>
      <c r="V126" s="1">
        <f t="shared" si="1"/>
        <v>2.5625000001491571</v>
      </c>
      <c r="W126">
        <f>C126-MAX('raw data'!B$162:B$242)</f>
        <v>0</v>
      </c>
      <c r="X126">
        <f>D126-MAX('raw data'!C$162:C$242)</f>
        <v>0</v>
      </c>
      <c r="Y126">
        <f>E126-MAX('raw data'!D$162:D$242)</f>
        <v>0</v>
      </c>
      <c r="Z126">
        <f>F126-MAX('raw data'!E$162:E$242)</f>
        <v>0</v>
      </c>
      <c r="AA126">
        <f>G126-MAX('raw data'!F$162:F$242)</f>
        <v>0</v>
      </c>
      <c r="AB126">
        <f>H126-MAX('raw data'!G$162:G$242)</f>
        <v>0</v>
      </c>
      <c r="AC126">
        <f>I126-MAX('raw data'!H$162:H$242)</f>
        <v>0</v>
      </c>
      <c r="AD126">
        <f>J126-MAX('raw data'!I$162:I$242)</f>
        <v>0</v>
      </c>
      <c r="AE126">
        <f>K126-MAX('raw data'!J$162:J$242)</f>
        <v>0</v>
      </c>
      <c r="AF126">
        <f>L126-MAX('raw data'!K$162:K$242)</f>
        <v>0</v>
      </c>
      <c r="AG126">
        <f>M126-MAX('raw data'!L$162:L$242)</f>
        <v>0</v>
      </c>
      <c r="AH126">
        <f>Q126-MAX('raw data'!M$162:M$242)</f>
        <v>0</v>
      </c>
      <c r="AI126">
        <f>U126-MAX('raw data'!N$162:N$242)</f>
        <v>0</v>
      </c>
      <c r="AJ126">
        <f>V126-MAX('raw data'!O$162:O$242)</f>
        <v>2.5625000001491571</v>
      </c>
      <c r="AK126">
        <f>W126-MAX('raw data'!P$162:P$242)</f>
        <v>0</v>
      </c>
      <c r="AL126">
        <f>X126-MAX('raw data'!Q$162:Q$242)</f>
        <v>0</v>
      </c>
      <c r="AM126">
        <f>Y126-MAX('raw data'!R$162:R$242)</f>
        <v>0</v>
      </c>
      <c r="AN126">
        <f>Z126-MAX('raw data'!S$162:S$242)</f>
        <v>0</v>
      </c>
      <c r="AO126">
        <v>-33</v>
      </c>
      <c r="AP126" t="str">
        <f>IF(AND(W126&lt;AO126,X126&lt;AO126,Z126&lt;AO126,AB126&lt;AO126,AC126&lt;AO126,AE126&lt;AO126),"Pass","Fail")</f>
        <v>Fail</v>
      </c>
    </row>
    <row r="127" spans="2:42" x14ac:dyDescent="0.3">
      <c r="B127">
        <f>'raw data'!A326</f>
        <v>25003.100000000471</v>
      </c>
      <c r="C127">
        <f>'raw data'!B326</f>
        <v>0</v>
      </c>
      <c r="D127">
        <f>'raw data'!C326</f>
        <v>0</v>
      </c>
      <c r="E127">
        <f>'raw data'!D326</f>
        <v>0</v>
      </c>
      <c r="F127">
        <f>'raw data'!E326</f>
        <v>0</v>
      </c>
      <c r="G127">
        <f>'raw data'!F326</f>
        <v>0</v>
      </c>
      <c r="H127">
        <f>'raw data'!G326</f>
        <v>0</v>
      </c>
      <c r="I127">
        <f>'raw data'!H326</f>
        <v>0</v>
      </c>
      <c r="J127">
        <f>'raw data'!I326</f>
        <v>0</v>
      </c>
      <c r="K127">
        <f>'raw data'!J326</f>
        <v>0</v>
      </c>
      <c r="L127">
        <f>'raw data'!K326</f>
        <v>0</v>
      </c>
      <c r="M127">
        <f>'raw data'!L326</f>
        <v>0</v>
      </c>
      <c r="N127">
        <f>'raw data'!M326</f>
        <v>0</v>
      </c>
      <c r="O127">
        <f>'raw data'!N326</f>
        <v>0</v>
      </c>
      <c r="P127">
        <f>'raw data'!O326</f>
        <v>0</v>
      </c>
      <c r="Q127">
        <f>'raw data'!P326</f>
        <v>0</v>
      </c>
      <c r="R127">
        <f>'raw data'!Q326</f>
        <v>0</v>
      </c>
      <c r="S127">
        <f>'raw data'!R326</f>
        <v>0</v>
      </c>
      <c r="T127">
        <f>'raw data'!S326</f>
        <v>0</v>
      </c>
      <c r="V127" s="1">
        <f t="shared" si="1"/>
        <v>2.5833333334837034</v>
      </c>
      <c r="W127">
        <f>C127-MAX('raw data'!B$162:B$242)</f>
        <v>0</v>
      </c>
      <c r="X127">
        <f>D127-MAX('raw data'!C$162:C$242)</f>
        <v>0</v>
      </c>
      <c r="Y127">
        <f>E127-MAX('raw data'!D$162:D$242)</f>
        <v>0</v>
      </c>
      <c r="Z127">
        <f>F127-MAX('raw data'!E$162:E$242)</f>
        <v>0</v>
      </c>
      <c r="AA127">
        <f>G127-MAX('raw data'!F$162:F$242)</f>
        <v>0</v>
      </c>
      <c r="AB127">
        <f>H127-MAX('raw data'!G$162:G$242)</f>
        <v>0</v>
      </c>
      <c r="AC127">
        <f>I127-MAX('raw data'!H$162:H$242)</f>
        <v>0</v>
      </c>
      <c r="AD127">
        <f>J127-MAX('raw data'!I$162:I$242)</f>
        <v>0</v>
      </c>
      <c r="AE127">
        <f>K127-MAX('raw data'!J$162:J$242)</f>
        <v>0</v>
      </c>
      <c r="AF127">
        <f>L127-MAX('raw data'!K$162:K$242)</f>
        <v>0</v>
      </c>
      <c r="AG127">
        <f>M127-MAX('raw data'!L$162:L$242)</f>
        <v>0</v>
      </c>
      <c r="AH127">
        <f>Q127-MAX('raw data'!M$162:M$242)</f>
        <v>0</v>
      </c>
      <c r="AI127">
        <f>U127-MAX('raw data'!N$162:N$242)</f>
        <v>0</v>
      </c>
      <c r="AJ127">
        <f>V127-MAX('raw data'!O$162:O$242)</f>
        <v>2.5833333334837034</v>
      </c>
      <c r="AK127">
        <f>W127-MAX('raw data'!P$162:P$242)</f>
        <v>0</v>
      </c>
      <c r="AL127">
        <f>X127-MAX('raw data'!Q$162:Q$242)</f>
        <v>0</v>
      </c>
      <c r="AM127">
        <f>Y127-MAX('raw data'!R$162:R$242)</f>
        <v>0</v>
      </c>
      <c r="AN127">
        <f>Z127-MAX('raw data'!S$162:S$242)</f>
        <v>0</v>
      </c>
      <c r="AO127">
        <v>-33</v>
      </c>
      <c r="AP127" t="str">
        <f>IF(AND(W127&lt;AO127,X127&lt;AO127,Z127&lt;AO127,AB127&lt;AO127,AC127&lt;AO127,AE127&lt;AO127),"Pass","Fail")</f>
        <v>Fail</v>
      </c>
    </row>
    <row r="128" spans="2:42" x14ac:dyDescent="0.3">
      <c r="B128">
        <f>'raw data'!A327</f>
        <v>25003.125000000469</v>
      </c>
      <c r="C128">
        <f>'raw data'!B327</f>
        <v>0</v>
      </c>
      <c r="D128">
        <f>'raw data'!C327</f>
        <v>0</v>
      </c>
      <c r="E128">
        <f>'raw data'!D327</f>
        <v>0</v>
      </c>
      <c r="F128">
        <f>'raw data'!E327</f>
        <v>0</v>
      </c>
      <c r="G128">
        <f>'raw data'!F327</f>
        <v>0</v>
      </c>
      <c r="H128">
        <f>'raw data'!G327</f>
        <v>0</v>
      </c>
      <c r="I128">
        <f>'raw data'!H327</f>
        <v>0</v>
      </c>
      <c r="J128">
        <f>'raw data'!I327</f>
        <v>0</v>
      </c>
      <c r="K128">
        <f>'raw data'!J327</f>
        <v>0</v>
      </c>
      <c r="L128">
        <f>'raw data'!K327</f>
        <v>0</v>
      </c>
      <c r="M128">
        <f>'raw data'!L327</f>
        <v>0</v>
      </c>
      <c r="N128">
        <f>'raw data'!M327</f>
        <v>0</v>
      </c>
      <c r="O128">
        <f>'raw data'!N327</f>
        <v>0</v>
      </c>
      <c r="P128">
        <f>'raw data'!O327</f>
        <v>0</v>
      </c>
      <c r="Q128">
        <f>'raw data'!P327</f>
        <v>0</v>
      </c>
      <c r="R128">
        <f>'raw data'!Q327</f>
        <v>0</v>
      </c>
      <c r="S128">
        <f>'raw data'!R327</f>
        <v>0</v>
      </c>
      <c r="T128">
        <f>'raw data'!S327</f>
        <v>0</v>
      </c>
      <c r="V128" s="1">
        <f t="shared" si="1"/>
        <v>2.6041666668152175</v>
      </c>
      <c r="W128">
        <f>C128-MAX('raw data'!B$162:B$242)</f>
        <v>0</v>
      </c>
      <c r="X128">
        <f>D128-MAX('raw data'!C$162:C$242)</f>
        <v>0</v>
      </c>
      <c r="Y128">
        <f>E128-MAX('raw data'!D$162:D$242)</f>
        <v>0</v>
      </c>
      <c r="Z128">
        <f>F128-MAX('raw data'!E$162:E$242)</f>
        <v>0</v>
      </c>
      <c r="AA128">
        <f>G128-MAX('raw data'!F$162:F$242)</f>
        <v>0</v>
      </c>
      <c r="AB128">
        <f>H128-MAX('raw data'!G$162:G$242)</f>
        <v>0</v>
      </c>
      <c r="AC128">
        <f>I128-MAX('raw data'!H$162:H$242)</f>
        <v>0</v>
      </c>
      <c r="AD128">
        <f>J128-MAX('raw data'!I$162:I$242)</f>
        <v>0</v>
      </c>
      <c r="AE128">
        <f>K128-MAX('raw data'!J$162:J$242)</f>
        <v>0</v>
      </c>
      <c r="AF128">
        <f>L128-MAX('raw data'!K$162:K$242)</f>
        <v>0</v>
      </c>
      <c r="AG128">
        <f>M128-MAX('raw data'!L$162:L$242)</f>
        <v>0</v>
      </c>
      <c r="AH128">
        <f>Q128-MAX('raw data'!M$162:M$242)</f>
        <v>0</v>
      </c>
      <c r="AI128">
        <f>U128-MAX('raw data'!N$162:N$242)</f>
        <v>0</v>
      </c>
      <c r="AJ128">
        <f>V128-MAX('raw data'!O$162:O$242)</f>
        <v>2.6041666668152175</v>
      </c>
      <c r="AK128">
        <f>W128-MAX('raw data'!P$162:P$242)</f>
        <v>0</v>
      </c>
      <c r="AL128">
        <f>X128-MAX('raw data'!Q$162:Q$242)</f>
        <v>0</v>
      </c>
      <c r="AM128">
        <f>Y128-MAX('raw data'!R$162:R$242)</f>
        <v>0</v>
      </c>
      <c r="AN128">
        <f>Z128-MAX('raw data'!S$162:S$242)</f>
        <v>0</v>
      </c>
      <c r="AO128">
        <v>-33</v>
      </c>
      <c r="AP128" t="str">
        <f>IF(AND(W128&lt;AO128,X128&lt;AO128,Z128&lt;AO128,AB128&lt;AO128,AC128&lt;AO128,AE128&lt;AO128),"Pass","Fail")</f>
        <v>Fail</v>
      </c>
    </row>
    <row r="129" spans="2:42" x14ac:dyDescent="0.3">
      <c r="B129">
        <f>'raw data'!A328</f>
        <v>25003.150000000471</v>
      </c>
      <c r="C129">
        <f>'raw data'!B328</f>
        <v>0</v>
      </c>
      <c r="D129">
        <f>'raw data'!C328</f>
        <v>0</v>
      </c>
      <c r="E129">
        <f>'raw data'!D328</f>
        <v>0</v>
      </c>
      <c r="F129">
        <f>'raw data'!E328</f>
        <v>0</v>
      </c>
      <c r="G129">
        <f>'raw data'!F328</f>
        <v>0</v>
      </c>
      <c r="H129">
        <f>'raw data'!G328</f>
        <v>0</v>
      </c>
      <c r="I129">
        <f>'raw data'!H328</f>
        <v>0</v>
      </c>
      <c r="J129">
        <f>'raw data'!I328</f>
        <v>0</v>
      </c>
      <c r="K129">
        <f>'raw data'!J328</f>
        <v>0</v>
      </c>
      <c r="L129">
        <f>'raw data'!K328</f>
        <v>0</v>
      </c>
      <c r="M129">
        <f>'raw data'!L328</f>
        <v>0</v>
      </c>
      <c r="N129">
        <f>'raw data'!M328</f>
        <v>0</v>
      </c>
      <c r="O129">
        <f>'raw data'!N328</f>
        <v>0</v>
      </c>
      <c r="P129">
        <f>'raw data'!O328</f>
        <v>0</v>
      </c>
      <c r="Q129">
        <f>'raw data'!P328</f>
        <v>0</v>
      </c>
      <c r="R129">
        <f>'raw data'!Q328</f>
        <v>0</v>
      </c>
      <c r="S129">
        <f>'raw data'!R328</f>
        <v>0</v>
      </c>
      <c r="T129">
        <f>'raw data'!S328</f>
        <v>0</v>
      </c>
      <c r="V129" s="1">
        <f t="shared" si="1"/>
        <v>2.6250000001497638</v>
      </c>
      <c r="W129">
        <f>C129-MAX('raw data'!B$162:B$242)</f>
        <v>0</v>
      </c>
      <c r="X129">
        <f>D129-MAX('raw data'!C$162:C$242)</f>
        <v>0</v>
      </c>
      <c r="Y129">
        <f>E129-MAX('raw data'!D$162:D$242)</f>
        <v>0</v>
      </c>
      <c r="Z129">
        <f>F129-MAX('raw data'!E$162:E$242)</f>
        <v>0</v>
      </c>
      <c r="AA129">
        <f>G129-MAX('raw data'!F$162:F$242)</f>
        <v>0</v>
      </c>
      <c r="AB129">
        <f>H129-MAX('raw data'!G$162:G$242)</f>
        <v>0</v>
      </c>
      <c r="AC129">
        <f>I129-MAX('raw data'!H$162:H$242)</f>
        <v>0</v>
      </c>
      <c r="AD129">
        <f>J129-MAX('raw data'!I$162:I$242)</f>
        <v>0</v>
      </c>
      <c r="AE129">
        <f>K129-MAX('raw data'!J$162:J$242)</f>
        <v>0</v>
      </c>
      <c r="AF129">
        <f>L129-MAX('raw data'!K$162:K$242)</f>
        <v>0</v>
      </c>
      <c r="AG129">
        <f>M129-MAX('raw data'!L$162:L$242)</f>
        <v>0</v>
      </c>
      <c r="AH129">
        <f>Q129-MAX('raw data'!M$162:M$242)</f>
        <v>0</v>
      </c>
      <c r="AI129">
        <f>U129-MAX('raw data'!N$162:N$242)</f>
        <v>0</v>
      </c>
      <c r="AJ129">
        <f>V129-MAX('raw data'!O$162:O$242)</f>
        <v>2.6250000001497638</v>
      </c>
      <c r="AK129">
        <f>W129-MAX('raw data'!P$162:P$242)</f>
        <v>0</v>
      </c>
      <c r="AL129">
        <f>X129-MAX('raw data'!Q$162:Q$242)</f>
        <v>0</v>
      </c>
      <c r="AM129">
        <f>Y129-MAX('raw data'!R$162:R$242)</f>
        <v>0</v>
      </c>
      <c r="AN129">
        <f>Z129-MAX('raw data'!S$162:S$242)</f>
        <v>0</v>
      </c>
      <c r="AO129">
        <v>-33</v>
      </c>
      <c r="AP129" t="str">
        <f>IF(AND(W129&lt;AO129,X129&lt;AO129,Z129&lt;AO129,AB129&lt;AO129,AC129&lt;AO129,AE129&lt;AO129),"Pass","Fail")</f>
        <v>Fail</v>
      </c>
    </row>
    <row r="130" spans="2:42" x14ac:dyDescent="0.3">
      <c r="B130">
        <f>'raw data'!A329</f>
        <v>25003.175000000479</v>
      </c>
      <c r="C130">
        <f>'raw data'!B329</f>
        <v>0</v>
      </c>
      <c r="D130">
        <f>'raw data'!C329</f>
        <v>0</v>
      </c>
      <c r="E130">
        <f>'raw data'!D329</f>
        <v>0</v>
      </c>
      <c r="F130">
        <f>'raw data'!E329</f>
        <v>0</v>
      </c>
      <c r="G130">
        <f>'raw data'!F329</f>
        <v>0</v>
      </c>
      <c r="H130">
        <f>'raw data'!G329</f>
        <v>0</v>
      </c>
      <c r="I130">
        <f>'raw data'!H329</f>
        <v>0</v>
      </c>
      <c r="J130">
        <f>'raw data'!I329</f>
        <v>0</v>
      </c>
      <c r="K130">
        <f>'raw data'!J329</f>
        <v>0</v>
      </c>
      <c r="L130">
        <f>'raw data'!K329</f>
        <v>0</v>
      </c>
      <c r="M130">
        <f>'raw data'!L329</f>
        <v>0</v>
      </c>
      <c r="N130">
        <f>'raw data'!M329</f>
        <v>0</v>
      </c>
      <c r="O130">
        <f>'raw data'!N329</f>
        <v>0</v>
      </c>
      <c r="P130">
        <f>'raw data'!O329</f>
        <v>0</v>
      </c>
      <c r="Q130">
        <f>'raw data'!P329</f>
        <v>0</v>
      </c>
      <c r="R130">
        <f>'raw data'!Q329</f>
        <v>0</v>
      </c>
      <c r="S130">
        <f>'raw data'!R329</f>
        <v>0</v>
      </c>
      <c r="T130">
        <f>'raw data'!S329</f>
        <v>0</v>
      </c>
      <c r="V130" s="1">
        <f t="shared" si="1"/>
        <v>2.6458333334903728</v>
      </c>
      <c r="W130">
        <f>C130-MAX('raw data'!B$162:B$242)</f>
        <v>0</v>
      </c>
      <c r="X130">
        <f>D130-MAX('raw data'!C$162:C$242)</f>
        <v>0</v>
      </c>
      <c r="Y130">
        <f>E130-MAX('raw data'!D$162:D$242)</f>
        <v>0</v>
      </c>
      <c r="Z130">
        <f>F130-MAX('raw data'!E$162:E$242)</f>
        <v>0</v>
      </c>
      <c r="AA130">
        <f>G130-MAX('raw data'!F$162:F$242)</f>
        <v>0</v>
      </c>
      <c r="AB130">
        <f>H130-MAX('raw data'!G$162:G$242)</f>
        <v>0</v>
      </c>
      <c r="AC130">
        <f>I130-MAX('raw data'!H$162:H$242)</f>
        <v>0</v>
      </c>
      <c r="AD130">
        <f>J130-MAX('raw data'!I$162:I$242)</f>
        <v>0</v>
      </c>
      <c r="AE130">
        <f>K130-MAX('raw data'!J$162:J$242)</f>
        <v>0</v>
      </c>
      <c r="AF130">
        <f>L130-MAX('raw data'!K$162:K$242)</f>
        <v>0</v>
      </c>
      <c r="AG130">
        <f>M130-MAX('raw data'!L$162:L$242)</f>
        <v>0</v>
      </c>
      <c r="AH130">
        <f>Q130-MAX('raw data'!M$162:M$242)</f>
        <v>0</v>
      </c>
      <c r="AI130">
        <f>U130-MAX('raw data'!N$162:N$242)</f>
        <v>0</v>
      </c>
      <c r="AJ130">
        <f>V130-MAX('raw data'!O$162:O$242)</f>
        <v>2.6458333334903728</v>
      </c>
      <c r="AK130">
        <f>W130-MAX('raw data'!P$162:P$242)</f>
        <v>0</v>
      </c>
      <c r="AL130">
        <f>X130-MAX('raw data'!Q$162:Q$242)</f>
        <v>0</v>
      </c>
      <c r="AM130">
        <f>Y130-MAX('raw data'!R$162:R$242)</f>
        <v>0</v>
      </c>
      <c r="AN130">
        <f>Z130-MAX('raw data'!S$162:S$242)</f>
        <v>0</v>
      </c>
      <c r="AO130">
        <v>-33</v>
      </c>
      <c r="AP130" t="str">
        <f>IF(AND(W130&lt;AO130,X130&lt;AO130,Z130&lt;AO130,AB130&lt;AO130,AC130&lt;AO130,AE130&lt;AO130),"Pass","Fail")</f>
        <v>Fail</v>
      </c>
    </row>
    <row r="131" spans="2:42" x14ac:dyDescent="0.3">
      <c r="B131">
        <f>'raw data'!A330</f>
        <v>25003.200000000481</v>
      </c>
      <c r="C131">
        <f>'raw data'!B330</f>
        <v>0</v>
      </c>
      <c r="D131">
        <f>'raw data'!C330</f>
        <v>0</v>
      </c>
      <c r="E131">
        <f>'raw data'!D330</f>
        <v>0</v>
      </c>
      <c r="F131">
        <f>'raw data'!E330</f>
        <v>0</v>
      </c>
      <c r="G131">
        <f>'raw data'!F330</f>
        <v>0</v>
      </c>
      <c r="H131">
        <f>'raw data'!G330</f>
        <v>0</v>
      </c>
      <c r="I131">
        <f>'raw data'!H330</f>
        <v>0</v>
      </c>
      <c r="J131">
        <f>'raw data'!I330</f>
        <v>0</v>
      </c>
      <c r="K131">
        <f>'raw data'!J330</f>
        <v>0</v>
      </c>
      <c r="L131">
        <f>'raw data'!K330</f>
        <v>0</v>
      </c>
      <c r="M131">
        <f>'raw data'!L330</f>
        <v>0</v>
      </c>
      <c r="N131">
        <f>'raw data'!M330</f>
        <v>0</v>
      </c>
      <c r="O131">
        <f>'raw data'!N330</f>
        <v>0</v>
      </c>
      <c r="P131">
        <f>'raw data'!O330</f>
        <v>0</v>
      </c>
      <c r="Q131">
        <f>'raw data'!P330</f>
        <v>0</v>
      </c>
      <c r="R131">
        <f>'raw data'!Q330</f>
        <v>0</v>
      </c>
      <c r="S131">
        <f>'raw data'!R330</f>
        <v>0</v>
      </c>
      <c r="T131">
        <f>'raw data'!S330</f>
        <v>0</v>
      </c>
      <c r="V131" s="1">
        <f t="shared" si="1"/>
        <v>2.666666666824919</v>
      </c>
      <c r="W131">
        <f>C131-MAX('raw data'!B$162:B$242)</f>
        <v>0</v>
      </c>
      <c r="X131">
        <f>D131-MAX('raw data'!C$162:C$242)</f>
        <v>0</v>
      </c>
      <c r="Y131">
        <f>E131-MAX('raw data'!D$162:D$242)</f>
        <v>0</v>
      </c>
      <c r="Z131">
        <f>F131-MAX('raw data'!E$162:E$242)</f>
        <v>0</v>
      </c>
      <c r="AA131">
        <f>G131-MAX('raw data'!F$162:F$242)</f>
        <v>0</v>
      </c>
      <c r="AB131">
        <f>H131-MAX('raw data'!G$162:G$242)</f>
        <v>0</v>
      </c>
      <c r="AC131">
        <f>I131-MAX('raw data'!H$162:H$242)</f>
        <v>0</v>
      </c>
      <c r="AD131">
        <f>J131-MAX('raw data'!I$162:I$242)</f>
        <v>0</v>
      </c>
      <c r="AE131">
        <f>K131-MAX('raw data'!J$162:J$242)</f>
        <v>0</v>
      </c>
      <c r="AF131">
        <f>L131-MAX('raw data'!K$162:K$242)</f>
        <v>0</v>
      </c>
      <c r="AG131">
        <f>M131-MAX('raw data'!L$162:L$242)</f>
        <v>0</v>
      </c>
      <c r="AH131">
        <f>Q131-MAX('raw data'!M$162:M$242)</f>
        <v>0</v>
      </c>
      <c r="AI131">
        <f>U131-MAX('raw data'!N$162:N$242)</f>
        <v>0</v>
      </c>
      <c r="AJ131">
        <f>V131-MAX('raw data'!O$162:O$242)</f>
        <v>2.666666666824919</v>
      </c>
      <c r="AK131">
        <f>W131-MAX('raw data'!P$162:P$242)</f>
        <v>0</v>
      </c>
      <c r="AL131">
        <f>X131-MAX('raw data'!Q$162:Q$242)</f>
        <v>0</v>
      </c>
      <c r="AM131">
        <f>Y131-MAX('raw data'!R$162:R$242)</f>
        <v>0</v>
      </c>
      <c r="AN131">
        <f>Z131-MAX('raw data'!S$162:S$242)</f>
        <v>0</v>
      </c>
      <c r="AO131">
        <v>-33</v>
      </c>
      <c r="AP131" t="str">
        <f>IF(AND(W131&lt;AO131,X131&lt;AO131,Z131&lt;AO131,AB131&lt;AO131,AC131&lt;AO131,AE131&lt;AO131),"Pass","Fail")</f>
        <v>Fail</v>
      </c>
    </row>
    <row r="132" spans="2:42" x14ac:dyDescent="0.3">
      <c r="B132">
        <f>'raw data'!A331</f>
        <v>25003.225000000479</v>
      </c>
      <c r="C132">
        <f>'raw data'!B331</f>
        <v>0</v>
      </c>
      <c r="D132">
        <f>'raw data'!C331</f>
        <v>0</v>
      </c>
      <c r="E132">
        <f>'raw data'!D331</f>
        <v>0</v>
      </c>
      <c r="F132">
        <f>'raw data'!E331</f>
        <v>0</v>
      </c>
      <c r="G132">
        <f>'raw data'!F331</f>
        <v>0</v>
      </c>
      <c r="H132">
        <f>'raw data'!G331</f>
        <v>0</v>
      </c>
      <c r="I132">
        <f>'raw data'!H331</f>
        <v>0</v>
      </c>
      <c r="J132">
        <f>'raw data'!I331</f>
        <v>0</v>
      </c>
      <c r="K132">
        <f>'raw data'!J331</f>
        <v>0</v>
      </c>
      <c r="L132">
        <f>'raw data'!K331</f>
        <v>0</v>
      </c>
      <c r="M132">
        <f>'raw data'!L331</f>
        <v>0</v>
      </c>
      <c r="N132">
        <f>'raw data'!M331</f>
        <v>0</v>
      </c>
      <c r="O132">
        <f>'raw data'!N331</f>
        <v>0</v>
      </c>
      <c r="P132">
        <f>'raw data'!O331</f>
        <v>0</v>
      </c>
      <c r="Q132">
        <f>'raw data'!P331</f>
        <v>0</v>
      </c>
      <c r="R132">
        <f>'raw data'!Q331</f>
        <v>0</v>
      </c>
      <c r="S132">
        <f>'raw data'!R331</f>
        <v>0</v>
      </c>
      <c r="T132">
        <f>'raw data'!S331</f>
        <v>0</v>
      </c>
      <c r="V132" s="1">
        <f t="shared" si="1"/>
        <v>2.6875000001564331</v>
      </c>
      <c r="W132">
        <f>C132-MAX('raw data'!B$162:B$242)</f>
        <v>0</v>
      </c>
      <c r="X132">
        <f>D132-MAX('raw data'!C$162:C$242)</f>
        <v>0</v>
      </c>
      <c r="Y132">
        <f>E132-MAX('raw data'!D$162:D$242)</f>
        <v>0</v>
      </c>
      <c r="Z132">
        <f>F132-MAX('raw data'!E$162:E$242)</f>
        <v>0</v>
      </c>
      <c r="AA132">
        <f>G132-MAX('raw data'!F$162:F$242)</f>
        <v>0</v>
      </c>
      <c r="AB132">
        <f>H132-MAX('raw data'!G$162:G$242)</f>
        <v>0</v>
      </c>
      <c r="AC132">
        <f>I132-MAX('raw data'!H$162:H$242)</f>
        <v>0</v>
      </c>
      <c r="AD132">
        <f>J132-MAX('raw data'!I$162:I$242)</f>
        <v>0</v>
      </c>
      <c r="AE132">
        <f>K132-MAX('raw data'!J$162:J$242)</f>
        <v>0</v>
      </c>
      <c r="AF132">
        <f>L132-MAX('raw data'!K$162:K$242)</f>
        <v>0</v>
      </c>
      <c r="AG132">
        <f>M132-MAX('raw data'!L$162:L$242)</f>
        <v>0</v>
      </c>
      <c r="AH132">
        <f>Q132-MAX('raw data'!M$162:M$242)</f>
        <v>0</v>
      </c>
      <c r="AI132">
        <f>U132-MAX('raw data'!N$162:N$242)</f>
        <v>0</v>
      </c>
      <c r="AJ132">
        <f>V132-MAX('raw data'!O$162:O$242)</f>
        <v>2.6875000001564331</v>
      </c>
      <c r="AK132">
        <f>W132-MAX('raw data'!P$162:P$242)</f>
        <v>0</v>
      </c>
      <c r="AL132">
        <f>X132-MAX('raw data'!Q$162:Q$242)</f>
        <v>0</v>
      </c>
      <c r="AM132">
        <f>Y132-MAX('raw data'!R$162:R$242)</f>
        <v>0</v>
      </c>
      <c r="AN132">
        <f>Z132-MAX('raw data'!S$162:S$242)</f>
        <v>0</v>
      </c>
      <c r="AO132">
        <v>-33</v>
      </c>
      <c r="AP132" t="str">
        <f>IF(AND(W132&lt;AO132,X132&lt;AO132,Z132&lt;AO132,AB132&lt;AO132,AC132&lt;AO132,AE132&lt;AO132),"Pass","Fail")</f>
        <v>Fail</v>
      </c>
    </row>
    <row r="133" spans="2:42" x14ac:dyDescent="0.3">
      <c r="B133">
        <f>'raw data'!A332</f>
        <v>25003.25000000048</v>
      </c>
      <c r="C133">
        <f>'raw data'!B332</f>
        <v>0</v>
      </c>
      <c r="D133">
        <f>'raw data'!C332</f>
        <v>0</v>
      </c>
      <c r="E133">
        <f>'raw data'!D332</f>
        <v>0</v>
      </c>
      <c r="F133">
        <f>'raw data'!E332</f>
        <v>0</v>
      </c>
      <c r="G133">
        <f>'raw data'!F332</f>
        <v>0</v>
      </c>
      <c r="H133">
        <f>'raw data'!G332</f>
        <v>0</v>
      </c>
      <c r="I133">
        <f>'raw data'!H332</f>
        <v>0</v>
      </c>
      <c r="J133">
        <f>'raw data'!I332</f>
        <v>0</v>
      </c>
      <c r="K133">
        <f>'raw data'!J332</f>
        <v>0</v>
      </c>
      <c r="L133">
        <f>'raw data'!K332</f>
        <v>0</v>
      </c>
      <c r="M133">
        <f>'raw data'!L332</f>
        <v>0</v>
      </c>
      <c r="N133">
        <f>'raw data'!M332</f>
        <v>0</v>
      </c>
      <c r="O133">
        <f>'raw data'!N332</f>
        <v>0</v>
      </c>
      <c r="P133">
        <f>'raw data'!O332</f>
        <v>0</v>
      </c>
      <c r="Q133">
        <f>'raw data'!P332</f>
        <v>0</v>
      </c>
      <c r="R133">
        <f>'raw data'!Q332</f>
        <v>0</v>
      </c>
      <c r="S133">
        <f>'raw data'!R332</f>
        <v>0</v>
      </c>
      <c r="T133">
        <f>'raw data'!S332</f>
        <v>0</v>
      </c>
      <c r="V133" s="1">
        <f t="shared" ref="V133:V196" si="2">(B133-B$3)/1.2</f>
        <v>2.7083333334909794</v>
      </c>
      <c r="W133">
        <f>C133-MAX('raw data'!B$162:B$242)</f>
        <v>0</v>
      </c>
      <c r="X133">
        <f>D133-MAX('raw data'!C$162:C$242)</f>
        <v>0</v>
      </c>
      <c r="Y133">
        <f>E133-MAX('raw data'!D$162:D$242)</f>
        <v>0</v>
      </c>
      <c r="Z133">
        <f>F133-MAX('raw data'!E$162:E$242)</f>
        <v>0</v>
      </c>
      <c r="AA133">
        <f>G133-MAX('raw data'!F$162:F$242)</f>
        <v>0</v>
      </c>
      <c r="AB133">
        <f>H133-MAX('raw data'!G$162:G$242)</f>
        <v>0</v>
      </c>
      <c r="AC133">
        <f>I133-MAX('raw data'!H$162:H$242)</f>
        <v>0</v>
      </c>
      <c r="AD133">
        <f>J133-MAX('raw data'!I$162:I$242)</f>
        <v>0</v>
      </c>
      <c r="AE133">
        <f>K133-MAX('raw data'!J$162:J$242)</f>
        <v>0</v>
      </c>
      <c r="AF133">
        <f>L133-MAX('raw data'!K$162:K$242)</f>
        <v>0</v>
      </c>
      <c r="AG133">
        <f>M133-MAX('raw data'!L$162:L$242)</f>
        <v>0</v>
      </c>
      <c r="AH133">
        <f>Q133-MAX('raw data'!M$162:M$242)</f>
        <v>0</v>
      </c>
      <c r="AI133">
        <f>U133-MAX('raw data'!N$162:N$242)</f>
        <v>0</v>
      </c>
      <c r="AJ133">
        <f>V133-MAX('raw data'!O$162:O$242)</f>
        <v>2.7083333334909794</v>
      </c>
      <c r="AK133">
        <f>W133-MAX('raw data'!P$162:P$242)</f>
        <v>0</v>
      </c>
      <c r="AL133">
        <f>X133-MAX('raw data'!Q$162:Q$242)</f>
        <v>0</v>
      </c>
      <c r="AM133">
        <f>Y133-MAX('raw data'!R$162:R$242)</f>
        <v>0</v>
      </c>
      <c r="AN133">
        <f>Z133-MAX('raw data'!S$162:S$242)</f>
        <v>0</v>
      </c>
      <c r="AO133">
        <v>-33</v>
      </c>
      <c r="AP133" t="str">
        <f>IF(AND(W133&lt;AO133,X133&lt;AO133,Z133&lt;AO133,AB133&lt;AO133,AC133&lt;AO133,AE133&lt;AO133),"Pass","Fail")</f>
        <v>Fail</v>
      </c>
    </row>
    <row r="134" spans="2:42" x14ac:dyDescent="0.3">
      <c r="B134">
        <f>'raw data'!A333</f>
        <v>25003.275000000482</v>
      </c>
      <c r="C134">
        <f>'raw data'!B333</f>
        <v>0</v>
      </c>
      <c r="D134">
        <f>'raw data'!C333</f>
        <v>0</v>
      </c>
      <c r="E134">
        <f>'raw data'!D333</f>
        <v>0</v>
      </c>
      <c r="F134">
        <f>'raw data'!E333</f>
        <v>0</v>
      </c>
      <c r="G134">
        <f>'raw data'!F333</f>
        <v>0</v>
      </c>
      <c r="H134">
        <f>'raw data'!G333</f>
        <v>0</v>
      </c>
      <c r="I134">
        <f>'raw data'!H333</f>
        <v>0</v>
      </c>
      <c r="J134">
        <f>'raw data'!I333</f>
        <v>0</v>
      </c>
      <c r="K134">
        <f>'raw data'!J333</f>
        <v>0</v>
      </c>
      <c r="L134">
        <f>'raw data'!K333</f>
        <v>0</v>
      </c>
      <c r="M134">
        <f>'raw data'!L333</f>
        <v>0</v>
      </c>
      <c r="N134">
        <f>'raw data'!M333</f>
        <v>0</v>
      </c>
      <c r="O134">
        <f>'raw data'!N333</f>
        <v>0</v>
      </c>
      <c r="P134">
        <f>'raw data'!O333</f>
        <v>0</v>
      </c>
      <c r="Q134">
        <f>'raw data'!P333</f>
        <v>0</v>
      </c>
      <c r="R134">
        <f>'raw data'!Q333</f>
        <v>0</v>
      </c>
      <c r="S134">
        <f>'raw data'!R333</f>
        <v>0</v>
      </c>
      <c r="T134">
        <f>'raw data'!S333</f>
        <v>0</v>
      </c>
      <c r="V134" s="1">
        <f t="shared" si="2"/>
        <v>2.7291666668255252</v>
      </c>
      <c r="W134">
        <f>C134-MAX('raw data'!B$162:B$242)</f>
        <v>0</v>
      </c>
      <c r="X134">
        <f>D134-MAX('raw data'!C$162:C$242)</f>
        <v>0</v>
      </c>
      <c r="Y134">
        <f>E134-MAX('raw data'!D$162:D$242)</f>
        <v>0</v>
      </c>
      <c r="Z134">
        <f>F134-MAX('raw data'!E$162:E$242)</f>
        <v>0</v>
      </c>
      <c r="AA134">
        <f>G134-MAX('raw data'!F$162:F$242)</f>
        <v>0</v>
      </c>
      <c r="AB134">
        <f>H134-MAX('raw data'!G$162:G$242)</f>
        <v>0</v>
      </c>
      <c r="AC134">
        <f>I134-MAX('raw data'!H$162:H$242)</f>
        <v>0</v>
      </c>
      <c r="AD134">
        <f>J134-MAX('raw data'!I$162:I$242)</f>
        <v>0</v>
      </c>
      <c r="AE134">
        <f>K134-MAX('raw data'!J$162:J$242)</f>
        <v>0</v>
      </c>
      <c r="AF134">
        <f>L134-MAX('raw data'!K$162:K$242)</f>
        <v>0</v>
      </c>
      <c r="AG134">
        <f>M134-MAX('raw data'!L$162:L$242)</f>
        <v>0</v>
      </c>
      <c r="AH134">
        <f>Q134-MAX('raw data'!M$162:M$242)</f>
        <v>0</v>
      </c>
      <c r="AI134">
        <f>U134-MAX('raw data'!N$162:N$242)</f>
        <v>0</v>
      </c>
      <c r="AJ134">
        <f>V134-MAX('raw data'!O$162:O$242)</f>
        <v>2.7291666668255252</v>
      </c>
      <c r="AK134">
        <f>W134-MAX('raw data'!P$162:P$242)</f>
        <v>0</v>
      </c>
      <c r="AL134">
        <f>X134-MAX('raw data'!Q$162:Q$242)</f>
        <v>0</v>
      </c>
      <c r="AM134">
        <f>Y134-MAX('raw data'!R$162:R$242)</f>
        <v>0</v>
      </c>
      <c r="AN134">
        <f>Z134-MAX('raw data'!S$162:S$242)</f>
        <v>0</v>
      </c>
      <c r="AO134">
        <v>-33</v>
      </c>
      <c r="AP134" t="str">
        <f>IF(AND(W134&lt;AO134,X134&lt;AO134,Z134&lt;AO134,AB134&lt;AO134,AC134&lt;AO134,AE134&lt;AO134),"Pass","Fail")</f>
        <v>Fail</v>
      </c>
    </row>
    <row r="135" spans="2:42" x14ac:dyDescent="0.3">
      <c r="B135">
        <f>'raw data'!A334</f>
        <v>25003.300000000479</v>
      </c>
      <c r="C135">
        <f>'raw data'!B334</f>
        <v>0</v>
      </c>
      <c r="D135">
        <f>'raw data'!C334</f>
        <v>0</v>
      </c>
      <c r="E135">
        <f>'raw data'!D334</f>
        <v>0</v>
      </c>
      <c r="F135">
        <f>'raw data'!E334</f>
        <v>0</v>
      </c>
      <c r="G135">
        <f>'raw data'!F334</f>
        <v>0</v>
      </c>
      <c r="H135">
        <f>'raw data'!G334</f>
        <v>0</v>
      </c>
      <c r="I135">
        <f>'raw data'!H334</f>
        <v>0</v>
      </c>
      <c r="J135">
        <f>'raw data'!I334</f>
        <v>0</v>
      </c>
      <c r="K135">
        <f>'raw data'!J334</f>
        <v>0</v>
      </c>
      <c r="L135">
        <f>'raw data'!K334</f>
        <v>0</v>
      </c>
      <c r="M135">
        <f>'raw data'!L334</f>
        <v>0</v>
      </c>
      <c r="N135">
        <f>'raw data'!M334</f>
        <v>0</v>
      </c>
      <c r="O135">
        <f>'raw data'!N334</f>
        <v>0</v>
      </c>
      <c r="P135">
        <f>'raw data'!O334</f>
        <v>0</v>
      </c>
      <c r="Q135">
        <f>'raw data'!P334</f>
        <v>0</v>
      </c>
      <c r="R135">
        <f>'raw data'!Q334</f>
        <v>0</v>
      </c>
      <c r="S135">
        <f>'raw data'!R334</f>
        <v>0</v>
      </c>
      <c r="T135">
        <f>'raw data'!S334</f>
        <v>0</v>
      </c>
      <c r="V135" s="1">
        <f t="shared" si="2"/>
        <v>2.7500000001570397</v>
      </c>
      <c r="W135">
        <f>C135-MAX('raw data'!B$162:B$242)</f>
        <v>0</v>
      </c>
      <c r="X135">
        <f>D135-MAX('raw data'!C$162:C$242)</f>
        <v>0</v>
      </c>
      <c r="Y135">
        <f>E135-MAX('raw data'!D$162:D$242)</f>
        <v>0</v>
      </c>
      <c r="Z135">
        <f>F135-MAX('raw data'!E$162:E$242)</f>
        <v>0</v>
      </c>
      <c r="AA135">
        <f>G135-MAX('raw data'!F$162:F$242)</f>
        <v>0</v>
      </c>
      <c r="AB135">
        <f>H135-MAX('raw data'!G$162:G$242)</f>
        <v>0</v>
      </c>
      <c r="AC135">
        <f>I135-MAX('raw data'!H$162:H$242)</f>
        <v>0</v>
      </c>
      <c r="AD135">
        <f>J135-MAX('raw data'!I$162:I$242)</f>
        <v>0</v>
      </c>
      <c r="AE135">
        <f>K135-MAX('raw data'!J$162:J$242)</f>
        <v>0</v>
      </c>
      <c r="AF135">
        <f>L135-MAX('raw data'!K$162:K$242)</f>
        <v>0</v>
      </c>
      <c r="AG135">
        <f>M135-MAX('raw data'!L$162:L$242)</f>
        <v>0</v>
      </c>
      <c r="AH135">
        <f>Q135-MAX('raw data'!M$162:M$242)</f>
        <v>0</v>
      </c>
      <c r="AI135">
        <f>U135-MAX('raw data'!N$162:N$242)</f>
        <v>0</v>
      </c>
      <c r="AJ135">
        <f>V135-MAX('raw data'!O$162:O$242)</f>
        <v>2.7500000001570397</v>
      </c>
      <c r="AK135">
        <f>W135-MAX('raw data'!P$162:P$242)</f>
        <v>0</v>
      </c>
      <c r="AL135">
        <f>X135-MAX('raw data'!Q$162:Q$242)</f>
        <v>0</v>
      </c>
      <c r="AM135">
        <f>Y135-MAX('raw data'!R$162:R$242)</f>
        <v>0</v>
      </c>
      <c r="AN135">
        <f>Z135-MAX('raw data'!S$162:S$242)</f>
        <v>0</v>
      </c>
      <c r="AO135">
        <v>-33</v>
      </c>
      <c r="AP135" t="str">
        <f>IF(AND(W135&lt;AO135,X135&lt;AO135,Z135&lt;AO135,AB135&lt;AO135,AC135&lt;AO135,AE135&lt;AO135),"Pass","Fail")</f>
        <v>Fail</v>
      </c>
    </row>
    <row r="136" spans="2:42" x14ac:dyDescent="0.3">
      <c r="B136">
        <f>'raw data'!A335</f>
        <v>25003.325000000481</v>
      </c>
      <c r="C136">
        <f>'raw data'!B335</f>
        <v>0</v>
      </c>
      <c r="D136">
        <f>'raw data'!C335</f>
        <v>0</v>
      </c>
      <c r="E136">
        <f>'raw data'!D335</f>
        <v>0</v>
      </c>
      <c r="F136">
        <f>'raw data'!E335</f>
        <v>0</v>
      </c>
      <c r="G136">
        <f>'raw data'!F335</f>
        <v>0</v>
      </c>
      <c r="H136">
        <f>'raw data'!G335</f>
        <v>0</v>
      </c>
      <c r="I136">
        <f>'raw data'!H335</f>
        <v>0</v>
      </c>
      <c r="J136">
        <f>'raw data'!I335</f>
        <v>0</v>
      </c>
      <c r="K136">
        <f>'raw data'!J335</f>
        <v>0</v>
      </c>
      <c r="L136">
        <f>'raw data'!K335</f>
        <v>0</v>
      </c>
      <c r="M136">
        <f>'raw data'!L335</f>
        <v>0</v>
      </c>
      <c r="N136">
        <f>'raw data'!M335</f>
        <v>0</v>
      </c>
      <c r="O136">
        <f>'raw data'!N335</f>
        <v>0</v>
      </c>
      <c r="P136">
        <f>'raw data'!O335</f>
        <v>0</v>
      </c>
      <c r="Q136">
        <f>'raw data'!P335</f>
        <v>0</v>
      </c>
      <c r="R136">
        <f>'raw data'!Q335</f>
        <v>0</v>
      </c>
      <c r="S136">
        <f>'raw data'!R335</f>
        <v>0</v>
      </c>
      <c r="T136">
        <f>'raw data'!S335</f>
        <v>0</v>
      </c>
      <c r="V136" s="1">
        <f t="shared" si="2"/>
        <v>2.7708333334915856</v>
      </c>
      <c r="W136">
        <f>C136-MAX('raw data'!B$162:B$242)</f>
        <v>0</v>
      </c>
      <c r="X136">
        <f>D136-MAX('raw data'!C$162:C$242)</f>
        <v>0</v>
      </c>
      <c r="Y136">
        <f>E136-MAX('raw data'!D$162:D$242)</f>
        <v>0</v>
      </c>
      <c r="Z136">
        <f>F136-MAX('raw data'!E$162:E$242)</f>
        <v>0</v>
      </c>
      <c r="AA136">
        <f>G136-MAX('raw data'!F$162:F$242)</f>
        <v>0</v>
      </c>
      <c r="AB136">
        <f>H136-MAX('raw data'!G$162:G$242)</f>
        <v>0</v>
      </c>
      <c r="AC136">
        <f>I136-MAX('raw data'!H$162:H$242)</f>
        <v>0</v>
      </c>
      <c r="AD136">
        <f>J136-MAX('raw data'!I$162:I$242)</f>
        <v>0</v>
      </c>
      <c r="AE136">
        <f>K136-MAX('raw data'!J$162:J$242)</f>
        <v>0</v>
      </c>
      <c r="AF136">
        <f>L136-MAX('raw data'!K$162:K$242)</f>
        <v>0</v>
      </c>
      <c r="AG136">
        <f>M136-MAX('raw data'!L$162:L$242)</f>
        <v>0</v>
      </c>
      <c r="AH136">
        <f>Q136-MAX('raw data'!M$162:M$242)</f>
        <v>0</v>
      </c>
      <c r="AI136">
        <f>U136-MAX('raw data'!N$162:N$242)</f>
        <v>0</v>
      </c>
      <c r="AJ136">
        <f>V136-MAX('raw data'!O$162:O$242)</f>
        <v>2.7708333334915856</v>
      </c>
      <c r="AK136">
        <f>W136-MAX('raw data'!P$162:P$242)</f>
        <v>0</v>
      </c>
      <c r="AL136">
        <f>X136-MAX('raw data'!Q$162:Q$242)</f>
        <v>0</v>
      </c>
      <c r="AM136">
        <f>Y136-MAX('raw data'!R$162:R$242)</f>
        <v>0</v>
      </c>
      <c r="AN136">
        <f>Z136-MAX('raw data'!S$162:S$242)</f>
        <v>0</v>
      </c>
      <c r="AO136">
        <v>-33</v>
      </c>
      <c r="AP136" t="str">
        <f>IF(AND(W136&lt;AO136,X136&lt;AO136,Z136&lt;AO136,AB136&lt;AO136,AC136&lt;AO136,AE136&lt;AO136),"Pass","Fail")</f>
        <v>Fail</v>
      </c>
    </row>
    <row r="137" spans="2:42" x14ac:dyDescent="0.3">
      <c r="B137">
        <f>'raw data'!A336</f>
        <v>25003.35000000049</v>
      </c>
      <c r="C137">
        <f>'raw data'!B336</f>
        <v>0</v>
      </c>
      <c r="D137">
        <f>'raw data'!C336</f>
        <v>0</v>
      </c>
      <c r="E137">
        <f>'raw data'!D336</f>
        <v>0</v>
      </c>
      <c r="F137">
        <f>'raw data'!E336</f>
        <v>0</v>
      </c>
      <c r="G137">
        <f>'raw data'!F336</f>
        <v>0</v>
      </c>
      <c r="H137">
        <f>'raw data'!G336</f>
        <v>0</v>
      </c>
      <c r="I137">
        <f>'raw data'!H336</f>
        <v>0</v>
      </c>
      <c r="J137">
        <f>'raw data'!I336</f>
        <v>0</v>
      </c>
      <c r="K137">
        <f>'raw data'!J336</f>
        <v>0</v>
      </c>
      <c r="L137">
        <f>'raw data'!K336</f>
        <v>0</v>
      </c>
      <c r="M137">
        <f>'raw data'!L336</f>
        <v>0</v>
      </c>
      <c r="N137">
        <f>'raw data'!M336</f>
        <v>0</v>
      </c>
      <c r="O137">
        <f>'raw data'!N336</f>
        <v>0</v>
      </c>
      <c r="P137">
        <f>'raw data'!O336</f>
        <v>0</v>
      </c>
      <c r="Q137">
        <f>'raw data'!P336</f>
        <v>0</v>
      </c>
      <c r="R137">
        <f>'raw data'!Q336</f>
        <v>0</v>
      </c>
      <c r="S137">
        <f>'raw data'!R336</f>
        <v>0</v>
      </c>
      <c r="T137">
        <f>'raw data'!S336</f>
        <v>0</v>
      </c>
      <c r="V137" s="1">
        <f t="shared" si="2"/>
        <v>2.791666666832195</v>
      </c>
      <c r="W137">
        <f>C137-MAX('raw data'!B$162:B$242)</f>
        <v>0</v>
      </c>
      <c r="X137">
        <f>D137-MAX('raw data'!C$162:C$242)</f>
        <v>0</v>
      </c>
      <c r="Y137">
        <f>E137-MAX('raw data'!D$162:D$242)</f>
        <v>0</v>
      </c>
      <c r="Z137">
        <f>F137-MAX('raw data'!E$162:E$242)</f>
        <v>0</v>
      </c>
      <c r="AA137">
        <f>G137-MAX('raw data'!F$162:F$242)</f>
        <v>0</v>
      </c>
      <c r="AB137">
        <f>H137-MAX('raw data'!G$162:G$242)</f>
        <v>0</v>
      </c>
      <c r="AC137">
        <f>I137-MAX('raw data'!H$162:H$242)</f>
        <v>0</v>
      </c>
      <c r="AD137">
        <f>J137-MAX('raw data'!I$162:I$242)</f>
        <v>0</v>
      </c>
      <c r="AE137">
        <f>K137-MAX('raw data'!J$162:J$242)</f>
        <v>0</v>
      </c>
      <c r="AF137">
        <f>L137-MAX('raw data'!K$162:K$242)</f>
        <v>0</v>
      </c>
      <c r="AG137">
        <f>M137-MAX('raw data'!L$162:L$242)</f>
        <v>0</v>
      </c>
      <c r="AH137">
        <f>Q137-MAX('raw data'!M$162:M$242)</f>
        <v>0</v>
      </c>
      <c r="AI137">
        <f>U137-MAX('raw data'!N$162:N$242)</f>
        <v>0</v>
      </c>
      <c r="AJ137">
        <f>V137-MAX('raw data'!O$162:O$242)</f>
        <v>2.791666666832195</v>
      </c>
      <c r="AK137">
        <f>W137-MAX('raw data'!P$162:P$242)</f>
        <v>0</v>
      </c>
      <c r="AL137">
        <f>X137-MAX('raw data'!Q$162:Q$242)</f>
        <v>0</v>
      </c>
      <c r="AM137">
        <f>Y137-MAX('raw data'!R$162:R$242)</f>
        <v>0</v>
      </c>
      <c r="AN137">
        <f>Z137-MAX('raw data'!S$162:S$242)</f>
        <v>0</v>
      </c>
      <c r="AO137">
        <v>-33</v>
      </c>
      <c r="AP137" t="str">
        <f>IF(AND(W137&lt;AO137,X137&lt;AO137,Z137&lt;AO137,AB137&lt;AO137,AC137&lt;AO137,AE137&lt;AO137),"Pass","Fail")</f>
        <v>Fail</v>
      </c>
    </row>
    <row r="138" spans="2:42" x14ac:dyDescent="0.3">
      <c r="B138">
        <f>'raw data'!A337</f>
        <v>25003.375000000491</v>
      </c>
      <c r="C138">
        <f>'raw data'!B337</f>
        <v>0</v>
      </c>
      <c r="D138">
        <f>'raw data'!C337</f>
        <v>0</v>
      </c>
      <c r="E138">
        <f>'raw data'!D337</f>
        <v>0</v>
      </c>
      <c r="F138">
        <f>'raw data'!E337</f>
        <v>0</v>
      </c>
      <c r="G138">
        <f>'raw data'!F337</f>
        <v>0</v>
      </c>
      <c r="H138">
        <f>'raw data'!G337</f>
        <v>0</v>
      </c>
      <c r="I138">
        <f>'raw data'!H337</f>
        <v>0</v>
      </c>
      <c r="J138">
        <f>'raw data'!I337</f>
        <v>0</v>
      </c>
      <c r="K138">
        <f>'raw data'!J337</f>
        <v>0</v>
      </c>
      <c r="L138">
        <f>'raw data'!K337</f>
        <v>0</v>
      </c>
      <c r="M138">
        <f>'raw data'!L337</f>
        <v>0</v>
      </c>
      <c r="N138">
        <f>'raw data'!M337</f>
        <v>0</v>
      </c>
      <c r="O138">
        <f>'raw data'!N337</f>
        <v>0</v>
      </c>
      <c r="P138">
        <f>'raw data'!O337</f>
        <v>0</v>
      </c>
      <c r="Q138">
        <f>'raw data'!P337</f>
        <v>0</v>
      </c>
      <c r="R138">
        <f>'raw data'!Q337</f>
        <v>0</v>
      </c>
      <c r="S138">
        <f>'raw data'!R337</f>
        <v>0</v>
      </c>
      <c r="T138">
        <f>'raw data'!S337</f>
        <v>0</v>
      </c>
      <c r="V138" s="1">
        <f t="shared" si="2"/>
        <v>2.8125000001667408</v>
      </c>
      <c r="W138">
        <f>C138-MAX('raw data'!B$162:B$242)</f>
        <v>0</v>
      </c>
      <c r="X138">
        <f>D138-MAX('raw data'!C$162:C$242)</f>
        <v>0</v>
      </c>
      <c r="Y138">
        <f>E138-MAX('raw data'!D$162:D$242)</f>
        <v>0</v>
      </c>
      <c r="Z138">
        <f>F138-MAX('raw data'!E$162:E$242)</f>
        <v>0</v>
      </c>
      <c r="AA138">
        <f>G138-MAX('raw data'!F$162:F$242)</f>
        <v>0</v>
      </c>
      <c r="AB138">
        <f>H138-MAX('raw data'!G$162:G$242)</f>
        <v>0</v>
      </c>
      <c r="AC138">
        <f>I138-MAX('raw data'!H$162:H$242)</f>
        <v>0</v>
      </c>
      <c r="AD138">
        <f>J138-MAX('raw data'!I$162:I$242)</f>
        <v>0</v>
      </c>
      <c r="AE138">
        <f>K138-MAX('raw data'!J$162:J$242)</f>
        <v>0</v>
      </c>
      <c r="AF138">
        <f>L138-MAX('raw data'!K$162:K$242)</f>
        <v>0</v>
      </c>
      <c r="AG138">
        <f>M138-MAX('raw data'!L$162:L$242)</f>
        <v>0</v>
      </c>
      <c r="AH138">
        <f>Q138-MAX('raw data'!M$162:M$242)</f>
        <v>0</v>
      </c>
      <c r="AI138">
        <f>U138-MAX('raw data'!N$162:N$242)</f>
        <v>0</v>
      </c>
      <c r="AJ138">
        <f>V138-MAX('raw data'!O$162:O$242)</f>
        <v>2.8125000001667408</v>
      </c>
      <c r="AK138">
        <f>W138-MAX('raw data'!P$162:P$242)</f>
        <v>0</v>
      </c>
      <c r="AL138">
        <f>X138-MAX('raw data'!Q$162:Q$242)</f>
        <v>0</v>
      </c>
      <c r="AM138">
        <f>Y138-MAX('raw data'!R$162:R$242)</f>
        <v>0</v>
      </c>
      <c r="AN138">
        <f>Z138-MAX('raw data'!S$162:S$242)</f>
        <v>0</v>
      </c>
      <c r="AO138">
        <v>-33</v>
      </c>
      <c r="AP138" t="str">
        <f>IF(AND(W138&lt;AO138,X138&lt;AO138,Z138&lt;AO138,AB138&lt;AO138,AC138&lt;AO138,AE138&lt;AO138),"Pass","Fail")</f>
        <v>Fail</v>
      </c>
    </row>
    <row r="139" spans="2:42" x14ac:dyDescent="0.3">
      <c r="B139">
        <f>'raw data'!A338</f>
        <v>25003.400000000489</v>
      </c>
      <c r="C139">
        <f>'raw data'!B338</f>
        <v>0</v>
      </c>
      <c r="D139">
        <f>'raw data'!C338</f>
        <v>0</v>
      </c>
      <c r="E139">
        <f>'raw data'!D338</f>
        <v>0</v>
      </c>
      <c r="F139">
        <f>'raw data'!E338</f>
        <v>0</v>
      </c>
      <c r="G139">
        <f>'raw data'!F338</f>
        <v>0</v>
      </c>
      <c r="H139">
        <f>'raw data'!G338</f>
        <v>0</v>
      </c>
      <c r="I139">
        <f>'raw data'!H338</f>
        <v>0</v>
      </c>
      <c r="J139">
        <f>'raw data'!I338</f>
        <v>0</v>
      </c>
      <c r="K139">
        <f>'raw data'!J338</f>
        <v>0</v>
      </c>
      <c r="L139">
        <f>'raw data'!K338</f>
        <v>0</v>
      </c>
      <c r="M139">
        <f>'raw data'!L338</f>
        <v>0</v>
      </c>
      <c r="N139">
        <f>'raw data'!M338</f>
        <v>0</v>
      </c>
      <c r="O139">
        <f>'raw data'!N338</f>
        <v>0</v>
      </c>
      <c r="P139">
        <f>'raw data'!O338</f>
        <v>0</v>
      </c>
      <c r="Q139">
        <f>'raw data'!P338</f>
        <v>0</v>
      </c>
      <c r="R139">
        <f>'raw data'!Q338</f>
        <v>0</v>
      </c>
      <c r="S139">
        <f>'raw data'!R338</f>
        <v>0</v>
      </c>
      <c r="T139">
        <f>'raw data'!S338</f>
        <v>0</v>
      </c>
      <c r="V139" s="1">
        <f t="shared" si="2"/>
        <v>2.8333333334982553</v>
      </c>
      <c r="W139">
        <f>C139-MAX('raw data'!B$162:B$242)</f>
        <v>0</v>
      </c>
      <c r="X139">
        <f>D139-MAX('raw data'!C$162:C$242)</f>
        <v>0</v>
      </c>
      <c r="Y139">
        <f>E139-MAX('raw data'!D$162:D$242)</f>
        <v>0</v>
      </c>
      <c r="Z139">
        <f>F139-MAX('raw data'!E$162:E$242)</f>
        <v>0</v>
      </c>
      <c r="AA139">
        <f>G139-MAX('raw data'!F$162:F$242)</f>
        <v>0</v>
      </c>
      <c r="AB139">
        <f>H139-MAX('raw data'!G$162:G$242)</f>
        <v>0</v>
      </c>
      <c r="AC139">
        <f>I139-MAX('raw data'!H$162:H$242)</f>
        <v>0</v>
      </c>
      <c r="AD139">
        <f>J139-MAX('raw data'!I$162:I$242)</f>
        <v>0</v>
      </c>
      <c r="AE139">
        <f>K139-MAX('raw data'!J$162:J$242)</f>
        <v>0</v>
      </c>
      <c r="AF139">
        <f>L139-MAX('raw data'!K$162:K$242)</f>
        <v>0</v>
      </c>
      <c r="AG139">
        <f>M139-MAX('raw data'!L$162:L$242)</f>
        <v>0</v>
      </c>
      <c r="AH139">
        <f>Q139-MAX('raw data'!M$162:M$242)</f>
        <v>0</v>
      </c>
      <c r="AI139">
        <f>U139-MAX('raw data'!N$162:N$242)</f>
        <v>0</v>
      </c>
      <c r="AJ139">
        <f>V139-MAX('raw data'!O$162:O$242)</f>
        <v>2.8333333334982553</v>
      </c>
      <c r="AK139">
        <f>W139-MAX('raw data'!P$162:P$242)</f>
        <v>0</v>
      </c>
      <c r="AL139">
        <f>X139-MAX('raw data'!Q$162:Q$242)</f>
        <v>0</v>
      </c>
      <c r="AM139">
        <f>Y139-MAX('raw data'!R$162:R$242)</f>
        <v>0</v>
      </c>
      <c r="AN139">
        <f>Z139-MAX('raw data'!S$162:S$242)</f>
        <v>0</v>
      </c>
      <c r="AO139">
        <v>-33</v>
      </c>
      <c r="AP139" t="str">
        <f>IF(AND(W139&lt;AO139,X139&lt;AO139,Z139&lt;AO139,AB139&lt;AO139,AC139&lt;AO139,AE139&lt;AO139),"Pass","Fail")</f>
        <v>Fail</v>
      </c>
    </row>
    <row r="140" spans="2:42" x14ac:dyDescent="0.3">
      <c r="B140">
        <f>'raw data'!A339</f>
        <v>25003.42500000049</v>
      </c>
      <c r="C140">
        <f>'raw data'!B339</f>
        <v>0</v>
      </c>
      <c r="D140">
        <f>'raw data'!C339</f>
        <v>0</v>
      </c>
      <c r="E140">
        <f>'raw data'!D339</f>
        <v>0</v>
      </c>
      <c r="F140">
        <f>'raw data'!E339</f>
        <v>0</v>
      </c>
      <c r="G140">
        <f>'raw data'!F339</f>
        <v>0</v>
      </c>
      <c r="H140">
        <f>'raw data'!G339</f>
        <v>0</v>
      </c>
      <c r="I140">
        <f>'raw data'!H339</f>
        <v>0</v>
      </c>
      <c r="J140">
        <f>'raw data'!I339</f>
        <v>0</v>
      </c>
      <c r="K140">
        <f>'raw data'!J339</f>
        <v>0</v>
      </c>
      <c r="L140">
        <f>'raw data'!K339</f>
        <v>0</v>
      </c>
      <c r="M140">
        <f>'raw data'!L339</f>
        <v>0</v>
      </c>
      <c r="N140">
        <f>'raw data'!M339</f>
        <v>0</v>
      </c>
      <c r="O140">
        <f>'raw data'!N339</f>
        <v>0</v>
      </c>
      <c r="P140">
        <f>'raw data'!O339</f>
        <v>0</v>
      </c>
      <c r="Q140">
        <f>'raw data'!P339</f>
        <v>0</v>
      </c>
      <c r="R140">
        <f>'raw data'!Q339</f>
        <v>0</v>
      </c>
      <c r="S140">
        <f>'raw data'!R339</f>
        <v>0</v>
      </c>
      <c r="T140">
        <f>'raw data'!S339</f>
        <v>0</v>
      </c>
      <c r="V140" s="1">
        <f t="shared" si="2"/>
        <v>2.8541666668328012</v>
      </c>
      <c r="W140">
        <f>C140-MAX('raw data'!B$162:B$242)</f>
        <v>0</v>
      </c>
      <c r="X140">
        <f>D140-MAX('raw data'!C$162:C$242)</f>
        <v>0</v>
      </c>
      <c r="Y140">
        <f>E140-MAX('raw data'!D$162:D$242)</f>
        <v>0</v>
      </c>
      <c r="Z140">
        <f>F140-MAX('raw data'!E$162:E$242)</f>
        <v>0</v>
      </c>
      <c r="AA140">
        <f>G140-MAX('raw data'!F$162:F$242)</f>
        <v>0</v>
      </c>
      <c r="AB140">
        <f>H140-MAX('raw data'!G$162:G$242)</f>
        <v>0</v>
      </c>
      <c r="AC140">
        <f>I140-MAX('raw data'!H$162:H$242)</f>
        <v>0</v>
      </c>
      <c r="AD140">
        <f>J140-MAX('raw data'!I$162:I$242)</f>
        <v>0</v>
      </c>
      <c r="AE140">
        <f>K140-MAX('raw data'!J$162:J$242)</f>
        <v>0</v>
      </c>
      <c r="AF140">
        <f>L140-MAX('raw data'!K$162:K$242)</f>
        <v>0</v>
      </c>
      <c r="AG140">
        <f>M140-MAX('raw data'!L$162:L$242)</f>
        <v>0</v>
      </c>
      <c r="AH140">
        <f>Q140-MAX('raw data'!M$162:M$242)</f>
        <v>0</v>
      </c>
      <c r="AI140">
        <f>U140-MAX('raw data'!N$162:N$242)</f>
        <v>0</v>
      </c>
      <c r="AJ140">
        <f>V140-MAX('raw data'!O$162:O$242)</f>
        <v>2.8541666668328012</v>
      </c>
      <c r="AK140">
        <f>W140-MAX('raw data'!P$162:P$242)</f>
        <v>0</v>
      </c>
      <c r="AL140">
        <f>X140-MAX('raw data'!Q$162:Q$242)</f>
        <v>0</v>
      </c>
      <c r="AM140">
        <f>Y140-MAX('raw data'!R$162:R$242)</f>
        <v>0</v>
      </c>
      <c r="AN140">
        <f>Z140-MAX('raw data'!S$162:S$242)</f>
        <v>0</v>
      </c>
      <c r="AO140">
        <v>-33</v>
      </c>
      <c r="AP140" t="str">
        <f>IF(AND(W140&lt;AO140,X140&lt;AO140,Z140&lt;AO140,AB140&lt;AO140,AC140&lt;AO140,AE140&lt;AO140),"Pass","Fail")</f>
        <v>Fail</v>
      </c>
    </row>
    <row r="141" spans="2:42" x14ac:dyDescent="0.3">
      <c r="B141">
        <f>'raw data'!A340</f>
        <v>25003.450000000488</v>
      </c>
      <c r="C141">
        <f>'raw data'!B340</f>
        <v>0</v>
      </c>
      <c r="D141">
        <f>'raw data'!C340</f>
        <v>0</v>
      </c>
      <c r="E141">
        <f>'raw data'!D340</f>
        <v>0</v>
      </c>
      <c r="F141">
        <f>'raw data'!E340</f>
        <v>0</v>
      </c>
      <c r="G141">
        <f>'raw data'!F340</f>
        <v>0</v>
      </c>
      <c r="H141">
        <f>'raw data'!G340</f>
        <v>0</v>
      </c>
      <c r="I141">
        <f>'raw data'!H340</f>
        <v>0</v>
      </c>
      <c r="J141">
        <f>'raw data'!I340</f>
        <v>0</v>
      </c>
      <c r="K141">
        <f>'raw data'!J340</f>
        <v>0</v>
      </c>
      <c r="L141">
        <f>'raw data'!K340</f>
        <v>0</v>
      </c>
      <c r="M141">
        <f>'raw data'!L340</f>
        <v>0</v>
      </c>
      <c r="N141">
        <f>'raw data'!M340</f>
        <v>0</v>
      </c>
      <c r="O141">
        <f>'raw data'!N340</f>
        <v>0</v>
      </c>
      <c r="P141">
        <f>'raw data'!O340</f>
        <v>0</v>
      </c>
      <c r="Q141">
        <f>'raw data'!P340</f>
        <v>0</v>
      </c>
      <c r="R141">
        <f>'raw data'!Q340</f>
        <v>0</v>
      </c>
      <c r="S141">
        <f>'raw data'!R340</f>
        <v>0</v>
      </c>
      <c r="T141">
        <f>'raw data'!S340</f>
        <v>0</v>
      </c>
      <c r="V141" s="1">
        <f t="shared" si="2"/>
        <v>2.8750000001643157</v>
      </c>
      <c r="W141">
        <f>C141-MAX('raw data'!B$162:B$242)</f>
        <v>0</v>
      </c>
      <c r="X141">
        <f>D141-MAX('raw data'!C$162:C$242)</f>
        <v>0</v>
      </c>
      <c r="Y141">
        <f>E141-MAX('raw data'!D$162:D$242)</f>
        <v>0</v>
      </c>
      <c r="Z141">
        <f>F141-MAX('raw data'!E$162:E$242)</f>
        <v>0</v>
      </c>
      <c r="AA141">
        <f>G141-MAX('raw data'!F$162:F$242)</f>
        <v>0</v>
      </c>
      <c r="AB141">
        <f>H141-MAX('raw data'!G$162:G$242)</f>
        <v>0</v>
      </c>
      <c r="AC141">
        <f>I141-MAX('raw data'!H$162:H$242)</f>
        <v>0</v>
      </c>
      <c r="AD141">
        <f>J141-MAX('raw data'!I$162:I$242)</f>
        <v>0</v>
      </c>
      <c r="AE141">
        <f>K141-MAX('raw data'!J$162:J$242)</f>
        <v>0</v>
      </c>
      <c r="AF141">
        <f>L141-MAX('raw data'!K$162:K$242)</f>
        <v>0</v>
      </c>
      <c r="AG141">
        <f>M141-MAX('raw data'!L$162:L$242)</f>
        <v>0</v>
      </c>
      <c r="AH141">
        <f>Q141-MAX('raw data'!M$162:M$242)</f>
        <v>0</v>
      </c>
      <c r="AI141">
        <f>U141-MAX('raw data'!N$162:N$242)</f>
        <v>0</v>
      </c>
      <c r="AJ141">
        <f>V141-MAX('raw data'!O$162:O$242)</f>
        <v>2.8750000001643157</v>
      </c>
      <c r="AK141">
        <f>W141-MAX('raw data'!P$162:P$242)</f>
        <v>0</v>
      </c>
      <c r="AL141">
        <f>X141-MAX('raw data'!Q$162:Q$242)</f>
        <v>0</v>
      </c>
      <c r="AM141">
        <f>Y141-MAX('raw data'!R$162:R$242)</f>
        <v>0</v>
      </c>
      <c r="AN141">
        <f>Z141-MAX('raw data'!S$162:S$242)</f>
        <v>0</v>
      </c>
      <c r="AO141">
        <v>-33</v>
      </c>
      <c r="AP141" t="str">
        <f>IF(AND(W141&lt;AO141,X141&lt;AO141,Z141&lt;AO141,AB141&lt;AO141,AC141&lt;AO141,AE141&lt;AO141),"Pass","Fail")</f>
        <v>Fail</v>
      </c>
    </row>
    <row r="142" spans="2:42" x14ac:dyDescent="0.3">
      <c r="B142">
        <f>'raw data'!A341</f>
        <v>25003.47500000049</v>
      </c>
      <c r="C142">
        <f>'raw data'!B341</f>
        <v>0</v>
      </c>
      <c r="D142">
        <f>'raw data'!C341</f>
        <v>0</v>
      </c>
      <c r="E142">
        <f>'raw data'!D341</f>
        <v>0</v>
      </c>
      <c r="F142">
        <f>'raw data'!E341</f>
        <v>0</v>
      </c>
      <c r="G142">
        <f>'raw data'!F341</f>
        <v>0</v>
      </c>
      <c r="H142">
        <f>'raw data'!G341</f>
        <v>0</v>
      </c>
      <c r="I142">
        <f>'raw data'!H341</f>
        <v>0</v>
      </c>
      <c r="J142">
        <f>'raw data'!I341</f>
        <v>0</v>
      </c>
      <c r="K142">
        <f>'raw data'!J341</f>
        <v>0</v>
      </c>
      <c r="L142">
        <f>'raw data'!K341</f>
        <v>0</v>
      </c>
      <c r="M142">
        <f>'raw data'!L341</f>
        <v>0</v>
      </c>
      <c r="N142">
        <f>'raw data'!M341</f>
        <v>0</v>
      </c>
      <c r="O142">
        <f>'raw data'!N341</f>
        <v>0</v>
      </c>
      <c r="P142">
        <f>'raw data'!O341</f>
        <v>0</v>
      </c>
      <c r="Q142">
        <f>'raw data'!P341</f>
        <v>0</v>
      </c>
      <c r="R142">
        <f>'raw data'!Q341</f>
        <v>0</v>
      </c>
      <c r="S142">
        <f>'raw data'!R341</f>
        <v>0</v>
      </c>
      <c r="T142">
        <f>'raw data'!S341</f>
        <v>0</v>
      </c>
      <c r="V142" s="1">
        <f t="shared" si="2"/>
        <v>2.8958333334988615</v>
      </c>
      <c r="W142">
        <f>C142-MAX('raw data'!B$162:B$242)</f>
        <v>0</v>
      </c>
      <c r="X142">
        <f>D142-MAX('raw data'!C$162:C$242)</f>
        <v>0</v>
      </c>
      <c r="Y142">
        <f>E142-MAX('raw data'!D$162:D$242)</f>
        <v>0</v>
      </c>
      <c r="Z142">
        <f>F142-MAX('raw data'!E$162:E$242)</f>
        <v>0</v>
      </c>
      <c r="AA142">
        <f>G142-MAX('raw data'!F$162:F$242)</f>
        <v>0</v>
      </c>
      <c r="AB142">
        <f>H142-MAX('raw data'!G$162:G$242)</f>
        <v>0</v>
      </c>
      <c r="AC142">
        <f>I142-MAX('raw data'!H$162:H$242)</f>
        <v>0</v>
      </c>
      <c r="AD142">
        <f>J142-MAX('raw data'!I$162:I$242)</f>
        <v>0</v>
      </c>
      <c r="AE142">
        <f>K142-MAX('raw data'!J$162:J$242)</f>
        <v>0</v>
      </c>
      <c r="AF142">
        <f>L142-MAX('raw data'!K$162:K$242)</f>
        <v>0</v>
      </c>
      <c r="AG142">
        <f>M142-MAX('raw data'!L$162:L$242)</f>
        <v>0</v>
      </c>
      <c r="AH142">
        <f>Q142-MAX('raw data'!M$162:M$242)</f>
        <v>0</v>
      </c>
      <c r="AI142">
        <f>U142-MAX('raw data'!N$162:N$242)</f>
        <v>0</v>
      </c>
      <c r="AJ142">
        <f>V142-MAX('raw data'!O$162:O$242)</f>
        <v>2.8958333334988615</v>
      </c>
      <c r="AK142">
        <f>W142-MAX('raw data'!P$162:P$242)</f>
        <v>0</v>
      </c>
      <c r="AL142">
        <f>X142-MAX('raw data'!Q$162:Q$242)</f>
        <v>0</v>
      </c>
      <c r="AM142">
        <f>Y142-MAX('raw data'!R$162:R$242)</f>
        <v>0</v>
      </c>
      <c r="AN142">
        <f>Z142-MAX('raw data'!S$162:S$242)</f>
        <v>0</v>
      </c>
      <c r="AO142">
        <v>-33</v>
      </c>
      <c r="AP142" t="str">
        <f>IF(AND(W142&lt;AO142,X142&lt;AO142,Z142&lt;AO142,AB142&lt;AO142,AC142&lt;AO142,AE142&lt;AO142),"Pass","Fail")</f>
        <v>Fail</v>
      </c>
    </row>
    <row r="143" spans="2:42" x14ac:dyDescent="0.3">
      <c r="B143">
        <f>'raw data'!A342</f>
        <v>25003.500000000491</v>
      </c>
      <c r="C143">
        <f>'raw data'!B342</f>
        <v>0</v>
      </c>
      <c r="D143">
        <f>'raw data'!C342</f>
        <v>0</v>
      </c>
      <c r="E143">
        <f>'raw data'!D342</f>
        <v>0</v>
      </c>
      <c r="F143">
        <f>'raw data'!E342</f>
        <v>0</v>
      </c>
      <c r="G143">
        <f>'raw data'!F342</f>
        <v>0</v>
      </c>
      <c r="H143">
        <f>'raw data'!G342</f>
        <v>0</v>
      </c>
      <c r="I143">
        <f>'raw data'!H342</f>
        <v>0</v>
      </c>
      <c r="J143">
        <f>'raw data'!I342</f>
        <v>0</v>
      </c>
      <c r="K143">
        <f>'raw data'!J342</f>
        <v>0</v>
      </c>
      <c r="L143">
        <f>'raw data'!K342</f>
        <v>0</v>
      </c>
      <c r="M143">
        <f>'raw data'!L342</f>
        <v>0</v>
      </c>
      <c r="N143">
        <f>'raw data'!M342</f>
        <v>0</v>
      </c>
      <c r="O143">
        <f>'raw data'!N342</f>
        <v>0</v>
      </c>
      <c r="P143">
        <f>'raw data'!O342</f>
        <v>0</v>
      </c>
      <c r="Q143">
        <f>'raw data'!P342</f>
        <v>0</v>
      </c>
      <c r="R143">
        <f>'raw data'!Q342</f>
        <v>0</v>
      </c>
      <c r="S143">
        <f>'raw data'!R342</f>
        <v>0</v>
      </c>
      <c r="T143">
        <f>'raw data'!S342</f>
        <v>0</v>
      </c>
      <c r="V143" s="1">
        <f t="shared" si="2"/>
        <v>2.9166666668334074</v>
      </c>
      <c r="W143">
        <f>C143-MAX('raw data'!B$162:B$242)</f>
        <v>0</v>
      </c>
      <c r="X143">
        <f>D143-MAX('raw data'!C$162:C$242)</f>
        <v>0</v>
      </c>
      <c r="Y143">
        <f>E143-MAX('raw data'!D$162:D$242)</f>
        <v>0</v>
      </c>
      <c r="Z143">
        <f>F143-MAX('raw data'!E$162:E$242)</f>
        <v>0</v>
      </c>
      <c r="AA143">
        <f>G143-MAX('raw data'!F$162:F$242)</f>
        <v>0</v>
      </c>
      <c r="AB143">
        <f>H143-MAX('raw data'!G$162:G$242)</f>
        <v>0</v>
      </c>
      <c r="AC143">
        <f>I143-MAX('raw data'!H$162:H$242)</f>
        <v>0</v>
      </c>
      <c r="AD143">
        <f>J143-MAX('raw data'!I$162:I$242)</f>
        <v>0</v>
      </c>
      <c r="AE143">
        <f>K143-MAX('raw data'!J$162:J$242)</f>
        <v>0</v>
      </c>
      <c r="AF143">
        <f>L143-MAX('raw data'!K$162:K$242)</f>
        <v>0</v>
      </c>
      <c r="AG143">
        <f>M143-MAX('raw data'!L$162:L$242)</f>
        <v>0</v>
      </c>
      <c r="AH143">
        <f>Q143-MAX('raw data'!M$162:M$242)</f>
        <v>0</v>
      </c>
      <c r="AI143">
        <f>U143-MAX('raw data'!N$162:N$242)</f>
        <v>0</v>
      </c>
      <c r="AJ143">
        <f>V143-MAX('raw data'!O$162:O$242)</f>
        <v>2.9166666668334074</v>
      </c>
      <c r="AK143">
        <f>W143-MAX('raw data'!P$162:P$242)</f>
        <v>0</v>
      </c>
      <c r="AL143">
        <f>X143-MAX('raw data'!Q$162:Q$242)</f>
        <v>0</v>
      </c>
      <c r="AM143">
        <f>Y143-MAX('raw data'!R$162:R$242)</f>
        <v>0</v>
      </c>
      <c r="AN143">
        <f>Z143-MAX('raw data'!S$162:S$242)</f>
        <v>0</v>
      </c>
      <c r="AO143">
        <v>-33</v>
      </c>
      <c r="AP143" t="str">
        <f>IF(AND(W143&lt;AO143,X143&lt;AO143,Z143&lt;AO143,AB143&lt;AO143,AC143&lt;AO143,AE143&lt;AO143),"Pass","Fail")</f>
        <v>Fail</v>
      </c>
    </row>
    <row r="144" spans="2:42" x14ac:dyDescent="0.3">
      <c r="B144">
        <f>'raw data'!A343</f>
        <v>25003.5250000005</v>
      </c>
      <c r="C144">
        <f>'raw data'!B343</f>
        <v>0</v>
      </c>
      <c r="D144">
        <f>'raw data'!C343</f>
        <v>0</v>
      </c>
      <c r="E144">
        <f>'raw data'!D343</f>
        <v>0</v>
      </c>
      <c r="F144">
        <f>'raw data'!E343</f>
        <v>0</v>
      </c>
      <c r="G144">
        <f>'raw data'!F343</f>
        <v>0</v>
      </c>
      <c r="H144">
        <f>'raw data'!G343</f>
        <v>0</v>
      </c>
      <c r="I144">
        <f>'raw data'!H343</f>
        <v>0</v>
      </c>
      <c r="J144">
        <f>'raw data'!I343</f>
        <v>0</v>
      </c>
      <c r="K144">
        <f>'raw data'!J343</f>
        <v>0</v>
      </c>
      <c r="L144">
        <f>'raw data'!K343</f>
        <v>0</v>
      </c>
      <c r="M144">
        <f>'raw data'!L343</f>
        <v>0</v>
      </c>
      <c r="N144">
        <f>'raw data'!M343</f>
        <v>0</v>
      </c>
      <c r="O144">
        <f>'raw data'!N343</f>
        <v>0</v>
      </c>
      <c r="P144">
        <f>'raw data'!O343</f>
        <v>0</v>
      </c>
      <c r="Q144">
        <f>'raw data'!P343</f>
        <v>0</v>
      </c>
      <c r="R144">
        <f>'raw data'!Q343</f>
        <v>0</v>
      </c>
      <c r="S144">
        <f>'raw data'!R343</f>
        <v>0</v>
      </c>
      <c r="T144">
        <f>'raw data'!S343</f>
        <v>0</v>
      </c>
      <c r="V144" s="1">
        <f t="shared" si="2"/>
        <v>2.9375000001740168</v>
      </c>
      <c r="W144">
        <f>C144-MAX('raw data'!B$162:B$242)</f>
        <v>0</v>
      </c>
      <c r="X144">
        <f>D144-MAX('raw data'!C$162:C$242)</f>
        <v>0</v>
      </c>
      <c r="Y144">
        <f>E144-MAX('raw data'!D$162:D$242)</f>
        <v>0</v>
      </c>
      <c r="Z144">
        <f>F144-MAX('raw data'!E$162:E$242)</f>
        <v>0</v>
      </c>
      <c r="AA144">
        <f>G144-MAX('raw data'!F$162:F$242)</f>
        <v>0</v>
      </c>
      <c r="AB144">
        <f>H144-MAX('raw data'!G$162:G$242)</f>
        <v>0</v>
      </c>
      <c r="AC144">
        <f>I144-MAX('raw data'!H$162:H$242)</f>
        <v>0</v>
      </c>
      <c r="AD144">
        <f>J144-MAX('raw data'!I$162:I$242)</f>
        <v>0</v>
      </c>
      <c r="AE144">
        <f>K144-MAX('raw data'!J$162:J$242)</f>
        <v>0</v>
      </c>
      <c r="AF144">
        <f>L144-MAX('raw data'!K$162:K$242)</f>
        <v>0</v>
      </c>
      <c r="AG144">
        <f>M144-MAX('raw data'!L$162:L$242)</f>
        <v>0</v>
      </c>
      <c r="AH144">
        <f>Q144-MAX('raw data'!M$162:M$242)</f>
        <v>0</v>
      </c>
      <c r="AI144">
        <f>U144-MAX('raw data'!N$162:N$242)</f>
        <v>0</v>
      </c>
      <c r="AJ144">
        <f>V144-MAX('raw data'!O$162:O$242)</f>
        <v>2.9375000001740168</v>
      </c>
      <c r="AK144">
        <f>W144-MAX('raw data'!P$162:P$242)</f>
        <v>0</v>
      </c>
      <c r="AL144">
        <f>X144-MAX('raw data'!Q$162:Q$242)</f>
        <v>0</v>
      </c>
      <c r="AM144">
        <f>Y144-MAX('raw data'!R$162:R$242)</f>
        <v>0</v>
      </c>
      <c r="AN144">
        <f>Z144-MAX('raw data'!S$162:S$242)</f>
        <v>0</v>
      </c>
      <c r="AO144">
        <v>-33</v>
      </c>
      <c r="AP144" t="str">
        <f>IF(AND(W144&lt;AO144,X144&lt;AO144,Z144&lt;AO144,AB144&lt;AO144,AC144&lt;AO144,AE144&lt;AO144),"Pass","Fail")</f>
        <v>Fail</v>
      </c>
    </row>
    <row r="145" spans="2:42" x14ac:dyDescent="0.3">
      <c r="B145">
        <f>'raw data'!A344</f>
        <v>25003.550000000501</v>
      </c>
      <c r="C145">
        <f>'raw data'!B344</f>
        <v>0</v>
      </c>
      <c r="D145">
        <f>'raw data'!C344</f>
        <v>0</v>
      </c>
      <c r="E145">
        <f>'raw data'!D344</f>
        <v>0</v>
      </c>
      <c r="F145">
        <f>'raw data'!E344</f>
        <v>0</v>
      </c>
      <c r="G145">
        <f>'raw data'!F344</f>
        <v>0</v>
      </c>
      <c r="H145">
        <f>'raw data'!G344</f>
        <v>0</v>
      </c>
      <c r="I145">
        <f>'raw data'!H344</f>
        <v>0</v>
      </c>
      <c r="J145">
        <f>'raw data'!I344</f>
        <v>0</v>
      </c>
      <c r="K145">
        <f>'raw data'!J344</f>
        <v>0</v>
      </c>
      <c r="L145">
        <f>'raw data'!K344</f>
        <v>0</v>
      </c>
      <c r="M145">
        <f>'raw data'!L344</f>
        <v>0</v>
      </c>
      <c r="N145">
        <f>'raw data'!M344</f>
        <v>0</v>
      </c>
      <c r="O145">
        <f>'raw data'!N344</f>
        <v>0</v>
      </c>
      <c r="P145">
        <f>'raw data'!O344</f>
        <v>0</v>
      </c>
      <c r="Q145">
        <f>'raw data'!P344</f>
        <v>0</v>
      </c>
      <c r="R145">
        <f>'raw data'!Q344</f>
        <v>0</v>
      </c>
      <c r="S145">
        <f>'raw data'!R344</f>
        <v>0</v>
      </c>
      <c r="T145">
        <f>'raw data'!S344</f>
        <v>0</v>
      </c>
      <c r="V145" s="1">
        <f t="shared" si="2"/>
        <v>2.9583333335085626</v>
      </c>
      <c r="W145">
        <f>C145-MAX('raw data'!B$162:B$242)</f>
        <v>0</v>
      </c>
      <c r="X145">
        <f>D145-MAX('raw data'!C$162:C$242)</f>
        <v>0</v>
      </c>
      <c r="Y145">
        <f>E145-MAX('raw data'!D$162:D$242)</f>
        <v>0</v>
      </c>
      <c r="Z145">
        <f>F145-MAX('raw data'!E$162:E$242)</f>
        <v>0</v>
      </c>
      <c r="AA145">
        <f>G145-MAX('raw data'!F$162:F$242)</f>
        <v>0</v>
      </c>
      <c r="AB145">
        <f>H145-MAX('raw data'!G$162:G$242)</f>
        <v>0</v>
      </c>
      <c r="AC145">
        <f>I145-MAX('raw data'!H$162:H$242)</f>
        <v>0</v>
      </c>
      <c r="AD145">
        <f>J145-MAX('raw data'!I$162:I$242)</f>
        <v>0</v>
      </c>
      <c r="AE145">
        <f>K145-MAX('raw data'!J$162:J$242)</f>
        <v>0</v>
      </c>
      <c r="AF145">
        <f>L145-MAX('raw data'!K$162:K$242)</f>
        <v>0</v>
      </c>
      <c r="AG145">
        <f>M145-MAX('raw data'!L$162:L$242)</f>
        <v>0</v>
      </c>
      <c r="AH145">
        <f>Q145-MAX('raw data'!M$162:M$242)</f>
        <v>0</v>
      </c>
      <c r="AI145">
        <f>U145-MAX('raw data'!N$162:N$242)</f>
        <v>0</v>
      </c>
      <c r="AJ145">
        <f>V145-MAX('raw data'!O$162:O$242)</f>
        <v>2.9583333335085626</v>
      </c>
      <c r="AK145">
        <f>W145-MAX('raw data'!P$162:P$242)</f>
        <v>0</v>
      </c>
      <c r="AL145">
        <f>X145-MAX('raw data'!Q$162:Q$242)</f>
        <v>0</v>
      </c>
      <c r="AM145">
        <f>Y145-MAX('raw data'!R$162:R$242)</f>
        <v>0</v>
      </c>
      <c r="AN145">
        <f>Z145-MAX('raw data'!S$162:S$242)</f>
        <v>0</v>
      </c>
      <c r="AO145">
        <v>-33</v>
      </c>
      <c r="AP145" t="str">
        <f>IF(AND(W145&lt;AO145,X145&lt;AO145,Z145&lt;AO145,AB145&lt;AO145,AC145&lt;AO145,AE145&lt;AO145),"Pass","Fail")</f>
        <v>Fail</v>
      </c>
    </row>
    <row r="146" spans="2:42" x14ac:dyDescent="0.3">
      <c r="B146">
        <f>'raw data'!A345</f>
        <v>25003.575000000499</v>
      </c>
      <c r="C146">
        <f>'raw data'!B345</f>
        <v>0</v>
      </c>
      <c r="D146">
        <f>'raw data'!C345</f>
        <v>0</v>
      </c>
      <c r="E146">
        <f>'raw data'!D345</f>
        <v>0</v>
      </c>
      <c r="F146">
        <f>'raw data'!E345</f>
        <v>0</v>
      </c>
      <c r="G146">
        <f>'raw data'!F345</f>
        <v>0</v>
      </c>
      <c r="H146">
        <f>'raw data'!G345</f>
        <v>0</v>
      </c>
      <c r="I146">
        <f>'raw data'!H345</f>
        <v>0</v>
      </c>
      <c r="J146">
        <f>'raw data'!I345</f>
        <v>0</v>
      </c>
      <c r="K146">
        <f>'raw data'!J345</f>
        <v>0</v>
      </c>
      <c r="L146">
        <f>'raw data'!K345</f>
        <v>0</v>
      </c>
      <c r="M146">
        <f>'raw data'!L345</f>
        <v>0</v>
      </c>
      <c r="N146">
        <f>'raw data'!M345</f>
        <v>0</v>
      </c>
      <c r="O146">
        <f>'raw data'!N345</f>
        <v>0</v>
      </c>
      <c r="P146">
        <f>'raw data'!O345</f>
        <v>0</v>
      </c>
      <c r="Q146">
        <f>'raw data'!P345</f>
        <v>0</v>
      </c>
      <c r="R146">
        <f>'raw data'!Q345</f>
        <v>0</v>
      </c>
      <c r="S146">
        <f>'raw data'!R345</f>
        <v>0</v>
      </c>
      <c r="T146">
        <f>'raw data'!S345</f>
        <v>0</v>
      </c>
      <c r="V146" s="1">
        <f t="shared" si="2"/>
        <v>2.9791666668400771</v>
      </c>
      <c r="W146">
        <f>C146-MAX('raw data'!B$162:B$242)</f>
        <v>0</v>
      </c>
      <c r="X146">
        <f>D146-MAX('raw data'!C$162:C$242)</f>
        <v>0</v>
      </c>
      <c r="Y146">
        <f>E146-MAX('raw data'!D$162:D$242)</f>
        <v>0</v>
      </c>
      <c r="Z146">
        <f>F146-MAX('raw data'!E$162:E$242)</f>
        <v>0</v>
      </c>
      <c r="AA146">
        <f>G146-MAX('raw data'!F$162:F$242)</f>
        <v>0</v>
      </c>
      <c r="AB146">
        <f>H146-MAX('raw data'!G$162:G$242)</f>
        <v>0</v>
      </c>
      <c r="AC146">
        <f>I146-MAX('raw data'!H$162:H$242)</f>
        <v>0</v>
      </c>
      <c r="AD146">
        <f>J146-MAX('raw data'!I$162:I$242)</f>
        <v>0</v>
      </c>
      <c r="AE146">
        <f>K146-MAX('raw data'!J$162:J$242)</f>
        <v>0</v>
      </c>
      <c r="AF146">
        <f>L146-MAX('raw data'!K$162:K$242)</f>
        <v>0</v>
      </c>
      <c r="AG146">
        <f>M146-MAX('raw data'!L$162:L$242)</f>
        <v>0</v>
      </c>
      <c r="AH146">
        <f>Q146-MAX('raw data'!M$162:M$242)</f>
        <v>0</v>
      </c>
      <c r="AI146">
        <f>U146-MAX('raw data'!N$162:N$242)</f>
        <v>0</v>
      </c>
      <c r="AJ146">
        <f>V146-MAX('raw data'!O$162:O$242)</f>
        <v>2.9791666668400771</v>
      </c>
      <c r="AK146">
        <f>W146-MAX('raw data'!P$162:P$242)</f>
        <v>0</v>
      </c>
      <c r="AL146">
        <f>X146-MAX('raw data'!Q$162:Q$242)</f>
        <v>0</v>
      </c>
      <c r="AM146">
        <f>Y146-MAX('raw data'!R$162:R$242)</f>
        <v>0</v>
      </c>
      <c r="AN146">
        <f>Z146-MAX('raw data'!S$162:S$242)</f>
        <v>0</v>
      </c>
      <c r="AO146">
        <v>-33</v>
      </c>
      <c r="AP146" t="str">
        <f>IF(AND(W146&lt;AO146,X146&lt;AO146,Z146&lt;AO146,AB146&lt;AO146,AC146&lt;AO146,AE146&lt;AO146),"Pass","Fail")</f>
        <v>Fail</v>
      </c>
    </row>
    <row r="147" spans="2:42" x14ac:dyDescent="0.3">
      <c r="B147">
        <f>'raw data'!A346</f>
        <v>25003.600000000501</v>
      </c>
      <c r="C147">
        <f>'raw data'!B346</f>
        <v>0</v>
      </c>
      <c r="D147">
        <f>'raw data'!C346</f>
        <v>0</v>
      </c>
      <c r="E147">
        <f>'raw data'!D346</f>
        <v>0</v>
      </c>
      <c r="F147">
        <f>'raw data'!E346</f>
        <v>0</v>
      </c>
      <c r="G147">
        <f>'raw data'!F346</f>
        <v>0</v>
      </c>
      <c r="H147">
        <f>'raw data'!G346</f>
        <v>0</v>
      </c>
      <c r="I147">
        <f>'raw data'!H346</f>
        <v>0</v>
      </c>
      <c r="J147">
        <f>'raw data'!I346</f>
        <v>0</v>
      </c>
      <c r="K147">
        <f>'raw data'!J346</f>
        <v>0</v>
      </c>
      <c r="L147">
        <f>'raw data'!K346</f>
        <v>0</v>
      </c>
      <c r="M147">
        <f>'raw data'!L346</f>
        <v>0</v>
      </c>
      <c r="N147">
        <f>'raw data'!M346</f>
        <v>0</v>
      </c>
      <c r="O147">
        <f>'raw data'!N346</f>
        <v>0</v>
      </c>
      <c r="P147">
        <f>'raw data'!O346</f>
        <v>0</v>
      </c>
      <c r="Q147">
        <f>'raw data'!P346</f>
        <v>0</v>
      </c>
      <c r="R147">
        <f>'raw data'!Q346</f>
        <v>0</v>
      </c>
      <c r="S147">
        <f>'raw data'!R346</f>
        <v>0</v>
      </c>
      <c r="T147">
        <f>'raw data'!S346</f>
        <v>0</v>
      </c>
      <c r="V147" s="1">
        <f t="shared" si="2"/>
        <v>3.000000000174623</v>
      </c>
      <c r="W147">
        <f>C147-MAX('raw data'!B$162:B$242)</f>
        <v>0</v>
      </c>
      <c r="X147">
        <f>D147-MAX('raw data'!C$162:C$242)</f>
        <v>0</v>
      </c>
      <c r="Y147">
        <f>E147-MAX('raw data'!D$162:D$242)</f>
        <v>0</v>
      </c>
      <c r="Z147">
        <f>F147-MAX('raw data'!E$162:E$242)</f>
        <v>0</v>
      </c>
      <c r="AA147">
        <f>G147-MAX('raw data'!F$162:F$242)</f>
        <v>0</v>
      </c>
      <c r="AB147">
        <f>H147-MAX('raw data'!G$162:G$242)</f>
        <v>0</v>
      </c>
      <c r="AC147">
        <f>I147-MAX('raw data'!H$162:H$242)</f>
        <v>0</v>
      </c>
      <c r="AD147">
        <f>J147-MAX('raw data'!I$162:I$242)</f>
        <v>0</v>
      </c>
      <c r="AE147">
        <f>K147-MAX('raw data'!J$162:J$242)</f>
        <v>0</v>
      </c>
      <c r="AF147">
        <f>L147-MAX('raw data'!K$162:K$242)</f>
        <v>0</v>
      </c>
      <c r="AG147">
        <f>M147-MAX('raw data'!L$162:L$242)</f>
        <v>0</v>
      </c>
      <c r="AH147">
        <f>Q147-MAX('raw data'!M$162:M$242)</f>
        <v>0</v>
      </c>
      <c r="AI147">
        <f>U147-MAX('raw data'!N$162:N$242)</f>
        <v>0</v>
      </c>
      <c r="AJ147">
        <f>V147-MAX('raw data'!O$162:O$242)</f>
        <v>3.000000000174623</v>
      </c>
      <c r="AK147">
        <f>W147-MAX('raw data'!P$162:P$242)</f>
        <v>0</v>
      </c>
      <c r="AL147">
        <f>X147-MAX('raw data'!Q$162:Q$242)</f>
        <v>0</v>
      </c>
      <c r="AM147">
        <f>Y147-MAX('raw data'!R$162:R$242)</f>
        <v>0</v>
      </c>
      <c r="AN147">
        <f>Z147-MAX('raw data'!S$162:S$242)</f>
        <v>0</v>
      </c>
      <c r="AO147">
        <v>-33</v>
      </c>
      <c r="AP147" t="str">
        <f>IF(AND(W147&lt;AO147,X147&lt;AO147,Z147&lt;AO147,AB147&lt;AO147,AC147&lt;AO147,AE147&lt;AO147),"Pass","Fail")</f>
        <v>Fail</v>
      </c>
    </row>
    <row r="148" spans="2:42" x14ac:dyDescent="0.3">
      <c r="B148">
        <f>'raw data'!A347</f>
        <v>25003.625000000498</v>
      </c>
      <c r="C148">
        <f>'raw data'!B347</f>
        <v>0</v>
      </c>
      <c r="D148">
        <f>'raw data'!C347</f>
        <v>0</v>
      </c>
      <c r="E148">
        <f>'raw data'!D347</f>
        <v>0</v>
      </c>
      <c r="F148">
        <f>'raw data'!E347</f>
        <v>0</v>
      </c>
      <c r="G148">
        <f>'raw data'!F347</f>
        <v>0</v>
      </c>
      <c r="H148">
        <f>'raw data'!G347</f>
        <v>0</v>
      </c>
      <c r="I148">
        <f>'raw data'!H347</f>
        <v>0</v>
      </c>
      <c r="J148">
        <f>'raw data'!I347</f>
        <v>0</v>
      </c>
      <c r="K148">
        <f>'raw data'!J347</f>
        <v>0</v>
      </c>
      <c r="L148">
        <f>'raw data'!K347</f>
        <v>0</v>
      </c>
      <c r="M148">
        <f>'raw data'!L347</f>
        <v>0</v>
      </c>
      <c r="N148">
        <f>'raw data'!M347</f>
        <v>0</v>
      </c>
      <c r="O148">
        <f>'raw data'!N347</f>
        <v>0</v>
      </c>
      <c r="P148">
        <f>'raw data'!O347</f>
        <v>0</v>
      </c>
      <c r="Q148">
        <f>'raw data'!P347</f>
        <v>0</v>
      </c>
      <c r="R148">
        <f>'raw data'!Q347</f>
        <v>0</v>
      </c>
      <c r="S148">
        <f>'raw data'!R347</f>
        <v>0</v>
      </c>
      <c r="T148">
        <f>'raw data'!S347</f>
        <v>0</v>
      </c>
      <c r="V148" s="1">
        <f t="shared" si="2"/>
        <v>3.0208333335061375</v>
      </c>
      <c r="W148">
        <f>C148-MAX('raw data'!B$162:B$242)</f>
        <v>0</v>
      </c>
      <c r="X148">
        <f>D148-MAX('raw data'!C$162:C$242)</f>
        <v>0</v>
      </c>
      <c r="Y148">
        <f>E148-MAX('raw data'!D$162:D$242)</f>
        <v>0</v>
      </c>
      <c r="Z148">
        <f>F148-MAX('raw data'!E$162:E$242)</f>
        <v>0</v>
      </c>
      <c r="AA148">
        <f>G148-MAX('raw data'!F$162:F$242)</f>
        <v>0</v>
      </c>
      <c r="AB148">
        <f>H148-MAX('raw data'!G$162:G$242)</f>
        <v>0</v>
      </c>
      <c r="AC148">
        <f>I148-MAX('raw data'!H$162:H$242)</f>
        <v>0</v>
      </c>
      <c r="AD148">
        <f>J148-MAX('raw data'!I$162:I$242)</f>
        <v>0</v>
      </c>
      <c r="AE148">
        <f>K148-MAX('raw data'!J$162:J$242)</f>
        <v>0</v>
      </c>
      <c r="AF148">
        <f>L148-MAX('raw data'!K$162:K$242)</f>
        <v>0</v>
      </c>
      <c r="AG148">
        <f>M148-MAX('raw data'!L$162:L$242)</f>
        <v>0</v>
      </c>
      <c r="AH148">
        <f>Q148-MAX('raw data'!M$162:M$242)</f>
        <v>0</v>
      </c>
      <c r="AI148">
        <f>U148-MAX('raw data'!N$162:N$242)</f>
        <v>0</v>
      </c>
      <c r="AJ148">
        <f>V148-MAX('raw data'!O$162:O$242)</f>
        <v>3.0208333335061375</v>
      </c>
      <c r="AK148">
        <f>W148-MAX('raw data'!P$162:P$242)</f>
        <v>0</v>
      </c>
      <c r="AL148">
        <f>X148-MAX('raw data'!Q$162:Q$242)</f>
        <v>0</v>
      </c>
      <c r="AM148">
        <f>Y148-MAX('raw data'!R$162:R$242)</f>
        <v>0</v>
      </c>
      <c r="AN148">
        <f>Z148-MAX('raw data'!S$162:S$242)</f>
        <v>0</v>
      </c>
      <c r="AO148">
        <v>-33</v>
      </c>
      <c r="AP148" t="str">
        <f>IF(AND(W148&lt;AO148,X148&lt;AO148,Z148&lt;AO148,AB148&lt;AO148,AC148&lt;AO148,AE148&lt;AO148),"Pass","Fail")</f>
        <v>Fail</v>
      </c>
    </row>
    <row r="149" spans="2:42" x14ac:dyDescent="0.3">
      <c r="B149">
        <f>'raw data'!A348</f>
        <v>25003.6500000005</v>
      </c>
      <c r="C149">
        <f>'raw data'!B348</f>
        <v>0</v>
      </c>
      <c r="D149">
        <f>'raw data'!C348</f>
        <v>0</v>
      </c>
      <c r="E149">
        <f>'raw data'!D348</f>
        <v>0</v>
      </c>
      <c r="F149">
        <f>'raw data'!E348</f>
        <v>0</v>
      </c>
      <c r="G149">
        <f>'raw data'!F348</f>
        <v>0</v>
      </c>
      <c r="H149">
        <f>'raw data'!G348</f>
        <v>0</v>
      </c>
      <c r="I149">
        <f>'raw data'!H348</f>
        <v>0</v>
      </c>
      <c r="J149">
        <f>'raw data'!I348</f>
        <v>0</v>
      </c>
      <c r="K149">
        <f>'raw data'!J348</f>
        <v>0</v>
      </c>
      <c r="L149">
        <f>'raw data'!K348</f>
        <v>0</v>
      </c>
      <c r="M149">
        <f>'raw data'!L348</f>
        <v>0</v>
      </c>
      <c r="N149">
        <f>'raw data'!M348</f>
        <v>0</v>
      </c>
      <c r="O149">
        <f>'raw data'!N348</f>
        <v>0</v>
      </c>
      <c r="P149">
        <f>'raw data'!O348</f>
        <v>0</v>
      </c>
      <c r="Q149">
        <f>'raw data'!P348</f>
        <v>0</v>
      </c>
      <c r="R149">
        <f>'raw data'!Q348</f>
        <v>0</v>
      </c>
      <c r="S149">
        <f>'raw data'!R348</f>
        <v>0</v>
      </c>
      <c r="T149">
        <f>'raw data'!S348</f>
        <v>0</v>
      </c>
      <c r="V149" s="1">
        <f t="shared" si="2"/>
        <v>3.0416666668406833</v>
      </c>
      <c r="W149">
        <f>C149-MAX('raw data'!B$162:B$242)</f>
        <v>0</v>
      </c>
      <c r="X149">
        <f>D149-MAX('raw data'!C$162:C$242)</f>
        <v>0</v>
      </c>
      <c r="Y149">
        <f>E149-MAX('raw data'!D$162:D$242)</f>
        <v>0</v>
      </c>
      <c r="Z149">
        <f>F149-MAX('raw data'!E$162:E$242)</f>
        <v>0</v>
      </c>
      <c r="AA149">
        <f>G149-MAX('raw data'!F$162:F$242)</f>
        <v>0</v>
      </c>
      <c r="AB149">
        <f>H149-MAX('raw data'!G$162:G$242)</f>
        <v>0</v>
      </c>
      <c r="AC149">
        <f>I149-MAX('raw data'!H$162:H$242)</f>
        <v>0</v>
      </c>
      <c r="AD149">
        <f>J149-MAX('raw data'!I$162:I$242)</f>
        <v>0</v>
      </c>
      <c r="AE149">
        <f>K149-MAX('raw data'!J$162:J$242)</f>
        <v>0</v>
      </c>
      <c r="AF149">
        <f>L149-MAX('raw data'!K$162:K$242)</f>
        <v>0</v>
      </c>
      <c r="AG149">
        <f>M149-MAX('raw data'!L$162:L$242)</f>
        <v>0</v>
      </c>
      <c r="AH149">
        <f>Q149-MAX('raw data'!M$162:M$242)</f>
        <v>0</v>
      </c>
      <c r="AI149">
        <f>U149-MAX('raw data'!N$162:N$242)</f>
        <v>0</v>
      </c>
      <c r="AJ149">
        <f>V149-MAX('raw data'!O$162:O$242)</f>
        <v>3.0416666668406833</v>
      </c>
      <c r="AK149">
        <f>W149-MAX('raw data'!P$162:P$242)</f>
        <v>0</v>
      </c>
      <c r="AL149">
        <f>X149-MAX('raw data'!Q$162:Q$242)</f>
        <v>0</v>
      </c>
      <c r="AM149">
        <f>Y149-MAX('raw data'!R$162:R$242)</f>
        <v>0</v>
      </c>
      <c r="AN149">
        <f>Z149-MAX('raw data'!S$162:S$242)</f>
        <v>0</v>
      </c>
      <c r="AO149">
        <v>-33</v>
      </c>
      <c r="AP149" t="str">
        <f>IF(AND(W149&lt;AO149,X149&lt;AO149,Z149&lt;AO149,AB149&lt;AO149,AC149&lt;AO149,AE149&lt;AO149),"Pass","Fail")</f>
        <v>Fail</v>
      </c>
    </row>
    <row r="150" spans="2:42" x14ac:dyDescent="0.3">
      <c r="B150">
        <f>'raw data'!A349</f>
        <v>25003.675000000501</v>
      </c>
      <c r="C150">
        <f>'raw data'!B349</f>
        <v>0</v>
      </c>
      <c r="D150">
        <f>'raw data'!C349</f>
        <v>0</v>
      </c>
      <c r="E150">
        <f>'raw data'!D349</f>
        <v>0</v>
      </c>
      <c r="F150">
        <f>'raw data'!E349</f>
        <v>0</v>
      </c>
      <c r="G150">
        <f>'raw data'!F349</f>
        <v>0</v>
      </c>
      <c r="H150">
        <f>'raw data'!G349</f>
        <v>0</v>
      </c>
      <c r="I150">
        <f>'raw data'!H349</f>
        <v>0</v>
      </c>
      <c r="J150">
        <f>'raw data'!I349</f>
        <v>0</v>
      </c>
      <c r="K150">
        <f>'raw data'!J349</f>
        <v>0</v>
      </c>
      <c r="L150">
        <f>'raw data'!K349</f>
        <v>0</v>
      </c>
      <c r="M150">
        <f>'raw data'!L349</f>
        <v>0</v>
      </c>
      <c r="N150">
        <f>'raw data'!M349</f>
        <v>0</v>
      </c>
      <c r="O150">
        <f>'raw data'!N349</f>
        <v>0</v>
      </c>
      <c r="P150">
        <f>'raw data'!O349</f>
        <v>0</v>
      </c>
      <c r="Q150">
        <f>'raw data'!P349</f>
        <v>0</v>
      </c>
      <c r="R150">
        <f>'raw data'!Q349</f>
        <v>0</v>
      </c>
      <c r="S150">
        <f>'raw data'!R349</f>
        <v>0</v>
      </c>
      <c r="T150">
        <f>'raw data'!S349</f>
        <v>0</v>
      </c>
      <c r="V150" s="1">
        <f t="shared" si="2"/>
        <v>3.0625000001752296</v>
      </c>
      <c r="W150">
        <f>C150-MAX('raw data'!B$162:B$242)</f>
        <v>0</v>
      </c>
      <c r="X150">
        <f>D150-MAX('raw data'!C$162:C$242)</f>
        <v>0</v>
      </c>
      <c r="Y150">
        <f>E150-MAX('raw data'!D$162:D$242)</f>
        <v>0</v>
      </c>
      <c r="Z150">
        <f>F150-MAX('raw data'!E$162:E$242)</f>
        <v>0</v>
      </c>
      <c r="AA150">
        <f>G150-MAX('raw data'!F$162:F$242)</f>
        <v>0</v>
      </c>
      <c r="AB150">
        <f>H150-MAX('raw data'!G$162:G$242)</f>
        <v>0</v>
      </c>
      <c r="AC150">
        <f>I150-MAX('raw data'!H$162:H$242)</f>
        <v>0</v>
      </c>
      <c r="AD150">
        <f>J150-MAX('raw data'!I$162:I$242)</f>
        <v>0</v>
      </c>
      <c r="AE150">
        <f>K150-MAX('raw data'!J$162:J$242)</f>
        <v>0</v>
      </c>
      <c r="AF150">
        <f>L150-MAX('raw data'!K$162:K$242)</f>
        <v>0</v>
      </c>
      <c r="AG150">
        <f>M150-MAX('raw data'!L$162:L$242)</f>
        <v>0</v>
      </c>
      <c r="AH150">
        <f>Q150-MAX('raw data'!M$162:M$242)</f>
        <v>0</v>
      </c>
      <c r="AI150">
        <f>U150-MAX('raw data'!N$162:N$242)</f>
        <v>0</v>
      </c>
      <c r="AJ150">
        <f>V150-MAX('raw data'!O$162:O$242)</f>
        <v>3.0625000001752296</v>
      </c>
      <c r="AK150">
        <f>W150-MAX('raw data'!P$162:P$242)</f>
        <v>0</v>
      </c>
      <c r="AL150">
        <f>X150-MAX('raw data'!Q$162:Q$242)</f>
        <v>0</v>
      </c>
      <c r="AM150">
        <f>Y150-MAX('raw data'!R$162:R$242)</f>
        <v>0</v>
      </c>
      <c r="AN150">
        <f>Z150-MAX('raw data'!S$162:S$242)</f>
        <v>0</v>
      </c>
      <c r="AO150">
        <v>-33</v>
      </c>
      <c r="AP150" t="str">
        <f>IF(AND(W150&lt;AO150,X150&lt;AO150,Z150&lt;AO150,AB150&lt;AO150,AC150&lt;AO150,AE150&lt;AO150),"Pass","Fail")</f>
        <v>Fail</v>
      </c>
    </row>
    <row r="151" spans="2:42" x14ac:dyDescent="0.3">
      <c r="B151">
        <f>'raw data'!A350</f>
        <v>25003.70000000051</v>
      </c>
      <c r="C151">
        <f>'raw data'!B350</f>
        <v>0</v>
      </c>
      <c r="D151">
        <f>'raw data'!C350</f>
        <v>0</v>
      </c>
      <c r="E151">
        <f>'raw data'!D350</f>
        <v>0</v>
      </c>
      <c r="F151">
        <f>'raw data'!E350</f>
        <v>0</v>
      </c>
      <c r="G151">
        <f>'raw data'!F350</f>
        <v>0</v>
      </c>
      <c r="H151">
        <f>'raw data'!G350</f>
        <v>0</v>
      </c>
      <c r="I151">
        <f>'raw data'!H350</f>
        <v>0</v>
      </c>
      <c r="J151">
        <f>'raw data'!I350</f>
        <v>0</v>
      </c>
      <c r="K151">
        <f>'raw data'!J350</f>
        <v>0</v>
      </c>
      <c r="L151">
        <f>'raw data'!K350</f>
        <v>0</v>
      </c>
      <c r="M151">
        <f>'raw data'!L350</f>
        <v>0</v>
      </c>
      <c r="N151">
        <f>'raw data'!M350</f>
        <v>0</v>
      </c>
      <c r="O151">
        <f>'raw data'!N350</f>
        <v>0</v>
      </c>
      <c r="P151">
        <f>'raw data'!O350</f>
        <v>0</v>
      </c>
      <c r="Q151">
        <f>'raw data'!P350</f>
        <v>0</v>
      </c>
      <c r="R151">
        <f>'raw data'!Q350</f>
        <v>0</v>
      </c>
      <c r="S151">
        <f>'raw data'!R350</f>
        <v>0</v>
      </c>
      <c r="T151">
        <f>'raw data'!S350</f>
        <v>0</v>
      </c>
      <c r="V151" s="1">
        <f t="shared" si="2"/>
        <v>3.0833333335158386</v>
      </c>
      <c r="W151">
        <f>C151-MAX('raw data'!B$162:B$242)</f>
        <v>0</v>
      </c>
      <c r="X151">
        <f>D151-MAX('raw data'!C$162:C$242)</f>
        <v>0</v>
      </c>
      <c r="Y151">
        <f>E151-MAX('raw data'!D$162:D$242)</f>
        <v>0</v>
      </c>
      <c r="Z151">
        <f>F151-MAX('raw data'!E$162:E$242)</f>
        <v>0</v>
      </c>
      <c r="AA151">
        <f>G151-MAX('raw data'!F$162:F$242)</f>
        <v>0</v>
      </c>
      <c r="AB151">
        <f>H151-MAX('raw data'!G$162:G$242)</f>
        <v>0</v>
      </c>
      <c r="AC151">
        <f>I151-MAX('raw data'!H$162:H$242)</f>
        <v>0</v>
      </c>
      <c r="AD151">
        <f>J151-MAX('raw data'!I$162:I$242)</f>
        <v>0</v>
      </c>
      <c r="AE151">
        <f>K151-MAX('raw data'!J$162:J$242)</f>
        <v>0</v>
      </c>
      <c r="AF151">
        <f>L151-MAX('raw data'!K$162:K$242)</f>
        <v>0</v>
      </c>
      <c r="AG151">
        <f>M151-MAX('raw data'!L$162:L$242)</f>
        <v>0</v>
      </c>
      <c r="AH151">
        <f>Q151-MAX('raw data'!M$162:M$242)</f>
        <v>0</v>
      </c>
      <c r="AI151">
        <f>U151-MAX('raw data'!N$162:N$242)</f>
        <v>0</v>
      </c>
      <c r="AJ151">
        <f>V151-MAX('raw data'!O$162:O$242)</f>
        <v>3.0833333335158386</v>
      </c>
      <c r="AK151">
        <f>W151-MAX('raw data'!P$162:P$242)</f>
        <v>0</v>
      </c>
      <c r="AL151">
        <f>X151-MAX('raw data'!Q$162:Q$242)</f>
        <v>0</v>
      </c>
      <c r="AM151">
        <f>Y151-MAX('raw data'!R$162:R$242)</f>
        <v>0</v>
      </c>
      <c r="AN151">
        <f>Z151-MAX('raw data'!S$162:S$242)</f>
        <v>0</v>
      </c>
      <c r="AO151">
        <v>-33</v>
      </c>
      <c r="AP151" t="str">
        <f>IF(AND(W151&lt;AO151,X151&lt;AO151,Z151&lt;AO151,AB151&lt;AO151,AC151&lt;AO151,AE151&lt;AO151),"Pass","Fail")</f>
        <v>Fail</v>
      </c>
    </row>
    <row r="152" spans="2:42" x14ac:dyDescent="0.3">
      <c r="B152">
        <f>'raw data'!A351</f>
        <v>25003.725000000511</v>
      </c>
      <c r="C152">
        <f>'raw data'!B351</f>
        <v>0</v>
      </c>
      <c r="D152">
        <f>'raw data'!C351</f>
        <v>0</v>
      </c>
      <c r="E152">
        <f>'raw data'!D351</f>
        <v>0</v>
      </c>
      <c r="F152">
        <f>'raw data'!E351</f>
        <v>0</v>
      </c>
      <c r="G152">
        <f>'raw data'!F351</f>
        <v>0</v>
      </c>
      <c r="H152">
        <f>'raw data'!G351</f>
        <v>0</v>
      </c>
      <c r="I152">
        <f>'raw data'!H351</f>
        <v>0</v>
      </c>
      <c r="J152">
        <f>'raw data'!I351</f>
        <v>0</v>
      </c>
      <c r="K152">
        <f>'raw data'!J351</f>
        <v>0</v>
      </c>
      <c r="L152">
        <f>'raw data'!K351</f>
        <v>0</v>
      </c>
      <c r="M152">
        <f>'raw data'!L351</f>
        <v>0</v>
      </c>
      <c r="N152">
        <f>'raw data'!M351</f>
        <v>0</v>
      </c>
      <c r="O152">
        <f>'raw data'!N351</f>
        <v>0</v>
      </c>
      <c r="P152">
        <f>'raw data'!O351</f>
        <v>0</v>
      </c>
      <c r="Q152">
        <f>'raw data'!P351</f>
        <v>0</v>
      </c>
      <c r="R152">
        <f>'raw data'!Q351</f>
        <v>0</v>
      </c>
      <c r="S152">
        <f>'raw data'!R351</f>
        <v>0</v>
      </c>
      <c r="T152">
        <f>'raw data'!S351</f>
        <v>0</v>
      </c>
      <c r="V152" s="1">
        <f t="shared" si="2"/>
        <v>3.1041666668503849</v>
      </c>
      <c r="W152">
        <f>C152-MAX('raw data'!B$162:B$242)</f>
        <v>0</v>
      </c>
      <c r="X152">
        <f>D152-MAX('raw data'!C$162:C$242)</f>
        <v>0</v>
      </c>
      <c r="Y152">
        <f>E152-MAX('raw data'!D$162:D$242)</f>
        <v>0</v>
      </c>
      <c r="Z152">
        <f>F152-MAX('raw data'!E$162:E$242)</f>
        <v>0</v>
      </c>
      <c r="AA152">
        <f>G152-MAX('raw data'!F$162:F$242)</f>
        <v>0</v>
      </c>
      <c r="AB152">
        <f>H152-MAX('raw data'!G$162:G$242)</f>
        <v>0</v>
      </c>
      <c r="AC152">
        <f>I152-MAX('raw data'!H$162:H$242)</f>
        <v>0</v>
      </c>
      <c r="AD152">
        <f>J152-MAX('raw data'!I$162:I$242)</f>
        <v>0</v>
      </c>
      <c r="AE152">
        <f>K152-MAX('raw data'!J$162:J$242)</f>
        <v>0</v>
      </c>
      <c r="AF152">
        <f>L152-MAX('raw data'!K$162:K$242)</f>
        <v>0</v>
      </c>
      <c r="AG152">
        <f>M152-MAX('raw data'!L$162:L$242)</f>
        <v>0</v>
      </c>
      <c r="AH152">
        <f>Q152-MAX('raw data'!M$162:M$242)</f>
        <v>0</v>
      </c>
      <c r="AI152">
        <f>U152-MAX('raw data'!N$162:N$242)</f>
        <v>0</v>
      </c>
      <c r="AJ152">
        <f>V152-MAX('raw data'!O$162:O$242)</f>
        <v>3.1041666668503849</v>
      </c>
      <c r="AK152">
        <f>W152-MAX('raw data'!P$162:P$242)</f>
        <v>0</v>
      </c>
      <c r="AL152">
        <f>X152-MAX('raw data'!Q$162:Q$242)</f>
        <v>0</v>
      </c>
      <c r="AM152">
        <f>Y152-MAX('raw data'!R$162:R$242)</f>
        <v>0</v>
      </c>
      <c r="AN152">
        <f>Z152-MAX('raw data'!S$162:S$242)</f>
        <v>0</v>
      </c>
      <c r="AO152">
        <v>-33</v>
      </c>
      <c r="AP152" t="str">
        <f>IF(AND(W152&lt;AO152,X152&lt;AO152,Z152&lt;AO152,AB152&lt;AO152,AC152&lt;AO152,AE152&lt;AO152),"Pass","Fail")</f>
        <v>Fail</v>
      </c>
    </row>
    <row r="153" spans="2:42" x14ac:dyDescent="0.3">
      <c r="B153">
        <f>'raw data'!A352</f>
        <v>25003.750000000509</v>
      </c>
      <c r="C153">
        <f>'raw data'!B352</f>
        <v>0</v>
      </c>
      <c r="D153">
        <f>'raw data'!C352</f>
        <v>0</v>
      </c>
      <c r="E153">
        <f>'raw data'!D352</f>
        <v>0</v>
      </c>
      <c r="F153">
        <f>'raw data'!E352</f>
        <v>0</v>
      </c>
      <c r="G153">
        <f>'raw data'!F352</f>
        <v>0</v>
      </c>
      <c r="H153">
        <f>'raw data'!G352</f>
        <v>0</v>
      </c>
      <c r="I153">
        <f>'raw data'!H352</f>
        <v>0</v>
      </c>
      <c r="J153">
        <f>'raw data'!I352</f>
        <v>0</v>
      </c>
      <c r="K153">
        <f>'raw data'!J352</f>
        <v>0</v>
      </c>
      <c r="L153">
        <f>'raw data'!K352</f>
        <v>0</v>
      </c>
      <c r="M153">
        <f>'raw data'!L352</f>
        <v>0</v>
      </c>
      <c r="N153">
        <f>'raw data'!M352</f>
        <v>0</v>
      </c>
      <c r="O153">
        <f>'raw data'!N352</f>
        <v>0</v>
      </c>
      <c r="P153">
        <f>'raw data'!O352</f>
        <v>0</v>
      </c>
      <c r="Q153">
        <f>'raw data'!P352</f>
        <v>0</v>
      </c>
      <c r="R153">
        <f>'raw data'!Q352</f>
        <v>0</v>
      </c>
      <c r="S153">
        <f>'raw data'!R352</f>
        <v>0</v>
      </c>
      <c r="T153">
        <f>'raw data'!S352</f>
        <v>0</v>
      </c>
      <c r="V153" s="1">
        <f t="shared" si="2"/>
        <v>3.1250000001818989</v>
      </c>
      <c r="W153">
        <f>C153-MAX('raw data'!B$162:B$242)</f>
        <v>0</v>
      </c>
      <c r="X153">
        <f>D153-MAX('raw data'!C$162:C$242)</f>
        <v>0</v>
      </c>
      <c r="Y153">
        <f>E153-MAX('raw data'!D$162:D$242)</f>
        <v>0</v>
      </c>
      <c r="Z153">
        <f>F153-MAX('raw data'!E$162:E$242)</f>
        <v>0</v>
      </c>
      <c r="AA153">
        <f>G153-MAX('raw data'!F$162:F$242)</f>
        <v>0</v>
      </c>
      <c r="AB153">
        <f>H153-MAX('raw data'!G$162:G$242)</f>
        <v>0</v>
      </c>
      <c r="AC153">
        <f>I153-MAX('raw data'!H$162:H$242)</f>
        <v>0</v>
      </c>
      <c r="AD153">
        <f>J153-MAX('raw data'!I$162:I$242)</f>
        <v>0</v>
      </c>
      <c r="AE153">
        <f>K153-MAX('raw data'!J$162:J$242)</f>
        <v>0</v>
      </c>
      <c r="AF153">
        <f>L153-MAX('raw data'!K$162:K$242)</f>
        <v>0</v>
      </c>
      <c r="AG153">
        <f>M153-MAX('raw data'!L$162:L$242)</f>
        <v>0</v>
      </c>
      <c r="AH153">
        <f>Q153-MAX('raw data'!M$162:M$242)</f>
        <v>0</v>
      </c>
      <c r="AI153">
        <f>U153-MAX('raw data'!N$162:N$242)</f>
        <v>0</v>
      </c>
      <c r="AJ153">
        <f>V153-MAX('raw data'!O$162:O$242)</f>
        <v>3.1250000001818989</v>
      </c>
      <c r="AK153">
        <f>W153-MAX('raw data'!P$162:P$242)</f>
        <v>0</v>
      </c>
      <c r="AL153">
        <f>X153-MAX('raw data'!Q$162:Q$242)</f>
        <v>0</v>
      </c>
      <c r="AM153">
        <f>Y153-MAX('raw data'!R$162:R$242)</f>
        <v>0</v>
      </c>
      <c r="AN153">
        <f>Z153-MAX('raw data'!S$162:S$242)</f>
        <v>0</v>
      </c>
      <c r="AO153">
        <v>-33</v>
      </c>
      <c r="AP153" t="str">
        <f>IF(AND(W153&lt;AO153,X153&lt;AO153,Z153&lt;AO153,AB153&lt;AO153,AC153&lt;AO153,AE153&lt;AO153),"Pass","Fail")</f>
        <v>Fail</v>
      </c>
    </row>
    <row r="154" spans="2:42" x14ac:dyDescent="0.3">
      <c r="B154">
        <f>'raw data'!A353</f>
        <v>25003.775000000511</v>
      </c>
      <c r="C154">
        <f>'raw data'!B353</f>
        <v>0</v>
      </c>
      <c r="D154">
        <f>'raw data'!C353</f>
        <v>0</v>
      </c>
      <c r="E154">
        <f>'raw data'!D353</f>
        <v>0</v>
      </c>
      <c r="F154">
        <f>'raw data'!E353</f>
        <v>0</v>
      </c>
      <c r="G154">
        <f>'raw data'!F353</f>
        <v>0</v>
      </c>
      <c r="H154">
        <f>'raw data'!G353</f>
        <v>0</v>
      </c>
      <c r="I154">
        <f>'raw data'!H353</f>
        <v>0</v>
      </c>
      <c r="J154">
        <f>'raw data'!I353</f>
        <v>0</v>
      </c>
      <c r="K154">
        <f>'raw data'!J353</f>
        <v>0</v>
      </c>
      <c r="L154">
        <f>'raw data'!K353</f>
        <v>0</v>
      </c>
      <c r="M154">
        <f>'raw data'!L353</f>
        <v>0</v>
      </c>
      <c r="N154">
        <f>'raw data'!M353</f>
        <v>0</v>
      </c>
      <c r="O154">
        <f>'raw data'!N353</f>
        <v>0</v>
      </c>
      <c r="P154">
        <f>'raw data'!O353</f>
        <v>0</v>
      </c>
      <c r="Q154">
        <f>'raw data'!P353</f>
        <v>0</v>
      </c>
      <c r="R154">
        <f>'raw data'!Q353</f>
        <v>0</v>
      </c>
      <c r="S154">
        <f>'raw data'!R353</f>
        <v>0</v>
      </c>
      <c r="T154">
        <f>'raw data'!S353</f>
        <v>0</v>
      </c>
      <c r="V154" s="1">
        <f t="shared" si="2"/>
        <v>3.1458333335164452</v>
      </c>
      <c r="W154">
        <f>C154-MAX('raw data'!B$162:B$242)</f>
        <v>0</v>
      </c>
      <c r="X154">
        <f>D154-MAX('raw data'!C$162:C$242)</f>
        <v>0</v>
      </c>
      <c r="Y154">
        <f>E154-MAX('raw data'!D$162:D$242)</f>
        <v>0</v>
      </c>
      <c r="Z154">
        <f>F154-MAX('raw data'!E$162:E$242)</f>
        <v>0</v>
      </c>
      <c r="AA154">
        <f>G154-MAX('raw data'!F$162:F$242)</f>
        <v>0</v>
      </c>
      <c r="AB154">
        <f>H154-MAX('raw data'!G$162:G$242)</f>
        <v>0</v>
      </c>
      <c r="AC154">
        <f>I154-MAX('raw data'!H$162:H$242)</f>
        <v>0</v>
      </c>
      <c r="AD154">
        <f>J154-MAX('raw data'!I$162:I$242)</f>
        <v>0</v>
      </c>
      <c r="AE154">
        <f>K154-MAX('raw data'!J$162:J$242)</f>
        <v>0</v>
      </c>
      <c r="AF154">
        <f>L154-MAX('raw data'!K$162:K$242)</f>
        <v>0</v>
      </c>
      <c r="AG154">
        <f>M154-MAX('raw data'!L$162:L$242)</f>
        <v>0</v>
      </c>
      <c r="AH154">
        <f>Q154-MAX('raw data'!M$162:M$242)</f>
        <v>0</v>
      </c>
      <c r="AI154">
        <f>U154-MAX('raw data'!N$162:N$242)</f>
        <v>0</v>
      </c>
      <c r="AJ154">
        <f>V154-MAX('raw data'!O$162:O$242)</f>
        <v>3.1458333335164452</v>
      </c>
      <c r="AK154">
        <f>W154-MAX('raw data'!P$162:P$242)</f>
        <v>0</v>
      </c>
      <c r="AL154">
        <f>X154-MAX('raw data'!Q$162:Q$242)</f>
        <v>0</v>
      </c>
      <c r="AM154">
        <f>Y154-MAX('raw data'!R$162:R$242)</f>
        <v>0</v>
      </c>
      <c r="AN154">
        <f>Z154-MAX('raw data'!S$162:S$242)</f>
        <v>0</v>
      </c>
      <c r="AO154">
        <v>-33</v>
      </c>
      <c r="AP154" t="str">
        <f>IF(AND(W154&lt;AO154,X154&lt;AO154,Z154&lt;AO154,AB154&lt;AO154,AC154&lt;AO154,AE154&lt;AO154),"Pass","Fail")</f>
        <v>Fail</v>
      </c>
    </row>
    <row r="155" spans="2:42" x14ac:dyDescent="0.3">
      <c r="B155">
        <f>'raw data'!A354</f>
        <v>25003.800000000509</v>
      </c>
      <c r="C155">
        <f>'raw data'!B354</f>
        <v>0</v>
      </c>
      <c r="D155">
        <f>'raw data'!C354</f>
        <v>0</v>
      </c>
      <c r="E155">
        <f>'raw data'!D354</f>
        <v>0</v>
      </c>
      <c r="F155">
        <f>'raw data'!E354</f>
        <v>0</v>
      </c>
      <c r="G155">
        <f>'raw data'!F354</f>
        <v>0</v>
      </c>
      <c r="H155">
        <f>'raw data'!G354</f>
        <v>0</v>
      </c>
      <c r="I155">
        <f>'raw data'!H354</f>
        <v>0</v>
      </c>
      <c r="J155">
        <f>'raw data'!I354</f>
        <v>0</v>
      </c>
      <c r="K155">
        <f>'raw data'!J354</f>
        <v>0</v>
      </c>
      <c r="L155">
        <f>'raw data'!K354</f>
        <v>0</v>
      </c>
      <c r="M155">
        <f>'raw data'!L354</f>
        <v>0</v>
      </c>
      <c r="N155">
        <f>'raw data'!M354</f>
        <v>0</v>
      </c>
      <c r="O155">
        <f>'raw data'!N354</f>
        <v>0</v>
      </c>
      <c r="P155">
        <f>'raw data'!O354</f>
        <v>0</v>
      </c>
      <c r="Q155">
        <f>'raw data'!P354</f>
        <v>0</v>
      </c>
      <c r="R155">
        <f>'raw data'!Q354</f>
        <v>0</v>
      </c>
      <c r="S155">
        <f>'raw data'!R354</f>
        <v>0</v>
      </c>
      <c r="T155">
        <f>'raw data'!S354</f>
        <v>0</v>
      </c>
      <c r="V155" s="1">
        <f t="shared" si="2"/>
        <v>3.1666666668479593</v>
      </c>
      <c r="W155">
        <f>C155-MAX('raw data'!B$162:B$242)</f>
        <v>0</v>
      </c>
      <c r="X155">
        <f>D155-MAX('raw data'!C$162:C$242)</f>
        <v>0</v>
      </c>
      <c r="Y155">
        <f>E155-MAX('raw data'!D$162:D$242)</f>
        <v>0</v>
      </c>
      <c r="Z155">
        <f>F155-MAX('raw data'!E$162:E$242)</f>
        <v>0</v>
      </c>
      <c r="AA155">
        <f>G155-MAX('raw data'!F$162:F$242)</f>
        <v>0</v>
      </c>
      <c r="AB155">
        <f>H155-MAX('raw data'!G$162:G$242)</f>
        <v>0</v>
      </c>
      <c r="AC155">
        <f>I155-MAX('raw data'!H$162:H$242)</f>
        <v>0</v>
      </c>
      <c r="AD155">
        <f>J155-MAX('raw data'!I$162:I$242)</f>
        <v>0</v>
      </c>
      <c r="AE155">
        <f>K155-MAX('raw data'!J$162:J$242)</f>
        <v>0</v>
      </c>
      <c r="AF155">
        <f>L155-MAX('raw data'!K$162:K$242)</f>
        <v>0</v>
      </c>
      <c r="AG155">
        <f>M155-MAX('raw data'!L$162:L$242)</f>
        <v>0</v>
      </c>
      <c r="AH155">
        <f>Q155-MAX('raw data'!M$162:M$242)</f>
        <v>0</v>
      </c>
      <c r="AI155">
        <f>U155-MAX('raw data'!N$162:N$242)</f>
        <v>0</v>
      </c>
      <c r="AJ155">
        <f>V155-MAX('raw data'!O$162:O$242)</f>
        <v>3.1666666668479593</v>
      </c>
      <c r="AK155">
        <f>W155-MAX('raw data'!P$162:P$242)</f>
        <v>0</v>
      </c>
      <c r="AL155">
        <f>X155-MAX('raw data'!Q$162:Q$242)</f>
        <v>0</v>
      </c>
      <c r="AM155">
        <f>Y155-MAX('raw data'!R$162:R$242)</f>
        <v>0</v>
      </c>
      <c r="AN155">
        <f>Z155-MAX('raw data'!S$162:S$242)</f>
        <v>0</v>
      </c>
      <c r="AO155">
        <v>-33</v>
      </c>
      <c r="AP155" t="str">
        <f>IF(AND(W155&lt;AO155,X155&lt;AO155,Z155&lt;AO155,AB155&lt;AO155,AC155&lt;AO155,AE155&lt;AO155),"Pass","Fail")</f>
        <v>Fail</v>
      </c>
    </row>
    <row r="156" spans="2:42" x14ac:dyDescent="0.3">
      <c r="B156">
        <f>'raw data'!A355</f>
        <v>25003.82500000051</v>
      </c>
      <c r="C156">
        <f>'raw data'!B355</f>
        <v>0</v>
      </c>
      <c r="D156">
        <f>'raw data'!C355</f>
        <v>0</v>
      </c>
      <c r="E156">
        <f>'raw data'!D355</f>
        <v>0</v>
      </c>
      <c r="F156">
        <f>'raw data'!E355</f>
        <v>0</v>
      </c>
      <c r="G156">
        <f>'raw data'!F355</f>
        <v>0</v>
      </c>
      <c r="H156">
        <f>'raw data'!G355</f>
        <v>0</v>
      </c>
      <c r="I156">
        <f>'raw data'!H355</f>
        <v>0</v>
      </c>
      <c r="J156">
        <f>'raw data'!I355</f>
        <v>0</v>
      </c>
      <c r="K156">
        <f>'raw data'!J355</f>
        <v>0</v>
      </c>
      <c r="L156">
        <f>'raw data'!K355</f>
        <v>0</v>
      </c>
      <c r="M156">
        <f>'raw data'!L355</f>
        <v>0</v>
      </c>
      <c r="N156">
        <f>'raw data'!M355</f>
        <v>0</v>
      </c>
      <c r="O156">
        <f>'raw data'!N355</f>
        <v>0</v>
      </c>
      <c r="P156">
        <f>'raw data'!O355</f>
        <v>0</v>
      </c>
      <c r="Q156">
        <f>'raw data'!P355</f>
        <v>0</v>
      </c>
      <c r="R156">
        <f>'raw data'!Q355</f>
        <v>0</v>
      </c>
      <c r="S156">
        <f>'raw data'!R355</f>
        <v>0</v>
      </c>
      <c r="T156">
        <f>'raw data'!S355</f>
        <v>0</v>
      </c>
      <c r="V156" s="1">
        <f t="shared" si="2"/>
        <v>3.1875000001825056</v>
      </c>
      <c r="W156">
        <f>C156-MAX('raw data'!B$162:B$242)</f>
        <v>0</v>
      </c>
      <c r="X156">
        <f>D156-MAX('raw data'!C$162:C$242)</f>
        <v>0</v>
      </c>
      <c r="Y156">
        <f>E156-MAX('raw data'!D$162:D$242)</f>
        <v>0</v>
      </c>
      <c r="Z156">
        <f>F156-MAX('raw data'!E$162:E$242)</f>
        <v>0</v>
      </c>
      <c r="AA156">
        <f>G156-MAX('raw data'!F$162:F$242)</f>
        <v>0</v>
      </c>
      <c r="AB156">
        <f>H156-MAX('raw data'!G$162:G$242)</f>
        <v>0</v>
      </c>
      <c r="AC156">
        <f>I156-MAX('raw data'!H$162:H$242)</f>
        <v>0</v>
      </c>
      <c r="AD156">
        <f>J156-MAX('raw data'!I$162:I$242)</f>
        <v>0</v>
      </c>
      <c r="AE156">
        <f>K156-MAX('raw data'!J$162:J$242)</f>
        <v>0</v>
      </c>
      <c r="AF156">
        <f>L156-MAX('raw data'!K$162:K$242)</f>
        <v>0</v>
      </c>
      <c r="AG156">
        <f>M156-MAX('raw data'!L$162:L$242)</f>
        <v>0</v>
      </c>
      <c r="AH156">
        <f>Q156-MAX('raw data'!M$162:M$242)</f>
        <v>0</v>
      </c>
      <c r="AI156">
        <f>U156-MAX('raw data'!N$162:N$242)</f>
        <v>0</v>
      </c>
      <c r="AJ156">
        <f>V156-MAX('raw data'!O$162:O$242)</f>
        <v>3.1875000001825056</v>
      </c>
      <c r="AK156">
        <f>W156-MAX('raw data'!P$162:P$242)</f>
        <v>0</v>
      </c>
      <c r="AL156">
        <f>X156-MAX('raw data'!Q$162:Q$242)</f>
        <v>0</v>
      </c>
      <c r="AM156">
        <f>Y156-MAX('raw data'!R$162:R$242)</f>
        <v>0</v>
      </c>
      <c r="AN156">
        <f>Z156-MAX('raw data'!S$162:S$242)</f>
        <v>0</v>
      </c>
      <c r="AO156">
        <v>-33</v>
      </c>
      <c r="AP156" t="str">
        <f>IF(AND(W156&lt;AO156,X156&lt;AO156,Z156&lt;AO156,AB156&lt;AO156,AC156&lt;AO156,AE156&lt;AO156),"Pass","Fail")</f>
        <v>Fail</v>
      </c>
    </row>
    <row r="157" spans="2:42" x14ac:dyDescent="0.3">
      <c r="B157">
        <f>'raw data'!A356</f>
        <v>25003.850000000519</v>
      </c>
      <c r="C157">
        <f>'raw data'!B356</f>
        <v>0</v>
      </c>
      <c r="D157">
        <f>'raw data'!C356</f>
        <v>0</v>
      </c>
      <c r="E157">
        <f>'raw data'!D356</f>
        <v>0</v>
      </c>
      <c r="F157">
        <f>'raw data'!E356</f>
        <v>0</v>
      </c>
      <c r="G157">
        <f>'raw data'!F356</f>
        <v>0</v>
      </c>
      <c r="H157">
        <f>'raw data'!G356</f>
        <v>0</v>
      </c>
      <c r="I157">
        <f>'raw data'!H356</f>
        <v>0</v>
      </c>
      <c r="J157">
        <f>'raw data'!I356</f>
        <v>0</v>
      </c>
      <c r="K157">
        <f>'raw data'!J356</f>
        <v>0</v>
      </c>
      <c r="L157">
        <f>'raw data'!K356</f>
        <v>0</v>
      </c>
      <c r="M157">
        <f>'raw data'!L356</f>
        <v>0</v>
      </c>
      <c r="N157">
        <f>'raw data'!M356</f>
        <v>0</v>
      </c>
      <c r="O157">
        <f>'raw data'!N356</f>
        <v>0</v>
      </c>
      <c r="P157">
        <f>'raw data'!O356</f>
        <v>0</v>
      </c>
      <c r="Q157">
        <f>'raw data'!P356</f>
        <v>0</v>
      </c>
      <c r="R157">
        <f>'raw data'!Q356</f>
        <v>0</v>
      </c>
      <c r="S157">
        <f>'raw data'!R356</f>
        <v>0</v>
      </c>
      <c r="T157">
        <f>'raw data'!S356</f>
        <v>0</v>
      </c>
      <c r="V157" s="1">
        <f t="shared" si="2"/>
        <v>3.2083333335231146</v>
      </c>
      <c r="W157">
        <f>C157-MAX('raw data'!B$162:B$242)</f>
        <v>0</v>
      </c>
      <c r="X157">
        <f>D157-MAX('raw data'!C$162:C$242)</f>
        <v>0</v>
      </c>
      <c r="Y157">
        <f>E157-MAX('raw data'!D$162:D$242)</f>
        <v>0</v>
      </c>
      <c r="Z157">
        <f>F157-MAX('raw data'!E$162:E$242)</f>
        <v>0</v>
      </c>
      <c r="AA157">
        <f>G157-MAX('raw data'!F$162:F$242)</f>
        <v>0</v>
      </c>
      <c r="AB157">
        <f>H157-MAX('raw data'!G$162:G$242)</f>
        <v>0</v>
      </c>
      <c r="AC157">
        <f>I157-MAX('raw data'!H$162:H$242)</f>
        <v>0</v>
      </c>
      <c r="AD157">
        <f>J157-MAX('raw data'!I$162:I$242)</f>
        <v>0</v>
      </c>
      <c r="AE157">
        <f>K157-MAX('raw data'!J$162:J$242)</f>
        <v>0</v>
      </c>
      <c r="AF157">
        <f>L157-MAX('raw data'!K$162:K$242)</f>
        <v>0</v>
      </c>
      <c r="AG157">
        <f>M157-MAX('raw data'!L$162:L$242)</f>
        <v>0</v>
      </c>
      <c r="AH157">
        <f>Q157-MAX('raw data'!M$162:M$242)</f>
        <v>0</v>
      </c>
      <c r="AI157">
        <f>U157-MAX('raw data'!N$162:N$242)</f>
        <v>0</v>
      </c>
      <c r="AJ157">
        <f>V157-MAX('raw data'!O$162:O$242)</f>
        <v>3.2083333335231146</v>
      </c>
      <c r="AK157">
        <f>W157-MAX('raw data'!P$162:P$242)</f>
        <v>0</v>
      </c>
      <c r="AL157">
        <f>X157-MAX('raw data'!Q$162:Q$242)</f>
        <v>0</v>
      </c>
      <c r="AM157">
        <f>Y157-MAX('raw data'!R$162:R$242)</f>
        <v>0</v>
      </c>
      <c r="AN157">
        <f>Z157-MAX('raw data'!S$162:S$242)</f>
        <v>0</v>
      </c>
      <c r="AO157">
        <v>-33</v>
      </c>
      <c r="AP157" t="str">
        <f>IF(AND(W157&lt;AO157,X157&lt;AO157,Z157&lt;AO157,AB157&lt;AO157,AC157&lt;AO157,AE157&lt;AO157),"Pass","Fail")</f>
        <v>Fail</v>
      </c>
    </row>
    <row r="158" spans="2:42" x14ac:dyDescent="0.3">
      <c r="B158">
        <f>'raw data'!A357</f>
        <v>25003.87500000052</v>
      </c>
      <c r="C158">
        <f>'raw data'!B357</f>
        <v>0</v>
      </c>
      <c r="D158">
        <f>'raw data'!C357</f>
        <v>0</v>
      </c>
      <c r="E158">
        <f>'raw data'!D357</f>
        <v>0</v>
      </c>
      <c r="F158">
        <f>'raw data'!E357</f>
        <v>0</v>
      </c>
      <c r="G158">
        <f>'raw data'!F357</f>
        <v>0</v>
      </c>
      <c r="H158">
        <f>'raw data'!G357</f>
        <v>0</v>
      </c>
      <c r="I158">
        <f>'raw data'!H357</f>
        <v>0</v>
      </c>
      <c r="J158">
        <f>'raw data'!I357</f>
        <v>0</v>
      </c>
      <c r="K158">
        <f>'raw data'!J357</f>
        <v>0</v>
      </c>
      <c r="L158">
        <f>'raw data'!K357</f>
        <v>0</v>
      </c>
      <c r="M158">
        <f>'raw data'!L357</f>
        <v>0</v>
      </c>
      <c r="N158">
        <f>'raw data'!M357</f>
        <v>0</v>
      </c>
      <c r="O158">
        <f>'raw data'!N357</f>
        <v>0</v>
      </c>
      <c r="P158">
        <f>'raw data'!O357</f>
        <v>0</v>
      </c>
      <c r="Q158">
        <f>'raw data'!P357</f>
        <v>0</v>
      </c>
      <c r="R158">
        <f>'raw data'!Q357</f>
        <v>0</v>
      </c>
      <c r="S158">
        <f>'raw data'!R357</f>
        <v>0</v>
      </c>
      <c r="T158">
        <f>'raw data'!S357</f>
        <v>0</v>
      </c>
      <c r="V158" s="1">
        <f t="shared" si="2"/>
        <v>3.2291666668576609</v>
      </c>
      <c r="W158">
        <f>C158-MAX('raw data'!B$162:B$242)</f>
        <v>0</v>
      </c>
      <c r="X158">
        <f>D158-MAX('raw data'!C$162:C$242)</f>
        <v>0</v>
      </c>
      <c r="Y158">
        <f>E158-MAX('raw data'!D$162:D$242)</f>
        <v>0</v>
      </c>
      <c r="Z158">
        <f>F158-MAX('raw data'!E$162:E$242)</f>
        <v>0</v>
      </c>
      <c r="AA158">
        <f>G158-MAX('raw data'!F$162:F$242)</f>
        <v>0</v>
      </c>
      <c r="AB158">
        <f>H158-MAX('raw data'!G$162:G$242)</f>
        <v>0</v>
      </c>
      <c r="AC158">
        <f>I158-MAX('raw data'!H$162:H$242)</f>
        <v>0</v>
      </c>
      <c r="AD158">
        <f>J158-MAX('raw data'!I$162:I$242)</f>
        <v>0</v>
      </c>
      <c r="AE158">
        <f>K158-MAX('raw data'!J$162:J$242)</f>
        <v>0</v>
      </c>
      <c r="AF158">
        <f>L158-MAX('raw data'!K$162:K$242)</f>
        <v>0</v>
      </c>
      <c r="AG158">
        <f>M158-MAX('raw data'!L$162:L$242)</f>
        <v>0</v>
      </c>
      <c r="AH158">
        <f>Q158-MAX('raw data'!M$162:M$242)</f>
        <v>0</v>
      </c>
      <c r="AI158">
        <f>U158-MAX('raw data'!N$162:N$242)</f>
        <v>0</v>
      </c>
      <c r="AJ158">
        <f>V158-MAX('raw data'!O$162:O$242)</f>
        <v>3.2291666668576609</v>
      </c>
      <c r="AK158">
        <f>W158-MAX('raw data'!P$162:P$242)</f>
        <v>0</v>
      </c>
      <c r="AL158">
        <f>X158-MAX('raw data'!Q$162:Q$242)</f>
        <v>0</v>
      </c>
      <c r="AM158">
        <f>Y158-MAX('raw data'!R$162:R$242)</f>
        <v>0</v>
      </c>
      <c r="AN158">
        <f>Z158-MAX('raw data'!S$162:S$242)</f>
        <v>0</v>
      </c>
      <c r="AO158">
        <v>-33</v>
      </c>
      <c r="AP158" t="str">
        <f>IF(AND(W158&lt;AO158,X158&lt;AO158,Z158&lt;AO158,AB158&lt;AO158,AC158&lt;AO158,AE158&lt;AO158),"Pass","Fail")</f>
        <v>Fail</v>
      </c>
    </row>
    <row r="159" spans="2:42" x14ac:dyDescent="0.3">
      <c r="B159">
        <f>'raw data'!A358</f>
        <v>25003.900000000522</v>
      </c>
      <c r="C159">
        <f>'raw data'!B358</f>
        <v>0</v>
      </c>
      <c r="D159">
        <f>'raw data'!C358</f>
        <v>0</v>
      </c>
      <c r="E159">
        <f>'raw data'!D358</f>
        <v>0</v>
      </c>
      <c r="F159">
        <f>'raw data'!E358</f>
        <v>0</v>
      </c>
      <c r="G159">
        <f>'raw data'!F358</f>
        <v>0</v>
      </c>
      <c r="H159">
        <f>'raw data'!G358</f>
        <v>0</v>
      </c>
      <c r="I159">
        <f>'raw data'!H358</f>
        <v>0</v>
      </c>
      <c r="J159">
        <f>'raw data'!I358</f>
        <v>0</v>
      </c>
      <c r="K159">
        <f>'raw data'!J358</f>
        <v>0</v>
      </c>
      <c r="L159">
        <f>'raw data'!K358</f>
        <v>0</v>
      </c>
      <c r="M159">
        <f>'raw data'!L358</f>
        <v>0</v>
      </c>
      <c r="N159">
        <f>'raw data'!M358</f>
        <v>0</v>
      </c>
      <c r="O159">
        <f>'raw data'!N358</f>
        <v>0</v>
      </c>
      <c r="P159">
        <f>'raw data'!O358</f>
        <v>0</v>
      </c>
      <c r="Q159">
        <f>'raw data'!P358</f>
        <v>0</v>
      </c>
      <c r="R159">
        <f>'raw data'!Q358</f>
        <v>0</v>
      </c>
      <c r="S159">
        <f>'raw data'!R358</f>
        <v>0</v>
      </c>
      <c r="T159">
        <f>'raw data'!S358</f>
        <v>0</v>
      </c>
      <c r="V159" s="1">
        <f t="shared" si="2"/>
        <v>3.2500000001922067</v>
      </c>
      <c r="W159">
        <f>C159-MAX('raw data'!B$162:B$242)</f>
        <v>0</v>
      </c>
      <c r="X159">
        <f>D159-MAX('raw data'!C$162:C$242)</f>
        <v>0</v>
      </c>
      <c r="Y159">
        <f>E159-MAX('raw data'!D$162:D$242)</f>
        <v>0</v>
      </c>
      <c r="Z159">
        <f>F159-MAX('raw data'!E$162:E$242)</f>
        <v>0</v>
      </c>
      <c r="AA159">
        <f>G159-MAX('raw data'!F$162:F$242)</f>
        <v>0</v>
      </c>
      <c r="AB159">
        <f>H159-MAX('raw data'!G$162:G$242)</f>
        <v>0</v>
      </c>
      <c r="AC159">
        <f>I159-MAX('raw data'!H$162:H$242)</f>
        <v>0</v>
      </c>
      <c r="AD159">
        <f>J159-MAX('raw data'!I$162:I$242)</f>
        <v>0</v>
      </c>
      <c r="AE159">
        <f>K159-MAX('raw data'!J$162:J$242)</f>
        <v>0</v>
      </c>
      <c r="AF159">
        <f>L159-MAX('raw data'!K$162:K$242)</f>
        <v>0</v>
      </c>
      <c r="AG159">
        <f>M159-MAX('raw data'!L$162:L$242)</f>
        <v>0</v>
      </c>
      <c r="AH159">
        <f>Q159-MAX('raw data'!M$162:M$242)</f>
        <v>0</v>
      </c>
      <c r="AI159">
        <f>U159-MAX('raw data'!N$162:N$242)</f>
        <v>0</v>
      </c>
      <c r="AJ159">
        <f>V159-MAX('raw data'!O$162:O$242)</f>
        <v>3.2500000001922067</v>
      </c>
      <c r="AK159">
        <f>W159-MAX('raw data'!P$162:P$242)</f>
        <v>0</v>
      </c>
      <c r="AL159">
        <f>X159-MAX('raw data'!Q$162:Q$242)</f>
        <v>0</v>
      </c>
      <c r="AM159">
        <f>Y159-MAX('raw data'!R$162:R$242)</f>
        <v>0</v>
      </c>
      <c r="AN159">
        <f>Z159-MAX('raw data'!S$162:S$242)</f>
        <v>0</v>
      </c>
      <c r="AO159">
        <v>-33</v>
      </c>
      <c r="AP159" t="str">
        <f>IF(AND(W159&lt;AO159,X159&lt;AO159,Z159&lt;AO159,AB159&lt;AO159,AC159&lt;AO159,AE159&lt;AO159),"Pass","Fail")</f>
        <v>Fail</v>
      </c>
    </row>
    <row r="160" spans="2:42" x14ac:dyDescent="0.3">
      <c r="B160">
        <f>'raw data'!A359</f>
        <v>25003.92500000052</v>
      </c>
      <c r="C160">
        <f>'raw data'!B359</f>
        <v>0</v>
      </c>
      <c r="D160">
        <f>'raw data'!C359</f>
        <v>0</v>
      </c>
      <c r="E160">
        <f>'raw data'!D359</f>
        <v>0</v>
      </c>
      <c r="F160">
        <f>'raw data'!E359</f>
        <v>0</v>
      </c>
      <c r="G160">
        <f>'raw data'!F359</f>
        <v>0</v>
      </c>
      <c r="H160">
        <f>'raw data'!G359</f>
        <v>0</v>
      </c>
      <c r="I160">
        <f>'raw data'!H359</f>
        <v>0</v>
      </c>
      <c r="J160">
        <f>'raw data'!I359</f>
        <v>0</v>
      </c>
      <c r="K160">
        <f>'raw data'!J359</f>
        <v>0</v>
      </c>
      <c r="L160">
        <f>'raw data'!K359</f>
        <v>0</v>
      </c>
      <c r="M160">
        <f>'raw data'!L359</f>
        <v>0</v>
      </c>
      <c r="N160">
        <f>'raw data'!M359</f>
        <v>0</v>
      </c>
      <c r="O160">
        <f>'raw data'!N359</f>
        <v>0</v>
      </c>
      <c r="P160">
        <f>'raw data'!O359</f>
        <v>0</v>
      </c>
      <c r="Q160">
        <f>'raw data'!P359</f>
        <v>0</v>
      </c>
      <c r="R160">
        <f>'raw data'!Q359</f>
        <v>0</v>
      </c>
      <c r="S160">
        <f>'raw data'!R359</f>
        <v>0</v>
      </c>
      <c r="T160">
        <f>'raw data'!S359</f>
        <v>0</v>
      </c>
      <c r="V160" s="1">
        <f t="shared" si="2"/>
        <v>3.2708333335237212</v>
      </c>
      <c r="W160">
        <f>C160-MAX('raw data'!B$162:B$242)</f>
        <v>0</v>
      </c>
      <c r="X160">
        <f>D160-MAX('raw data'!C$162:C$242)</f>
        <v>0</v>
      </c>
      <c r="Y160">
        <f>E160-MAX('raw data'!D$162:D$242)</f>
        <v>0</v>
      </c>
      <c r="Z160">
        <f>F160-MAX('raw data'!E$162:E$242)</f>
        <v>0</v>
      </c>
      <c r="AA160">
        <f>G160-MAX('raw data'!F$162:F$242)</f>
        <v>0</v>
      </c>
      <c r="AB160">
        <f>H160-MAX('raw data'!G$162:G$242)</f>
        <v>0</v>
      </c>
      <c r="AC160">
        <f>I160-MAX('raw data'!H$162:H$242)</f>
        <v>0</v>
      </c>
      <c r="AD160">
        <f>J160-MAX('raw data'!I$162:I$242)</f>
        <v>0</v>
      </c>
      <c r="AE160">
        <f>K160-MAX('raw data'!J$162:J$242)</f>
        <v>0</v>
      </c>
      <c r="AF160">
        <f>L160-MAX('raw data'!K$162:K$242)</f>
        <v>0</v>
      </c>
      <c r="AG160">
        <f>M160-MAX('raw data'!L$162:L$242)</f>
        <v>0</v>
      </c>
      <c r="AH160">
        <f>Q160-MAX('raw data'!M$162:M$242)</f>
        <v>0</v>
      </c>
      <c r="AI160">
        <f>U160-MAX('raw data'!N$162:N$242)</f>
        <v>0</v>
      </c>
      <c r="AJ160">
        <f>V160-MAX('raw data'!O$162:O$242)</f>
        <v>3.2708333335237212</v>
      </c>
      <c r="AK160">
        <f>W160-MAX('raw data'!P$162:P$242)</f>
        <v>0</v>
      </c>
      <c r="AL160">
        <f>X160-MAX('raw data'!Q$162:Q$242)</f>
        <v>0</v>
      </c>
      <c r="AM160">
        <f>Y160-MAX('raw data'!R$162:R$242)</f>
        <v>0</v>
      </c>
      <c r="AN160">
        <f>Z160-MAX('raw data'!S$162:S$242)</f>
        <v>0</v>
      </c>
      <c r="AO160">
        <v>-33</v>
      </c>
      <c r="AP160" t="str">
        <f>IF(AND(W160&lt;AO160,X160&lt;AO160,Z160&lt;AO160,AB160&lt;AO160,AC160&lt;AO160,AE160&lt;AO160),"Pass","Fail")</f>
        <v>Fail</v>
      </c>
    </row>
    <row r="161" spans="2:42" x14ac:dyDescent="0.3">
      <c r="B161">
        <f>'raw data'!A360</f>
        <v>25003.950000000521</v>
      </c>
      <c r="C161">
        <f>'raw data'!B360</f>
        <v>0</v>
      </c>
      <c r="D161">
        <f>'raw data'!C360</f>
        <v>0</v>
      </c>
      <c r="E161">
        <f>'raw data'!D360</f>
        <v>0</v>
      </c>
      <c r="F161">
        <f>'raw data'!E360</f>
        <v>0</v>
      </c>
      <c r="G161">
        <f>'raw data'!F360</f>
        <v>0</v>
      </c>
      <c r="H161">
        <f>'raw data'!G360</f>
        <v>0</v>
      </c>
      <c r="I161">
        <f>'raw data'!H360</f>
        <v>0</v>
      </c>
      <c r="J161">
        <f>'raw data'!I360</f>
        <v>0</v>
      </c>
      <c r="K161">
        <f>'raw data'!J360</f>
        <v>0</v>
      </c>
      <c r="L161">
        <f>'raw data'!K360</f>
        <v>0</v>
      </c>
      <c r="M161">
        <f>'raw data'!L360</f>
        <v>0</v>
      </c>
      <c r="N161">
        <f>'raw data'!M360</f>
        <v>0</v>
      </c>
      <c r="O161">
        <f>'raw data'!N360</f>
        <v>0</v>
      </c>
      <c r="P161">
        <f>'raw data'!O360</f>
        <v>0</v>
      </c>
      <c r="Q161">
        <f>'raw data'!P360</f>
        <v>0</v>
      </c>
      <c r="R161">
        <f>'raw data'!Q360</f>
        <v>0</v>
      </c>
      <c r="S161">
        <f>'raw data'!R360</f>
        <v>0</v>
      </c>
      <c r="T161">
        <f>'raw data'!S360</f>
        <v>0</v>
      </c>
      <c r="V161" s="1">
        <f t="shared" si="2"/>
        <v>3.291666666858267</v>
      </c>
      <c r="W161">
        <f>C161-MAX('raw data'!B$162:B$242)</f>
        <v>0</v>
      </c>
      <c r="X161">
        <f>D161-MAX('raw data'!C$162:C$242)</f>
        <v>0</v>
      </c>
      <c r="Y161">
        <f>E161-MAX('raw data'!D$162:D$242)</f>
        <v>0</v>
      </c>
      <c r="Z161">
        <f>F161-MAX('raw data'!E$162:E$242)</f>
        <v>0</v>
      </c>
      <c r="AA161">
        <f>G161-MAX('raw data'!F$162:F$242)</f>
        <v>0</v>
      </c>
      <c r="AB161">
        <f>H161-MAX('raw data'!G$162:G$242)</f>
        <v>0</v>
      </c>
      <c r="AC161">
        <f>I161-MAX('raw data'!H$162:H$242)</f>
        <v>0</v>
      </c>
      <c r="AD161">
        <f>J161-MAX('raw data'!I$162:I$242)</f>
        <v>0</v>
      </c>
      <c r="AE161">
        <f>K161-MAX('raw data'!J$162:J$242)</f>
        <v>0</v>
      </c>
      <c r="AF161">
        <f>L161-MAX('raw data'!K$162:K$242)</f>
        <v>0</v>
      </c>
      <c r="AG161">
        <f>M161-MAX('raw data'!L$162:L$242)</f>
        <v>0</v>
      </c>
      <c r="AH161">
        <f>Q161-MAX('raw data'!M$162:M$242)</f>
        <v>0</v>
      </c>
      <c r="AI161">
        <f>U161-MAX('raw data'!N$162:N$242)</f>
        <v>0</v>
      </c>
      <c r="AJ161">
        <f>V161-MAX('raw data'!O$162:O$242)</f>
        <v>3.291666666858267</v>
      </c>
      <c r="AK161">
        <f>W161-MAX('raw data'!P$162:P$242)</f>
        <v>0</v>
      </c>
      <c r="AL161">
        <f>X161-MAX('raw data'!Q$162:Q$242)</f>
        <v>0</v>
      </c>
      <c r="AM161">
        <f>Y161-MAX('raw data'!R$162:R$242)</f>
        <v>0</v>
      </c>
      <c r="AN161">
        <f>Z161-MAX('raw data'!S$162:S$242)</f>
        <v>0</v>
      </c>
      <c r="AO161">
        <v>-33</v>
      </c>
      <c r="AP161" t="str">
        <f>IF(AND(W161&lt;AO161,X161&lt;AO161,Z161&lt;AO161,AB161&lt;AO161,AC161&lt;AO161,AE161&lt;AO161),"Pass","Fail")</f>
        <v>Fail</v>
      </c>
    </row>
    <row r="162" spans="2:42" x14ac:dyDescent="0.3">
      <c r="B162">
        <f>'raw data'!A361</f>
        <v>25003.975000000519</v>
      </c>
      <c r="C162">
        <f>'raw data'!B361</f>
        <v>0</v>
      </c>
      <c r="D162">
        <f>'raw data'!C361</f>
        <v>0</v>
      </c>
      <c r="E162">
        <f>'raw data'!D361</f>
        <v>0</v>
      </c>
      <c r="F162">
        <f>'raw data'!E361</f>
        <v>0</v>
      </c>
      <c r="G162">
        <f>'raw data'!F361</f>
        <v>0</v>
      </c>
      <c r="H162">
        <f>'raw data'!G361</f>
        <v>0</v>
      </c>
      <c r="I162">
        <f>'raw data'!H361</f>
        <v>0</v>
      </c>
      <c r="J162">
        <f>'raw data'!I361</f>
        <v>0</v>
      </c>
      <c r="K162">
        <f>'raw data'!J361</f>
        <v>0</v>
      </c>
      <c r="L162">
        <f>'raw data'!K361</f>
        <v>0</v>
      </c>
      <c r="M162">
        <f>'raw data'!L361</f>
        <v>0</v>
      </c>
      <c r="N162">
        <f>'raw data'!M361</f>
        <v>0</v>
      </c>
      <c r="O162">
        <f>'raw data'!N361</f>
        <v>0</v>
      </c>
      <c r="P162">
        <f>'raw data'!O361</f>
        <v>0</v>
      </c>
      <c r="Q162">
        <f>'raw data'!P361</f>
        <v>0</v>
      </c>
      <c r="R162">
        <f>'raw data'!Q361</f>
        <v>0</v>
      </c>
      <c r="S162">
        <f>'raw data'!R361</f>
        <v>0</v>
      </c>
      <c r="T162">
        <f>'raw data'!S361</f>
        <v>0</v>
      </c>
      <c r="V162" s="1">
        <f t="shared" si="2"/>
        <v>3.3125000001897815</v>
      </c>
      <c r="W162">
        <f>C162-MAX('raw data'!B$162:B$242)</f>
        <v>0</v>
      </c>
      <c r="X162">
        <f>D162-MAX('raw data'!C$162:C$242)</f>
        <v>0</v>
      </c>
      <c r="Y162">
        <f>E162-MAX('raw data'!D$162:D$242)</f>
        <v>0</v>
      </c>
      <c r="Z162">
        <f>F162-MAX('raw data'!E$162:E$242)</f>
        <v>0</v>
      </c>
      <c r="AA162">
        <f>G162-MAX('raw data'!F$162:F$242)</f>
        <v>0</v>
      </c>
      <c r="AB162">
        <f>H162-MAX('raw data'!G$162:G$242)</f>
        <v>0</v>
      </c>
      <c r="AC162">
        <f>I162-MAX('raw data'!H$162:H$242)</f>
        <v>0</v>
      </c>
      <c r="AD162">
        <f>J162-MAX('raw data'!I$162:I$242)</f>
        <v>0</v>
      </c>
      <c r="AE162">
        <f>K162-MAX('raw data'!J$162:J$242)</f>
        <v>0</v>
      </c>
      <c r="AF162">
        <f>L162-MAX('raw data'!K$162:K$242)</f>
        <v>0</v>
      </c>
      <c r="AG162">
        <f>M162-MAX('raw data'!L$162:L$242)</f>
        <v>0</v>
      </c>
      <c r="AH162">
        <f>Q162-MAX('raw data'!M$162:M$242)</f>
        <v>0</v>
      </c>
      <c r="AI162">
        <f>U162-MAX('raw data'!N$162:N$242)</f>
        <v>0</v>
      </c>
      <c r="AJ162">
        <f>V162-MAX('raw data'!O$162:O$242)</f>
        <v>3.3125000001897815</v>
      </c>
      <c r="AK162">
        <f>W162-MAX('raw data'!P$162:P$242)</f>
        <v>0</v>
      </c>
      <c r="AL162">
        <f>X162-MAX('raw data'!Q$162:Q$242)</f>
        <v>0</v>
      </c>
      <c r="AM162">
        <f>Y162-MAX('raw data'!R$162:R$242)</f>
        <v>0</v>
      </c>
      <c r="AN162">
        <f>Z162-MAX('raw data'!S$162:S$242)</f>
        <v>0</v>
      </c>
      <c r="AO162">
        <v>-33</v>
      </c>
      <c r="AP162" t="str">
        <f>IF(AND(W162&lt;AO162,X162&lt;AO162,Z162&lt;AO162,AB162&lt;AO162,AC162&lt;AO162,AE162&lt;AO162),"Pass","Fail")</f>
        <v>Fail</v>
      </c>
    </row>
    <row r="163" spans="2:42" x14ac:dyDescent="0.3">
      <c r="B163">
        <f>'raw data'!A362</f>
        <v>25004.00000000052</v>
      </c>
      <c r="C163">
        <f>'raw data'!B362</f>
        <v>0</v>
      </c>
      <c r="D163">
        <f>'raw data'!C362</f>
        <v>0</v>
      </c>
      <c r="E163">
        <f>'raw data'!D362</f>
        <v>0</v>
      </c>
      <c r="F163">
        <f>'raw data'!E362</f>
        <v>0</v>
      </c>
      <c r="G163">
        <f>'raw data'!F362</f>
        <v>0</v>
      </c>
      <c r="H163">
        <f>'raw data'!G362</f>
        <v>0</v>
      </c>
      <c r="I163">
        <f>'raw data'!H362</f>
        <v>0</v>
      </c>
      <c r="J163">
        <f>'raw data'!I362</f>
        <v>0</v>
      </c>
      <c r="K163">
        <f>'raw data'!J362</f>
        <v>0</v>
      </c>
      <c r="L163">
        <f>'raw data'!K362</f>
        <v>0</v>
      </c>
      <c r="M163">
        <f>'raw data'!L362</f>
        <v>0</v>
      </c>
      <c r="N163">
        <f>'raw data'!M362</f>
        <v>0</v>
      </c>
      <c r="O163">
        <f>'raw data'!N362</f>
        <v>0</v>
      </c>
      <c r="P163">
        <f>'raw data'!O362</f>
        <v>0</v>
      </c>
      <c r="Q163">
        <f>'raw data'!P362</f>
        <v>0</v>
      </c>
      <c r="R163">
        <f>'raw data'!Q362</f>
        <v>0</v>
      </c>
      <c r="S163">
        <f>'raw data'!R362</f>
        <v>0</v>
      </c>
      <c r="T163">
        <f>'raw data'!S362</f>
        <v>0</v>
      </c>
      <c r="V163" s="1">
        <f t="shared" si="2"/>
        <v>3.3333333335243274</v>
      </c>
      <c r="W163">
        <f>C163-MAX('raw data'!B$162:B$242)</f>
        <v>0</v>
      </c>
      <c r="X163">
        <f>D163-MAX('raw data'!C$162:C$242)</f>
        <v>0</v>
      </c>
      <c r="Y163">
        <f>E163-MAX('raw data'!D$162:D$242)</f>
        <v>0</v>
      </c>
      <c r="Z163">
        <f>F163-MAX('raw data'!E$162:E$242)</f>
        <v>0</v>
      </c>
      <c r="AA163">
        <f>G163-MAX('raw data'!F$162:F$242)</f>
        <v>0</v>
      </c>
      <c r="AB163">
        <f>H163-MAX('raw data'!G$162:G$242)</f>
        <v>0</v>
      </c>
      <c r="AC163">
        <f>I163-MAX('raw data'!H$162:H$242)</f>
        <v>0</v>
      </c>
      <c r="AD163">
        <f>J163-MAX('raw data'!I$162:I$242)</f>
        <v>0</v>
      </c>
      <c r="AE163">
        <f>K163-MAX('raw data'!J$162:J$242)</f>
        <v>0</v>
      </c>
      <c r="AF163">
        <f>L163-MAX('raw data'!K$162:K$242)</f>
        <v>0</v>
      </c>
      <c r="AG163">
        <f>M163-MAX('raw data'!L$162:L$242)</f>
        <v>0</v>
      </c>
      <c r="AH163">
        <f>Q163-MAX('raw data'!M$162:M$242)</f>
        <v>0</v>
      </c>
      <c r="AI163">
        <f>U163-MAX('raw data'!N$162:N$242)</f>
        <v>0</v>
      </c>
      <c r="AJ163">
        <f>V163-MAX('raw data'!O$162:O$242)</f>
        <v>3.3333333335243274</v>
      </c>
      <c r="AK163">
        <f>W163-MAX('raw data'!P$162:P$242)</f>
        <v>0</v>
      </c>
      <c r="AL163">
        <f>X163-MAX('raw data'!Q$162:Q$242)</f>
        <v>0</v>
      </c>
      <c r="AM163">
        <f>Y163-MAX('raw data'!R$162:R$242)</f>
        <v>0</v>
      </c>
      <c r="AN163">
        <f>Z163-MAX('raw data'!S$162:S$242)</f>
        <v>0</v>
      </c>
      <c r="AO163">
        <v>-33</v>
      </c>
      <c r="AP163" t="str">
        <f>IF(AND(W163&lt;AO163,X163&lt;AO163,Z163&lt;AO163,AB163&lt;AO163,AC163&lt;AO163,AE163&lt;AO163),"Pass","Fail")</f>
        <v>Fail</v>
      </c>
    </row>
    <row r="164" spans="2:42" x14ac:dyDescent="0.3">
      <c r="B164">
        <f>'raw data'!A363</f>
        <v>25004.025000000529</v>
      </c>
      <c r="C164">
        <f>'raw data'!B363</f>
        <v>0</v>
      </c>
      <c r="D164">
        <f>'raw data'!C363</f>
        <v>0</v>
      </c>
      <c r="E164">
        <f>'raw data'!D363</f>
        <v>0</v>
      </c>
      <c r="F164">
        <f>'raw data'!E363</f>
        <v>0</v>
      </c>
      <c r="G164">
        <f>'raw data'!F363</f>
        <v>0</v>
      </c>
      <c r="H164">
        <f>'raw data'!G363</f>
        <v>0</v>
      </c>
      <c r="I164">
        <f>'raw data'!H363</f>
        <v>0</v>
      </c>
      <c r="J164">
        <f>'raw data'!I363</f>
        <v>0</v>
      </c>
      <c r="K164">
        <f>'raw data'!J363</f>
        <v>0</v>
      </c>
      <c r="L164">
        <f>'raw data'!K363</f>
        <v>0</v>
      </c>
      <c r="M164">
        <f>'raw data'!L363</f>
        <v>0</v>
      </c>
      <c r="N164">
        <f>'raw data'!M363</f>
        <v>0</v>
      </c>
      <c r="O164">
        <f>'raw data'!N363</f>
        <v>0</v>
      </c>
      <c r="P164">
        <f>'raw data'!O363</f>
        <v>0</v>
      </c>
      <c r="Q164">
        <f>'raw data'!P363</f>
        <v>0</v>
      </c>
      <c r="R164">
        <f>'raw data'!Q363</f>
        <v>0</v>
      </c>
      <c r="S164">
        <f>'raw data'!R363</f>
        <v>0</v>
      </c>
      <c r="T164">
        <f>'raw data'!S363</f>
        <v>0</v>
      </c>
      <c r="V164" s="1">
        <f t="shared" si="2"/>
        <v>3.3541666668649368</v>
      </c>
      <c r="W164">
        <f>C164-MAX('raw data'!B$162:B$242)</f>
        <v>0</v>
      </c>
      <c r="X164">
        <f>D164-MAX('raw data'!C$162:C$242)</f>
        <v>0</v>
      </c>
      <c r="Y164">
        <f>E164-MAX('raw data'!D$162:D$242)</f>
        <v>0</v>
      </c>
      <c r="Z164">
        <f>F164-MAX('raw data'!E$162:E$242)</f>
        <v>0</v>
      </c>
      <c r="AA164">
        <f>G164-MAX('raw data'!F$162:F$242)</f>
        <v>0</v>
      </c>
      <c r="AB164">
        <f>H164-MAX('raw data'!G$162:G$242)</f>
        <v>0</v>
      </c>
      <c r="AC164">
        <f>I164-MAX('raw data'!H$162:H$242)</f>
        <v>0</v>
      </c>
      <c r="AD164">
        <f>J164-MAX('raw data'!I$162:I$242)</f>
        <v>0</v>
      </c>
      <c r="AE164">
        <f>K164-MAX('raw data'!J$162:J$242)</f>
        <v>0</v>
      </c>
      <c r="AF164">
        <f>L164-MAX('raw data'!K$162:K$242)</f>
        <v>0</v>
      </c>
      <c r="AG164">
        <f>M164-MAX('raw data'!L$162:L$242)</f>
        <v>0</v>
      </c>
      <c r="AH164">
        <f>Q164-MAX('raw data'!M$162:M$242)</f>
        <v>0</v>
      </c>
      <c r="AI164">
        <f>U164-MAX('raw data'!N$162:N$242)</f>
        <v>0</v>
      </c>
      <c r="AJ164">
        <f>V164-MAX('raw data'!O$162:O$242)</f>
        <v>3.3541666668649368</v>
      </c>
      <c r="AK164">
        <f>W164-MAX('raw data'!P$162:P$242)</f>
        <v>0</v>
      </c>
      <c r="AL164">
        <f>X164-MAX('raw data'!Q$162:Q$242)</f>
        <v>0</v>
      </c>
      <c r="AM164">
        <f>Y164-MAX('raw data'!R$162:R$242)</f>
        <v>0</v>
      </c>
      <c r="AN164">
        <f>Z164-MAX('raw data'!S$162:S$242)</f>
        <v>0</v>
      </c>
      <c r="AO164">
        <v>-33</v>
      </c>
      <c r="AP164" t="str">
        <f>IF(AND(W164&lt;AO164,X164&lt;AO164,Z164&lt;AO164,AB164&lt;AO164,AC164&lt;AO164,AE164&lt;AO164),"Pass","Fail")</f>
        <v>Fail</v>
      </c>
    </row>
    <row r="165" spans="2:42" x14ac:dyDescent="0.3">
      <c r="B165">
        <f>'raw data'!A364</f>
        <v>25004.05000000053</v>
      </c>
      <c r="C165">
        <f>'raw data'!B364</f>
        <v>0</v>
      </c>
      <c r="D165">
        <f>'raw data'!C364</f>
        <v>0</v>
      </c>
      <c r="E165">
        <f>'raw data'!D364</f>
        <v>0</v>
      </c>
      <c r="F165">
        <f>'raw data'!E364</f>
        <v>0</v>
      </c>
      <c r="G165">
        <f>'raw data'!F364</f>
        <v>0</v>
      </c>
      <c r="H165">
        <f>'raw data'!G364</f>
        <v>0</v>
      </c>
      <c r="I165">
        <f>'raw data'!H364</f>
        <v>0</v>
      </c>
      <c r="J165">
        <f>'raw data'!I364</f>
        <v>0</v>
      </c>
      <c r="K165">
        <f>'raw data'!J364</f>
        <v>0</v>
      </c>
      <c r="L165">
        <f>'raw data'!K364</f>
        <v>0</v>
      </c>
      <c r="M165">
        <f>'raw data'!L364</f>
        <v>0</v>
      </c>
      <c r="N165">
        <f>'raw data'!M364</f>
        <v>0</v>
      </c>
      <c r="O165">
        <f>'raw data'!N364</f>
        <v>0</v>
      </c>
      <c r="P165">
        <f>'raw data'!O364</f>
        <v>0</v>
      </c>
      <c r="Q165">
        <f>'raw data'!P364</f>
        <v>0</v>
      </c>
      <c r="R165">
        <f>'raw data'!Q364</f>
        <v>0</v>
      </c>
      <c r="S165">
        <f>'raw data'!R364</f>
        <v>0</v>
      </c>
      <c r="T165">
        <f>'raw data'!S364</f>
        <v>0</v>
      </c>
      <c r="V165" s="1">
        <f t="shared" si="2"/>
        <v>3.3750000001994827</v>
      </c>
      <c r="W165">
        <f>C165-MAX('raw data'!B$162:B$242)</f>
        <v>0</v>
      </c>
      <c r="X165">
        <f>D165-MAX('raw data'!C$162:C$242)</f>
        <v>0</v>
      </c>
      <c r="Y165">
        <f>E165-MAX('raw data'!D$162:D$242)</f>
        <v>0</v>
      </c>
      <c r="Z165">
        <f>F165-MAX('raw data'!E$162:E$242)</f>
        <v>0</v>
      </c>
      <c r="AA165">
        <f>G165-MAX('raw data'!F$162:F$242)</f>
        <v>0</v>
      </c>
      <c r="AB165">
        <f>H165-MAX('raw data'!G$162:G$242)</f>
        <v>0</v>
      </c>
      <c r="AC165">
        <f>I165-MAX('raw data'!H$162:H$242)</f>
        <v>0</v>
      </c>
      <c r="AD165">
        <f>J165-MAX('raw data'!I$162:I$242)</f>
        <v>0</v>
      </c>
      <c r="AE165">
        <f>K165-MAX('raw data'!J$162:J$242)</f>
        <v>0</v>
      </c>
      <c r="AF165">
        <f>L165-MAX('raw data'!K$162:K$242)</f>
        <v>0</v>
      </c>
      <c r="AG165">
        <f>M165-MAX('raw data'!L$162:L$242)</f>
        <v>0</v>
      </c>
      <c r="AH165">
        <f>Q165-MAX('raw data'!M$162:M$242)</f>
        <v>0</v>
      </c>
      <c r="AI165">
        <f>U165-MAX('raw data'!N$162:N$242)</f>
        <v>0</v>
      </c>
      <c r="AJ165">
        <f>V165-MAX('raw data'!O$162:O$242)</f>
        <v>3.3750000001994827</v>
      </c>
      <c r="AK165">
        <f>W165-MAX('raw data'!P$162:P$242)</f>
        <v>0</v>
      </c>
      <c r="AL165">
        <f>X165-MAX('raw data'!Q$162:Q$242)</f>
        <v>0</v>
      </c>
      <c r="AM165">
        <f>Y165-MAX('raw data'!R$162:R$242)</f>
        <v>0</v>
      </c>
      <c r="AN165">
        <f>Z165-MAX('raw data'!S$162:S$242)</f>
        <v>0</v>
      </c>
      <c r="AO165">
        <v>-33</v>
      </c>
      <c r="AP165" t="str">
        <f>IF(AND(W165&lt;AO165,X165&lt;AO165,Z165&lt;AO165,AB165&lt;AO165,AC165&lt;AO165,AE165&lt;AO165),"Pass","Fail")</f>
        <v>Fail</v>
      </c>
    </row>
    <row r="166" spans="2:42" x14ac:dyDescent="0.3">
      <c r="B166">
        <f>'raw data'!A365</f>
        <v>25004.075000000528</v>
      </c>
      <c r="C166">
        <f>'raw data'!B365</f>
        <v>0</v>
      </c>
      <c r="D166">
        <f>'raw data'!C365</f>
        <v>0</v>
      </c>
      <c r="E166">
        <f>'raw data'!D365</f>
        <v>0</v>
      </c>
      <c r="F166">
        <f>'raw data'!E365</f>
        <v>0</v>
      </c>
      <c r="G166">
        <f>'raw data'!F365</f>
        <v>0</v>
      </c>
      <c r="H166">
        <f>'raw data'!G365</f>
        <v>0</v>
      </c>
      <c r="I166">
        <f>'raw data'!H365</f>
        <v>0</v>
      </c>
      <c r="J166">
        <f>'raw data'!I365</f>
        <v>0</v>
      </c>
      <c r="K166">
        <f>'raw data'!J365</f>
        <v>0</v>
      </c>
      <c r="L166">
        <f>'raw data'!K365</f>
        <v>0</v>
      </c>
      <c r="M166">
        <f>'raw data'!L365</f>
        <v>0</v>
      </c>
      <c r="N166">
        <f>'raw data'!M365</f>
        <v>0</v>
      </c>
      <c r="O166">
        <f>'raw data'!N365</f>
        <v>0</v>
      </c>
      <c r="P166">
        <f>'raw data'!O365</f>
        <v>0</v>
      </c>
      <c r="Q166">
        <f>'raw data'!P365</f>
        <v>0</v>
      </c>
      <c r="R166">
        <f>'raw data'!Q365</f>
        <v>0</v>
      </c>
      <c r="S166">
        <f>'raw data'!R365</f>
        <v>0</v>
      </c>
      <c r="T166">
        <f>'raw data'!S365</f>
        <v>0</v>
      </c>
      <c r="V166" s="1">
        <f t="shared" si="2"/>
        <v>3.3958333335309971</v>
      </c>
      <c r="W166">
        <f>C166-MAX('raw data'!B$162:B$242)</f>
        <v>0</v>
      </c>
      <c r="X166">
        <f>D166-MAX('raw data'!C$162:C$242)</f>
        <v>0</v>
      </c>
      <c r="Y166">
        <f>E166-MAX('raw data'!D$162:D$242)</f>
        <v>0</v>
      </c>
      <c r="Z166">
        <f>F166-MAX('raw data'!E$162:E$242)</f>
        <v>0</v>
      </c>
      <c r="AA166">
        <f>G166-MAX('raw data'!F$162:F$242)</f>
        <v>0</v>
      </c>
      <c r="AB166">
        <f>H166-MAX('raw data'!G$162:G$242)</f>
        <v>0</v>
      </c>
      <c r="AC166">
        <f>I166-MAX('raw data'!H$162:H$242)</f>
        <v>0</v>
      </c>
      <c r="AD166">
        <f>J166-MAX('raw data'!I$162:I$242)</f>
        <v>0</v>
      </c>
      <c r="AE166">
        <f>K166-MAX('raw data'!J$162:J$242)</f>
        <v>0</v>
      </c>
      <c r="AF166">
        <f>L166-MAX('raw data'!K$162:K$242)</f>
        <v>0</v>
      </c>
      <c r="AG166">
        <f>M166-MAX('raw data'!L$162:L$242)</f>
        <v>0</v>
      </c>
      <c r="AH166">
        <f>Q166-MAX('raw data'!M$162:M$242)</f>
        <v>0</v>
      </c>
      <c r="AI166">
        <f>U166-MAX('raw data'!N$162:N$242)</f>
        <v>0</v>
      </c>
      <c r="AJ166">
        <f>V166-MAX('raw data'!O$162:O$242)</f>
        <v>3.3958333335309971</v>
      </c>
      <c r="AK166">
        <f>W166-MAX('raw data'!P$162:P$242)</f>
        <v>0</v>
      </c>
      <c r="AL166">
        <f>X166-MAX('raw data'!Q$162:Q$242)</f>
        <v>0</v>
      </c>
      <c r="AM166">
        <f>Y166-MAX('raw data'!R$162:R$242)</f>
        <v>0</v>
      </c>
      <c r="AN166">
        <f>Z166-MAX('raw data'!S$162:S$242)</f>
        <v>0</v>
      </c>
      <c r="AO166">
        <v>-33</v>
      </c>
      <c r="AP166" t="str">
        <f>IF(AND(W166&lt;AO166,X166&lt;AO166,Z166&lt;AO166,AB166&lt;AO166,AC166&lt;AO166,AE166&lt;AO166),"Pass","Fail")</f>
        <v>Fail</v>
      </c>
    </row>
    <row r="167" spans="2:42" x14ac:dyDescent="0.3">
      <c r="B167">
        <f>'raw data'!A366</f>
        <v>25004.10000000053</v>
      </c>
      <c r="C167">
        <f>'raw data'!B366</f>
        <v>0</v>
      </c>
      <c r="D167">
        <f>'raw data'!C366</f>
        <v>0</v>
      </c>
      <c r="E167">
        <f>'raw data'!D366</f>
        <v>0</v>
      </c>
      <c r="F167">
        <f>'raw data'!E366</f>
        <v>0</v>
      </c>
      <c r="G167">
        <f>'raw data'!F366</f>
        <v>0</v>
      </c>
      <c r="H167">
        <f>'raw data'!G366</f>
        <v>0</v>
      </c>
      <c r="I167">
        <f>'raw data'!H366</f>
        <v>0</v>
      </c>
      <c r="J167">
        <f>'raw data'!I366</f>
        <v>0</v>
      </c>
      <c r="K167">
        <f>'raw data'!J366</f>
        <v>0</v>
      </c>
      <c r="L167">
        <f>'raw data'!K366</f>
        <v>0</v>
      </c>
      <c r="M167">
        <f>'raw data'!L366</f>
        <v>0</v>
      </c>
      <c r="N167">
        <f>'raw data'!M366</f>
        <v>0</v>
      </c>
      <c r="O167">
        <f>'raw data'!N366</f>
        <v>0</v>
      </c>
      <c r="P167">
        <f>'raw data'!O366</f>
        <v>0</v>
      </c>
      <c r="Q167">
        <f>'raw data'!P366</f>
        <v>0</v>
      </c>
      <c r="R167">
        <f>'raw data'!Q366</f>
        <v>0</v>
      </c>
      <c r="S167">
        <f>'raw data'!R366</f>
        <v>0</v>
      </c>
      <c r="T167">
        <f>'raw data'!S366</f>
        <v>0</v>
      </c>
      <c r="V167" s="1">
        <f t="shared" si="2"/>
        <v>3.416666666865543</v>
      </c>
      <c r="W167">
        <f>C167-MAX('raw data'!B$162:B$242)</f>
        <v>0</v>
      </c>
      <c r="X167">
        <f>D167-MAX('raw data'!C$162:C$242)</f>
        <v>0</v>
      </c>
      <c r="Y167">
        <f>E167-MAX('raw data'!D$162:D$242)</f>
        <v>0</v>
      </c>
      <c r="Z167">
        <f>F167-MAX('raw data'!E$162:E$242)</f>
        <v>0</v>
      </c>
      <c r="AA167">
        <f>G167-MAX('raw data'!F$162:F$242)</f>
        <v>0</v>
      </c>
      <c r="AB167">
        <f>H167-MAX('raw data'!G$162:G$242)</f>
        <v>0</v>
      </c>
      <c r="AC167">
        <f>I167-MAX('raw data'!H$162:H$242)</f>
        <v>0</v>
      </c>
      <c r="AD167">
        <f>J167-MAX('raw data'!I$162:I$242)</f>
        <v>0</v>
      </c>
      <c r="AE167">
        <f>K167-MAX('raw data'!J$162:J$242)</f>
        <v>0</v>
      </c>
      <c r="AF167">
        <f>L167-MAX('raw data'!K$162:K$242)</f>
        <v>0</v>
      </c>
      <c r="AG167">
        <f>M167-MAX('raw data'!L$162:L$242)</f>
        <v>0</v>
      </c>
      <c r="AH167">
        <f>Q167-MAX('raw data'!M$162:M$242)</f>
        <v>0</v>
      </c>
      <c r="AI167">
        <f>U167-MAX('raw data'!N$162:N$242)</f>
        <v>0</v>
      </c>
      <c r="AJ167">
        <f>V167-MAX('raw data'!O$162:O$242)</f>
        <v>3.416666666865543</v>
      </c>
      <c r="AK167">
        <f>W167-MAX('raw data'!P$162:P$242)</f>
        <v>0</v>
      </c>
      <c r="AL167">
        <f>X167-MAX('raw data'!Q$162:Q$242)</f>
        <v>0</v>
      </c>
      <c r="AM167">
        <f>Y167-MAX('raw data'!R$162:R$242)</f>
        <v>0</v>
      </c>
      <c r="AN167">
        <f>Z167-MAX('raw data'!S$162:S$242)</f>
        <v>0</v>
      </c>
      <c r="AO167">
        <v>-33</v>
      </c>
      <c r="AP167" t="str">
        <f>IF(AND(W167&lt;AO167,X167&lt;AO167,Z167&lt;AO167,AB167&lt;AO167,AC167&lt;AO167,AE167&lt;AO167),"Pass","Fail")</f>
        <v>Fail</v>
      </c>
    </row>
    <row r="168" spans="2:42" x14ac:dyDescent="0.3">
      <c r="B168">
        <f>'raw data'!A367</f>
        <v>25004.125000000531</v>
      </c>
      <c r="C168">
        <f>'raw data'!B367</f>
        <v>0</v>
      </c>
      <c r="D168">
        <f>'raw data'!C367</f>
        <v>0</v>
      </c>
      <c r="E168">
        <f>'raw data'!D367</f>
        <v>0</v>
      </c>
      <c r="F168">
        <f>'raw data'!E367</f>
        <v>0</v>
      </c>
      <c r="G168">
        <f>'raw data'!F367</f>
        <v>0</v>
      </c>
      <c r="H168">
        <f>'raw data'!G367</f>
        <v>0</v>
      </c>
      <c r="I168">
        <f>'raw data'!H367</f>
        <v>0</v>
      </c>
      <c r="J168">
        <f>'raw data'!I367</f>
        <v>0</v>
      </c>
      <c r="K168">
        <f>'raw data'!J367</f>
        <v>0</v>
      </c>
      <c r="L168">
        <f>'raw data'!K367</f>
        <v>0</v>
      </c>
      <c r="M168">
        <f>'raw data'!L367</f>
        <v>0</v>
      </c>
      <c r="N168">
        <f>'raw data'!M367</f>
        <v>0</v>
      </c>
      <c r="O168">
        <f>'raw data'!N367</f>
        <v>0</v>
      </c>
      <c r="P168">
        <f>'raw data'!O367</f>
        <v>0</v>
      </c>
      <c r="Q168">
        <f>'raw data'!P367</f>
        <v>0</v>
      </c>
      <c r="R168">
        <f>'raw data'!Q367</f>
        <v>0</v>
      </c>
      <c r="S168">
        <f>'raw data'!R367</f>
        <v>0</v>
      </c>
      <c r="T168">
        <f>'raw data'!S367</f>
        <v>0</v>
      </c>
      <c r="V168" s="1">
        <f t="shared" si="2"/>
        <v>3.4375000002000888</v>
      </c>
      <c r="W168">
        <f>C168-MAX('raw data'!B$162:B$242)</f>
        <v>0</v>
      </c>
      <c r="X168">
        <f>D168-MAX('raw data'!C$162:C$242)</f>
        <v>0</v>
      </c>
      <c r="Y168">
        <f>E168-MAX('raw data'!D$162:D$242)</f>
        <v>0</v>
      </c>
      <c r="Z168">
        <f>F168-MAX('raw data'!E$162:E$242)</f>
        <v>0</v>
      </c>
      <c r="AA168">
        <f>G168-MAX('raw data'!F$162:F$242)</f>
        <v>0</v>
      </c>
      <c r="AB168">
        <f>H168-MAX('raw data'!G$162:G$242)</f>
        <v>0</v>
      </c>
      <c r="AC168">
        <f>I168-MAX('raw data'!H$162:H$242)</f>
        <v>0</v>
      </c>
      <c r="AD168">
        <f>J168-MAX('raw data'!I$162:I$242)</f>
        <v>0</v>
      </c>
      <c r="AE168">
        <f>K168-MAX('raw data'!J$162:J$242)</f>
        <v>0</v>
      </c>
      <c r="AF168">
        <f>L168-MAX('raw data'!K$162:K$242)</f>
        <v>0</v>
      </c>
      <c r="AG168">
        <f>M168-MAX('raw data'!L$162:L$242)</f>
        <v>0</v>
      </c>
      <c r="AH168">
        <f>Q168-MAX('raw data'!M$162:M$242)</f>
        <v>0</v>
      </c>
      <c r="AI168">
        <f>U168-MAX('raw data'!N$162:N$242)</f>
        <v>0</v>
      </c>
      <c r="AJ168">
        <f>V168-MAX('raw data'!O$162:O$242)</f>
        <v>3.4375000002000888</v>
      </c>
      <c r="AK168">
        <f>W168-MAX('raw data'!P$162:P$242)</f>
        <v>0</v>
      </c>
      <c r="AL168">
        <f>X168-MAX('raw data'!Q$162:Q$242)</f>
        <v>0</v>
      </c>
      <c r="AM168">
        <f>Y168-MAX('raw data'!R$162:R$242)</f>
        <v>0</v>
      </c>
      <c r="AN168">
        <f>Z168-MAX('raw data'!S$162:S$242)</f>
        <v>0</v>
      </c>
      <c r="AO168">
        <v>-33</v>
      </c>
      <c r="AP168" t="str">
        <f>IF(AND(W168&lt;AO168,X168&lt;AO168,Z168&lt;AO168,AB168&lt;AO168,AC168&lt;AO168,AE168&lt;AO168),"Pass","Fail")</f>
        <v>Fail</v>
      </c>
    </row>
    <row r="169" spans="2:42" x14ac:dyDescent="0.3">
      <c r="B169">
        <f>'raw data'!A368</f>
        <v>25004.150000000529</v>
      </c>
      <c r="C169">
        <f>'raw data'!B368</f>
        <v>0</v>
      </c>
      <c r="D169">
        <f>'raw data'!C368</f>
        <v>0</v>
      </c>
      <c r="E169">
        <f>'raw data'!D368</f>
        <v>0</v>
      </c>
      <c r="F169">
        <f>'raw data'!E368</f>
        <v>0</v>
      </c>
      <c r="G169">
        <f>'raw data'!F368</f>
        <v>0</v>
      </c>
      <c r="H169">
        <f>'raw data'!G368</f>
        <v>0</v>
      </c>
      <c r="I169">
        <f>'raw data'!H368</f>
        <v>0</v>
      </c>
      <c r="J169">
        <f>'raw data'!I368</f>
        <v>0</v>
      </c>
      <c r="K169">
        <f>'raw data'!J368</f>
        <v>0</v>
      </c>
      <c r="L169">
        <f>'raw data'!K368</f>
        <v>0</v>
      </c>
      <c r="M169">
        <f>'raw data'!L368</f>
        <v>0</v>
      </c>
      <c r="N169">
        <f>'raw data'!M368</f>
        <v>0</v>
      </c>
      <c r="O169">
        <f>'raw data'!N368</f>
        <v>0</v>
      </c>
      <c r="P169">
        <f>'raw data'!O368</f>
        <v>0</v>
      </c>
      <c r="Q169">
        <f>'raw data'!P368</f>
        <v>0</v>
      </c>
      <c r="R169">
        <f>'raw data'!Q368</f>
        <v>0</v>
      </c>
      <c r="S169">
        <f>'raw data'!R368</f>
        <v>0</v>
      </c>
      <c r="T169">
        <f>'raw data'!S368</f>
        <v>0</v>
      </c>
      <c r="V169" s="1">
        <f t="shared" si="2"/>
        <v>3.4583333335316033</v>
      </c>
      <c r="W169">
        <f>C169-MAX('raw data'!B$162:B$242)</f>
        <v>0</v>
      </c>
      <c r="X169">
        <f>D169-MAX('raw data'!C$162:C$242)</f>
        <v>0</v>
      </c>
      <c r="Y169">
        <f>E169-MAX('raw data'!D$162:D$242)</f>
        <v>0</v>
      </c>
      <c r="Z169">
        <f>F169-MAX('raw data'!E$162:E$242)</f>
        <v>0</v>
      </c>
      <c r="AA169">
        <f>G169-MAX('raw data'!F$162:F$242)</f>
        <v>0</v>
      </c>
      <c r="AB169">
        <f>H169-MAX('raw data'!G$162:G$242)</f>
        <v>0</v>
      </c>
      <c r="AC169">
        <f>I169-MAX('raw data'!H$162:H$242)</f>
        <v>0</v>
      </c>
      <c r="AD169">
        <f>J169-MAX('raw data'!I$162:I$242)</f>
        <v>0</v>
      </c>
      <c r="AE169">
        <f>K169-MAX('raw data'!J$162:J$242)</f>
        <v>0</v>
      </c>
      <c r="AF169">
        <f>L169-MAX('raw data'!K$162:K$242)</f>
        <v>0</v>
      </c>
      <c r="AG169">
        <f>M169-MAX('raw data'!L$162:L$242)</f>
        <v>0</v>
      </c>
      <c r="AH169">
        <f>Q169-MAX('raw data'!M$162:M$242)</f>
        <v>0</v>
      </c>
      <c r="AI169">
        <f>U169-MAX('raw data'!N$162:N$242)</f>
        <v>0</v>
      </c>
      <c r="AJ169">
        <f>V169-MAX('raw data'!O$162:O$242)</f>
        <v>3.4583333335316033</v>
      </c>
      <c r="AK169">
        <f>W169-MAX('raw data'!P$162:P$242)</f>
        <v>0</v>
      </c>
      <c r="AL169">
        <f>X169-MAX('raw data'!Q$162:Q$242)</f>
        <v>0</v>
      </c>
      <c r="AM169">
        <f>Y169-MAX('raw data'!R$162:R$242)</f>
        <v>0</v>
      </c>
      <c r="AN169">
        <f>Z169-MAX('raw data'!S$162:S$242)</f>
        <v>0</v>
      </c>
      <c r="AO169">
        <v>-33</v>
      </c>
      <c r="AP169" t="str">
        <f>IF(AND(W169&lt;AO169,X169&lt;AO169,Z169&lt;AO169,AB169&lt;AO169,AC169&lt;AO169,AE169&lt;AO169),"Pass","Fail")</f>
        <v>Fail</v>
      </c>
    </row>
    <row r="170" spans="2:42" x14ac:dyDescent="0.3">
      <c r="B170">
        <f>'raw data'!A369</f>
        <v>25004.17500000053</v>
      </c>
      <c r="C170">
        <f>'raw data'!B369</f>
        <v>0</v>
      </c>
      <c r="D170">
        <f>'raw data'!C369</f>
        <v>0</v>
      </c>
      <c r="E170">
        <f>'raw data'!D369</f>
        <v>0</v>
      </c>
      <c r="F170">
        <f>'raw data'!E369</f>
        <v>0</v>
      </c>
      <c r="G170">
        <f>'raw data'!F369</f>
        <v>0</v>
      </c>
      <c r="H170">
        <f>'raw data'!G369</f>
        <v>0</v>
      </c>
      <c r="I170">
        <f>'raw data'!H369</f>
        <v>0</v>
      </c>
      <c r="J170">
        <f>'raw data'!I369</f>
        <v>0</v>
      </c>
      <c r="K170">
        <f>'raw data'!J369</f>
        <v>0</v>
      </c>
      <c r="L170">
        <f>'raw data'!K369</f>
        <v>0</v>
      </c>
      <c r="M170">
        <f>'raw data'!L369</f>
        <v>0</v>
      </c>
      <c r="N170">
        <f>'raw data'!M369</f>
        <v>0</v>
      </c>
      <c r="O170">
        <f>'raw data'!N369</f>
        <v>0</v>
      </c>
      <c r="P170">
        <f>'raw data'!O369</f>
        <v>0</v>
      </c>
      <c r="Q170">
        <f>'raw data'!P369</f>
        <v>0</v>
      </c>
      <c r="R170">
        <f>'raw data'!Q369</f>
        <v>0</v>
      </c>
      <c r="S170">
        <f>'raw data'!R369</f>
        <v>0</v>
      </c>
      <c r="T170">
        <f>'raw data'!S369</f>
        <v>0</v>
      </c>
      <c r="V170" s="1">
        <f t="shared" si="2"/>
        <v>3.4791666668661492</v>
      </c>
      <c r="W170">
        <f>C170-MAX('raw data'!B$162:B$242)</f>
        <v>0</v>
      </c>
      <c r="X170">
        <f>D170-MAX('raw data'!C$162:C$242)</f>
        <v>0</v>
      </c>
      <c r="Y170">
        <f>E170-MAX('raw data'!D$162:D$242)</f>
        <v>0</v>
      </c>
      <c r="Z170">
        <f>F170-MAX('raw data'!E$162:E$242)</f>
        <v>0</v>
      </c>
      <c r="AA170">
        <f>G170-MAX('raw data'!F$162:F$242)</f>
        <v>0</v>
      </c>
      <c r="AB170">
        <f>H170-MAX('raw data'!G$162:G$242)</f>
        <v>0</v>
      </c>
      <c r="AC170">
        <f>I170-MAX('raw data'!H$162:H$242)</f>
        <v>0</v>
      </c>
      <c r="AD170">
        <f>J170-MAX('raw data'!I$162:I$242)</f>
        <v>0</v>
      </c>
      <c r="AE170">
        <f>K170-MAX('raw data'!J$162:J$242)</f>
        <v>0</v>
      </c>
      <c r="AF170">
        <f>L170-MAX('raw data'!K$162:K$242)</f>
        <v>0</v>
      </c>
      <c r="AG170">
        <f>M170-MAX('raw data'!L$162:L$242)</f>
        <v>0</v>
      </c>
      <c r="AH170">
        <f>Q170-MAX('raw data'!M$162:M$242)</f>
        <v>0</v>
      </c>
      <c r="AI170">
        <f>U170-MAX('raw data'!N$162:N$242)</f>
        <v>0</v>
      </c>
      <c r="AJ170">
        <f>V170-MAX('raw data'!O$162:O$242)</f>
        <v>3.4791666668661492</v>
      </c>
      <c r="AK170">
        <f>W170-MAX('raw data'!P$162:P$242)</f>
        <v>0</v>
      </c>
      <c r="AL170">
        <f>X170-MAX('raw data'!Q$162:Q$242)</f>
        <v>0</v>
      </c>
      <c r="AM170">
        <f>Y170-MAX('raw data'!R$162:R$242)</f>
        <v>0</v>
      </c>
      <c r="AN170">
        <f>Z170-MAX('raw data'!S$162:S$242)</f>
        <v>0</v>
      </c>
      <c r="AO170">
        <v>-33</v>
      </c>
      <c r="AP170" t="str">
        <f>IF(AND(W170&lt;AO170,X170&lt;AO170,Z170&lt;AO170,AB170&lt;AO170,AC170&lt;AO170,AE170&lt;AO170),"Pass","Fail")</f>
        <v>Fail</v>
      </c>
    </row>
    <row r="171" spans="2:42" x14ac:dyDescent="0.3">
      <c r="B171">
        <f>'raw data'!A370</f>
        <v>25004.200000000539</v>
      </c>
      <c r="C171">
        <f>'raw data'!B370</f>
        <v>0</v>
      </c>
      <c r="D171">
        <f>'raw data'!C370</f>
        <v>0</v>
      </c>
      <c r="E171">
        <f>'raw data'!D370</f>
        <v>0</v>
      </c>
      <c r="F171">
        <f>'raw data'!E370</f>
        <v>0</v>
      </c>
      <c r="G171">
        <f>'raw data'!F370</f>
        <v>0</v>
      </c>
      <c r="H171">
        <f>'raw data'!G370</f>
        <v>0</v>
      </c>
      <c r="I171">
        <f>'raw data'!H370</f>
        <v>0</v>
      </c>
      <c r="J171">
        <f>'raw data'!I370</f>
        <v>0</v>
      </c>
      <c r="K171">
        <f>'raw data'!J370</f>
        <v>0</v>
      </c>
      <c r="L171">
        <f>'raw data'!K370</f>
        <v>0</v>
      </c>
      <c r="M171">
        <f>'raw data'!L370</f>
        <v>0</v>
      </c>
      <c r="N171">
        <f>'raw data'!M370</f>
        <v>0</v>
      </c>
      <c r="O171">
        <f>'raw data'!N370</f>
        <v>0</v>
      </c>
      <c r="P171">
        <f>'raw data'!O370</f>
        <v>0</v>
      </c>
      <c r="Q171">
        <f>'raw data'!P370</f>
        <v>0</v>
      </c>
      <c r="R171">
        <f>'raw data'!Q370</f>
        <v>0</v>
      </c>
      <c r="S171">
        <f>'raw data'!R370</f>
        <v>0</v>
      </c>
      <c r="T171">
        <f>'raw data'!S370</f>
        <v>0</v>
      </c>
      <c r="V171" s="1">
        <f t="shared" si="2"/>
        <v>3.5000000002067586</v>
      </c>
      <c r="W171">
        <f>C171-MAX('raw data'!B$162:B$242)</f>
        <v>0</v>
      </c>
      <c r="X171">
        <f>D171-MAX('raw data'!C$162:C$242)</f>
        <v>0</v>
      </c>
      <c r="Y171">
        <f>E171-MAX('raw data'!D$162:D$242)</f>
        <v>0</v>
      </c>
      <c r="Z171">
        <f>F171-MAX('raw data'!E$162:E$242)</f>
        <v>0</v>
      </c>
      <c r="AA171">
        <f>G171-MAX('raw data'!F$162:F$242)</f>
        <v>0</v>
      </c>
      <c r="AB171">
        <f>H171-MAX('raw data'!G$162:G$242)</f>
        <v>0</v>
      </c>
      <c r="AC171">
        <f>I171-MAX('raw data'!H$162:H$242)</f>
        <v>0</v>
      </c>
      <c r="AD171">
        <f>J171-MAX('raw data'!I$162:I$242)</f>
        <v>0</v>
      </c>
      <c r="AE171">
        <f>K171-MAX('raw data'!J$162:J$242)</f>
        <v>0</v>
      </c>
      <c r="AF171">
        <f>L171-MAX('raw data'!K$162:K$242)</f>
        <v>0</v>
      </c>
      <c r="AG171">
        <f>M171-MAX('raw data'!L$162:L$242)</f>
        <v>0</v>
      </c>
      <c r="AH171">
        <f>Q171-MAX('raw data'!M$162:M$242)</f>
        <v>0</v>
      </c>
      <c r="AI171">
        <f>U171-MAX('raw data'!N$162:N$242)</f>
        <v>0</v>
      </c>
      <c r="AJ171">
        <f>V171-MAX('raw data'!O$162:O$242)</f>
        <v>3.5000000002067586</v>
      </c>
      <c r="AK171">
        <f>W171-MAX('raw data'!P$162:P$242)</f>
        <v>0</v>
      </c>
      <c r="AL171">
        <f>X171-MAX('raw data'!Q$162:Q$242)</f>
        <v>0</v>
      </c>
      <c r="AM171">
        <f>Y171-MAX('raw data'!R$162:R$242)</f>
        <v>0</v>
      </c>
      <c r="AN171">
        <f>Z171-MAX('raw data'!S$162:S$242)</f>
        <v>0</v>
      </c>
      <c r="AO171">
        <v>-33</v>
      </c>
      <c r="AP171" t="str">
        <f>IF(AND(W171&lt;AO171,X171&lt;AO171,Z171&lt;AO171,AB171&lt;AO171,AC171&lt;AO171,AE171&lt;AO171),"Pass","Fail")</f>
        <v>Fail</v>
      </c>
    </row>
    <row r="172" spans="2:42" x14ac:dyDescent="0.3">
      <c r="B172">
        <f>'raw data'!A371</f>
        <v>25004.225000000541</v>
      </c>
      <c r="C172">
        <f>'raw data'!B371</f>
        <v>0</v>
      </c>
      <c r="D172">
        <f>'raw data'!C371</f>
        <v>0</v>
      </c>
      <c r="E172">
        <f>'raw data'!D371</f>
        <v>0</v>
      </c>
      <c r="F172">
        <f>'raw data'!E371</f>
        <v>0</v>
      </c>
      <c r="G172">
        <f>'raw data'!F371</f>
        <v>0</v>
      </c>
      <c r="H172">
        <f>'raw data'!G371</f>
        <v>0</v>
      </c>
      <c r="I172">
        <f>'raw data'!H371</f>
        <v>0</v>
      </c>
      <c r="J172">
        <f>'raw data'!I371</f>
        <v>0</v>
      </c>
      <c r="K172">
        <f>'raw data'!J371</f>
        <v>0</v>
      </c>
      <c r="L172">
        <f>'raw data'!K371</f>
        <v>0</v>
      </c>
      <c r="M172">
        <f>'raw data'!L371</f>
        <v>0</v>
      </c>
      <c r="N172">
        <f>'raw data'!M371</f>
        <v>0</v>
      </c>
      <c r="O172">
        <f>'raw data'!N371</f>
        <v>0</v>
      </c>
      <c r="P172">
        <f>'raw data'!O371</f>
        <v>0</v>
      </c>
      <c r="Q172">
        <f>'raw data'!P371</f>
        <v>0</v>
      </c>
      <c r="R172">
        <f>'raw data'!Q371</f>
        <v>0</v>
      </c>
      <c r="S172">
        <f>'raw data'!R371</f>
        <v>0</v>
      </c>
      <c r="T172">
        <f>'raw data'!S371</f>
        <v>0</v>
      </c>
      <c r="V172" s="1">
        <f t="shared" si="2"/>
        <v>3.5208333335413045</v>
      </c>
      <c r="W172">
        <f>C172-MAX('raw data'!B$162:B$242)</f>
        <v>0</v>
      </c>
      <c r="X172">
        <f>D172-MAX('raw data'!C$162:C$242)</f>
        <v>0</v>
      </c>
      <c r="Y172">
        <f>E172-MAX('raw data'!D$162:D$242)</f>
        <v>0</v>
      </c>
      <c r="Z172">
        <f>F172-MAX('raw data'!E$162:E$242)</f>
        <v>0</v>
      </c>
      <c r="AA172">
        <f>G172-MAX('raw data'!F$162:F$242)</f>
        <v>0</v>
      </c>
      <c r="AB172">
        <f>H172-MAX('raw data'!G$162:G$242)</f>
        <v>0</v>
      </c>
      <c r="AC172">
        <f>I172-MAX('raw data'!H$162:H$242)</f>
        <v>0</v>
      </c>
      <c r="AD172">
        <f>J172-MAX('raw data'!I$162:I$242)</f>
        <v>0</v>
      </c>
      <c r="AE172">
        <f>K172-MAX('raw data'!J$162:J$242)</f>
        <v>0</v>
      </c>
      <c r="AF172">
        <f>L172-MAX('raw data'!K$162:K$242)</f>
        <v>0</v>
      </c>
      <c r="AG172">
        <f>M172-MAX('raw data'!L$162:L$242)</f>
        <v>0</v>
      </c>
      <c r="AH172">
        <f>Q172-MAX('raw data'!M$162:M$242)</f>
        <v>0</v>
      </c>
      <c r="AI172">
        <f>U172-MAX('raw data'!N$162:N$242)</f>
        <v>0</v>
      </c>
      <c r="AJ172">
        <f>V172-MAX('raw data'!O$162:O$242)</f>
        <v>3.5208333335413045</v>
      </c>
      <c r="AK172">
        <f>W172-MAX('raw data'!P$162:P$242)</f>
        <v>0</v>
      </c>
      <c r="AL172">
        <f>X172-MAX('raw data'!Q$162:Q$242)</f>
        <v>0</v>
      </c>
      <c r="AM172">
        <f>Y172-MAX('raw data'!R$162:R$242)</f>
        <v>0</v>
      </c>
      <c r="AN172">
        <f>Z172-MAX('raw data'!S$162:S$242)</f>
        <v>0</v>
      </c>
      <c r="AO172">
        <v>-33</v>
      </c>
      <c r="AP172" t="str">
        <f>IF(AND(W172&lt;AO172,X172&lt;AO172,Z172&lt;AO172,AB172&lt;AO172,AC172&lt;AO172,AE172&lt;AO172),"Pass","Fail")</f>
        <v>Fail</v>
      </c>
    </row>
    <row r="173" spans="2:42" x14ac:dyDescent="0.3">
      <c r="B173">
        <f>'raw data'!A372</f>
        <v>25004.250000000538</v>
      </c>
      <c r="C173">
        <f>'raw data'!B372</f>
        <v>0</v>
      </c>
      <c r="D173">
        <f>'raw data'!C372</f>
        <v>0</v>
      </c>
      <c r="E173">
        <f>'raw data'!D372</f>
        <v>0</v>
      </c>
      <c r="F173">
        <f>'raw data'!E372</f>
        <v>0</v>
      </c>
      <c r="G173">
        <f>'raw data'!F372</f>
        <v>0</v>
      </c>
      <c r="H173">
        <f>'raw data'!G372</f>
        <v>0</v>
      </c>
      <c r="I173">
        <f>'raw data'!H372</f>
        <v>0</v>
      </c>
      <c r="J173">
        <f>'raw data'!I372</f>
        <v>0</v>
      </c>
      <c r="K173">
        <f>'raw data'!J372</f>
        <v>0</v>
      </c>
      <c r="L173">
        <f>'raw data'!K372</f>
        <v>0</v>
      </c>
      <c r="M173">
        <f>'raw data'!L372</f>
        <v>0</v>
      </c>
      <c r="N173">
        <f>'raw data'!M372</f>
        <v>0</v>
      </c>
      <c r="O173">
        <f>'raw data'!N372</f>
        <v>0</v>
      </c>
      <c r="P173">
        <f>'raw data'!O372</f>
        <v>0</v>
      </c>
      <c r="Q173">
        <f>'raw data'!P372</f>
        <v>0</v>
      </c>
      <c r="R173">
        <f>'raw data'!Q372</f>
        <v>0</v>
      </c>
      <c r="S173">
        <f>'raw data'!R372</f>
        <v>0</v>
      </c>
      <c r="T173">
        <f>'raw data'!S372</f>
        <v>0</v>
      </c>
      <c r="V173" s="1">
        <f t="shared" si="2"/>
        <v>3.5416666668728189</v>
      </c>
      <c r="W173">
        <f>C173-MAX('raw data'!B$162:B$242)</f>
        <v>0</v>
      </c>
      <c r="X173">
        <f>D173-MAX('raw data'!C$162:C$242)</f>
        <v>0</v>
      </c>
      <c r="Y173">
        <f>E173-MAX('raw data'!D$162:D$242)</f>
        <v>0</v>
      </c>
      <c r="Z173">
        <f>F173-MAX('raw data'!E$162:E$242)</f>
        <v>0</v>
      </c>
      <c r="AA173">
        <f>G173-MAX('raw data'!F$162:F$242)</f>
        <v>0</v>
      </c>
      <c r="AB173">
        <f>H173-MAX('raw data'!G$162:G$242)</f>
        <v>0</v>
      </c>
      <c r="AC173">
        <f>I173-MAX('raw data'!H$162:H$242)</f>
        <v>0</v>
      </c>
      <c r="AD173">
        <f>J173-MAX('raw data'!I$162:I$242)</f>
        <v>0</v>
      </c>
      <c r="AE173">
        <f>K173-MAX('raw data'!J$162:J$242)</f>
        <v>0</v>
      </c>
      <c r="AF173">
        <f>L173-MAX('raw data'!K$162:K$242)</f>
        <v>0</v>
      </c>
      <c r="AG173">
        <f>M173-MAX('raw data'!L$162:L$242)</f>
        <v>0</v>
      </c>
      <c r="AH173">
        <f>Q173-MAX('raw data'!M$162:M$242)</f>
        <v>0</v>
      </c>
      <c r="AI173">
        <f>U173-MAX('raw data'!N$162:N$242)</f>
        <v>0</v>
      </c>
      <c r="AJ173">
        <f>V173-MAX('raw data'!O$162:O$242)</f>
        <v>3.5416666668728189</v>
      </c>
      <c r="AK173">
        <f>W173-MAX('raw data'!P$162:P$242)</f>
        <v>0</v>
      </c>
      <c r="AL173">
        <f>X173-MAX('raw data'!Q$162:Q$242)</f>
        <v>0</v>
      </c>
      <c r="AM173">
        <f>Y173-MAX('raw data'!R$162:R$242)</f>
        <v>0</v>
      </c>
      <c r="AN173">
        <f>Z173-MAX('raw data'!S$162:S$242)</f>
        <v>0</v>
      </c>
      <c r="AO173">
        <v>-33</v>
      </c>
      <c r="AP173" t="str">
        <f>IF(AND(W173&lt;AO173,X173&lt;AO173,Z173&lt;AO173,AB173&lt;AO173,AC173&lt;AO173,AE173&lt;AO173),"Pass","Fail")</f>
        <v>Fail</v>
      </c>
    </row>
    <row r="174" spans="2:42" x14ac:dyDescent="0.3">
      <c r="B174">
        <f>'raw data'!A373</f>
        <v>25004.27500000054</v>
      </c>
      <c r="C174">
        <f>'raw data'!B373</f>
        <v>0</v>
      </c>
      <c r="D174">
        <f>'raw data'!C373</f>
        <v>0</v>
      </c>
      <c r="E174">
        <f>'raw data'!D373</f>
        <v>0</v>
      </c>
      <c r="F174">
        <f>'raw data'!E373</f>
        <v>0</v>
      </c>
      <c r="G174">
        <f>'raw data'!F373</f>
        <v>0</v>
      </c>
      <c r="H174">
        <f>'raw data'!G373</f>
        <v>0</v>
      </c>
      <c r="I174">
        <f>'raw data'!H373</f>
        <v>0</v>
      </c>
      <c r="J174">
        <f>'raw data'!I373</f>
        <v>0</v>
      </c>
      <c r="K174">
        <f>'raw data'!J373</f>
        <v>0</v>
      </c>
      <c r="L174">
        <f>'raw data'!K373</f>
        <v>0</v>
      </c>
      <c r="M174">
        <f>'raw data'!L373</f>
        <v>0</v>
      </c>
      <c r="N174">
        <f>'raw data'!M373</f>
        <v>0</v>
      </c>
      <c r="O174">
        <f>'raw data'!N373</f>
        <v>0</v>
      </c>
      <c r="P174">
        <f>'raw data'!O373</f>
        <v>0</v>
      </c>
      <c r="Q174">
        <f>'raw data'!P373</f>
        <v>0</v>
      </c>
      <c r="R174">
        <f>'raw data'!Q373</f>
        <v>0</v>
      </c>
      <c r="S174">
        <f>'raw data'!R373</f>
        <v>0</v>
      </c>
      <c r="T174">
        <f>'raw data'!S373</f>
        <v>0</v>
      </c>
      <c r="V174" s="1">
        <f t="shared" si="2"/>
        <v>3.5625000002073648</v>
      </c>
      <c r="W174">
        <f>C174-MAX('raw data'!B$162:B$242)</f>
        <v>0</v>
      </c>
      <c r="X174">
        <f>D174-MAX('raw data'!C$162:C$242)</f>
        <v>0</v>
      </c>
      <c r="Y174">
        <f>E174-MAX('raw data'!D$162:D$242)</f>
        <v>0</v>
      </c>
      <c r="Z174">
        <f>F174-MAX('raw data'!E$162:E$242)</f>
        <v>0</v>
      </c>
      <c r="AA174">
        <f>G174-MAX('raw data'!F$162:F$242)</f>
        <v>0</v>
      </c>
      <c r="AB174">
        <f>H174-MAX('raw data'!G$162:G$242)</f>
        <v>0</v>
      </c>
      <c r="AC174">
        <f>I174-MAX('raw data'!H$162:H$242)</f>
        <v>0</v>
      </c>
      <c r="AD174">
        <f>J174-MAX('raw data'!I$162:I$242)</f>
        <v>0</v>
      </c>
      <c r="AE174">
        <f>K174-MAX('raw data'!J$162:J$242)</f>
        <v>0</v>
      </c>
      <c r="AF174">
        <f>L174-MAX('raw data'!K$162:K$242)</f>
        <v>0</v>
      </c>
      <c r="AG174">
        <f>M174-MAX('raw data'!L$162:L$242)</f>
        <v>0</v>
      </c>
      <c r="AH174">
        <f>Q174-MAX('raw data'!M$162:M$242)</f>
        <v>0</v>
      </c>
      <c r="AI174">
        <f>U174-MAX('raw data'!N$162:N$242)</f>
        <v>0</v>
      </c>
      <c r="AJ174">
        <f>V174-MAX('raw data'!O$162:O$242)</f>
        <v>3.5625000002073648</v>
      </c>
      <c r="AK174">
        <f>W174-MAX('raw data'!P$162:P$242)</f>
        <v>0</v>
      </c>
      <c r="AL174">
        <f>X174-MAX('raw data'!Q$162:Q$242)</f>
        <v>0</v>
      </c>
      <c r="AM174">
        <f>Y174-MAX('raw data'!R$162:R$242)</f>
        <v>0</v>
      </c>
      <c r="AN174">
        <f>Z174-MAX('raw data'!S$162:S$242)</f>
        <v>0</v>
      </c>
      <c r="AO174">
        <v>-33</v>
      </c>
      <c r="AP174" t="str">
        <f>IF(AND(W174&lt;AO174,X174&lt;AO174,Z174&lt;AO174,AB174&lt;AO174,AC174&lt;AO174,AE174&lt;AO174),"Pass","Fail")</f>
        <v>Fail</v>
      </c>
    </row>
    <row r="175" spans="2:42" x14ac:dyDescent="0.3">
      <c r="B175">
        <f>'raw data'!A374</f>
        <v>25004.300000000541</v>
      </c>
      <c r="C175">
        <f>'raw data'!B374</f>
        <v>0</v>
      </c>
      <c r="D175">
        <f>'raw data'!C374</f>
        <v>0</v>
      </c>
      <c r="E175">
        <f>'raw data'!D374</f>
        <v>0</v>
      </c>
      <c r="F175">
        <f>'raw data'!E374</f>
        <v>0</v>
      </c>
      <c r="G175">
        <f>'raw data'!F374</f>
        <v>0</v>
      </c>
      <c r="H175">
        <f>'raw data'!G374</f>
        <v>0</v>
      </c>
      <c r="I175">
        <f>'raw data'!H374</f>
        <v>0</v>
      </c>
      <c r="J175">
        <f>'raw data'!I374</f>
        <v>0</v>
      </c>
      <c r="K175">
        <f>'raw data'!J374</f>
        <v>0</v>
      </c>
      <c r="L175">
        <f>'raw data'!K374</f>
        <v>0</v>
      </c>
      <c r="M175">
        <f>'raw data'!L374</f>
        <v>0</v>
      </c>
      <c r="N175">
        <f>'raw data'!M374</f>
        <v>0</v>
      </c>
      <c r="O175">
        <f>'raw data'!N374</f>
        <v>0</v>
      </c>
      <c r="P175">
        <f>'raw data'!O374</f>
        <v>0</v>
      </c>
      <c r="Q175">
        <f>'raw data'!P374</f>
        <v>0</v>
      </c>
      <c r="R175">
        <f>'raw data'!Q374</f>
        <v>0</v>
      </c>
      <c r="S175">
        <f>'raw data'!R374</f>
        <v>0</v>
      </c>
      <c r="T175">
        <f>'raw data'!S374</f>
        <v>0</v>
      </c>
      <c r="V175" s="1">
        <f t="shared" si="2"/>
        <v>3.5833333335419111</v>
      </c>
      <c r="W175">
        <f>C175-MAX('raw data'!B$162:B$242)</f>
        <v>0</v>
      </c>
      <c r="X175">
        <f>D175-MAX('raw data'!C$162:C$242)</f>
        <v>0</v>
      </c>
      <c r="Y175">
        <f>E175-MAX('raw data'!D$162:D$242)</f>
        <v>0</v>
      </c>
      <c r="Z175">
        <f>F175-MAX('raw data'!E$162:E$242)</f>
        <v>0</v>
      </c>
      <c r="AA175">
        <f>G175-MAX('raw data'!F$162:F$242)</f>
        <v>0</v>
      </c>
      <c r="AB175">
        <f>H175-MAX('raw data'!G$162:G$242)</f>
        <v>0</v>
      </c>
      <c r="AC175">
        <f>I175-MAX('raw data'!H$162:H$242)</f>
        <v>0</v>
      </c>
      <c r="AD175">
        <f>J175-MAX('raw data'!I$162:I$242)</f>
        <v>0</v>
      </c>
      <c r="AE175">
        <f>K175-MAX('raw data'!J$162:J$242)</f>
        <v>0</v>
      </c>
      <c r="AF175">
        <f>L175-MAX('raw data'!K$162:K$242)</f>
        <v>0</v>
      </c>
      <c r="AG175">
        <f>M175-MAX('raw data'!L$162:L$242)</f>
        <v>0</v>
      </c>
      <c r="AH175">
        <f>Q175-MAX('raw data'!M$162:M$242)</f>
        <v>0</v>
      </c>
      <c r="AI175">
        <f>U175-MAX('raw data'!N$162:N$242)</f>
        <v>0</v>
      </c>
      <c r="AJ175">
        <f>V175-MAX('raw data'!O$162:O$242)</f>
        <v>3.5833333335419111</v>
      </c>
      <c r="AK175">
        <f>W175-MAX('raw data'!P$162:P$242)</f>
        <v>0</v>
      </c>
      <c r="AL175">
        <f>X175-MAX('raw data'!Q$162:Q$242)</f>
        <v>0</v>
      </c>
      <c r="AM175">
        <f>Y175-MAX('raw data'!R$162:R$242)</f>
        <v>0</v>
      </c>
      <c r="AN175">
        <f>Z175-MAX('raw data'!S$162:S$242)</f>
        <v>0</v>
      </c>
      <c r="AO175">
        <v>-33</v>
      </c>
      <c r="AP175" t="str">
        <f>IF(AND(W175&lt;AO175,X175&lt;AO175,Z175&lt;AO175,AB175&lt;AO175,AC175&lt;AO175,AE175&lt;AO175),"Pass","Fail")</f>
        <v>Fail</v>
      </c>
    </row>
    <row r="176" spans="2:42" x14ac:dyDescent="0.3">
      <c r="B176">
        <f>'raw data'!A375</f>
        <v>25004.325000000539</v>
      </c>
      <c r="C176">
        <f>'raw data'!B375</f>
        <v>0</v>
      </c>
      <c r="D176">
        <f>'raw data'!C375</f>
        <v>0</v>
      </c>
      <c r="E176">
        <f>'raw data'!D375</f>
        <v>0</v>
      </c>
      <c r="F176">
        <f>'raw data'!E375</f>
        <v>0</v>
      </c>
      <c r="G176">
        <f>'raw data'!F375</f>
        <v>0</v>
      </c>
      <c r="H176">
        <f>'raw data'!G375</f>
        <v>0</v>
      </c>
      <c r="I176">
        <f>'raw data'!H375</f>
        <v>0</v>
      </c>
      <c r="J176">
        <f>'raw data'!I375</f>
        <v>0</v>
      </c>
      <c r="K176">
        <f>'raw data'!J375</f>
        <v>0</v>
      </c>
      <c r="L176">
        <f>'raw data'!K375</f>
        <v>0</v>
      </c>
      <c r="M176">
        <f>'raw data'!L375</f>
        <v>0</v>
      </c>
      <c r="N176">
        <f>'raw data'!M375</f>
        <v>0</v>
      </c>
      <c r="O176">
        <f>'raw data'!N375</f>
        <v>0</v>
      </c>
      <c r="P176">
        <f>'raw data'!O375</f>
        <v>0</v>
      </c>
      <c r="Q176">
        <f>'raw data'!P375</f>
        <v>0</v>
      </c>
      <c r="R176">
        <f>'raw data'!Q375</f>
        <v>0</v>
      </c>
      <c r="S176">
        <f>'raw data'!R375</f>
        <v>0</v>
      </c>
      <c r="T176">
        <f>'raw data'!S375</f>
        <v>0</v>
      </c>
      <c r="V176" s="1">
        <f t="shared" si="2"/>
        <v>3.6041666668734251</v>
      </c>
      <c r="W176">
        <f>C176-MAX('raw data'!B$162:B$242)</f>
        <v>0</v>
      </c>
      <c r="X176">
        <f>D176-MAX('raw data'!C$162:C$242)</f>
        <v>0</v>
      </c>
      <c r="Y176">
        <f>E176-MAX('raw data'!D$162:D$242)</f>
        <v>0</v>
      </c>
      <c r="Z176">
        <f>F176-MAX('raw data'!E$162:E$242)</f>
        <v>0</v>
      </c>
      <c r="AA176">
        <f>G176-MAX('raw data'!F$162:F$242)</f>
        <v>0</v>
      </c>
      <c r="AB176">
        <f>H176-MAX('raw data'!G$162:G$242)</f>
        <v>0</v>
      </c>
      <c r="AC176">
        <f>I176-MAX('raw data'!H$162:H$242)</f>
        <v>0</v>
      </c>
      <c r="AD176">
        <f>J176-MAX('raw data'!I$162:I$242)</f>
        <v>0</v>
      </c>
      <c r="AE176">
        <f>K176-MAX('raw data'!J$162:J$242)</f>
        <v>0</v>
      </c>
      <c r="AF176">
        <f>L176-MAX('raw data'!K$162:K$242)</f>
        <v>0</v>
      </c>
      <c r="AG176">
        <f>M176-MAX('raw data'!L$162:L$242)</f>
        <v>0</v>
      </c>
      <c r="AH176">
        <f>Q176-MAX('raw data'!M$162:M$242)</f>
        <v>0</v>
      </c>
      <c r="AI176">
        <f>U176-MAX('raw data'!N$162:N$242)</f>
        <v>0</v>
      </c>
      <c r="AJ176">
        <f>V176-MAX('raw data'!O$162:O$242)</f>
        <v>3.6041666668734251</v>
      </c>
      <c r="AK176">
        <f>W176-MAX('raw data'!P$162:P$242)</f>
        <v>0</v>
      </c>
      <c r="AL176">
        <f>X176-MAX('raw data'!Q$162:Q$242)</f>
        <v>0</v>
      </c>
      <c r="AM176">
        <f>Y176-MAX('raw data'!R$162:R$242)</f>
        <v>0</v>
      </c>
      <c r="AN176">
        <f>Z176-MAX('raw data'!S$162:S$242)</f>
        <v>0</v>
      </c>
      <c r="AO176">
        <v>-33</v>
      </c>
      <c r="AP176" t="str">
        <f>IF(AND(W176&lt;AO176,X176&lt;AO176,Z176&lt;AO176,AB176&lt;AO176,AC176&lt;AO176,AE176&lt;AO176),"Pass","Fail")</f>
        <v>Fail</v>
      </c>
    </row>
    <row r="177" spans="2:42" x14ac:dyDescent="0.3">
      <c r="B177">
        <f>'raw data'!A376</f>
        <v>25004.350000000541</v>
      </c>
      <c r="C177">
        <f>'raw data'!B376</f>
        <v>0</v>
      </c>
      <c r="D177">
        <f>'raw data'!C376</f>
        <v>0</v>
      </c>
      <c r="E177">
        <f>'raw data'!D376</f>
        <v>0</v>
      </c>
      <c r="F177">
        <f>'raw data'!E376</f>
        <v>0</v>
      </c>
      <c r="G177">
        <f>'raw data'!F376</f>
        <v>0</v>
      </c>
      <c r="H177">
        <f>'raw data'!G376</f>
        <v>0</v>
      </c>
      <c r="I177">
        <f>'raw data'!H376</f>
        <v>0</v>
      </c>
      <c r="J177">
        <f>'raw data'!I376</f>
        <v>0</v>
      </c>
      <c r="K177">
        <f>'raw data'!J376</f>
        <v>0</v>
      </c>
      <c r="L177">
        <f>'raw data'!K376</f>
        <v>0</v>
      </c>
      <c r="M177">
        <f>'raw data'!L376</f>
        <v>0</v>
      </c>
      <c r="N177">
        <f>'raw data'!M376</f>
        <v>0</v>
      </c>
      <c r="O177">
        <f>'raw data'!N376</f>
        <v>0</v>
      </c>
      <c r="P177">
        <f>'raw data'!O376</f>
        <v>0</v>
      </c>
      <c r="Q177">
        <f>'raw data'!P376</f>
        <v>0</v>
      </c>
      <c r="R177">
        <f>'raw data'!Q376</f>
        <v>0</v>
      </c>
      <c r="S177">
        <f>'raw data'!R376</f>
        <v>0</v>
      </c>
      <c r="T177">
        <f>'raw data'!S376</f>
        <v>0</v>
      </c>
      <c r="V177" s="1">
        <f t="shared" si="2"/>
        <v>3.6250000002079714</v>
      </c>
      <c r="W177">
        <f>C177-MAX('raw data'!B$162:B$242)</f>
        <v>0</v>
      </c>
      <c r="X177">
        <f>D177-MAX('raw data'!C$162:C$242)</f>
        <v>0</v>
      </c>
      <c r="Y177">
        <f>E177-MAX('raw data'!D$162:D$242)</f>
        <v>0</v>
      </c>
      <c r="Z177">
        <f>F177-MAX('raw data'!E$162:E$242)</f>
        <v>0</v>
      </c>
      <c r="AA177">
        <f>G177-MAX('raw data'!F$162:F$242)</f>
        <v>0</v>
      </c>
      <c r="AB177">
        <f>H177-MAX('raw data'!G$162:G$242)</f>
        <v>0</v>
      </c>
      <c r="AC177">
        <f>I177-MAX('raw data'!H$162:H$242)</f>
        <v>0</v>
      </c>
      <c r="AD177">
        <f>J177-MAX('raw data'!I$162:I$242)</f>
        <v>0</v>
      </c>
      <c r="AE177">
        <f>K177-MAX('raw data'!J$162:J$242)</f>
        <v>0</v>
      </c>
      <c r="AF177">
        <f>L177-MAX('raw data'!K$162:K$242)</f>
        <v>0</v>
      </c>
      <c r="AG177">
        <f>M177-MAX('raw data'!L$162:L$242)</f>
        <v>0</v>
      </c>
      <c r="AH177">
        <f>Q177-MAX('raw data'!M$162:M$242)</f>
        <v>0</v>
      </c>
      <c r="AI177">
        <f>U177-MAX('raw data'!N$162:N$242)</f>
        <v>0</v>
      </c>
      <c r="AJ177">
        <f>V177-MAX('raw data'!O$162:O$242)</f>
        <v>3.6250000002079714</v>
      </c>
      <c r="AK177">
        <f>W177-MAX('raw data'!P$162:P$242)</f>
        <v>0</v>
      </c>
      <c r="AL177">
        <f>X177-MAX('raw data'!Q$162:Q$242)</f>
        <v>0</v>
      </c>
      <c r="AM177">
        <f>Y177-MAX('raw data'!R$162:R$242)</f>
        <v>0</v>
      </c>
      <c r="AN177">
        <f>Z177-MAX('raw data'!S$162:S$242)</f>
        <v>0</v>
      </c>
      <c r="AO177">
        <v>-33</v>
      </c>
      <c r="AP177" t="str">
        <f>IF(AND(W177&lt;AO177,X177&lt;AO177,Z177&lt;AO177,AB177&lt;AO177,AC177&lt;AO177,AE177&lt;AO177),"Pass","Fail")</f>
        <v>Fail</v>
      </c>
    </row>
    <row r="178" spans="2:42" x14ac:dyDescent="0.3">
      <c r="B178">
        <f>'raw data'!A377</f>
        <v>25004.375000000549</v>
      </c>
      <c r="C178">
        <f>'raw data'!B377</f>
        <v>0</v>
      </c>
      <c r="D178">
        <f>'raw data'!C377</f>
        <v>0</v>
      </c>
      <c r="E178">
        <f>'raw data'!D377</f>
        <v>0</v>
      </c>
      <c r="F178">
        <f>'raw data'!E377</f>
        <v>0</v>
      </c>
      <c r="G178">
        <f>'raw data'!F377</f>
        <v>0</v>
      </c>
      <c r="H178">
        <f>'raw data'!G377</f>
        <v>0</v>
      </c>
      <c r="I178">
        <f>'raw data'!H377</f>
        <v>0</v>
      </c>
      <c r="J178">
        <f>'raw data'!I377</f>
        <v>0</v>
      </c>
      <c r="K178">
        <f>'raw data'!J377</f>
        <v>0</v>
      </c>
      <c r="L178">
        <f>'raw data'!K377</f>
        <v>0</v>
      </c>
      <c r="M178">
        <f>'raw data'!L377</f>
        <v>0</v>
      </c>
      <c r="N178">
        <f>'raw data'!M377</f>
        <v>0</v>
      </c>
      <c r="O178">
        <f>'raw data'!N377</f>
        <v>0</v>
      </c>
      <c r="P178">
        <f>'raw data'!O377</f>
        <v>0</v>
      </c>
      <c r="Q178">
        <f>'raw data'!P377</f>
        <v>0</v>
      </c>
      <c r="R178">
        <f>'raw data'!Q377</f>
        <v>0</v>
      </c>
      <c r="S178">
        <f>'raw data'!R377</f>
        <v>0</v>
      </c>
      <c r="T178">
        <f>'raw data'!S377</f>
        <v>0</v>
      </c>
      <c r="V178" s="1">
        <f t="shared" si="2"/>
        <v>3.6458333335485804</v>
      </c>
      <c r="W178">
        <f>C178-MAX('raw data'!B$162:B$242)</f>
        <v>0</v>
      </c>
      <c r="X178">
        <f>D178-MAX('raw data'!C$162:C$242)</f>
        <v>0</v>
      </c>
      <c r="Y178">
        <f>E178-MAX('raw data'!D$162:D$242)</f>
        <v>0</v>
      </c>
      <c r="Z178">
        <f>F178-MAX('raw data'!E$162:E$242)</f>
        <v>0</v>
      </c>
      <c r="AA178">
        <f>G178-MAX('raw data'!F$162:F$242)</f>
        <v>0</v>
      </c>
      <c r="AB178">
        <f>H178-MAX('raw data'!G$162:G$242)</f>
        <v>0</v>
      </c>
      <c r="AC178">
        <f>I178-MAX('raw data'!H$162:H$242)</f>
        <v>0</v>
      </c>
      <c r="AD178">
        <f>J178-MAX('raw data'!I$162:I$242)</f>
        <v>0</v>
      </c>
      <c r="AE178">
        <f>K178-MAX('raw data'!J$162:J$242)</f>
        <v>0</v>
      </c>
      <c r="AF178">
        <f>L178-MAX('raw data'!K$162:K$242)</f>
        <v>0</v>
      </c>
      <c r="AG178">
        <f>M178-MAX('raw data'!L$162:L$242)</f>
        <v>0</v>
      </c>
      <c r="AH178">
        <f>Q178-MAX('raw data'!M$162:M$242)</f>
        <v>0</v>
      </c>
      <c r="AI178">
        <f>U178-MAX('raw data'!N$162:N$242)</f>
        <v>0</v>
      </c>
      <c r="AJ178">
        <f>V178-MAX('raw data'!O$162:O$242)</f>
        <v>3.6458333335485804</v>
      </c>
      <c r="AK178">
        <f>W178-MAX('raw data'!P$162:P$242)</f>
        <v>0</v>
      </c>
      <c r="AL178">
        <f>X178-MAX('raw data'!Q$162:Q$242)</f>
        <v>0</v>
      </c>
      <c r="AM178">
        <f>Y178-MAX('raw data'!R$162:R$242)</f>
        <v>0</v>
      </c>
      <c r="AN178">
        <f>Z178-MAX('raw data'!S$162:S$242)</f>
        <v>0</v>
      </c>
      <c r="AO178">
        <v>-33</v>
      </c>
      <c r="AP178" t="str">
        <f>IF(AND(W178&lt;AO178,X178&lt;AO178,Z178&lt;AO178,AB178&lt;AO178,AC178&lt;AO178,AE178&lt;AO178),"Pass","Fail")</f>
        <v>Fail</v>
      </c>
    </row>
    <row r="179" spans="2:42" x14ac:dyDescent="0.3">
      <c r="B179">
        <f>'raw data'!A378</f>
        <v>25004.400000000551</v>
      </c>
      <c r="C179">
        <f>'raw data'!B378</f>
        <v>0</v>
      </c>
      <c r="D179">
        <f>'raw data'!C378</f>
        <v>0</v>
      </c>
      <c r="E179">
        <f>'raw data'!D378</f>
        <v>0</v>
      </c>
      <c r="F179">
        <f>'raw data'!E378</f>
        <v>0</v>
      </c>
      <c r="G179">
        <f>'raw data'!F378</f>
        <v>0</v>
      </c>
      <c r="H179">
        <f>'raw data'!G378</f>
        <v>0</v>
      </c>
      <c r="I179">
        <f>'raw data'!H378</f>
        <v>0</v>
      </c>
      <c r="J179">
        <f>'raw data'!I378</f>
        <v>0</v>
      </c>
      <c r="K179">
        <f>'raw data'!J378</f>
        <v>0</v>
      </c>
      <c r="L179">
        <f>'raw data'!K378</f>
        <v>0</v>
      </c>
      <c r="M179">
        <f>'raw data'!L378</f>
        <v>0</v>
      </c>
      <c r="N179">
        <f>'raw data'!M378</f>
        <v>0</v>
      </c>
      <c r="O179">
        <f>'raw data'!N378</f>
        <v>0</v>
      </c>
      <c r="P179">
        <f>'raw data'!O378</f>
        <v>0</v>
      </c>
      <c r="Q179">
        <f>'raw data'!P378</f>
        <v>0</v>
      </c>
      <c r="R179">
        <f>'raw data'!Q378</f>
        <v>0</v>
      </c>
      <c r="S179">
        <f>'raw data'!R378</f>
        <v>0</v>
      </c>
      <c r="T179">
        <f>'raw data'!S378</f>
        <v>0</v>
      </c>
      <c r="V179" s="1">
        <f t="shared" si="2"/>
        <v>3.6666666668831267</v>
      </c>
      <c r="W179">
        <f>C179-MAX('raw data'!B$162:B$242)</f>
        <v>0</v>
      </c>
      <c r="X179">
        <f>D179-MAX('raw data'!C$162:C$242)</f>
        <v>0</v>
      </c>
      <c r="Y179">
        <f>E179-MAX('raw data'!D$162:D$242)</f>
        <v>0</v>
      </c>
      <c r="Z179">
        <f>F179-MAX('raw data'!E$162:E$242)</f>
        <v>0</v>
      </c>
      <c r="AA179">
        <f>G179-MAX('raw data'!F$162:F$242)</f>
        <v>0</v>
      </c>
      <c r="AB179">
        <f>H179-MAX('raw data'!G$162:G$242)</f>
        <v>0</v>
      </c>
      <c r="AC179">
        <f>I179-MAX('raw data'!H$162:H$242)</f>
        <v>0</v>
      </c>
      <c r="AD179">
        <f>J179-MAX('raw data'!I$162:I$242)</f>
        <v>0</v>
      </c>
      <c r="AE179">
        <f>K179-MAX('raw data'!J$162:J$242)</f>
        <v>0</v>
      </c>
      <c r="AF179">
        <f>L179-MAX('raw data'!K$162:K$242)</f>
        <v>0</v>
      </c>
      <c r="AG179">
        <f>M179-MAX('raw data'!L$162:L$242)</f>
        <v>0</v>
      </c>
      <c r="AH179">
        <f>Q179-MAX('raw data'!M$162:M$242)</f>
        <v>0</v>
      </c>
      <c r="AI179">
        <f>U179-MAX('raw data'!N$162:N$242)</f>
        <v>0</v>
      </c>
      <c r="AJ179">
        <f>V179-MAX('raw data'!O$162:O$242)</f>
        <v>3.6666666668831267</v>
      </c>
      <c r="AK179">
        <f>W179-MAX('raw data'!P$162:P$242)</f>
        <v>0</v>
      </c>
      <c r="AL179">
        <f>X179-MAX('raw data'!Q$162:Q$242)</f>
        <v>0</v>
      </c>
      <c r="AM179">
        <f>Y179-MAX('raw data'!R$162:R$242)</f>
        <v>0</v>
      </c>
      <c r="AN179">
        <f>Z179-MAX('raw data'!S$162:S$242)</f>
        <v>0</v>
      </c>
      <c r="AO179">
        <v>-33</v>
      </c>
      <c r="AP179" t="str">
        <f>IF(AND(W179&lt;AO179,X179&lt;AO179,Z179&lt;AO179,AB179&lt;AO179,AC179&lt;AO179,AE179&lt;AO179),"Pass","Fail")</f>
        <v>Fail</v>
      </c>
    </row>
    <row r="180" spans="2:42" x14ac:dyDescent="0.3">
      <c r="B180">
        <f>'raw data'!A379</f>
        <v>25004.425000000549</v>
      </c>
      <c r="C180">
        <f>'raw data'!B379</f>
        <v>0</v>
      </c>
      <c r="D180">
        <f>'raw data'!C379</f>
        <v>0</v>
      </c>
      <c r="E180">
        <f>'raw data'!D379</f>
        <v>0</v>
      </c>
      <c r="F180">
        <f>'raw data'!E379</f>
        <v>0</v>
      </c>
      <c r="G180">
        <f>'raw data'!F379</f>
        <v>0</v>
      </c>
      <c r="H180">
        <f>'raw data'!G379</f>
        <v>0</v>
      </c>
      <c r="I180">
        <f>'raw data'!H379</f>
        <v>0</v>
      </c>
      <c r="J180">
        <f>'raw data'!I379</f>
        <v>0</v>
      </c>
      <c r="K180">
        <f>'raw data'!J379</f>
        <v>0</v>
      </c>
      <c r="L180">
        <f>'raw data'!K379</f>
        <v>0</v>
      </c>
      <c r="M180">
        <f>'raw data'!L379</f>
        <v>0</v>
      </c>
      <c r="N180">
        <f>'raw data'!M379</f>
        <v>0</v>
      </c>
      <c r="O180">
        <f>'raw data'!N379</f>
        <v>0</v>
      </c>
      <c r="P180">
        <f>'raw data'!O379</f>
        <v>0</v>
      </c>
      <c r="Q180">
        <f>'raw data'!P379</f>
        <v>0</v>
      </c>
      <c r="R180">
        <f>'raw data'!Q379</f>
        <v>0</v>
      </c>
      <c r="S180">
        <f>'raw data'!R379</f>
        <v>0</v>
      </c>
      <c r="T180">
        <f>'raw data'!S379</f>
        <v>0</v>
      </c>
      <c r="V180" s="1">
        <f t="shared" si="2"/>
        <v>3.6875000002146407</v>
      </c>
      <c r="W180">
        <f>C180-MAX('raw data'!B$162:B$242)</f>
        <v>0</v>
      </c>
      <c r="X180">
        <f>D180-MAX('raw data'!C$162:C$242)</f>
        <v>0</v>
      </c>
      <c r="Y180">
        <f>E180-MAX('raw data'!D$162:D$242)</f>
        <v>0</v>
      </c>
      <c r="Z180">
        <f>F180-MAX('raw data'!E$162:E$242)</f>
        <v>0</v>
      </c>
      <c r="AA180">
        <f>G180-MAX('raw data'!F$162:F$242)</f>
        <v>0</v>
      </c>
      <c r="AB180">
        <f>H180-MAX('raw data'!G$162:G$242)</f>
        <v>0</v>
      </c>
      <c r="AC180">
        <f>I180-MAX('raw data'!H$162:H$242)</f>
        <v>0</v>
      </c>
      <c r="AD180">
        <f>J180-MAX('raw data'!I$162:I$242)</f>
        <v>0</v>
      </c>
      <c r="AE180">
        <f>K180-MAX('raw data'!J$162:J$242)</f>
        <v>0</v>
      </c>
      <c r="AF180">
        <f>L180-MAX('raw data'!K$162:K$242)</f>
        <v>0</v>
      </c>
      <c r="AG180">
        <f>M180-MAX('raw data'!L$162:L$242)</f>
        <v>0</v>
      </c>
      <c r="AH180">
        <f>Q180-MAX('raw data'!M$162:M$242)</f>
        <v>0</v>
      </c>
      <c r="AI180">
        <f>U180-MAX('raw data'!N$162:N$242)</f>
        <v>0</v>
      </c>
      <c r="AJ180">
        <f>V180-MAX('raw data'!O$162:O$242)</f>
        <v>3.6875000002146407</v>
      </c>
      <c r="AK180">
        <f>W180-MAX('raw data'!P$162:P$242)</f>
        <v>0</v>
      </c>
      <c r="AL180">
        <f>X180-MAX('raw data'!Q$162:Q$242)</f>
        <v>0</v>
      </c>
      <c r="AM180">
        <f>Y180-MAX('raw data'!R$162:R$242)</f>
        <v>0</v>
      </c>
      <c r="AN180">
        <f>Z180-MAX('raw data'!S$162:S$242)</f>
        <v>0</v>
      </c>
      <c r="AO180">
        <v>-33</v>
      </c>
      <c r="AP180" t="str">
        <f>IF(AND(W180&lt;AO180,X180&lt;AO180,Z180&lt;AO180,AB180&lt;AO180,AC180&lt;AO180,AE180&lt;AO180),"Pass","Fail")</f>
        <v>Fail</v>
      </c>
    </row>
    <row r="181" spans="2:42" x14ac:dyDescent="0.3">
      <c r="B181">
        <f>'raw data'!A380</f>
        <v>25004.45000000055</v>
      </c>
      <c r="C181">
        <f>'raw data'!B380</f>
        <v>0</v>
      </c>
      <c r="D181">
        <f>'raw data'!C380</f>
        <v>0</v>
      </c>
      <c r="E181">
        <f>'raw data'!D380</f>
        <v>0</v>
      </c>
      <c r="F181">
        <f>'raw data'!E380</f>
        <v>0</v>
      </c>
      <c r="G181">
        <f>'raw data'!F380</f>
        <v>0</v>
      </c>
      <c r="H181">
        <f>'raw data'!G380</f>
        <v>0</v>
      </c>
      <c r="I181">
        <f>'raw data'!H380</f>
        <v>0</v>
      </c>
      <c r="J181">
        <f>'raw data'!I380</f>
        <v>0</v>
      </c>
      <c r="K181">
        <f>'raw data'!J380</f>
        <v>0</v>
      </c>
      <c r="L181">
        <f>'raw data'!K380</f>
        <v>0</v>
      </c>
      <c r="M181">
        <f>'raw data'!L380</f>
        <v>0</v>
      </c>
      <c r="N181">
        <f>'raw data'!M380</f>
        <v>0</v>
      </c>
      <c r="O181">
        <f>'raw data'!N380</f>
        <v>0</v>
      </c>
      <c r="P181">
        <f>'raw data'!O380</f>
        <v>0</v>
      </c>
      <c r="Q181">
        <f>'raw data'!P380</f>
        <v>0</v>
      </c>
      <c r="R181">
        <f>'raw data'!Q380</f>
        <v>0</v>
      </c>
      <c r="S181">
        <f>'raw data'!R380</f>
        <v>0</v>
      </c>
      <c r="T181">
        <f>'raw data'!S380</f>
        <v>0</v>
      </c>
      <c r="V181" s="1">
        <f t="shared" si="2"/>
        <v>3.708333333549187</v>
      </c>
      <c r="W181">
        <f>C181-MAX('raw data'!B$162:B$242)</f>
        <v>0</v>
      </c>
      <c r="X181">
        <f>D181-MAX('raw data'!C$162:C$242)</f>
        <v>0</v>
      </c>
      <c r="Y181">
        <f>E181-MAX('raw data'!D$162:D$242)</f>
        <v>0</v>
      </c>
      <c r="Z181">
        <f>F181-MAX('raw data'!E$162:E$242)</f>
        <v>0</v>
      </c>
      <c r="AA181">
        <f>G181-MAX('raw data'!F$162:F$242)</f>
        <v>0</v>
      </c>
      <c r="AB181">
        <f>H181-MAX('raw data'!G$162:G$242)</f>
        <v>0</v>
      </c>
      <c r="AC181">
        <f>I181-MAX('raw data'!H$162:H$242)</f>
        <v>0</v>
      </c>
      <c r="AD181">
        <f>J181-MAX('raw data'!I$162:I$242)</f>
        <v>0</v>
      </c>
      <c r="AE181">
        <f>K181-MAX('raw data'!J$162:J$242)</f>
        <v>0</v>
      </c>
      <c r="AF181">
        <f>L181-MAX('raw data'!K$162:K$242)</f>
        <v>0</v>
      </c>
      <c r="AG181">
        <f>M181-MAX('raw data'!L$162:L$242)</f>
        <v>0</v>
      </c>
      <c r="AH181">
        <f>Q181-MAX('raw data'!M$162:M$242)</f>
        <v>0</v>
      </c>
      <c r="AI181">
        <f>U181-MAX('raw data'!N$162:N$242)</f>
        <v>0</v>
      </c>
      <c r="AJ181">
        <f>V181-MAX('raw data'!O$162:O$242)</f>
        <v>3.708333333549187</v>
      </c>
      <c r="AK181">
        <f>W181-MAX('raw data'!P$162:P$242)</f>
        <v>0</v>
      </c>
      <c r="AL181">
        <f>X181-MAX('raw data'!Q$162:Q$242)</f>
        <v>0</v>
      </c>
      <c r="AM181">
        <f>Y181-MAX('raw data'!R$162:R$242)</f>
        <v>0</v>
      </c>
      <c r="AN181">
        <f>Z181-MAX('raw data'!S$162:S$242)</f>
        <v>0</v>
      </c>
      <c r="AO181">
        <v>-33</v>
      </c>
      <c r="AP181" t="str">
        <f>IF(AND(W181&lt;AO181,X181&lt;AO181,Z181&lt;AO181,AB181&lt;AO181,AC181&lt;AO181,AE181&lt;AO181),"Pass","Fail")</f>
        <v>Fail</v>
      </c>
    </row>
    <row r="182" spans="2:42" x14ac:dyDescent="0.3">
      <c r="B182">
        <f>'raw data'!A381</f>
        <v>25004.475000000552</v>
      </c>
      <c r="C182">
        <f>'raw data'!B381</f>
        <v>0</v>
      </c>
      <c r="D182">
        <f>'raw data'!C381</f>
        <v>0</v>
      </c>
      <c r="E182">
        <f>'raw data'!D381</f>
        <v>0</v>
      </c>
      <c r="F182">
        <f>'raw data'!E381</f>
        <v>0</v>
      </c>
      <c r="G182">
        <f>'raw data'!F381</f>
        <v>0</v>
      </c>
      <c r="H182">
        <f>'raw data'!G381</f>
        <v>0</v>
      </c>
      <c r="I182">
        <f>'raw data'!H381</f>
        <v>0</v>
      </c>
      <c r="J182">
        <f>'raw data'!I381</f>
        <v>0</v>
      </c>
      <c r="K182">
        <f>'raw data'!J381</f>
        <v>0</v>
      </c>
      <c r="L182">
        <f>'raw data'!K381</f>
        <v>0</v>
      </c>
      <c r="M182">
        <f>'raw data'!L381</f>
        <v>0</v>
      </c>
      <c r="N182">
        <f>'raw data'!M381</f>
        <v>0</v>
      </c>
      <c r="O182">
        <f>'raw data'!N381</f>
        <v>0</v>
      </c>
      <c r="P182">
        <f>'raw data'!O381</f>
        <v>0</v>
      </c>
      <c r="Q182">
        <f>'raw data'!P381</f>
        <v>0</v>
      </c>
      <c r="R182">
        <f>'raw data'!Q381</f>
        <v>0</v>
      </c>
      <c r="S182">
        <f>'raw data'!R381</f>
        <v>0</v>
      </c>
      <c r="T182">
        <f>'raw data'!S381</f>
        <v>0</v>
      </c>
      <c r="V182" s="1">
        <f t="shared" si="2"/>
        <v>3.7291666668837329</v>
      </c>
      <c r="W182">
        <f>C182-MAX('raw data'!B$162:B$242)</f>
        <v>0</v>
      </c>
      <c r="X182">
        <f>D182-MAX('raw data'!C$162:C$242)</f>
        <v>0</v>
      </c>
      <c r="Y182">
        <f>E182-MAX('raw data'!D$162:D$242)</f>
        <v>0</v>
      </c>
      <c r="Z182">
        <f>F182-MAX('raw data'!E$162:E$242)</f>
        <v>0</v>
      </c>
      <c r="AA182">
        <f>G182-MAX('raw data'!F$162:F$242)</f>
        <v>0</v>
      </c>
      <c r="AB182">
        <f>H182-MAX('raw data'!G$162:G$242)</f>
        <v>0</v>
      </c>
      <c r="AC182">
        <f>I182-MAX('raw data'!H$162:H$242)</f>
        <v>0</v>
      </c>
      <c r="AD182">
        <f>J182-MAX('raw data'!I$162:I$242)</f>
        <v>0</v>
      </c>
      <c r="AE182">
        <f>K182-MAX('raw data'!J$162:J$242)</f>
        <v>0</v>
      </c>
      <c r="AF182">
        <f>L182-MAX('raw data'!K$162:K$242)</f>
        <v>0</v>
      </c>
      <c r="AG182">
        <f>M182-MAX('raw data'!L$162:L$242)</f>
        <v>0</v>
      </c>
      <c r="AH182">
        <f>Q182-MAX('raw data'!M$162:M$242)</f>
        <v>0</v>
      </c>
      <c r="AI182">
        <f>U182-MAX('raw data'!N$162:N$242)</f>
        <v>0</v>
      </c>
      <c r="AJ182">
        <f>V182-MAX('raw data'!O$162:O$242)</f>
        <v>3.7291666668837329</v>
      </c>
      <c r="AK182">
        <f>W182-MAX('raw data'!P$162:P$242)</f>
        <v>0</v>
      </c>
      <c r="AL182">
        <f>X182-MAX('raw data'!Q$162:Q$242)</f>
        <v>0</v>
      </c>
      <c r="AM182">
        <f>Y182-MAX('raw data'!R$162:R$242)</f>
        <v>0</v>
      </c>
      <c r="AN182">
        <f>Z182-MAX('raw data'!S$162:S$242)</f>
        <v>0</v>
      </c>
      <c r="AO182">
        <v>-33</v>
      </c>
      <c r="AP182" t="str">
        <f>IF(AND(W182&lt;AO182,X182&lt;AO182,Z182&lt;AO182,AB182&lt;AO182,AC182&lt;AO182,AE182&lt;AO182),"Pass","Fail")</f>
        <v>Fail</v>
      </c>
    </row>
    <row r="183" spans="2:42" x14ac:dyDescent="0.3">
      <c r="B183">
        <f>'raw data'!A382</f>
        <v>25004.500000000549</v>
      </c>
      <c r="C183">
        <f>'raw data'!B382</f>
        <v>0</v>
      </c>
      <c r="D183">
        <f>'raw data'!C382</f>
        <v>0</v>
      </c>
      <c r="E183">
        <f>'raw data'!D382</f>
        <v>0</v>
      </c>
      <c r="F183">
        <f>'raw data'!E382</f>
        <v>0</v>
      </c>
      <c r="G183">
        <f>'raw data'!F382</f>
        <v>0</v>
      </c>
      <c r="H183">
        <f>'raw data'!G382</f>
        <v>0</v>
      </c>
      <c r="I183">
        <f>'raw data'!H382</f>
        <v>0</v>
      </c>
      <c r="J183">
        <f>'raw data'!I382</f>
        <v>0</v>
      </c>
      <c r="K183">
        <f>'raw data'!J382</f>
        <v>0</v>
      </c>
      <c r="L183">
        <f>'raw data'!K382</f>
        <v>0</v>
      </c>
      <c r="M183">
        <f>'raw data'!L382</f>
        <v>0</v>
      </c>
      <c r="N183">
        <f>'raw data'!M382</f>
        <v>0</v>
      </c>
      <c r="O183">
        <f>'raw data'!N382</f>
        <v>0</v>
      </c>
      <c r="P183">
        <f>'raw data'!O382</f>
        <v>0</v>
      </c>
      <c r="Q183">
        <f>'raw data'!P382</f>
        <v>0</v>
      </c>
      <c r="R183">
        <f>'raw data'!Q382</f>
        <v>0</v>
      </c>
      <c r="S183">
        <f>'raw data'!R382</f>
        <v>0</v>
      </c>
      <c r="T183">
        <f>'raw data'!S382</f>
        <v>0</v>
      </c>
      <c r="V183" s="1">
        <f t="shared" si="2"/>
        <v>3.7500000002152474</v>
      </c>
      <c r="W183">
        <f>C183-MAX('raw data'!B$162:B$242)</f>
        <v>0</v>
      </c>
      <c r="X183">
        <f>D183-MAX('raw data'!C$162:C$242)</f>
        <v>0</v>
      </c>
      <c r="Y183">
        <f>E183-MAX('raw data'!D$162:D$242)</f>
        <v>0</v>
      </c>
      <c r="Z183">
        <f>F183-MAX('raw data'!E$162:E$242)</f>
        <v>0</v>
      </c>
      <c r="AA183">
        <f>G183-MAX('raw data'!F$162:F$242)</f>
        <v>0</v>
      </c>
      <c r="AB183">
        <f>H183-MAX('raw data'!G$162:G$242)</f>
        <v>0</v>
      </c>
      <c r="AC183">
        <f>I183-MAX('raw data'!H$162:H$242)</f>
        <v>0</v>
      </c>
      <c r="AD183">
        <f>J183-MAX('raw data'!I$162:I$242)</f>
        <v>0</v>
      </c>
      <c r="AE183">
        <f>K183-MAX('raw data'!J$162:J$242)</f>
        <v>0</v>
      </c>
      <c r="AF183">
        <f>L183-MAX('raw data'!K$162:K$242)</f>
        <v>0</v>
      </c>
      <c r="AG183">
        <f>M183-MAX('raw data'!L$162:L$242)</f>
        <v>0</v>
      </c>
      <c r="AH183">
        <f>Q183-MAX('raw data'!M$162:M$242)</f>
        <v>0</v>
      </c>
      <c r="AI183">
        <f>U183-MAX('raw data'!N$162:N$242)</f>
        <v>0</v>
      </c>
      <c r="AJ183">
        <f>V183-MAX('raw data'!O$162:O$242)</f>
        <v>3.7500000002152474</v>
      </c>
      <c r="AK183">
        <f>W183-MAX('raw data'!P$162:P$242)</f>
        <v>0</v>
      </c>
      <c r="AL183">
        <f>X183-MAX('raw data'!Q$162:Q$242)</f>
        <v>0</v>
      </c>
      <c r="AM183">
        <f>Y183-MAX('raw data'!R$162:R$242)</f>
        <v>0</v>
      </c>
      <c r="AN183">
        <f>Z183-MAX('raw data'!S$162:S$242)</f>
        <v>0</v>
      </c>
      <c r="AO183">
        <v>-33</v>
      </c>
      <c r="AP183" t="str">
        <f>IF(AND(W183&lt;AO183,X183&lt;AO183,Z183&lt;AO183,AB183&lt;AO183,AC183&lt;AO183,AE183&lt;AO183),"Pass","Fail")</f>
        <v>Fail</v>
      </c>
    </row>
    <row r="184" spans="2:42" x14ac:dyDescent="0.3">
      <c r="B184">
        <f>'raw data'!A383</f>
        <v>25004.525000000551</v>
      </c>
      <c r="C184">
        <f>'raw data'!B383</f>
        <v>0</v>
      </c>
      <c r="D184">
        <f>'raw data'!C383</f>
        <v>0</v>
      </c>
      <c r="E184">
        <f>'raw data'!D383</f>
        <v>0</v>
      </c>
      <c r="F184">
        <f>'raw data'!E383</f>
        <v>0</v>
      </c>
      <c r="G184">
        <f>'raw data'!F383</f>
        <v>0</v>
      </c>
      <c r="H184">
        <f>'raw data'!G383</f>
        <v>0</v>
      </c>
      <c r="I184">
        <f>'raw data'!H383</f>
        <v>0</v>
      </c>
      <c r="J184">
        <f>'raw data'!I383</f>
        <v>0</v>
      </c>
      <c r="K184">
        <f>'raw data'!J383</f>
        <v>0</v>
      </c>
      <c r="L184">
        <f>'raw data'!K383</f>
        <v>0</v>
      </c>
      <c r="M184">
        <f>'raw data'!L383</f>
        <v>0</v>
      </c>
      <c r="N184">
        <f>'raw data'!M383</f>
        <v>0</v>
      </c>
      <c r="O184">
        <f>'raw data'!N383</f>
        <v>0</v>
      </c>
      <c r="P184">
        <f>'raw data'!O383</f>
        <v>0</v>
      </c>
      <c r="Q184">
        <f>'raw data'!P383</f>
        <v>0</v>
      </c>
      <c r="R184">
        <f>'raw data'!Q383</f>
        <v>0</v>
      </c>
      <c r="S184">
        <f>'raw data'!R383</f>
        <v>0</v>
      </c>
      <c r="T184">
        <f>'raw data'!S383</f>
        <v>0</v>
      </c>
      <c r="V184" s="1">
        <f t="shared" si="2"/>
        <v>3.7708333335497932</v>
      </c>
      <c r="W184">
        <f>C184-MAX('raw data'!B$162:B$242)</f>
        <v>0</v>
      </c>
      <c r="X184">
        <f>D184-MAX('raw data'!C$162:C$242)</f>
        <v>0</v>
      </c>
      <c r="Y184">
        <f>E184-MAX('raw data'!D$162:D$242)</f>
        <v>0</v>
      </c>
      <c r="Z184">
        <f>F184-MAX('raw data'!E$162:E$242)</f>
        <v>0</v>
      </c>
      <c r="AA184">
        <f>G184-MAX('raw data'!F$162:F$242)</f>
        <v>0</v>
      </c>
      <c r="AB184">
        <f>H184-MAX('raw data'!G$162:G$242)</f>
        <v>0</v>
      </c>
      <c r="AC184">
        <f>I184-MAX('raw data'!H$162:H$242)</f>
        <v>0</v>
      </c>
      <c r="AD184">
        <f>J184-MAX('raw data'!I$162:I$242)</f>
        <v>0</v>
      </c>
      <c r="AE184">
        <f>K184-MAX('raw data'!J$162:J$242)</f>
        <v>0</v>
      </c>
      <c r="AF184">
        <f>L184-MAX('raw data'!K$162:K$242)</f>
        <v>0</v>
      </c>
      <c r="AG184">
        <f>M184-MAX('raw data'!L$162:L$242)</f>
        <v>0</v>
      </c>
      <c r="AH184">
        <f>Q184-MAX('raw data'!M$162:M$242)</f>
        <v>0</v>
      </c>
      <c r="AI184">
        <f>U184-MAX('raw data'!N$162:N$242)</f>
        <v>0</v>
      </c>
      <c r="AJ184">
        <f>V184-MAX('raw data'!O$162:O$242)</f>
        <v>3.7708333335497932</v>
      </c>
      <c r="AK184">
        <f>W184-MAX('raw data'!P$162:P$242)</f>
        <v>0</v>
      </c>
      <c r="AL184">
        <f>X184-MAX('raw data'!Q$162:Q$242)</f>
        <v>0</v>
      </c>
      <c r="AM184">
        <f>Y184-MAX('raw data'!R$162:R$242)</f>
        <v>0</v>
      </c>
      <c r="AN184">
        <f>Z184-MAX('raw data'!S$162:S$242)</f>
        <v>0</v>
      </c>
      <c r="AO184">
        <v>-33</v>
      </c>
      <c r="AP184" t="str">
        <f>IF(AND(W184&lt;AO184,X184&lt;AO184,Z184&lt;AO184,AB184&lt;AO184,AC184&lt;AO184,AE184&lt;AO184),"Pass","Fail")</f>
        <v>Fail</v>
      </c>
    </row>
    <row r="185" spans="2:42" x14ac:dyDescent="0.3">
      <c r="B185">
        <f>'raw data'!A384</f>
        <v>25004.55000000056</v>
      </c>
      <c r="C185">
        <f>'raw data'!B384</f>
        <v>0</v>
      </c>
      <c r="D185">
        <f>'raw data'!C384</f>
        <v>0</v>
      </c>
      <c r="E185">
        <f>'raw data'!D384</f>
        <v>0</v>
      </c>
      <c r="F185">
        <f>'raw data'!E384</f>
        <v>0</v>
      </c>
      <c r="G185">
        <f>'raw data'!F384</f>
        <v>0</v>
      </c>
      <c r="H185">
        <f>'raw data'!G384</f>
        <v>0</v>
      </c>
      <c r="I185">
        <f>'raw data'!H384</f>
        <v>0</v>
      </c>
      <c r="J185">
        <f>'raw data'!I384</f>
        <v>0</v>
      </c>
      <c r="K185">
        <f>'raw data'!J384</f>
        <v>0</v>
      </c>
      <c r="L185">
        <f>'raw data'!K384</f>
        <v>0</v>
      </c>
      <c r="M185">
        <f>'raw data'!L384</f>
        <v>0</v>
      </c>
      <c r="N185">
        <f>'raw data'!M384</f>
        <v>0</v>
      </c>
      <c r="O185">
        <f>'raw data'!N384</f>
        <v>0</v>
      </c>
      <c r="P185">
        <f>'raw data'!O384</f>
        <v>0</v>
      </c>
      <c r="Q185">
        <f>'raw data'!P384</f>
        <v>0</v>
      </c>
      <c r="R185">
        <f>'raw data'!Q384</f>
        <v>0</v>
      </c>
      <c r="S185">
        <f>'raw data'!R384</f>
        <v>0</v>
      </c>
      <c r="T185">
        <f>'raw data'!S384</f>
        <v>0</v>
      </c>
      <c r="V185" s="1">
        <f t="shared" si="2"/>
        <v>3.7916666668904027</v>
      </c>
      <c r="W185">
        <f>C185-MAX('raw data'!B$162:B$242)</f>
        <v>0</v>
      </c>
      <c r="X185">
        <f>D185-MAX('raw data'!C$162:C$242)</f>
        <v>0</v>
      </c>
      <c r="Y185">
        <f>E185-MAX('raw data'!D$162:D$242)</f>
        <v>0</v>
      </c>
      <c r="Z185">
        <f>F185-MAX('raw data'!E$162:E$242)</f>
        <v>0</v>
      </c>
      <c r="AA185">
        <f>G185-MAX('raw data'!F$162:F$242)</f>
        <v>0</v>
      </c>
      <c r="AB185">
        <f>H185-MAX('raw data'!G$162:G$242)</f>
        <v>0</v>
      </c>
      <c r="AC185">
        <f>I185-MAX('raw data'!H$162:H$242)</f>
        <v>0</v>
      </c>
      <c r="AD185">
        <f>J185-MAX('raw data'!I$162:I$242)</f>
        <v>0</v>
      </c>
      <c r="AE185">
        <f>K185-MAX('raw data'!J$162:J$242)</f>
        <v>0</v>
      </c>
      <c r="AF185">
        <f>L185-MAX('raw data'!K$162:K$242)</f>
        <v>0</v>
      </c>
      <c r="AG185">
        <f>M185-MAX('raw data'!L$162:L$242)</f>
        <v>0</v>
      </c>
      <c r="AH185">
        <f>Q185-MAX('raw data'!M$162:M$242)</f>
        <v>0</v>
      </c>
      <c r="AI185">
        <f>U185-MAX('raw data'!N$162:N$242)</f>
        <v>0</v>
      </c>
      <c r="AJ185">
        <f>V185-MAX('raw data'!O$162:O$242)</f>
        <v>3.7916666668904027</v>
      </c>
      <c r="AK185">
        <f>W185-MAX('raw data'!P$162:P$242)</f>
        <v>0</v>
      </c>
      <c r="AL185">
        <f>X185-MAX('raw data'!Q$162:Q$242)</f>
        <v>0</v>
      </c>
      <c r="AM185">
        <f>Y185-MAX('raw data'!R$162:R$242)</f>
        <v>0</v>
      </c>
      <c r="AN185">
        <f>Z185-MAX('raw data'!S$162:S$242)</f>
        <v>0</v>
      </c>
      <c r="AO185">
        <v>-33</v>
      </c>
      <c r="AP185" t="str">
        <f>IF(AND(W185&lt;AO185,X185&lt;AO185,Z185&lt;AO185,AB185&lt;AO185,AC185&lt;AO185,AE185&lt;AO185),"Pass","Fail")</f>
        <v>Fail</v>
      </c>
    </row>
    <row r="186" spans="2:42" x14ac:dyDescent="0.3">
      <c r="B186">
        <f>'raw data'!A385</f>
        <v>25004.575000000561</v>
      </c>
      <c r="C186">
        <f>'raw data'!B385</f>
        <v>0</v>
      </c>
      <c r="D186">
        <f>'raw data'!C385</f>
        <v>0</v>
      </c>
      <c r="E186">
        <f>'raw data'!D385</f>
        <v>0</v>
      </c>
      <c r="F186">
        <f>'raw data'!E385</f>
        <v>0</v>
      </c>
      <c r="G186">
        <f>'raw data'!F385</f>
        <v>0</v>
      </c>
      <c r="H186">
        <f>'raw data'!G385</f>
        <v>0</v>
      </c>
      <c r="I186">
        <f>'raw data'!H385</f>
        <v>0</v>
      </c>
      <c r="J186">
        <f>'raw data'!I385</f>
        <v>0</v>
      </c>
      <c r="K186">
        <f>'raw data'!J385</f>
        <v>0</v>
      </c>
      <c r="L186">
        <f>'raw data'!K385</f>
        <v>0</v>
      </c>
      <c r="M186">
        <f>'raw data'!L385</f>
        <v>0</v>
      </c>
      <c r="N186">
        <f>'raw data'!M385</f>
        <v>0</v>
      </c>
      <c r="O186">
        <f>'raw data'!N385</f>
        <v>0</v>
      </c>
      <c r="P186">
        <f>'raw data'!O385</f>
        <v>0</v>
      </c>
      <c r="Q186">
        <f>'raw data'!P385</f>
        <v>0</v>
      </c>
      <c r="R186">
        <f>'raw data'!Q385</f>
        <v>0</v>
      </c>
      <c r="S186">
        <f>'raw data'!R385</f>
        <v>0</v>
      </c>
      <c r="T186">
        <f>'raw data'!S385</f>
        <v>0</v>
      </c>
      <c r="V186" s="1">
        <f t="shared" si="2"/>
        <v>3.8125000002249485</v>
      </c>
      <c r="W186">
        <f>C186-MAX('raw data'!B$162:B$242)</f>
        <v>0</v>
      </c>
      <c r="X186">
        <f>D186-MAX('raw data'!C$162:C$242)</f>
        <v>0</v>
      </c>
      <c r="Y186">
        <f>E186-MAX('raw data'!D$162:D$242)</f>
        <v>0</v>
      </c>
      <c r="Z186">
        <f>F186-MAX('raw data'!E$162:E$242)</f>
        <v>0</v>
      </c>
      <c r="AA186">
        <f>G186-MAX('raw data'!F$162:F$242)</f>
        <v>0</v>
      </c>
      <c r="AB186">
        <f>H186-MAX('raw data'!G$162:G$242)</f>
        <v>0</v>
      </c>
      <c r="AC186">
        <f>I186-MAX('raw data'!H$162:H$242)</f>
        <v>0</v>
      </c>
      <c r="AD186">
        <f>J186-MAX('raw data'!I$162:I$242)</f>
        <v>0</v>
      </c>
      <c r="AE186">
        <f>K186-MAX('raw data'!J$162:J$242)</f>
        <v>0</v>
      </c>
      <c r="AF186">
        <f>L186-MAX('raw data'!K$162:K$242)</f>
        <v>0</v>
      </c>
      <c r="AG186">
        <f>M186-MAX('raw data'!L$162:L$242)</f>
        <v>0</v>
      </c>
      <c r="AH186">
        <f>Q186-MAX('raw data'!M$162:M$242)</f>
        <v>0</v>
      </c>
      <c r="AI186">
        <f>U186-MAX('raw data'!N$162:N$242)</f>
        <v>0</v>
      </c>
      <c r="AJ186">
        <f>V186-MAX('raw data'!O$162:O$242)</f>
        <v>3.8125000002249485</v>
      </c>
      <c r="AK186">
        <f>W186-MAX('raw data'!P$162:P$242)</f>
        <v>0</v>
      </c>
      <c r="AL186">
        <f>X186-MAX('raw data'!Q$162:Q$242)</f>
        <v>0</v>
      </c>
      <c r="AM186">
        <f>Y186-MAX('raw data'!R$162:R$242)</f>
        <v>0</v>
      </c>
      <c r="AN186">
        <f>Z186-MAX('raw data'!S$162:S$242)</f>
        <v>0</v>
      </c>
      <c r="AO186">
        <v>-33</v>
      </c>
      <c r="AP186" t="str">
        <f>IF(AND(W186&lt;AO186,X186&lt;AO186,Z186&lt;AO186,AB186&lt;AO186,AC186&lt;AO186,AE186&lt;AO186),"Pass","Fail")</f>
        <v>Fail</v>
      </c>
    </row>
    <row r="187" spans="2:42" x14ac:dyDescent="0.3">
      <c r="B187">
        <f>'raw data'!A386</f>
        <v>25004.600000000559</v>
      </c>
      <c r="C187">
        <f>'raw data'!B386</f>
        <v>0</v>
      </c>
      <c r="D187">
        <f>'raw data'!C386</f>
        <v>0</v>
      </c>
      <c r="E187">
        <f>'raw data'!D386</f>
        <v>0</v>
      </c>
      <c r="F187">
        <f>'raw data'!E386</f>
        <v>0</v>
      </c>
      <c r="G187">
        <f>'raw data'!F386</f>
        <v>0</v>
      </c>
      <c r="H187">
        <f>'raw data'!G386</f>
        <v>0</v>
      </c>
      <c r="I187">
        <f>'raw data'!H386</f>
        <v>0</v>
      </c>
      <c r="J187">
        <f>'raw data'!I386</f>
        <v>0</v>
      </c>
      <c r="K187">
        <f>'raw data'!J386</f>
        <v>0</v>
      </c>
      <c r="L187">
        <f>'raw data'!K386</f>
        <v>0</v>
      </c>
      <c r="M187">
        <f>'raw data'!L386</f>
        <v>0</v>
      </c>
      <c r="N187">
        <f>'raw data'!M386</f>
        <v>0</v>
      </c>
      <c r="O187">
        <f>'raw data'!N386</f>
        <v>0</v>
      </c>
      <c r="P187">
        <f>'raw data'!O386</f>
        <v>0</v>
      </c>
      <c r="Q187">
        <f>'raw data'!P386</f>
        <v>0</v>
      </c>
      <c r="R187">
        <f>'raw data'!Q386</f>
        <v>0</v>
      </c>
      <c r="S187">
        <f>'raw data'!R386</f>
        <v>0</v>
      </c>
      <c r="T187">
        <f>'raw data'!S386</f>
        <v>0</v>
      </c>
      <c r="V187" s="1">
        <f t="shared" si="2"/>
        <v>3.833333333556463</v>
      </c>
      <c r="W187">
        <f>C187-MAX('raw data'!B$162:B$242)</f>
        <v>0</v>
      </c>
      <c r="X187">
        <f>D187-MAX('raw data'!C$162:C$242)</f>
        <v>0</v>
      </c>
      <c r="Y187">
        <f>E187-MAX('raw data'!D$162:D$242)</f>
        <v>0</v>
      </c>
      <c r="Z187">
        <f>F187-MAX('raw data'!E$162:E$242)</f>
        <v>0</v>
      </c>
      <c r="AA187">
        <f>G187-MAX('raw data'!F$162:F$242)</f>
        <v>0</v>
      </c>
      <c r="AB187">
        <f>H187-MAX('raw data'!G$162:G$242)</f>
        <v>0</v>
      </c>
      <c r="AC187">
        <f>I187-MAX('raw data'!H$162:H$242)</f>
        <v>0</v>
      </c>
      <c r="AD187">
        <f>J187-MAX('raw data'!I$162:I$242)</f>
        <v>0</v>
      </c>
      <c r="AE187">
        <f>K187-MAX('raw data'!J$162:J$242)</f>
        <v>0</v>
      </c>
      <c r="AF187">
        <f>L187-MAX('raw data'!K$162:K$242)</f>
        <v>0</v>
      </c>
      <c r="AG187">
        <f>M187-MAX('raw data'!L$162:L$242)</f>
        <v>0</v>
      </c>
      <c r="AH187">
        <f>Q187-MAX('raw data'!M$162:M$242)</f>
        <v>0</v>
      </c>
      <c r="AI187">
        <f>U187-MAX('raw data'!N$162:N$242)</f>
        <v>0</v>
      </c>
      <c r="AJ187">
        <f>V187-MAX('raw data'!O$162:O$242)</f>
        <v>3.833333333556463</v>
      </c>
      <c r="AK187">
        <f>W187-MAX('raw data'!P$162:P$242)</f>
        <v>0</v>
      </c>
      <c r="AL187">
        <f>X187-MAX('raw data'!Q$162:Q$242)</f>
        <v>0</v>
      </c>
      <c r="AM187">
        <f>Y187-MAX('raw data'!R$162:R$242)</f>
        <v>0</v>
      </c>
      <c r="AN187">
        <f>Z187-MAX('raw data'!S$162:S$242)</f>
        <v>0</v>
      </c>
      <c r="AO187">
        <v>-33</v>
      </c>
      <c r="AP187" t="str">
        <f>IF(AND(W187&lt;AO187,X187&lt;AO187,Z187&lt;AO187,AB187&lt;AO187,AC187&lt;AO187,AE187&lt;AO187),"Pass","Fail")</f>
        <v>Fail</v>
      </c>
    </row>
    <row r="188" spans="2:42" x14ac:dyDescent="0.3">
      <c r="B188">
        <f>'raw data'!A387</f>
        <v>25004.62500000056</v>
      </c>
      <c r="C188">
        <f>'raw data'!B387</f>
        <v>0</v>
      </c>
      <c r="D188">
        <f>'raw data'!C387</f>
        <v>0</v>
      </c>
      <c r="E188">
        <f>'raw data'!D387</f>
        <v>0</v>
      </c>
      <c r="F188">
        <f>'raw data'!E387</f>
        <v>0</v>
      </c>
      <c r="G188">
        <f>'raw data'!F387</f>
        <v>0</v>
      </c>
      <c r="H188">
        <f>'raw data'!G387</f>
        <v>0</v>
      </c>
      <c r="I188">
        <f>'raw data'!H387</f>
        <v>0</v>
      </c>
      <c r="J188">
        <f>'raw data'!I387</f>
        <v>0</v>
      </c>
      <c r="K188">
        <f>'raw data'!J387</f>
        <v>0</v>
      </c>
      <c r="L188">
        <f>'raw data'!K387</f>
        <v>0</v>
      </c>
      <c r="M188">
        <f>'raw data'!L387</f>
        <v>0</v>
      </c>
      <c r="N188">
        <f>'raw data'!M387</f>
        <v>0</v>
      </c>
      <c r="O188">
        <f>'raw data'!N387</f>
        <v>0</v>
      </c>
      <c r="P188">
        <f>'raw data'!O387</f>
        <v>0</v>
      </c>
      <c r="Q188">
        <f>'raw data'!P387</f>
        <v>0</v>
      </c>
      <c r="R188">
        <f>'raw data'!Q387</f>
        <v>0</v>
      </c>
      <c r="S188">
        <f>'raw data'!R387</f>
        <v>0</v>
      </c>
      <c r="T188">
        <f>'raw data'!S387</f>
        <v>0</v>
      </c>
      <c r="V188" s="1">
        <f t="shared" si="2"/>
        <v>3.8541666668910088</v>
      </c>
      <c r="W188">
        <f>C188-MAX('raw data'!B$162:B$242)</f>
        <v>0</v>
      </c>
      <c r="X188">
        <f>D188-MAX('raw data'!C$162:C$242)</f>
        <v>0</v>
      </c>
      <c r="Y188">
        <f>E188-MAX('raw data'!D$162:D$242)</f>
        <v>0</v>
      </c>
      <c r="Z188">
        <f>F188-MAX('raw data'!E$162:E$242)</f>
        <v>0</v>
      </c>
      <c r="AA188">
        <f>G188-MAX('raw data'!F$162:F$242)</f>
        <v>0</v>
      </c>
      <c r="AB188">
        <f>H188-MAX('raw data'!G$162:G$242)</f>
        <v>0</v>
      </c>
      <c r="AC188">
        <f>I188-MAX('raw data'!H$162:H$242)</f>
        <v>0</v>
      </c>
      <c r="AD188">
        <f>J188-MAX('raw data'!I$162:I$242)</f>
        <v>0</v>
      </c>
      <c r="AE188">
        <f>K188-MAX('raw data'!J$162:J$242)</f>
        <v>0</v>
      </c>
      <c r="AF188">
        <f>L188-MAX('raw data'!K$162:K$242)</f>
        <v>0</v>
      </c>
      <c r="AG188">
        <f>M188-MAX('raw data'!L$162:L$242)</f>
        <v>0</v>
      </c>
      <c r="AH188">
        <f>Q188-MAX('raw data'!M$162:M$242)</f>
        <v>0</v>
      </c>
      <c r="AI188">
        <f>U188-MAX('raw data'!N$162:N$242)</f>
        <v>0</v>
      </c>
      <c r="AJ188">
        <f>V188-MAX('raw data'!O$162:O$242)</f>
        <v>3.8541666668910088</v>
      </c>
      <c r="AK188">
        <f>W188-MAX('raw data'!P$162:P$242)</f>
        <v>0</v>
      </c>
      <c r="AL188">
        <f>X188-MAX('raw data'!Q$162:Q$242)</f>
        <v>0</v>
      </c>
      <c r="AM188">
        <f>Y188-MAX('raw data'!R$162:R$242)</f>
        <v>0</v>
      </c>
      <c r="AN188">
        <f>Z188-MAX('raw data'!S$162:S$242)</f>
        <v>0</v>
      </c>
      <c r="AO188">
        <v>-33</v>
      </c>
      <c r="AP188" t="str">
        <f>IF(AND(W188&lt;AO188,X188&lt;AO188,Z188&lt;AO188,AB188&lt;AO188,AC188&lt;AO188,AE188&lt;AO188),"Pass","Fail")</f>
        <v>Fail</v>
      </c>
    </row>
    <row r="189" spans="2:42" x14ac:dyDescent="0.3">
      <c r="B189">
        <f>'raw data'!A388</f>
        <v>25004.650000000562</v>
      </c>
      <c r="C189">
        <f>'raw data'!B388</f>
        <v>0</v>
      </c>
      <c r="D189">
        <f>'raw data'!C388</f>
        <v>0</v>
      </c>
      <c r="E189">
        <f>'raw data'!D388</f>
        <v>0</v>
      </c>
      <c r="F189">
        <f>'raw data'!E388</f>
        <v>0</v>
      </c>
      <c r="G189">
        <f>'raw data'!F388</f>
        <v>0</v>
      </c>
      <c r="H189">
        <f>'raw data'!G388</f>
        <v>0</v>
      </c>
      <c r="I189">
        <f>'raw data'!H388</f>
        <v>0</v>
      </c>
      <c r="J189">
        <f>'raw data'!I388</f>
        <v>0</v>
      </c>
      <c r="K189">
        <f>'raw data'!J388</f>
        <v>0</v>
      </c>
      <c r="L189">
        <f>'raw data'!K388</f>
        <v>0</v>
      </c>
      <c r="M189">
        <f>'raw data'!L388</f>
        <v>0</v>
      </c>
      <c r="N189">
        <f>'raw data'!M388</f>
        <v>0</v>
      </c>
      <c r="O189">
        <f>'raw data'!N388</f>
        <v>0</v>
      </c>
      <c r="P189">
        <f>'raw data'!O388</f>
        <v>0</v>
      </c>
      <c r="Q189">
        <f>'raw data'!P388</f>
        <v>0</v>
      </c>
      <c r="R189">
        <f>'raw data'!Q388</f>
        <v>0</v>
      </c>
      <c r="S189">
        <f>'raw data'!R388</f>
        <v>0</v>
      </c>
      <c r="T189">
        <f>'raw data'!S388</f>
        <v>0</v>
      </c>
      <c r="V189" s="1">
        <f t="shared" si="2"/>
        <v>3.8750000002255547</v>
      </c>
      <c r="W189">
        <f>C189-MAX('raw data'!B$162:B$242)</f>
        <v>0</v>
      </c>
      <c r="X189">
        <f>D189-MAX('raw data'!C$162:C$242)</f>
        <v>0</v>
      </c>
      <c r="Y189">
        <f>E189-MAX('raw data'!D$162:D$242)</f>
        <v>0</v>
      </c>
      <c r="Z189">
        <f>F189-MAX('raw data'!E$162:E$242)</f>
        <v>0</v>
      </c>
      <c r="AA189">
        <f>G189-MAX('raw data'!F$162:F$242)</f>
        <v>0</v>
      </c>
      <c r="AB189">
        <f>H189-MAX('raw data'!G$162:G$242)</f>
        <v>0</v>
      </c>
      <c r="AC189">
        <f>I189-MAX('raw data'!H$162:H$242)</f>
        <v>0</v>
      </c>
      <c r="AD189">
        <f>J189-MAX('raw data'!I$162:I$242)</f>
        <v>0</v>
      </c>
      <c r="AE189">
        <f>K189-MAX('raw data'!J$162:J$242)</f>
        <v>0</v>
      </c>
      <c r="AF189">
        <f>L189-MAX('raw data'!K$162:K$242)</f>
        <v>0</v>
      </c>
      <c r="AG189">
        <f>M189-MAX('raw data'!L$162:L$242)</f>
        <v>0</v>
      </c>
      <c r="AH189">
        <f>Q189-MAX('raw data'!M$162:M$242)</f>
        <v>0</v>
      </c>
      <c r="AI189">
        <f>U189-MAX('raw data'!N$162:N$242)</f>
        <v>0</v>
      </c>
      <c r="AJ189">
        <f>V189-MAX('raw data'!O$162:O$242)</f>
        <v>3.8750000002255547</v>
      </c>
      <c r="AK189">
        <f>W189-MAX('raw data'!P$162:P$242)</f>
        <v>0</v>
      </c>
      <c r="AL189">
        <f>X189-MAX('raw data'!Q$162:Q$242)</f>
        <v>0</v>
      </c>
      <c r="AM189">
        <f>Y189-MAX('raw data'!R$162:R$242)</f>
        <v>0</v>
      </c>
      <c r="AN189">
        <f>Z189-MAX('raw data'!S$162:S$242)</f>
        <v>0</v>
      </c>
      <c r="AO189">
        <v>-33</v>
      </c>
      <c r="AP189" t="str">
        <f>IF(AND(W189&lt;AO189,X189&lt;AO189,Z189&lt;AO189,AB189&lt;AO189,AC189&lt;AO189,AE189&lt;AO189),"Pass","Fail")</f>
        <v>Fail</v>
      </c>
    </row>
    <row r="190" spans="2:42" x14ac:dyDescent="0.3">
      <c r="B190">
        <f>'raw data'!A389</f>
        <v>25004.67500000056</v>
      </c>
      <c r="C190">
        <f>'raw data'!B389</f>
        <v>0</v>
      </c>
      <c r="D190">
        <f>'raw data'!C389</f>
        <v>0</v>
      </c>
      <c r="E190">
        <f>'raw data'!D389</f>
        <v>0</v>
      </c>
      <c r="F190">
        <f>'raw data'!E389</f>
        <v>0</v>
      </c>
      <c r="G190">
        <f>'raw data'!F389</f>
        <v>0</v>
      </c>
      <c r="H190">
        <f>'raw data'!G389</f>
        <v>0</v>
      </c>
      <c r="I190">
        <f>'raw data'!H389</f>
        <v>0</v>
      </c>
      <c r="J190">
        <f>'raw data'!I389</f>
        <v>0</v>
      </c>
      <c r="K190">
        <f>'raw data'!J389</f>
        <v>0</v>
      </c>
      <c r="L190">
        <f>'raw data'!K389</f>
        <v>0</v>
      </c>
      <c r="M190">
        <f>'raw data'!L389</f>
        <v>0</v>
      </c>
      <c r="N190">
        <f>'raw data'!M389</f>
        <v>0</v>
      </c>
      <c r="O190">
        <f>'raw data'!N389</f>
        <v>0</v>
      </c>
      <c r="P190">
        <f>'raw data'!O389</f>
        <v>0</v>
      </c>
      <c r="Q190">
        <f>'raw data'!P389</f>
        <v>0</v>
      </c>
      <c r="R190">
        <f>'raw data'!Q389</f>
        <v>0</v>
      </c>
      <c r="S190">
        <f>'raw data'!R389</f>
        <v>0</v>
      </c>
      <c r="T190">
        <f>'raw data'!S389</f>
        <v>0</v>
      </c>
      <c r="V190" s="1">
        <f t="shared" si="2"/>
        <v>3.8958333335570692</v>
      </c>
      <c r="W190">
        <f>C190-MAX('raw data'!B$162:B$242)</f>
        <v>0</v>
      </c>
      <c r="X190">
        <f>D190-MAX('raw data'!C$162:C$242)</f>
        <v>0</v>
      </c>
      <c r="Y190">
        <f>E190-MAX('raw data'!D$162:D$242)</f>
        <v>0</v>
      </c>
      <c r="Z190">
        <f>F190-MAX('raw data'!E$162:E$242)</f>
        <v>0</v>
      </c>
      <c r="AA190">
        <f>G190-MAX('raw data'!F$162:F$242)</f>
        <v>0</v>
      </c>
      <c r="AB190">
        <f>H190-MAX('raw data'!G$162:G$242)</f>
        <v>0</v>
      </c>
      <c r="AC190">
        <f>I190-MAX('raw data'!H$162:H$242)</f>
        <v>0</v>
      </c>
      <c r="AD190">
        <f>J190-MAX('raw data'!I$162:I$242)</f>
        <v>0</v>
      </c>
      <c r="AE190">
        <f>K190-MAX('raw data'!J$162:J$242)</f>
        <v>0</v>
      </c>
      <c r="AF190">
        <f>L190-MAX('raw data'!K$162:K$242)</f>
        <v>0</v>
      </c>
      <c r="AG190">
        <f>M190-MAX('raw data'!L$162:L$242)</f>
        <v>0</v>
      </c>
      <c r="AH190">
        <f>Q190-MAX('raw data'!M$162:M$242)</f>
        <v>0</v>
      </c>
      <c r="AI190">
        <f>U190-MAX('raw data'!N$162:N$242)</f>
        <v>0</v>
      </c>
      <c r="AJ190">
        <f>V190-MAX('raw data'!O$162:O$242)</f>
        <v>3.8958333335570692</v>
      </c>
      <c r="AK190">
        <f>W190-MAX('raw data'!P$162:P$242)</f>
        <v>0</v>
      </c>
      <c r="AL190">
        <f>X190-MAX('raw data'!Q$162:Q$242)</f>
        <v>0</v>
      </c>
      <c r="AM190">
        <f>Y190-MAX('raw data'!R$162:R$242)</f>
        <v>0</v>
      </c>
      <c r="AN190">
        <f>Z190-MAX('raw data'!S$162:S$242)</f>
        <v>0</v>
      </c>
      <c r="AO190">
        <v>-33</v>
      </c>
      <c r="AP190" t="str">
        <f>IF(AND(W190&lt;AO190,X190&lt;AO190,Z190&lt;AO190,AB190&lt;AO190,AC190&lt;AO190,AE190&lt;AO190),"Pass","Fail")</f>
        <v>Fail</v>
      </c>
    </row>
    <row r="191" spans="2:42" x14ac:dyDescent="0.3">
      <c r="B191">
        <f>'raw data'!A390</f>
        <v>25004.700000000561</v>
      </c>
      <c r="C191">
        <f>'raw data'!B390</f>
        <v>0</v>
      </c>
      <c r="D191">
        <f>'raw data'!C390</f>
        <v>0</v>
      </c>
      <c r="E191">
        <f>'raw data'!D390</f>
        <v>0</v>
      </c>
      <c r="F191">
        <f>'raw data'!E390</f>
        <v>0</v>
      </c>
      <c r="G191">
        <f>'raw data'!F390</f>
        <v>0</v>
      </c>
      <c r="H191">
        <f>'raw data'!G390</f>
        <v>0</v>
      </c>
      <c r="I191">
        <f>'raw data'!H390</f>
        <v>0</v>
      </c>
      <c r="J191">
        <f>'raw data'!I390</f>
        <v>0</v>
      </c>
      <c r="K191">
        <f>'raw data'!J390</f>
        <v>0</v>
      </c>
      <c r="L191">
        <f>'raw data'!K390</f>
        <v>0</v>
      </c>
      <c r="M191">
        <f>'raw data'!L390</f>
        <v>0</v>
      </c>
      <c r="N191">
        <f>'raw data'!M390</f>
        <v>0</v>
      </c>
      <c r="O191">
        <f>'raw data'!N390</f>
        <v>0</v>
      </c>
      <c r="P191">
        <f>'raw data'!O390</f>
        <v>0</v>
      </c>
      <c r="Q191">
        <f>'raw data'!P390</f>
        <v>0</v>
      </c>
      <c r="R191">
        <f>'raw data'!Q390</f>
        <v>0</v>
      </c>
      <c r="S191">
        <f>'raw data'!R390</f>
        <v>0</v>
      </c>
      <c r="T191">
        <f>'raw data'!S390</f>
        <v>0</v>
      </c>
      <c r="V191" s="1">
        <f t="shared" si="2"/>
        <v>3.916666666891615</v>
      </c>
      <c r="W191">
        <f>C191-MAX('raw data'!B$162:B$242)</f>
        <v>0</v>
      </c>
      <c r="X191">
        <f>D191-MAX('raw data'!C$162:C$242)</f>
        <v>0</v>
      </c>
      <c r="Y191">
        <f>E191-MAX('raw data'!D$162:D$242)</f>
        <v>0</v>
      </c>
      <c r="Z191">
        <f>F191-MAX('raw data'!E$162:E$242)</f>
        <v>0</v>
      </c>
      <c r="AA191">
        <f>G191-MAX('raw data'!F$162:F$242)</f>
        <v>0</v>
      </c>
      <c r="AB191">
        <f>H191-MAX('raw data'!G$162:G$242)</f>
        <v>0</v>
      </c>
      <c r="AC191">
        <f>I191-MAX('raw data'!H$162:H$242)</f>
        <v>0</v>
      </c>
      <c r="AD191">
        <f>J191-MAX('raw data'!I$162:I$242)</f>
        <v>0</v>
      </c>
      <c r="AE191">
        <f>K191-MAX('raw data'!J$162:J$242)</f>
        <v>0</v>
      </c>
      <c r="AF191">
        <f>L191-MAX('raw data'!K$162:K$242)</f>
        <v>0</v>
      </c>
      <c r="AG191">
        <f>M191-MAX('raw data'!L$162:L$242)</f>
        <v>0</v>
      </c>
      <c r="AH191">
        <f>Q191-MAX('raw data'!M$162:M$242)</f>
        <v>0</v>
      </c>
      <c r="AI191">
        <f>U191-MAX('raw data'!N$162:N$242)</f>
        <v>0</v>
      </c>
      <c r="AJ191">
        <f>V191-MAX('raw data'!O$162:O$242)</f>
        <v>3.916666666891615</v>
      </c>
      <c r="AK191">
        <f>W191-MAX('raw data'!P$162:P$242)</f>
        <v>0</v>
      </c>
      <c r="AL191">
        <f>X191-MAX('raw data'!Q$162:Q$242)</f>
        <v>0</v>
      </c>
      <c r="AM191">
        <f>Y191-MAX('raw data'!R$162:R$242)</f>
        <v>0</v>
      </c>
      <c r="AN191">
        <f>Z191-MAX('raw data'!S$162:S$242)</f>
        <v>0</v>
      </c>
      <c r="AO191">
        <v>-33</v>
      </c>
      <c r="AP191" t="str">
        <f>IF(AND(W191&lt;AO191,X191&lt;AO191,Z191&lt;AO191,AB191&lt;AO191,AC191&lt;AO191,AE191&lt;AO191),"Pass","Fail")</f>
        <v>Fail</v>
      </c>
    </row>
    <row r="192" spans="2:42" x14ac:dyDescent="0.3">
      <c r="B192">
        <f>'raw data'!A391</f>
        <v>25004.72500000057</v>
      </c>
      <c r="C192">
        <f>'raw data'!B391</f>
        <v>0</v>
      </c>
      <c r="D192">
        <f>'raw data'!C391</f>
        <v>0</v>
      </c>
      <c r="E192">
        <f>'raw data'!D391</f>
        <v>0</v>
      </c>
      <c r="F192">
        <f>'raw data'!E391</f>
        <v>0</v>
      </c>
      <c r="G192">
        <f>'raw data'!F391</f>
        <v>0</v>
      </c>
      <c r="H192">
        <f>'raw data'!G391</f>
        <v>0</v>
      </c>
      <c r="I192">
        <f>'raw data'!H391</f>
        <v>0</v>
      </c>
      <c r="J192">
        <f>'raw data'!I391</f>
        <v>0</v>
      </c>
      <c r="K192">
        <f>'raw data'!J391</f>
        <v>0</v>
      </c>
      <c r="L192">
        <f>'raw data'!K391</f>
        <v>0</v>
      </c>
      <c r="M192">
        <f>'raw data'!L391</f>
        <v>0</v>
      </c>
      <c r="N192">
        <f>'raw data'!M391</f>
        <v>0</v>
      </c>
      <c r="O192">
        <f>'raw data'!N391</f>
        <v>0</v>
      </c>
      <c r="P192">
        <f>'raw data'!O391</f>
        <v>0</v>
      </c>
      <c r="Q192">
        <f>'raw data'!P391</f>
        <v>0</v>
      </c>
      <c r="R192">
        <f>'raw data'!Q391</f>
        <v>0</v>
      </c>
      <c r="S192">
        <f>'raw data'!R391</f>
        <v>0</v>
      </c>
      <c r="T192">
        <f>'raw data'!S391</f>
        <v>0</v>
      </c>
      <c r="V192" s="1">
        <f t="shared" si="2"/>
        <v>3.9375000002322245</v>
      </c>
      <c r="W192">
        <f>C192-MAX('raw data'!B$162:B$242)</f>
        <v>0</v>
      </c>
      <c r="X192">
        <f>D192-MAX('raw data'!C$162:C$242)</f>
        <v>0</v>
      </c>
      <c r="Y192">
        <f>E192-MAX('raw data'!D$162:D$242)</f>
        <v>0</v>
      </c>
      <c r="Z192">
        <f>F192-MAX('raw data'!E$162:E$242)</f>
        <v>0</v>
      </c>
      <c r="AA192">
        <f>G192-MAX('raw data'!F$162:F$242)</f>
        <v>0</v>
      </c>
      <c r="AB192">
        <f>H192-MAX('raw data'!G$162:G$242)</f>
        <v>0</v>
      </c>
      <c r="AC192">
        <f>I192-MAX('raw data'!H$162:H$242)</f>
        <v>0</v>
      </c>
      <c r="AD192">
        <f>J192-MAX('raw data'!I$162:I$242)</f>
        <v>0</v>
      </c>
      <c r="AE192">
        <f>K192-MAX('raw data'!J$162:J$242)</f>
        <v>0</v>
      </c>
      <c r="AF192">
        <f>L192-MAX('raw data'!K$162:K$242)</f>
        <v>0</v>
      </c>
      <c r="AG192">
        <f>M192-MAX('raw data'!L$162:L$242)</f>
        <v>0</v>
      </c>
      <c r="AH192">
        <f>Q192-MAX('raw data'!M$162:M$242)</f>
        <v>0</v>
      </c>
      <c r="AI192">
        <f>U192-MAX('raw data'!N$162:N$242)</f>
        <v>0</v>
      </c>
      <c r="AJ192">
        <f>V192-MAX('raw data'!O$162:O$242)</f>
        <v>3.9375000002322245</v>
      </c>
      <c r="AK192">
        <f>W192-MAX('raw data'!P$162:P$242)</f>
        <v>0</v>
      </c>
      <c r="AL192">
        <f>X192-MAX('raw data'!Q$162:Q$242)</f>
        <v>0</v>
      </c>
      <c r="AM192">
        <f>Y192-MAX('raw data'!R$162:R$242)</f>
        <v>0</v>
      </c>
      <c r="AN192">
        <f>Z192-MAX('raw data'!S$162:S$242)</f>
        <v>0</v>
      </c>
      <c r="AO192">
        <v>-33</v>
      </c>
      <c r="AP192" t="str">
        <f>IF(AND(W192&lt;AO192,X192&lt;AO192,Z192&lt;AO192,AB192&lt;AO192,AC192&lt;AO192,AE192&lt;AO192),"Pass","Fail")</f>
        <v>Fail</v>
      </c>
    </row>
    <row r="193" spans="2:42" x14ac:dyDescent="0.3">
      <c r="B193">
        <f>'raw data'!A392</f>
        <v>25004.750000000571</v>
      </c>
      <c r="C193">
        <f>'raw data'!B392</f>
        <v>0</v>
      </c>
      <c r="D193">
        <f>'raw data'!C392</f>
        <v>0</v>
      </c>
      <c r="E193">
        <f>'raw data'!D392</f>
        <v>0</v>
      </c>
      <c r="F193">
        <f>'raw data'!E392</f>
        <v>0</v>
      </c>
      <c r="G193">
        <f>'raw data'!F392</f>
        <v>0</v>
      </c>
      <c r="H193">
        <f>'raw data'!G392</f>
        <v>0</v>
      </c>
      <c r="I193">
        <f>'raw data'!H392</f>
        <v>0</v>
      </c>
      <c r="J193">
        <f>'raw data'!I392</f>
        <v>0</v>
      </c>
      <c r="K193">
        <f>'raw data'!J392</f>
        <v>0</v>
      </c>
      <c r="L193">
        <f>'raw data'!K392</f>
        <v>0</v>
      </c>
      <c r="M193">
        <f>'raw data'!L392</f>
        <v>0</v>
      </c>
      <c r="N193">
        <f>'raw data'!M392</f>
        <v>0</v>
      </c>
      <c r="O193">
        <f>'raw data'!N392</f>
        <v>0</v>
      </c>
      <c r="P193">
        <f>'raw data'!O392</f>
        <v>0</v>
      </c>
      <c r="Q193">
        <f>'raw data'!P392</f>
        <v>0</v>
      </c>
      <c r="R193">
        <f>'raw data'!Q392</f>
        <v>0</v>
      </c>
      <c r="S193">
        <f>'raw data'!R392</f>
        <v>0</v>
      </c>
      <c r="T193">
        <f>'raw data'!S392</f>
        <v>0</v>
      </c>
      <c r="V193" s="1">
        <f t="shared" si="2"/>
        <v>3.9583333335667703</v>
      </c>
      <c r="W193">
        <f>C193-MAX('raw data'!B$162:B$242)</f>
        <v>0</v>
      </c>
      <c r="X193">
        <f>D193-MAX('raw data'!C$162:C$242)</f>
        <v>0</v>
      </c>
      <c r="Y193">
        <f>E193-MAX('raw data'!D$162:D$242)</f>
        <v>0</v>
      </c>
      <c r="Z193">
        <f>F193-MAX('raw data'!E$162:E$242)</f>
        <v>0</v>
      </c>
      <c r="AA193">
        <f>G193-MAX('raw data'!F$162:F$242)</f>
        <v>0</v>
      </c>
      <c r="AB193">
        <f>H193-MAX('raw data'!G$162:G$242)</f>
        <v>0</v>
      </c>
      <c r="AC193">
        <f>I193-MAX('raw data'!H$162:H$242)</f>
        <v>0</v>
      </c>
      <c r="AD193">
        <f>J193-MAX('raw data'!I$162:I$242)</f>
        <v>0</v>
      </c>
      <c r="AE193">
        <f>K193-MAX('raw data'!J$162:J$242)</f>
        <v>0</v>
      </c>
      <c r="AF193">
        <f>L193-MAX('raw data'!K$162:K$242)</f>
        <v>0</v>
      </c>
      <c r="AG193">
        <f>M193-MAX('raw data'!L$162:L$242)</f>
        <v>0</v>
      </c>
      <c r="AH193">
        <f>Q193-MAX('raw data'!M$162:M$242)</f>
        <v>0</v>
      </c>
      <c r="AI193">
        <f>U193-MAX('raw data'!N$162:N$242)</f>
        <v>0</v>
      </c>
      <c r="AJ193">
        <f>V193-MAX('raw data'!O$162:O$242)</f>
        <v>3.9583333335667703</v>
      </c>
      <c r="AK193">
        <f>W193-MAX('raw data'!P$162:P$242)</f>
        <v>0</v>
      </c>
      <c r="AL193">
        <f>X193-MAX('raw data'!Q$162:Q$242)</f>
        <v>0</v>
      </c>
      <c r="AM193">
        <f>Y193-MAX('raw data'!R$162:R$242)</f>
        <v>0</v>
      </c>
      <c r="AN193">
        <f>Z193-MAX('raw data'!S$162:S$242)</f>
        <v>0</v>
      </c>
      <c r="AO193">
        <v>-33</v>
      </c>
      <c r="AP193" t="str">
        <f>IF(AND(W193&lt;AO193,X193&lt;AO193,Z193&lt;AO193,AB193&lt;AO193,AC193&lt;AO193,AE193&lt;AO193),"Pass","Fail")</f>
        <v>Fail</v>
      </c>
    </row>
    <row r="194" spans="2:42" x14ac:dyDescent="0.3">
      <c r="B194">
        <f>'raw data'!A393</f>
        <v>25004.775000000569</v>
      </c>
      <c r="C194">
        <f>'raw data'!B393</f>
        <v>0</v>
      </c>
      <c r="D194">
        <f>'raw data'!C393</f>
        <v>0</v>
      </c>
      <c r="E194">
        <f>'raw data'!D393</f>
        <v>0</v>
      </c>
      <c r="F194">
        <f>'raw data'!E393</f>
        <v>0</v>
      </c>
      <c r="G194">
        <f>'raw data'!F393</f>
        <v>0</v>
      </c>
      <c r="H194">
        <f>'raw data'!G393</f>
        <v>0</v>
      </c>
      <c r="I194">
        <f>'raw data'!H393</f>
        <v>0</v>
      </c>
      <c r="J194">
        <f>'raw data'!I393</f>
        <v>0</v>
      </c>
      <c r="K194">
        <f>'raw data'!J393</f>
        <v>0</v>
      </c>
      <c r="L194">
        <f>'raw data'!K393</f>
        <v>0</v>
      </c>
      <c r="M194">
        <f>'raw data'!L393</f>
        <v>0</v>
      </c>
      <c r="N194">
        <f>'raw data'!M393</f>
        <v>0</v>
      </c>
      <c r="O194">
        <f>'raw data'!N393</f>
        <v>0</v>
      </c>
      <c r="P194">
        <f>'raw data'!O393</f>
        <v>0</v>
      </c>
      <c r="Q194">
        <f>'raw data'!P393</f>
        <v>0</v>
      </c>
      <c r="R194">
        <f>'raw data'!Q393</f>
        <v>0</v>
      </c>
      <c r="S194">
        <f>'raw data'!R393</f>
        <v>0</v>
      </c>
      <c r="T194">
        <f>'raw data'!S393</f>
        <v>0</v>
      </c>
      <c r="V194" s="1">
        <f t="shared" si="2"/>
        <v>3.9791666668982848</v>
      </c>
      <c r="W194">
        <f>C194-MAX('raw data'!B$162:B$242)</f>
        <v>0</v>
      </c>
      <c r="X194">
        <f>D194-MAX('raw data'!C$162:C$242)</f>
        <v>0</v>
      </c>
      <c r="Y194">
        <f>E194-MAX('raw data'!D$162:D$242)</f>
        <v>0</v>
      </c>
      <c r="Z194">
        <f>F194-MAX('raw data'!E$162:E$242)</f>
        <v>0</v>
      </c>
      <c r="AA194">
        <f>G194-MAX('raw data'!F$162:F$242)</f>
        <v>0</v>
      </c>
      <c r="AB194">
        <f>H194-MAX('raw data'!G$162:G$242)</f>
        <v>0</v>
      </c>
      <c r="AC194">
        <f>I194-MAX('raw data'!H$162:H$242)</f>
        <v>0</v>
      </c>
      <c r="AD194">
        <f>J194-MAX('raw data'!I$162:I$242)</f>
        <v>0</v>
      </c>
      <c r="AE194">
        <f>K194-MAX('raw data'!J$162:J$242)</f>
        <v>0</v>
      </c>
      <c r="AF194">
        <f>L194-MAX('raw data'!K$162:K$242)</f>
        <v>0</v>
      </c>
      <c r="AG194">
        <f>M194-MAX('raw data'!L$162:L$242)</f>
        <v>0</v>
      </c>
      <c r="AH194">
        <f>Q194-MAX('raw data'!M$162:M$242)</f>
        <v>0</v>
      </c>
      <c r="AI194">
        <f>U194-MAX('raw data'!N$162:N$242)</f>
        <v>0</v>
      </c>
      <c r="AJ194">
        <f>V194-MAX('raw data'!O$162:O$242)</f>
        <v>3.9791666668982848</v>
      </c>
      <c r="AK194">
        <f>W194-MAX('raw data'!P$162:P$242)</f>
        <v>0</v>
      </c>
      <c r="AL194">
        <f>X194-MAX('raw data'!Q$162:Q$242)</f>
        <v>0</v>
      </c>
      <c r="AM194">
        <f>Y194-MAX('raw data'!R$162:R$242)</f>
        <v>0</v>
      </c>
      <c r="AN194">
        <f>Z194-MAX('raw data'!S$162:S$242)</f>
        <v>0</v>
      </c>
      <c r="AO194">
        <v>-33</v>
      </c>
      <c r="AP194" t="str">
        <f>IF(AND(W194&lt;AO194,X194&lt;AO194,Z194&lt;AO194,AB194&lt;AO194,AC194&lt;AO194,AE194&lt;AO194),"Pass","Fail")</f>
        <v>Fail</v>
      </c>
    </row>
    <row r="195" spans="2:42" x14ac:dyDescent="0.3">
      <c r="B195">
        <f>'raw data'!A394</f>
        <v>25004.80000000057</v>
      </c>
      <c r="C195">
        <f>'raw data'!B394</f>
        <v>0</v>
      </c>
      <c r="D195">
        <f>'raw data'!C394</f>
        <v>0</v>
      </c>
      <c r="E195">
        <f>'raw data'!D394</f>
        <v>0</v>
      </c>
      <c r="F195">
        <f>'raw data'!E394</f>
        <v>0</v>
      </c>
      <c r="G195">
        <f>'raw data'!F394</f>
        <v>0</v>
      </c>
      <c r="H195">
        <f>'raw data'!G394</f>
        <v>0</v>
      </c>
      <c r="I195">
        <f>'raw data'!H394</f>
        <v>0</v>
      </c>
      <c r="J195">
        <f>'raw data'!I394</f>
        <v>0</v>
      </c>
      <c r="K195">
        <f>'raw data'!J394</f>
        <v>0</v>
      </c>
      <c r="L195">
        <f>'raw data'!K394</f>
        <v>0</v>
      </c>
      <c r="M195">
        <f>'raw data'!L394</f>
        <v>0</v>
      </c>
      <c r="N195">
        <f>'raw data'!M394</f>
        <v>0</v>
      </c>
      <c r="O195">
        <f>'raw data'!N394</f>
        <v>0</v>
      </c>
      <c r="P195">
        <f>'raw data'!O394</f>
        <v>0</v>
      </c>
      <c r="Q195">
        <f>'raw data'!P394</f>
        <v>0</v>
      </c>
      <c r="R195">
        <f>'raw data'!Q394</f>
        <v>0</v>
      </c>
      <c r="S195">
        <f>'raw data'!R394</f>
        <v>0</v>
      </c>
      <c r="T195">
        <f>'raw data'!S394</f>
        <v>0</v>
      </c>
      <c r="V195" s="1">
        <f t="shared" si="2"/>
        <v>4.0000000002328306</v>
      </c>
      <c r="W195">
        <f>C195-MAX('raw data'!B$162:B$242)</f>
        <v>0</v>
      </c>
      <c r="X195">
        <f>D195-MAX('raw data'!C$162:C$242)</f>
        <v>0</v>
      </c>
      <c r="Y195">
        <f>E195-MAX('raw data'!D$162:D$242)</f>
        <v>0</v>
      </c>
      <c r="Z195">
        <f>F195-MAX('raw data'!E$162:E$242)</f>
        <v>0</v>
      </c>
      <c r="AA195">
        <f>G195-MAX('raw data'!F$162:F$242)</f>
        <v>0</v>
      </c>
      <c r="AB195">
        <f>H195-MAX('raw data'!G$162:G$242)</f>
        <v>0</v>
      </c>
      <c r="AC195">
        <f>I195-MAX('raw data'!H$162:H$242)</f>
        <v>0</v>
      </c>
      <c r="AD195">
        <f>J195-MAX('raw data'!I$162:I$242)</f>
        <v>0</v>
      </c>
      <c r="AE195">
        <f>K195-MAX('raw data'!J$162:J$242)</f>
        <v>0</v>
      </c>
      <c r="AF195">
        <f>L195-MAX('raw data'!K$162:K$242)</f>
        <v>0</v>
      </c>
      <c r="AG195">
        <f>M195-MAX('raw data'!L$162:L$242)</f>
        <v>0</v>
      </c>
      <c r="AH195">
        <f>Q195-MAX('raw data'!M$162:M$242)</f>
        <v>0</v>
      </c>
      <c r="AI195">
        <f>U195-MAX('raw data'!N$162:N$242)</f>
        <v>0</v>
      </c>
      <c r="AJ195">
        <f>V195-MAX('raw data'!O$162:O$242)</f>
        <v>4.0000000002328306</v>
      </c>
      <c r="AK195">
        <f>W195-MAX('raw data'!P$162:P$242)</f>
        <v>0</v>
      </c>
      <c r="AL195">
        <f>X195-MAX('raw data'!Q$162:Q$242)</f>
        <v>0</v>
      </c>
      <c r="AM195">
        <f>Y195-MAX('raw data'!R$162:R$242)</f>
        <v>0</v>
      </c>
      <c r="AN195">
        <f>Z195-MAX('raw data'!S$162:S$242)</f>
        <v>0</v>
      </c>
      <c r="AO195">
        <v>-33</v>
      </c>
      <c r="AP195" t="str">
        <f>IF(AND(W195&lt;AO195,X195&lt;AO195,Z195&lt;AO195,AB195&lt;AO195,AC195&lt;AO195,AE195&lt;AO195),"Pass","Fail")</f>
        <v>Fail</v>
      </c>
    </row>
    <row r="196" spans="2:42" x14ac:dyDescent="0.3">
      <c r="B196">
        <f>'raw data'!A395</f>
        <v>25004.825000000568</v>
      </c>
      <c r="C196">
        <f>'raw data'!B395</f>
        <v>0</v>
      </c>
      <c r="D196">
        <f>'raw data'!C395</f>
        <v>0</v>
      </c>
      <c r="E196">
        <f>'raw data'!D395</f>
        <v>0</v>
      </c>
      <c r="F196">
        <f>'raw data'!E395</f>
        <v>0</v>
      </c>
      <c r="G196">
        <f>'raw data'!F395</f>
        <v>0</v>
      </c>
      <c r="H196">
        <f>'raw data'!G395</f>
        <v>0</v>
      </c>
      <c r="I196">
        <f>'raw data'!H395</f>
        <v>0</v>
      </c>
      <c r="J196">
        <f>'raw data'!I395</f>
        <v>0</v>
      </c>
      <c r="K196">
        <f>'raw data'!J395</f>
        <v>0</v>
      </c>
      <c r="L196">
        <f>'raw data'!K395</f>
        <v>0</v>
      </c>
      <c r="M196">
        <f>'raw data'!L395</f>
        <v>0</v>
      </c>
      <c r="N196">
        <f>'raw data'!M395</f>
        <v>0</v>
      </c>
      <c r="O196">
        <f>'raw data'!N395</f>
        <v>0</v>
      </c>
      <c r="P196">
        <f>'raw data'!O395</f>
        <v>0</v>
      </c>
      <c r="Q196">
        <f>'raw data'!P395</f>
        <v>0</v>
      </c>
      <c r="R196">
        <f>'raw data'!Q395</f>
        <v>0</v>
      </c>
      <c r="S196">
        <f>'raw data'!R395</f>
        <v>0</v>
      </c>
      <c r="T196">
        <f>'raw data'!S395</f>
        <v>0</v>
      </c>
      <c r="V196" s="1">
        <f t="shared" si="2"/>
        <v>4.0208333335643456</v>
      </c>
      <c r="W196">
        <f>C196-MAX('raw data'!B$162:B$242)</f>
        <v>0</v>
      </c>
      <c r="X196">
        <f>D196-MAX('raw data'!C$162:C$242)</f>
        <v>0</v>
      </c>
      <c r="Y196">
        <f>E196-MAX('raw data'!D$162:D$242)</f>
        <v>0</v>
      </c>
      <c r="Z196">
        <f>F196-MAX('raw data'!E$162:E$242)</f>
        <v>0</v>
      </c>
      <c r="AA196">
        <f>G196-MAX('raw data'!F$162:F$242)</f>
        <v>0</v>
      </c>
      <c r="AB196">
        <f>H196-MAX('raw data'!G$162:G$242)</f>
        <v>0</v>
      </c>
      <c r="AC196">
        <f>I196-MAX('raw data'!H$162:H$242)</f>
        <v>0</v>
      </c>
      <c r="AD196">
        <f>J196-MAX('raw data'!I$162:I$242)</f>
        <v>0</v>
      </c>
      <c r="AE196">
        <f>K196-MAX('raw data'!J$162:J$242)</f>
        <v>0</v>
      </c>
      <c r="AF196">
        <f>L196-MAX('raw data'!K$162:K$242)</f>
        <v>0</v>
      </c>
      <c r="AG196">
        <f>M196-MAX('raw data'!L$162:L$242)</f>
        <v>0</v>
      </c>
      <c r="AH196">
        <f>Q196-MAX('raw data'!M$162:M$242)</f>
        <v>0</v>
      </c>
      <c r="AI196">
        <f>U196-MAX('raw data'!N$162:N$242)</f>
        <v>0</v>
      </c>
      <c r="AJ196">
        <f>V196-MAX('raw data'!O$162:O$242)</f>
        <v>4.0208333335643456</v>
      </c>
      <c r="AK196">
        <f>W196-MAX('raw data'!P$162:P$242)</f>
        <v>0</v>
      </c>
      <c r="AL196">
        <f>X196-MAX('raw data'!Q$162:Q$242)</f>
        <v>0</v>
      </c>
      <c r="AM196">
        <f>Y196-MAX('raw data'!R$162:R$242)</f>
        <v>0</v>
      </c>
      <c r="AN196">
        <f>Z196-MAX('raw data'!S$162:S$242)</f>
        <v>0</v>
      </c>
      <c r="AO196">
        <v>-33</v>
      </c>
      <c r="AP196" t="str">
        <f>IF(AND(W196&lt;AO196,X196&lt;AO196,Z196&lt;AO196,AB196&lt;AO196,AC196&lt;AO196,AE196&lt;AO196),"Pass","Fail")</f>
        <v>Fail</v>
      </c>
    </row>
    <row r="197" spans="2:42" x14ac:dyDescent="0.3">
      <c r="B197">
        <f>'raw data'!A396</f>
        <v>25004.85000000057</v>
      </c>
      <c r="C197">
        <f>'raw data'!B396</f>
        <v>0</v>
      </c>
      <c r="D197">
        <f>'raw data'!C396</f>
        <v>0</v>
      </c>
      <c r="E197">
        <f>'raw data'!D396</f>
        <v>0</v>
      </c>
      <c r="F197">
        <f>'raw data'!E396</f>
        <v>0</v>
      </c>
      <c r="G197">
        <f>'raw data'!F396</f>
        <v>0</v>
      </c>
      <c r="H197">
        <f>'raw data'!G396</f>
        <v>0</v>
      </c>
      <c r="I197">
        <f>'raw data'!H396</f>
        <v>0</v>
      </c>
      <c r="J197">
        <f>'raw data'!I396</f>
        <v>0</v>
      </c>
      <c r="K197">
        <f>'raw data'!J396</f>
        <v>0</v>
      </c>
      <c r="L197">
        <f>'raw data'!K396</f>
        <v>0</v>
      </c>
      <c r="M197">
        <f>'raw data'!L396</f>
        <v>0</v>
      </c>
      <c r="N197">
        <f>'raw data'!M396</f>
        <v>0</v>
      </c>
      <c r="O197">
        <f>'raw data'!N396</f>
        <v>0</v>
      </c>
      <c r="P197">
        <f>'raw data'!O396</f>
        <v>0</v>
      </c>
      <c r="Q197">
        <f>'raw data'!P396</f>
        <v>0</v>
      </c>
      <c r="R197">
        <f>'raw data'!Q396</f>
        <v>0</v>
      </c>
      <c r="S197">
        <f>'raw data'!R396</f>
        <v>0</v>
      </c>
      <c r="T197">
        <f>'raw data'!S396</f>
        <v>0</v>
      </c>
      <c r="V197" s="1">
        <f t="shared" ref="V197:V202" si="3">(B197-B$3)/1.2</f>
        <v>4.041666666898891</v>
      </c>
      <c r="W197">
        <f>C197-MAX('raw data'!B$162:B$242)</f>
        <v>0</v>
      </c>
      <c r="X197">
        <f>D197-MAX('raw data'!C$162:C$242)</f>
        <v>0</v>
      </c>
      <c r="Y197">
        <f>E197-MAX('raw data'!D$162:D$242)</f>
        <v>0</v>
      </c>
      <c r="Z197">
        <f>F197-MAX('raw data'!E$162:E$242)</f>
        <v>0</v>
      </c>
      <c r="AA197">
        <f>G197-MAX('raw data'!F$162:F$242)</f>
        <v>0</v>
      </c>
      <c r="AB197">
        <f>H197-MAX('raw data'!G$162:G$242)</f>
        <v>0</v>
      </c>
      <c r="AC197">
        <f>I197-MAX('raw data'!H$162:H$242)</f>
        <v>0</v>
      </c>
      <c r="AD197">
        <f>J197-MAX('raw data'!I$162:I$242)</f>
        <v>0</v>
      </c>
      <c r="AE197">
        <f>K197-MAX('raw data'!J$162:J$242)</f>
        <v>0</v>
      </c>
      <c r="AF197">
        <f>L197-MAX('raw data'!K$162:K$242)</f>
        <v>0</v>
      </c>
      <c r="AG197">
        <f>M197-MAX('raw data'!L$162:L$242)</f>
        <v>0</v>
      </c>
      <c r="AH197">
        <f>Q197-MAX('raw data'!M$162:M$242)</f>
        <v>0</v>
      </c>
      <c r="AI197">
        <f>U197-MAX('raw data'!N$162:N$242)</f>
        <v>0</v>
      </c>
      <c r="AJ197">
        <f>V197-MAX('raw data'!O$162:O$242)</f>
        <v>4.041666666898891</v>
      </c>
      <c r="AK197">
        <f>W197-MAX('raw data'!P$162:P$242)</f>
        <v>0</v>
      </c>
      <c r="AL197">
        <f>X197-MAX('raw data'!Q$162:Q$242)</f>
        <v>0</v>
      </c>
      <c r="AM197">
        <f>Y197-MAX('raw data'!R$162:R$242)</f>
        <v>0</v>
      </c>
      <c r="AN197">
        <f>Z197-MAX('raw data'!S$162:S$242)</f>
        <v>0</v>
      </c>
      <c r="AO197">
        <v>-33</v>
      </c>
      <c r="AP197" t="str">
        <f>IF(AND(W197&lt;AO197,X197&lt;AO197,Z197&lt;AO197,AB197&lt;AO197,AC197&lt;AO197,AE197&lt;AO197),"Pass","Fail")</f>
        <v>Fail</v>
      </c>
    </row>
    <row r="198" spans="2:42" x14ac:dyDescent="0.3">
      <c r="B198">
        <f>'raw data'!A397</f>
        <v>25004.875000000571</v>
      </c>
      <c r="C198">
        <f>'raw data'!B397</f>
        <v>0</v>
      </c>
      <c r="D198">
        <f>'raw data'!C397</f>
        <v>0</v>
      </c>
      <c r="E198">
        <f>'raw data'!D397</f>
        <v>0</v>
      </c>
      <c r="F198">
        <f>'raw data'!E397</f>
        <v>0</v>
      </c>
      <c r="G198">
        <f>'raw data'!F397</f>
        <v>0</v>
      </c>
      <c r="H198">
        <f>'raw data'!G397</f>
        <v>0</v>
      </c>
      <c r="I198">
        <f>'raw data'!H397</f>
        <v>0</v>
      </c>
      <c r="J198">
        <f>'raw data'!I397</f>
        <v>0</v>
      </c>
      <c r="K198">
        <f>'raw data'!J397</f>
        <v>0</v>
      </c>
      <c r="L198">
        <f>'raw data'!K397</f>
        <v>0</v>
      </c>
      <c r="M198">
        <f>'raw data'!L397</f>
        <v>0</v>
      </c>
      <c r="N198">
        <f>'raw data'!M397</f>
        <v>0</v>
      </c>
      <c r="O198">
        <f>'raw data'!N397</f>
        <v>0</v>
      </c>
      <c r="P198">
        <f>'raw data'!O397</f>
        <v>0</v>
      </c>
      <c r="Q198">
        <f>'raw data'!P397</f>
        <v>0</v>
      </c>
      <c r="R198">
        <f>'raw data'!Q397</f>
        <v>0</v>
      </c>
      <c r="S198">
        <f>'raw data'!R397</f>
        <v>0</v>
      </c>
      <c r="T198">
        <f>'raw data'!S397</f>
        <v>0</v>
      </c>
      <c r="V198" s="1">
        <f t="shared" si="3"/>
        <v>4.0625000002334373</v>
      </c>
      <c r="W198">
        <f>C198-MAX('raw data'!B$162:B$242)</f>
        <v>0</v>
      </c>
      <c r="X198">
        <f>D198-MAX('raw data'!C$162:C$242)</f>
        <v>0</v>
      </c>
      <c r="Y198">
        <f>E198-MAX('raw data'!D$162:D$242)</f>
        <v>0</v>
      </c>
      <c r="Z198">
        <f>F198-MAX('raw data'!E$162:E$242)</f>
        <v>0</v>
      </c>
      <c r="AA198">
        <f>G198-MAX('raw data'!F$162:F$242)</f>
        <v>0</v>
      </c>
      <c r="AB198">
        <f>H198-MAX('raw data'!G$162:G$242)</f>
        <v>0</v>
      </c>
      <c r="AC198">
        <f>I198-MAX('raw data'!H$162:H$242)</f>
        <v>0</v>
      </c>
      <c r="AD198">
        <f>J198-MAX('raw data'!I$162:I$242)</f>
        <v>0</v>
      </c>
      <c r="AE198">
        <f>K198-MAX('raw data'!J$162:J$242)</f>
        <v>0</v>
      </c>
      <c r="AF198">
        <f>L198-MAX('raw data'!K$162:K$242)</f>
        <v>0</v>
      </c>
      <c r="AG198">
        <f>M198-MAX('raw data'!L$162:L$242)</f>
        <v>0</v>
      </c>
      <c r="AH198">
        <f>Q198-MAX('raw data'!M$162:M$242)</f>
        <v>0</v>
      </c>
      <c r="AI198">
        <f>U198-MAX('raw data'!N$162:N$242)</f>
        <v>0</v>
      </c>
      <c r="AJ198">
        <f>V198-MAX('raw data'!O$162:O$242)</f>
        <v>4.0625000002334373</v>
      </c>
      <c r="AK198">
        <f>W198-MAX('raw data'!P$162:P$242)</f>
        <v>0</v>
      </c>
      <c r="AL198">
        <f>X198-MAX('raw data'!Q$162:Q$242)</f>
        <v>0</v>
      </c>
      <c r="AM198">
        <f>Y198-MAX('raw data'!R$162:R$242)</f>
        <v>0</v>
      </c>
      <c r="AN198">
        <f>Z198-MAX('raw data'!S$162:S$242)</f>
        <v>0</v>
      </c>
      <c r="AO198">
        <v>-33</v>
      </c>
      <c r="AP198" t="str">
        <f>IF(AND(W198&lt;AO198,X198&lt;AO198,Z198&lt;AO198,AB198&lt;AO198,AC198&lt;AO198,AE198&lt;AO198),"Pass","Fail")</f>
        <v>Fail</v>
      </c>
    </row>
    <row r="199" spans="2:42" x14ac:dyDescent="0.3">
      <c r="B199">
        <f>'raw data'!A398</f>
        <v>25004.90000000058</v>
      </c>
      <c r="C199">
        <f>'raw data'!B398</f>
        <v>0</v>
      </c>
      <c r="D199">
        <f>'raw data'!C398</f>
        <v>0</v>
      </c>
      <c r="E199">
        <f>'raw data'!D398</f>
        <v>0</v>
      </c>
      <c r="F199">
        <f>'raw data'!E398</f>
        <v>0</v>
      </c>
      <c r="G199">
        <f>'raw data'!F398</f>
        <v>0</v>
      </c>
      <c r="H199">
        <f>'raw data'!G398</f>
        <v>0</v>
      </c>
      <c r="I199">
        <f>'raw data'!H398</f>
        <v>0</v>
      </c>
      <c r="J199">
        <f>'raw data'!I398</f>
        <v>0</v>
      </c>
      <c r="K199">
        <f>'raw data'!J398</f>
        <v>0</v>
      </c>
      <c r="L199">
        <f>'raw data'!K398</f>
        <v>0</v>
      </c>
      <c r="M199">
        <f>'raw data'!L398</f>
        <v>0</v>
      </c>
      <c r="N199">
        <f>'raw data'!M398</f>
        <v>0</v>
      </c>
      <c r="O199">
        <f>'raw data'!N398</f>
        <v>0</v>
      </c>
      <c r="P199">
        <f>'raw data'!O398</f>
        <v>0</v>
      </c>
      <c r="Q199">
        <f>'raw data'!P398</f>
        <v>0</v>
      </c>
      <c r="R199">
        <f>'raw data'!Q398</f>
        <v>0</v>
      </c>
      <c r="S199">
        <f>'raw data'!R398</f>
        <v>0</v>
      </c>
      <c r="T199">
        <f>'raw data'!S398</f>
        <v>0</v>
      </c>
      <c r="V199" s="1">
        <f t="shared" si="3"/>
        <v>4.0833333335740463</v>
      </c>
      <c r="W199">
        <f>C199-MAX('raw data'!B$162:B$242)</f>
        <v>0</v>
      </c>
      <c r="X199">
        <f>D199-MAX('raw data'!C$162:C$242)</f>
        <v>0</v>
      </c>
      <c r="Y199">
        <f>E199-MAX('raw data'!D$162:D$242)</f>
        <v>0</v>
      </c>
      <c r="Z199">
        <f>F199-MAX('raw data'!E$162:E$242)</f>
        <v>0</v>
      </c>
      <c r="AA199">
        <f>G199-MAX('raw data'!F$162:F$242)</f>
        <v>0</v>
      </c>
      <c r="AB199">
        <f>H199-MAX('raw data'!G$162:G$242)</f>
        <v>0</v>
      </c>
      <c r="AC199">
        <f>I199-MAX('raw data'!H$162:H$242)</f>
        <v>0</v>
      </c>
      <c r="AD199">
        <f>J199-MAX('raw data'!I$162:I$242)</f>
        <v>0</v>
      </c>
      <c r="AE199">
        <f>K199-MAX('raw data'!J$162:J$242)</f>
        <v>0</v>
      </c>
      <c r="AF199">
        <f>L199-MAX('raw data'!K$162:K$242)</f>
        <v>0</v>
      </c>
      <c r="AG199">
        <f>M199-MAX('raw data'!L$162:L$242)</f>
        <v>0</v>
      </c>
      <c r="AH199">
        <f>Q199-MAX('raw data'!M$162:M$242)</f>
        <v>0</v>
      </c>
      <c r="AI199">
        <f>U199-MAX('raw data'!N$162:N$242)</f>
        <v>0</v>
      </c>
      <c r="AJ199">
        <f>V199-MAX('raw data'!O$162:O$242)</f>
        <v>4.0833333335740463</v>
      </c>
      <c r="AK199">
        <f>W199-MAX('raw data'!P$162:P$242)</f>
        <v>0</v>
      </c>
      <c r="AL199">
        <f>X199-MAX('raw data'!Q$162:Q$242)</f>
        <v>0</v>
      </c>
      <c r="AM199">
        <f>Y199-MAX('raw data'!R$162:R$242)</f>
        <v>0</v>
      </c>
      <c r="AN199">
        <f>Z199-MAX('raw data'!S$162:S$242)</f>
        <v>0</v>
      </c>
      <c r="AO199">
        <v>-33</v>
      </c>
      <c r="AP199" t="str">
        <f>IF(AND(W199&lt;AO199,X199&lt;AO199,Z199&lt;AO199,AB199&lt;AO199,AC199&lt;AO199,AE199&lt;AO199),"Pass","Fail")</f>
        <v>Fail</v>
      </c>
    </row>
    <row r="200" spans="2:42" x14ac:dyDescent="0.3">
      <c r="B200">
        <f>'raw data'!A399</f>
        <v>25004.925000000581</v>
      </c>
      <c r="C200">
        <f>'raw data'!B399</f>
        <v>0</v>
      </c>
      <c r="D200">
        <f>'raw data'!C399</f>
        <v>0</v>
      </c>
      <c r="E200">
        <f>'raw data'!D399</f>
        <v>0</v>
      </c>
      <c r="F200">
        <f>'raw data'!E399</f>
        <v>0</v>
      </c>
      <c r="G200">
        <f>'raw data'!F399</f>
        <v>0</v>
      </c>
      <c r="H200">
        <f>'raw data'!G399</f>
        <v>0</v>
      </c>
      <c r="I200">
        <f>'raw data'!H399</f>
        <v>0</v>
      </c>
      <c r="J200">
        <f>'raw data'!I399</f>
        <v>0</v>
      </c>
      <c r="K200">
        <f>'raw data'!J399</f>
        <v>0</v>
      </c>
      <c r="L200">
        <f>'raw data'!K399</f>
        <v>0</v>
      </c>
      <c r="M200">
        <f>'raw data'!L399</f>
        <v>0</v>
      </c>
      <c r="N200">
        <f>'raw data'!M399</f>
        <v>0</v>
      </c>
      <c r="O200">
        <f>'raw data'!N399</f>
        <v>0</v>
      </c>
      <c r="P200">
        <f>'raw data'!O399</f>
        <v>0</v>
      </c>
      <c r="Q200">
        <f>'raw data'!P399</f>
        <v>0</v>
      </c>
      <c r="R200">
        <f>'raw data'!Q399</f>
        <v>0</v>
      </c>
      <c r="S200">
        <f>'raw data'!R399</f>
        <v>0</v>
      </c>
      <c r="T200">
        <f>'raw data'!S399</f>
        <v>0</v>
      </c>
      <c r="V200" s="1">
        <f t="shared" si="3"/>
        <v>4.1041666669085926</v>
      </c>
      <c r="W200">
        <f>C200-MAX('raw data'!B$162:B$242)</f>
        <v>0</v>
      </c>
      <c r="X200">
        <f>D200-MAX('raw data'!C$162:C$242)</f>
        <v>0</v>
      </c>
      <c r="Y200">
        <f>E200-MAX('raw data'!D$162:D$242)</f>
        <v>0</v>
      </c>
      <c r="Z200">
        <f>F200-MAX('raw data'!E$162:E$242)</f>
        <v>0</v>
      </c>
      <c r="AA200">
        <f>G200-MAX('raw data'!F$162:F$242)</f>
        <v>0</v>
      </c>
      <c r="AB200">
        <f>H200-MAX('raw data'!G$162:G$242)</f>
        <v>0</v>
      </c>
      <c r="AC200">
        <f>I200-MAX('raw data'!H$162:H$242)</f>
        <v>0</v>
      </c>
      <c r="AD200">
        <f>J200-MAX('raw data'!I$162:I$242)</f>
        <v>0</v>
      </c>
      <c r="AE200">
        <f>K200-MAX('raw data'!J$162:J$242)</f>
        <v>0</v>
      </c>
      <c r="AF200">
        <f>L200-MAX('raw data'!K$162:K$242)</f>
        <v>0</v>
      </c>
      <c r="AG200">
        <f>M200-MAX('raw data'!L$162:L$242)</f>
        <v>0</v>
      </c>
      <c r="AH200">
        <f>Q200-MAX('raw data'!M$162:M$242)</f>
        <v>0</v>
      </c>
      <c r="AI200">
        <f>U200-MAX('raw data'!N$162:N$242)</f>
        <v>0</v>
      </c>
      <c r="AJ200">
        <f>V200-MAX('raw data'!O$162:O$242)</f>
        <v>4.1041666669085926</v>
      </c>
      <c r="AK200">
        <f>W200-MAX('raw data'!P$162:P$242)</f>
        <v>0</v>
      </c>
      <c r="AL200">
        <f>X200-MAX('raw data'!Q$162:Q$242)</f>
        <v>0</v>
      </c>
      <c r="AM200">
        <f>Y200-MAX('raw data'!R$162:R$242)</f>
        <v>0</v>
      </c>
      <c r="AN200">
        <f>Z200-MAX('raw data'!S$162:S$242)</f>
        <v>0</v>
      </c>
      <c r="AO200">
        <v>-33</v>
      </c>
      <c r="AP200" t="str">
        <f>IF(AND(W200&lt;AO200,X200&lt;AO200,Z200&lt;AO200,AB200&lt;AO200,AC200&lt;AO200,AE200&lt;AO200),"Pass","Fail")</f>
        <v>Fail</v>
      </c>
    </row>
    <row r="201" spans="2:42" x14ac:dyDescent="0.3">
      <c r="B201">
        <f>'raw data'!A400</f>
        <v>25004.950000000579</v>
      </c>
      <c r="C201">
        <f>'raw data'!B400</f>
        <v>0</v>
      </c>
      <c r="D201">
        <f>'raw data'!C400</f>
        <v>0</v>
      </c>
      <c r="E201">
        <f>'raw data'!D400</f>
        <v>0</v>
      </c>
      <c r="F201">
        <f>'raw data'!E400</f>
        <v>0</v>
      </c>
      <c r="G201">
        <f>'raw data'!F400</f>
        <v>0</v>
      </c>
      <c r="H201">
        <f>'raw data'!G400</f>
        <v>0</v>
      </c>
      <c r="I201">
        <f>'raw data'!H400</f>
        <v>0</v>
      </c>
      <c r="J201">
        <f>'raw data'!I400</f>
        <v>0</v>
      </c>
      <c r="K201">
        <f>'raw data'!J400</f>
        <v>0</v>
      </c>
      <c r="L201">
        <f>'raw data'!K400</f>
        <v>0</v>
      </c>
      <c r="M201">
        <f>'raw data'!L400</f>
        <v>0</v>
      </c>
      <c r="N201">
        <f>'raw data'!M400</f>
        <v>0</v>
      </c>
      <c r="O201">
        <f>'raw data'!N400</f>
        <v>0</v>
      </c>
      <c r="P201">
        <f>'raw data'!O400</f>
        <v>0</v>
      </c>
      <c r="Q201">
        <f>'raw data'!P400</f>
        <v>0</v>
      </c>
      <c r="R201">
        <f>'raw data'!Q400</f>
        <v>0</v>
      </c>
      <c r="S201">
        <f>'raw data'!R400</f>
        <v>0</v>
      </c>
      <c r="T201">
        <f>'raw data'!S400</f>
        <v>0</v>
      </c>
      <c r="V201" s="1">
        <f t="shared" si="3"/>
        <v>4.1250000002401066</v>
      </c>
      <c r="W201">
        <f>C201-MAX('raw data'!B$162:B$242)</f>
        <v>0</v>
      </c>
      <c r="X201">
        <f>D201-MAX('raw data'!C$162:C$242)</f>
        <v>0</v>
      </c>
      <c r="Y201">
        <f>E201-MAX('raw data'!D$162:D$242)</f>
        <v>0</v>
      </c>
      <c r="Z201">
        <f>F201-MAX('raw data'!E$162:E$242)</f>
        <v>0</v>
      </c>
      <c r="AA201">
        <f>G201-MAX('raw data'!F$162:F$242)</f>
        <v>0</v>
      </c>
      <c r="AB201">
        <f>H201-MAX('raw data'!G$162:G$242)</f>
        <v>0</v>
      </c>
      <c r="AC201">
        <f>I201-MAX('raw data'!H$162:H$242)</f>
        <v>0</v>
      </c>
      <c r="AD201">
        <f>J201-MAX('raw data'!I$162:I$242)</f>
        <v>0</v>
      </c>
      <c r="AE201">
        <f>K201-MAX('raw data'!J$162:J$242)</f>
        <v>0</v>
      </c>
      <c r="AF201">
        <f>L201-MAX('raw data'!K$162:K$242)</f>
        <v>0</v>
      </c>
      <c r="AG201">
        <f>M201-MAX('raw data'!L$162:L$242)</f>
        <v>0</v>
      </c>
      <c r="AH201">
        <f>Q201-MAX('raw data'!M$162:M$242)</f>
        <v>0</v>
      </c>
      <c r="AI201">
        <f>U201-MAX('raw data'!N$162:N$242)</f>
        <v>0</v>
      </c>
      <c r="AJ201">
        <f>V201-MAX('raw data'!O$162:O$242)</f>
        <v>4.1250000002401066</v>
      </c>
      <c r="AK201">
        <f>W201-MAX('raw data'!P$162:P$242)</f>
        <v>0</v>
      </c>
      <c r="AL201">
        <f>X201-MAX('raw data'!Q$162:Q$242)</f>
        <v>0</v>
      </c>
      <c r="AM201">
        <f>Y201-MAX('raw data'!R$162:R$242)</f>
        <v>0</v>
      </c>
      <c r="AN201">
        <f>Z201-MAX('raw data'!S$162:S$242)</f>
        <v>0</v>
      </c>
      <c r="AO201">
        <v>-33</v>
      </c>
      <c r="AP201" t="str">
        <f>IF(AND(W201&lt;AO201,X201&lt;AO201,Z201&lt;AO201,AB201&lt;AO201,AC201&lt;AO201,AE201&lt;AO201),"Pass","Fail")</f>
        <v>Fail</v>
      </c>
    </row>
    <row r="202" spans="2:42" x14ac:dyDescent="0.3">
      <c r="B202">
        <f>'raw data'!A401</f>
        <v>25004.975000000581</v>
      </c>
      <c r="C202">
        <f>'raw data'!B401</f>
        <v>0</v>
      </c>
      <c r="D202">
        <f>'raw data'!C401</f>
        <v>0</v>
      </c>
      <c r="E202">
        <f>'raw data'!D401</f>
        <v>0</v>
      </c>
      <c r="F202">
        <f>'raw data'!E401</f>
        <v>0</v>
      </c>
      <c r="G202">
        <f>'raw data'!F401</f>
        <v>0</v>
      </c>
      <c r="H202">
        <f>'raw data'!G401</f>
        <v>0</v>
      </c>
      <c r="I202">
        <f>'raw data'!H401</f>
        <v>0</v>
      </c>
      <c r="J202">
        <f>'raw data'!I401</f>
        <v>0</v>
      </c>
      <c r="K202">
        <f>'raw data'!J401</f>
        <v>0</v>
      </c>
      <c r="L202">
        <f>'raw data'!K401</f>
        <v>0</v>
      </c>
      <c r="M202">
        <f>'raw data'!L401</f>
        <v>0</v>
      </c>
      <c r="N202">
        <f>'raw data'!M401</f>
        <v>0</v>
      </c>
      <c r="O202">
        <f>'raw data'!N401</f>
        <v>0</v>
      </c>
      <c r="P202">
        <f>'raw data'!O401</f>
        <v>0</v>
      </c>
      <c r="Q202">
        <f>'raw data'!P401</f>
        <v>0</v>
      </c>
      <c r="R202">
        <f>'raw data'!Q401</f>
        <v>0</v>
      </c>
      <c r="S202">
        <f>'raw data'!R401</f>
        <v>0</v>
      </c>
      <c r="T202">
        <f>'raw data'!S401</f>
        <v>0</v>
      </c>
      <c r="V202" s="1">
        <f t="shared" si="3"/>
        <v>4.1458333335746529</v>
      </c>
      <c r="W202">
        <f>C202-MAX('raw data'!B$162:B$242)</f>
        <v>0</v>
      </c>
      <c r="X202">
        <f>D202-MAX('raw data'!C$162:C$242)</f>
        <v>0</v>
      </c>
      <c r="Y202">
        <f>E202-MAX('raw data'!D$162:D$242)</f>
        <v>0</v>
      </c>
      <c r="Z202">
        <f>F202-MAX('raw data'!E$162:E$242)</f>
        <v>0</v>
      </c>
      <c r="AA202">
        <f>G202-MAX('raw data'!F$162:F$242)</f>
        <v>0</v>
      </c>
      <c r="AB202">
        <f>H202-MAX('raw data'!G$162:G$242)</f>
        <v>0</v>
      </c>
      <c r="AC202">
        <f>I202-MAX('raw data'!H$162:H$242)</f>
        <v>0</v>
      </c>
      <c r="AD202">
        <f>J202-MAX('raw data'!I$162:I$242)</f>
        <v>0</v>
      </c>
      <c r="AE202">
        <f>K202-MAX('raw data'!J$162:J$242)</f>
        <v>0</v>
      </c>
      <c r="AF202">
        <f>L202-MAX('raw data'!K$162:K$242)</f>
        <v>0</v>
      </c>
      <c r="AG202">
        <f>M202-MAX('raw data'!L$162:L$242)</f>
        <v>0</v>
      </c>
      <c r="AH202">
        <f>Q202-MAX('raw data'!M$162:M$242)</f>
        <v>0</v>
      </c>
      <c r="AI202">
        <f>U202-MAX('raw data'!N$162:N$242)</f>
        <v>0</v>
      </c>
      <c r="AJ202">
        <f>V202-MAX('raw data'!O$162:O$242)</f>
        <v>4.1458333335746529</v>
      </c>
      <c r="AK202">
        <f>W202-MAX('raw data'!P$162:P$242)</f>
        <v>0</v>
      </c>
      <c r="AL202">
        <f>X202-MAX('raw data'!Q$162:Q$242)</f>
        <v>0</v>
      </c>
      <c r="AM202">
        <f>Y202-MAX('raw data'!R$162:R$242)</f>
        <v>0</v>
      </c>
      <c r="AN202">
        <f>Z202-MAX('raw data'!S$162:S$242)</f>
        <v>0</v>
      </c>
      <c r="AO202">
        <v>-33</v>
      </c>
      <c r="AP202" t="str">
        <f>IF(AND(W202&lt;AO202,X202&lt;AO202,Z202&lt;AO202,AB202&lt;AO202,AC202&lt;AO202,AE202&lt;AO202),"Pass","Fail")</f>
        <v>Fail</v>
      </c>
    </row>
    <row r="203" spans="2:42" x14ac:dyDescent="0.3">
      <c r="B203">
        <f>'raw data'!A402</f>
        <v>0</v>
      </c>
    </row>
    <row r="204" spans="2:42" x14ac:dyDescent="0.3">
      <c r="AP204" t="str">
        <f>IF(COUNTIF((AP27:AP202),"Fail")&gt;0,"Fail","Pass")</f>
        <v>Fail</v>
      </c>
    </row>
  </sheetData>
  <conditionalFormatting sqref="AO204">
    <cfRule type="containsText" dxfId="2" priority="3" operator="containsText" text="Fail">
      <formula>NOT(ISERROR(SEARCH("Fail",AO204)))</formula>
    </cfRule>
  </conditionalFormatting>
  <conditionalFormatting sqref="AP1:AP1048576">
    <cfRule type="containsText" dxfId="1" priority="1" operator="containsText" text="Fail">
      <formula>NOT(ISERROR(SEARCH("Fail",AP1)))</formula>
    </cfRule>
  </conditionalFormatting>
  <conditionalFormatting sqref="AR204">
    <cfRule type="containsText" dxfId="0" priority="2" operator="containsText" text="Fail">
      <formula>NOT(ISERROR(SEARCH("Fail",AR204)))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raw data</vt:lpstr>
      <vt:lpstr>sidebands</vt:lpstr>
      <vt:lpstr>upper sideband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Teske</cp:lastModifiedBy>
  <cp:lastPrinted>2023-10-02T19:18:53Z</cp:lastPrinted>
  <dcterms:created xsi:type="dcterms:W3CDTF">2023-05-18T16:23:25Z</dcterms:created>
  <dcterms:modified xsi:type="dcterms:W3CDTF">2025-06-03T09:04:43Z</dcterms:modified>
</cp:coreProperties>
</file>