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145" windowHeight="9555" activeTab="1"/>
  </bookViews>
  <sheets>
    <sheet name="Nerf-Synthetic" sheetId="1" r:id="rId1"/>
    <sheet name="Mip-36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<sst xmlns="http://schemas.openxmlformats.org/spreadsheetml/2006/main" count="620" uniqueCount="41">
  <si>
    <t>STST-R1</t>
  </si>
  <si>
    <t>PSNR</t>
  </si>
  <si>
    <t>chair</t>
  </si>
  <si>
    <t>drums</t>
  </si>
  <si>
    <t>ficus</t>
  </si>
  <si>
    <t>hotdog</t>
  </si>
  <si>
    <t>lego</t>
  </si>
  <si>
    <t>materials</t>
  </si>
  <si>
    <t>mic</t>
  </si>
  <si>
    <t>ship</t>
  </si>
  <si>
    <t>Mean</t>
  </si>
  <si>
    <t>GOF</t>
  </si>
  <si>
    <t>2DGS</t>
  </si>
  <si>
    <t>3DGS</t>
  </si>
  <si>
    <t>Analytic-Splatting</t>
  </si>
  <si>
    <t>Mip-Splatting</t>
  </si>
  <si>
    <t>Mip-NeRF</t>
  </si>
  <si>
    <t>Tri-Mipnerf</t>
  </si>
  <si>
    <t>3d-mip-splatting</t>
  </si>
  <si>
    <t>SSIM</t>
  </si>
  <si>
    <t>Mip-Nerf</t>
  </si>
  <si>
    <t>LPIPS</t>
  </si>
  <si>
    <t>STST-R2</t>
  </si>
  <si>
    <t>STST-R4</t>
  </si>
  <si>
    <t>STST-R8</t>
  </si>
  <si>
    <t>STMT-R1(每一个算法对应四行自上而下分别为R_1/2/4/8)</t>
  </si>
  <si>
    <t>MTMT(每一个算法对应四行自上而下分别为R_1/2/4/8)</t>
  </si>
  <si>
    <t>STST-Images1</t>
  </si>
  <si>
    <t>bicycle</t>
  </si>
  <si>
    <t>bonsai</t>
  </si>
  <si>
    <t>counter</t>
  </si>
  <si>
    <t>flowers</t>
  </si>
  <si>
    <t>garden</t>
  </si>
  <si>
    <t>kitchen</t>
  </si>
  <si>
    <t>room</t>
  </si>
  <si>
    <t>stump</t>
  </si>
  <si>
    <t>treehill</t>
  </si>
  <si>
    <t>STST-Images2</t>
  </si>
  <si>
    <t>STST-Images4</t>
  </si>
  <si>
    <t>STST-Images8</t>
  </si>
  <si>
    <t>STMT(每一个算法对应四行自上而下分别为Images_1/2/4/8)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</si>
</sst>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6" borderId="5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6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3" fillId="0" borderId="0">
      <alignment vertical="center"/>
    </xf>
    <xf numFmtId="0" fontId="14" fillId="7" borderId="8">
      <alignment vertical="center"/>
    </xf>
    <xf numFmtId="0" fontId="15" fillId="8" borderId="9">
      <alignment vertical="center"/>
    </xf>
    <xf numFmtId="0" fontId="16" fillId="8" borderId="8">
      <alignment vertical="center"/>
    </xf>
    <xf numFmtId="0" fontId="17" fillId="9" borderId="1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3" fillId="13" borderId="0">
      <alignment vertical="center"/>
    </xf>
    <xf numFmtId="0" fontId="24" fillId="14" borderId="0">
      <alignment vertical="center"/>
    </xf>
    <xf numFmtId="0" fontId="24" fillId="15" borderId="0">
      <alignment vertical="center"/>
    </xf>
    <xf numFmtId="0" fontId="23" fillId="16" borderId="0">
      <alignment vertical="center"/>
    </xf>
    <xf numFmtId="0" fontId="23" fillId="2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4" fillId="33" borderId="0">
      <alignment vertical="center"/>
    </xf>
    <xf numFmtId="0" fontId="24" fillId="34" borderId="0">
      <alignment vertical="center"/>
    </xf>
    <xf numFmtId="0" fontId="23" fillId="35" borderId="0">
      <alignment vertical="center"/>
    </xf>
  </cellStyleXfs>
  <cellXfs count="3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32"/>
  <sheetViews>
    <sheetView zoomScale="65" zoomScaleNormal="65" topLeftCell="A117" workbookViewId="0">
      <selection activeCell="F198" sqref="F198"/>
    </sheetView>
  </sheetViews>
  <sheetFormatPr defaultColWidth="9" defaultRowHeight="13.5"/>
  <cols>
    <col min="1" max="1" width="33.0166666666667" style="29" customWidth="1"/>
    <col min="2" max="2" width="31.475" style="29" customWidth="1"/>
    <col min="3" max="3" width="29.1666666666667" style="29" customWidth="1"/>
    <col min="4" max="4" width="26.5416666666667" style="29" customWidth="1"/>
    <col min="5" max="5" width="27.1583333333333" style="29" customWidth="1"/>
    <col min="6" max="6" width="27.4666666666667" style="29" customWidth="1"/>
    <col min="7" max="7" width="26.225" style="29" customWidth="1"/>
    <col min="8" max="9" width="28.3833333333333" style="29" customWidth="1"/>
    <col min="10" max="10" width="18.275" style="29" customWidth="1"/>
    <col min="11" max="16384" width="9" style="29"/>
  </cols>
  <sheetData>
    <row r="1" ht="18.75" spans="1:10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ht="18.75" spans="1:1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ht="18.75" spans="1:10">
      <c r="A3" s="6" t="s">
        <v>11</v>
      </c>
      <c r="B3" s="7">
        <v>35.7881584</v>
      </c>
      <c r="C3" s="7">
        <v>26.2738419</v>
      </c>
      <c r="D3" s="7">
        <v>35.8566513</v>
      </c>
      <c r="E3" s="7">
        <v>37.2612801</v>
      </c>
      <c r="F3" s="7">
        <v>35.9214401</v>
      </c>
      <c r="G3" s="7">
        <v>30.3162403</v>
      </c>
      <c r="H3" s="7">
        <v>36.6210289</v>
      </c>
      <c r="I3" s="7">
        <v>31.6021709</v>
      </c>
      <c r="J3" s="8">
        <f>AVERAGE(B3:I3)</f>
        <v>33.7051014875</v>
      </c>
    </row>
    <row r="4" ht="18.75" spans="1:10">
      <c r="A4" s="6" t="s">
        <v>12</v>
      </c>
      <c r="B4" s="7">
        <v>34.7747993</v>
      </c>
      <c r="C4" s="7">
        <v>24.5629501</v>
      </c>
      <c r="D4" s="7">
        <v>35.794117</v>
      </c>
      <c r="E4" s="7">
        <v>36.9893341</v>
      </c>
      <c r="F4" s="7">
        <v>32.7876625</v>
      </c>
      <c r="G4" s="7">
        <v>30.124094</v>
      </c>
      <c r="H4" s="7">
        <v>34.2082825</v>
      </c>
      <c r="I4" s="7">
        <v>30.053833</v>
      </c>
      <c r="J4" s="8">
        <f>AVERAGE(B4:I4)</f>
        <v>32.4118840625</v>
      </c>
    </row>
    <row r="5" ht="18.75" spans="1:10">
      <c r="A5" s="6" t="s">
        <v>13</v>
      </c>
      <c r="B5" s="7">
        <v>31.9300537</v>
      </c>
      <c r="C5" s="7">
        <v>24.9148197</v>
      </c>
      <c r="D5" s="7">
        <v>29.048872</v>
      </c>
      <c r="E5" s="7">
        <v>36.5010452</v>
      </c>
      <c r="F5" s="7">
        <v>32.3825684</v>
      </c>
      <c r="G5" s="7">
        <v>29.6901245</v>
      </c>
      <c r="H5" s="7">
        <v>34.6607895</v>
      </c>
      <c r="I5" s="7">
        <v>29.5509415</v>
      </c>
      <c r="J5" s="8">
        <f>AVERAGE(B5:I5)</f>
        <v>31.0849018125</v>
      </c>
    </row>
    <row r="6" ht="18.75" spans="1:10">
      <c r="A6" s="6" t="s">
        <v>14</v>
      </c>
      <c r="B6" s="8">
        <v>36.5045</v>
      </c>
      <c r="C6" s="8">
        <v>26.3452</v>
      </c>
      <c r="D6" s="8">
        <v>36.3378</v>
      </c>
      <c r="E6" s="8">
        <v>38.0487</v>
      </c>
      <c r="F6" s="8">
        <v>36.4348</v>
      </c>
      <c r="G6" s="8">
        <v>27.7219</v>
      </c>
      <c r="H6" s="8">
        <v>31.6219</v>
      </c>
      <c r="I6" s="8">
        <v>31.2186</v>
      </c>
      <c r="J6" s="8">
        <f>AVERAGE(B6:I6)</f>
        <v>33.029175</v>
      </c>
    </row>
    <row r="7" ht="18.75" spans="1:10">
      <c r="A7" s="6" t="s">
        <v>15</v>
      </c>
      <c r="B7" s="7">
        <v>35.6777039</v>
      </c>
      <c r="C7" s="7">
        <v>26.3531265</v>
      </c>
      <c r="D7" s="7">
        <v>35.8898811</v>
      </c>
      <c r="E7" s="7">
        <v>38.2419395</v>
      </c>
      <c r="F7" s="7">
        <v>36.378849</v>
      </c>
      <c r="G7" s="7">
        <v>30.6634254</v>
      </c>
      <c r="H7" s="7">
        <v>37.0174828</v>
      </c>
      <c r="I7" s="7">
        <v>31.7289009</v>
      </c>
      <c r="J7" s="8">
        <f>AVERAGE(B7:I7)</f>
        <v>33.9939136375</v>
      </c>
    </row>
    <row r="8" ht="18.75" spans="1:10">
      <c r="A8" s="6" t="s">
        <v>16</v>
      </c>
      <c r="B8" s="7"/>
      <c r="C8" s="7"/>
      <c r="D8" s="7"/>
      <c r="E8" s="7"/>
      <c r="F8" s="7"/>
      <c r="G8" s="7"/>
      <c r="H8" s="7"/>
      <c r="I8" s="7"/>
      <c r="J8" s="8"/>
    </row>
    <row r="9" ht="18.75" spans="1:10">
      <c r="A9" s="6" t="s">
        <v>17</v>
      </c>
      <c r="B9" s="8"/>
      <c r="C9" s="8"/>
      <c r="D9" s="8"/>
      <c r="E9" s="8"/>
      <c r="F9" s="8"/>
      <c r="G9" s="8"/>
      <c r="H9" s="8"/>
      <c r="I9" s="8"/>
      <c r="J9" s="8"/>
    </row>
    <row r="10" ht="18.75" spans="1:10">
      <c r="A10" s="6" t="s">
        <v>18</v>
      </c>
      <c r="B10" s="8">
        <v>36.2017</v>
      </c>
      <c r="C10" s="8">
        <v>26.3664</v>
      </c>
      <c r="D10" s="8">
        <v>36.5691</v>
      </c>
      <c r="E10" s="8">
        <v>38.3151</v>
      </c>
      <c r="F10" s="8">
        <v>36.932</v>
      </c>
      <c r="G10" s="8">
        <v>30.6889</v>
      </c>
      <c r="H10" s="8">
        <v>36.427</v>
      </c>
      <c r="I10" s="8">
        <v>31.9751</v>
      </c>
      <c r="J10" s="8">
        <f>AVERAGE(B10:I10)</f>
        <v>34.1844125</v>
      </c>
    </row>
    <row r="11" ht="18.75" spans="1:10">
      <c r="A11" s="9" t="s">
        <v>19</v>
      </c>
      <c r="B11" s="10" t="s">
        <v>2</v>
      </c>
      <c r="C11" s="10" t="s">
        <v>3</v>
      </c>
      <c r="D11" s="10" t="s">
        <v>4</v>
      </c>
      <c r="E11" s="10" t="s">
        <v>5</v>
      </c>
      <c r="F11" s="10" t="s">
        <v>6</v>
      </c>
      <c r="G11" s="10" t="s">
        <v>7</v>
      </c>
      <c r="H11" s="10" t="s">
        <v>8</v>
      </c>
      <c r="I11" s="10" t="s">
        <v>9</v>
      </c>
      <c r="J11" s="10" t="s">
        <v>10</v>
      </c>
    </row>
    <row r="12" ht="18.75" spans="1:10">
      <c r="A12" s="11" t="s">
        <v>11</v>
      </c>
      <c r="B12" s="12">
        <v>0.9879817</v>
      </c>
      <c r="C12" s="12">
        <v>0.955776</v>
      </c>
      <c r="D12" s="12">
        <v>0.9877074</v>
      </c>
      <c r="E12" s="12">
        <v>0.9853866</v>
      </c>
      <c r="F12" s="12">
        <v>0.982654</v>
      </c>
      <c r="G12" s="12">
        <v>0.9592853</v>
      </c>
      <c r="H12" s="12">
        <v>0.9924202</v>
      </c>
      <c r="I12" s="12">
        <v>0.9077097</v>
      </c>
      <c r="J12" s="13">
        <f>AVERAGE(B12:I12)</f>
        <v>0.9698651125</v>
      </c>
    </row>
    <row r="13" ht="18.75" spans="1:10">
      <c r="A13" s="11" t="s">
        <v>12</v>
      </c>
      <c r="B13" s="12">
        <v>0.9856355</v>
      </c>
      <c r="C13" s="12">
        <v>0.9339553</v>
      </c>
      <c r="D13" s="12">
        <v>0.9871824</v>
      </c>
      <c r="E13" s="12">
        <v>0.9835475</v>
      </c>
      <c r="F13" s="12">
        <v>0.965739</v>
      </c>
      <c r="G13" s="12">
        <v>0.9576092</v>
      </c>
      <c r="H13" s="12">
        <v>0.9867603</v>
      </c>
      <c r="I13" s="12">
        <v>0.8798509</v>
      </c>
      <c r="J13" s="13">
        <f>AVERAGE(B13:I13)</f>
        <v>0.9600350125</v>
      </c>
    </row>
    <row r="14" ht="18.75" spans="1:10">
      <c r="A14" s="11" t="s">
        <v>13</v>
      </c>
      <c r="B14" s="12">
        <v>0.9828894</v>
      </c>
      <c r="C14" s="12">
        <v>0.941008</v>
      </c>
      <c r="D14" s="12">
        <v>0.952821</v>
      </c>
      <c r="E14" s="12">
        <v>0.983924</v>
      </c>
      <c r="F14" s="12">
        <v>0.975565</v>
      </c>
      <c r="G14" s="12">
        <v>0.9501607</v>
      </c>
      <c r="H14" s="12">
        <v>0.9868967</v>
      </c>
      <c r="I14" s="12">
        <v>0.8951988</v>
      </c>
      <c r="J14" s="13">
        <f>AVERAGE(B14:I14)</f>
        <v>0.95855795</v>
      </c>
    </row>
    <row r="15" ht="18.75" spans="1:10">
      <c r="A15" s="11" t="s">
        <v>14</v>
      </c>
      <c r="B15" s="13">
        <v>0.9884</v>
      </c>
      <c r="C15" s="13">
        <v>0.9553</v>
      </c>
      <c r="D15" s="13">
        <v>0.9893</v>
      </c>
      <c r="E15" s="13">
        <v>0.9858</v>
      </c>
      <c r="F15" s="13">
        <v>0.9838</v>
      </c>
      <c r="G15" s="13">
        <v>0.949</v>
      </c>
      <c r="H15" s="13">
        <v>0.9835</v>
      </c>
      <c r="I15" s="13">
        <v>0.9072</v>
      </c>
      <c r="J15" s="13">
        <f>AVERAGE(B15:I15)</f>
        <v>0.9677875</v>
      </c>
    </row>
    <row r="16" ht="18.75" spans="1:10">
      <c r="A16" s="11" t="s">
        <v>15</v>
      </c>
      <c r="B16" s="12">
        <v>0.9880779</v>
      </c>
      <c r="C16" s="12">
        <v>0.9557652</v>
      </c>
      <c r="D16" s="12">
        <v>0.9878653</v>
      </c>
      <c r="E16" s="12">
        <v>0.9860386</v>
      </c>
      <c r="F16" s="12">
        <v>0.9839796</v>
      </c>
      <c r="G16" s="12">
        <v>0.9614847</v>
      </c>
      <c r="H16" s="12">
        <v>0.9929628</v>
      </c>
      <c r="I16" s="12">
        <v>0.9064299</v>
      </c>
      <c r="J16" s="13">
        <f>AVERAGE(B16:I16)</f>
        <v>0.9703255</v>
      </c>
    </row>
    <row r="17" ht="18.75" spans="1:10">
      <c r="A17" s="11" t="s">
        <v>20</v>
      </c>
      <c r="B17" s="12"/>
      <c r="C17" s="12"/>
      <c r="D17" s="12"/>
      <c r="E17" s="12"/>
      <c r="F17" s="12"/>
      <c r="G17" s="12"/>
      <c r="H17" s="12"/>
      <c r="I17" s="12"/>
      <c r="J17" s="13"/>
    </row>
    <row r="18" ht="18.75" spans="1:10">
      <c r="A18" s="11" t="s">
        <v>17</v>
      </c>
      <c r="B18" s="13"/>
      <c r="C18" s="13"/>
      <c r="D18" s="13"/>
      <c r="E18" s="13"/>
      <c r="F18" s="13"/>
      <c r="G18" s="13"/>
      <c r="H18" s="13"/>
      <c r="I18" s="13"/>
      <c r="J18" s="13"/>
    </row>
    <row r="19" ht="18.75" spans="1:10">
      <c r="A19" s="11" t="s">
        <v>18</v>
      </c>
      <c r="B19" s="13">
        <v>0.9887</v>
      </c>
      <c r="C19" s="13">
        <v>0.9555</v>
      </c>
      <c r="D19" s="13">
        <v>0.9887</v>
      </c>
      <c r="E19" s="13">
        <v>0.986</v>
      </c>
      <c r="F19" s="13">
        <v>0.9845</v>
      </c>
      <c r="G19" s="13">
        <v>0.9615</v>
      </c>
      <c r="H19" s="13">
        <v>0.9922</v>
      </c>
      <c r="I19" s="13">
        <v>0.9074</v>
      </c>
      <c r="J19" s="13">
        <f>AVERAGE(B19:I19)</f>
        <v>0.9705625</v>
      </c>
    </row>
    <row r="20" ht="18.75" spans="1:10">
      <c r="A20" s="14" t="s">
        <v>21</v>
      </c>
      <c r="B20" s="15" t="s">
        <v>2</v>
      </c>
      <c r="C20" s="15" t="s">
        <v>3</v>
      </c>
      <c r="D20" s="15" t="s">
        <v>4</v>
      </c>
      <c r="E20" s="15" t="s">
        <v>5</v>
      </c>
      <c r="F20" s="15" t="s">
        <v>6</v>
      </c>
      <c r="G20" s="15" t="s">
        <v>7</v>
      </c>
      <c r="H20" s="15" t="s">
        <v>8</v>
      </c>
      <c r="I20" s="15" t="s">
        <v>9</v>
      </c>
      <c r="J20" s="15" t="s">
        <v>10</v>
      </c>
    </row>
    <row r="21" ht="18.75" spans="1:10">
      <c r="A21" s="16" t="s">
        <v>11</v>
      </c>
      <c r="B21" s="17">
        <v>0.011311</v>
      </c>
      <c r="C21" s="17">
        <v>0.0370925</v>
      </c>
      <c r="D21" s="17">
        <v>0.0114273</v>
      </c>
      <c r="E21" s="17">
        <v>0.020984</v>
      </c>
      <c r="F21" s="17">
        <v>0.0167763</v>
      </c>
      <c r="G21" s="17">
        <v>0.0376044</v>
      </c>
      <c r="H21" s="17">
        <v>0.0066236</v>
      </c>
      <c r="I21" s="17">
        <v>0.1049793</v>
      </c>
      <c r="J21" s="19">
        <f>AVERAGE(B21:I21)</f>
        <v>0.0308498</v>
      </c>
    </row>
    <row r="22" ht="18.75" spans="1:10">
      <c r="A22" s="16" t="s">
        <v>12</v>
      </c>
      <c r="B22" s="17">
        <v>0.0130171</v>
      </c>
      <c r="C22" s="17">
        <v>0.0606673</v>
      </c>
      <c r="D22" s="17">
        <v>0.0124391</v>
      </c>
      <c r="E22" s="17">
        <v>0.0249937</v>
      </c>
      <c r="F22" s="17">
        <v>0.0309708</v>
      </c>
      <c r="G22" s="17">
        <v>0.0410988</v>
      </c>
      <c r="H22" s="17">
        <v>0.0118414</v>
      </c>
      <c r="I22" s="17">
        <v>0.1323649</v>
      </c>
      <c r="J22" s="19">
        <f>AVERAGE(B22:I22)</f>
        <v>0.0409241375</v>
      </c>
    </row>
    <row r="23" ht="18.75" spans="1:10">
      <c r="A23" s="16" t="s">
        <v>13</v>
      </c>
      <c r="B23" s="18">
        <v>0.0234561</v>
      </c>
      <c r="C23" s="17">
        <v>0.0591712</v>
      </c>
      <c r="D23" s="17">
        <v>0.0432928</v>
      </c>
      <c r="E23" s="17">
        <v>0.031272</v>
      </c>
      <c r="F23" s="17">
        <v>0.0317469</v>
      </c>
      <c r="G23" s="17">
        <v>0.064025</v>
      </c>
      <c r="H23" s="17">
        <v>0.0264252</v>
      </c>
      <c r="I23" s="17">
        <v>0.1296654</v>
      </c>
      <c r="J23" s="19">
        <f t="shared" ref="J23:J28" si="0">AVERAGE(B23:I23)</f>
        <v>0.051131825</v>
      </c>
    </row>
    <row r="24" ht="18.75" spans="1:10">
      <c r="A24" s="16" t="s">
        <v>14</v>
      </c>
      <c r="B24" s="19">
        <v>0.0106</v>
      </c>
      <c r="C24" s="19">
        <v>0.0366</v>
      </c>
      <c r="D24" s="19">
        <v>0.00986</v>
      </c>
      <c r="E24" s="19">
        <v>0.01935</v>
      </c>
      <c r="F24" s="19">
        <v>0.01437</v>
      </c>
      <c r="G24" s="19">
        <v>0.04856</v>
      </c>
      <c r="H24" s="19">
        <v>0.01321</v>
      </c>
      <c r="I24" s="19">
        <v>0.10457</v>
      </c>
      <c r="J24" s="19">
        <f t="shared" si="0"/>
        <v>0.03214</v>
      </c>
    </row>
    <row r="25" ht="18.75" spans="1:10">
      <c r="A25" s="16" t="s">
        <v>15</v>
      </c>
      <c r="B25" s="17">
        <v>0.0110151</v>
      </c>
      <c r="C25" s="17">
        <v>0.036543</v>
      </c>
      <c r="D25" s="17">
        <v>0.0111758</v>
      </c>
      <c r="E25" s="17">
        <v>0.0185094</v>
      </c>
      <c r="F25" s="17">
        <v>0.014943</v>
      </c>
      <c r="G25" s="17">
        <v>0.0357234</v>
      </c>
      <c r="H25" s="17">
        <v>0.0061298</v>
      </c>
      <c r="I25" s="17">
        <v>0.1025509</v>
      </c>
      <c r="J25" s="19">
        <f t="shared" si="0"/>
        <v>0.0295738</v>
      </c>
    </row>
    <row r="26" ht="18.75" spans="1:10">
      <c r="A26" s="16" t="s">
        <v>20</v>
      </c>
      <c r="B26" s="17"/>
      <c r="C26" s="17"/>
      <c r="D26" s="17"/>
      <c r="E26" s="17"/>
      <c r="F26" s="17"/>
      <c r="G26" s="17"/>
      <c r="H26" s="17"/>
      <c r="I26" s="17"/>
      <c r="J26" s="19"/>
    </row>
    <row r="27" ht="18.75" spans="1:10">
      <c r="A27" s="16" t="s">
        <v>17</v>
      </c>
      <c r="B27" s="19"/>
      <c r="C27" s="19"/>
      <c r="D27" s="19"/>
      <c r="E27" s="19"/>
      <c r="F27" s="19"/>
      <c r="G27" s="19"/>
      <c r="H27" s="19"/>
      <c r="I27" s="19"/>
      <c r="J27" s="19"/>
    </row>
    <row r="28" ht="18.75" spans="1:10">
      <c r="A28" s="16" t="s">
        <v>18</v>
      </c>
      <c r="B28" s="19">
        <v>0.00957</v>
      </c>
      <c r="C28" s="19">
        <v>0.03603</v>
      </c>
      <c r="D28" s="19">
        <v>0.01026</v>
      </c>
      <c r="E28" s="19">
        <v>0.01819</v>
      </c>
      <c r="F28" s="19">
        <v>0.01371</v>
      </c>
      <c r="G28" s="19">
        <v>0.03557</v>
      </c>
      <c r="H28" s="19">
        <v>0.00636</v>
      </c>
      <c r="I28" s="19">
        <v>0.09954</v>
      </c>
      <c r="J28" s="19">
        <f t="shared" si="0"/>
        <v>0.02865375</v>
      </c>
    </row>
    <row r="29" ht="18.75" spans="1:10">
      <c r="A29" s="2"/>
      <c r="B29" s="3"/>
      <c r="C29" s="3"/>
      <c r="D29" s="3"/>
      <c r="E29" s="3"/>
      <c r="F29" s="3"/>
      <c r="G29" s="3"/>
      <c r="H29" s="3"/>
      <c r="I29" s="3"/>
      <c r="J29" s="3"/>
    </row>
    <row r="30" ht="18.75" spans="1:10">
      <c r="A30" s="2"/>
      <c r="B30" s="3"/>
      <c r="C30" s="3"/>
      <c r="D30" s="3"/>
      <c r="E30" s="3"/>
      <c r="F30" s="3"/>
      <c r="G30" s="3"/>
      <c r="H30" s="3"/>
      <c r="I30" s="3"/>
      <c r="J30" s="3"/>
    </row>
    <row r="31" ht="18.75" spans="1:10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2"/>
    </row>
    <row r="32" ht="18.75" spans="1:10">
      <c r="A32" s="4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5" t="s">
        <v>9</v>
      </c>
      <c r="J32" s="5" t="s">
        <v>10</v>
      </c>
    </row>
    <row r="33" ht="18.75" spans="1:10">
      <c r="A33" s="6" t="s">
        <v>11</v>
      </c>
      <c r="B33" s="7">
        <v>38.7084236</v>
      </c>
      <c r="C33" s="7">
        <v>27.3722115</v>
      </c>
      <c r="D33" s="7">
        <v>34.8920555</v>
      </c>
      <c r="E33" s="7">
        <v>39.225769</v>
      </c>
      <c r="F33" s="7">
        <v>36.5345802</v>
      </c>
      <c r="G33" s="7">
        <v>31.8106174</v>
      </c>
      <c r="H33" s="7">
        <v>39.2873077</v>
      </c>
      <c r="I33" s="7">
        <v>33.6705284</v>
      </c>
      <c r="J33" s="8">
        <f>AVERAGE(B33:I33)</f>
        <v>35.1876866625</v>
      </c>
    </row>
    <row r="34" ht="18.75" spans="1:10">
      <c r="A34" s="6" t="s">
        <v>12</v>
      </c>
      <c r="B34" s="7">
        <v>36.795208</v>
      </c>
      <c r="C34" s="7">
        <v>25.7812176</v>
      </c>
      <c r="D34" s="7">
        <v>34.1146736</v>
      </c>
      <c r="E34" s="7">
        <v>38.2192612</v>
      </c>
      <c r="F34" s="7">
        <v>34.4450417</v>
      </c>
      <c r="G34" s="7">
        <v>31.3132477</v>
      </c>
      <c r="H34" s="7">
        <v>36.6814079</v>
      </c>
      <c r="I34" s="7">
        <v>32.1485558</v>
      </c>
      <c r="J34" s="8">
        <f>AVERAGE(B34:I34)</f>
        <v>33.6873266875</v>
      </c>
    </row>
    <row r="35" ht="18.75" spans="1:10">
      <c r="A35" s="6" t="s">
        <v>13</v>
      </c>
      <c r="B35" s="7">
        <v>32.7879677</v>
      </c>
      <c r="C35" s="7">
        <v>25.0561943</v>
      </c>
      <c r="D35" s="7">
        <v>28.1336555</v>
      </c>
      <c r="E35" s="7">
        <v>37.2493095</v>
      </c>
      <c r="F35" s="7">
        <v>32.1628571</v>
      </c>
      <c r="G35" s="7">
        <v>30.7832127</v>
      </c>
      <c r="H35" s="7">
        <v>34.4780769</v>
      </c>
      <c r="I35" s="7">
        <v>29.8046684</v>
      </c>
      <c r="J35" s="8">
        <f>AVERAGE(B35:I35)</f>
        <v>31.3069927625</v>
      </c>
    </row>
    <row r="36" ht="18.75" spans="1:10">
      <c r="A36" s="6" t="s">
        <v>14</v>
      </c>
      <c r="B36" s="8">
        <v>39.3761</v>
      </c>
      <c r="C36" s="8">
        <v>27.3869</v>
      </c>
      <c r="D36" s="8">
        <v>35.6859</v>
      </c>
      <c r="E36" s="8">
        <v>40.1023</v>
      </c>
      <c r="F36" s="8">
        <v>37.2901</v>
      </c>
      <c r="G36" s="8">
        <v>31.3796</v>
      </c>
      <c r="H36" s="8">
        <v>38.0946</v>
      </c>
      <c r="I36" s="8">
        <v>32.9084</v>
      </c>
      <c r="J36" s="8">
        <f>AVERAGE(B36:I36)</f>
        <v>35.2779875</v>
      </c>
    </row>
    <row r="37" ht="18.75" spans="1:10">
      <c r="A37" s="6" t="s">
        <v>15</v>
      </c>
      <c r="B37" s="7">
        <v>38.3964691</v>
      </c>
      <c r="C37" s="7">
        <v>27.327673</v>
      </c>
      <c r="D37" s="7">
        <v>34.5737953</v>
      </c>
      <c r="E37" s="7">
        <v>40.337326</v>
      </c>
      <c r="F37" s="7">
        <v>36.7874336</v>
      </c>
      <c r="G37" s="7">
        <v>32.0385628</v>
      </c>
      <c r="H37" s="7">
        <v>39.5744667</v>
      </c>
      <c r="I37" s="7">
        <v>33.773922</v>
      </c>
      <c r="J37" s="8">
        <f>AVERAGE(B37:I37)</f>
        <v>35.3512060625</v>
      </c>
    </row>
    <row r="38" ht="18.75" spans="1:10">
      <c r="A38" s="6" t="s">
        <v>16</v>
      </c>
      <c r="B38" s="7"/>
      <c r="C38" s="7"/>
      <c r="D38" s="7"/>
      <c r="E38" s="7"/>
      <c r="F38" s="7"/>
      <c r="G38" s="7"/>
      <c r="H38" s="7"/>
      <c r="I38" s="7"/>
      <c r="J38" s="8"/>
    </row>
    <row r="39" ht="18.75" spans="1:10">
      <c r="A39" s="6" t="s">
        <v>17</v>
      </c>
      <c r="B39" s="8"/>
      <c r="C39" s="8"/>
      <c r="D39" s="8"/>
      <c r="E39" s="8"/>
      <c r="F39" s="8"/>
      <c r="G39" s="8"/>
      <c r="H39" s="8"/>
      <c r="I39" s="8"/>
      <c r="J39" s="8"/>
    </row>
    <row r="40" ht="18.75" spans="1:10">
      <c r="A40" s="6" t="s">
        <v>18</v>
      </c>
      <c r="B40" s="8">
        <v>38.4595</v>
      </c>
      <c r="C40" s="8">
        <v>27.324</v>
      </c>
      <c r="D40" s="8">
        <v>35.9908</v>
      </c>
      <c r="E40" s="8">
        <v>40.3932</v>
      </c>
      <c r="F40" s="8">
        <v>37.4587</v>
      </c>
      <c r="G40" s="8">
        <v>31.847</v>
      </c>
      <c r="H40" s="8">
        <v>38.8458</v>
      </c>
      <c r="I40" s="8">
        <v>33.9477</v>
      </c>
      <c r="J40" s="8">
        <f>AVERAGE(B40:I40)</f>
        <v>35.5333375</v>
      </c>
    </row>
    <row r="41" ht="18.75" spans="1:10">
      <c r="A41" s="9" t="s">
        <v>19</v>
      </c>
      <c r="B41" s="10" t="s">
        <v>2</v>
      </c>
      <c r="C41" s="10" t="s">
        <v>3</v>
      </c>
      <c r="D41" s="10" t="s">
        <v>4</v>
      </c>
      <c r="E41" s="10" t="s">
        <v>5</v>
      </c>
      <c r="F41" s="10" t="s">
        <v>6</v>
      </c>
      <c r="G41" s="10" t="s">
        <v>7</v>
      </c>
      <c r="H41" s="10" t="s">
        <v>8</v>
      </c>
      <c r="I41" s="10" t="s">
        <v>9</v>
      </c>
      <c r="J41" s="10" t="s">
        <v>10</v>
      </c>
    </row>
    <row r="42" ht="18.75" spans="1:10">
      <c r="A42" s="11" t="s">
        <v>11</v>
      </c>
      <c r="B42" s="12">
        <v>0.9944624</v>
      </c>
      <c r="C42" s="12">
        <v>0.960829</v>
      </c>
      <c r="D42" s="12">
        <v>0.9891146</v>
      </c>
      <c r="E42" s="12">
        <v>0.989839</v>
      </c>
      <c r="F42" s="12">
        <v>0.9882729</v>
      </c>
      <c r="G42" s="12">
        <v>0.9723875</v>
      </c>
      <c r="H42" s="12">
        <v>0.9941223</v>
      </c>
      <c r="I42" s="12">
        <v>0.932615</v>
      </c>
      <c r="J42" s="13">
        <f>AVERAGE(B42:I42)</f>
        <v>0.9777053375</v>
      </c>
    </row>
    <row r="43" ht="18.75" spans="1:10">
      <c r="A43" s="11" t="s">
        <v>12</v>
      </c>
      <c r="B43" s="12">
        <v>0.9917915</v>
      </c>
      <c r="C43" s="12">
        <v>0.937569</v>
      </c>
      <c r="D43" s="12">
        <v>0.9867898</v>
      </c>
      <c r="E43" s="12">
        <v>0.9867673</v>
      </c>
      <c r="F43" s="12">
        <v>0.9832256</v>
      </c>
      <c r="G43" s="12">
        <v>0.9690222</v>
      </c>
      <c r="H43" s="12">
        <v>0.9895075</v>
      </c>
      <c r="I43" s="12">
        <v>0.9206137</v>
      </c>
      <c r="J43" s="13">
        <f t="shared" ref="J43:J49" si="1">AVERAGE(B43:I43)</f>
        <v>0.970660825</v>
      </c>
    </row>
    <row r="44" ht="18.75" spans="1:10">
      <c r="A44" s="11" t="s">
        <v>13</v>
      </c>
      <c r="B44" s="12">
        <v>0.9890922</v>
      </c>
      <c r="C44" s="12">
        <v>0.9435638</v>
      </c>
      <c r="D44" s="12">
        <v>0.9604214</v>
      </c>
      <c r="E44" s="12">
        <v>0.9883797</v>
      </c>
      <c r="F44" s="12">
        <v>0.9812047</v>
      </c>
      <c r="G44" s="12">
        <v>0.9645244</v>
      </c>
      <c r="H44" s="12">
        <v>0.986846</v>
      </c>
      <c r="I44" s="12">
        <v>0.915178</v>
      </c>
      <c r="J44" s="13">
        <f t="shared" si="1"/>
        <v>0.966151275</v>
      </c>
    </row>
    <row r="45" ht="18.75" spans="1:10">
      <c r="A45" s="11" t="s">
        <v>14</v>
      </c>
      <c r="B45" s="13">
        <v>0.9938</v>
      </c>
      <c r="C45" s="13">
        <v>0.9597</v>
      </c>
      <c r="D45" s="13">
        <v>0.9913</v>
      </c>
      <c r="E45" s="13">
        <v>0.9904</v>
      </c>
      <c r="F45" s="13">
        <v>0.9899</v>
      </c>
      <c r="G45" s="13">
        <v>0.9738</v>
      </c>
      <c r="H45" s="13">
        <v>0.9931</v>
      </c>
      <c r="I45" s="13">
        <v>0.9289</v>
      </c>
      <c r="J45" s="13">
        <f t="shared" si="1"/>
        <v>0.9776125</v>
      </c>
    </row>
    <row r="46" ht="18.75" spans="1:10">
      <c r="A46" s="11" t="s">
        <v>15</v>
      </c>
      <c r="B46" s="12">
        <v>0.994102</v>
      </c>
      <c r="C46" s="12">
        <v>0.9600793</v>
      </c>
      <c r="D46" s="12">
        <v>0.9885783</v>
      </c>
      <c r="E46" s="12">
        <v>0.9902799</v>
      </c>
      <c r="F46" s="12">
        <v>0.9888425</v>
      </c>
      <c r="G46" s="12">
        <v>0.9736492</v>
      </c>
      <c r="H46" s="12">
        <v>0.9943343</v>
      </c>
      <c r="I46" s="12">
        <v>0.9308252</v>
      </c>
      <c r="J46" s="13">
        <f t="shared" si="1"/>
        <v>0.9775863375</v>
      </c>
    </row>
    <row r="47" ht="18.75" spans="1:10">
      <c r="A47" s="11" t="s">
        <v>20</v>
      </c>
      <c r="B47" s="12"/>
      <c r="C47" s="12"/>
      <c r="D47" s="12"/>
      <c r="E47" s="12"/>
      <c r="F47" s="12"/>
      <c r="G47" s="12"/>
      <c r="H47" s="12"/>
      <c r="I47" s="12"/>
      <c r="J47" s="13"/>
    </row>
    <row r="48" ht="18.75" spans="1:10">
      <c r="A48" s="11" t="s">
        <v>17</v>
      </c>
      <c r="B48" s="13"/>
      <c r="C48" s="13"/>
      <c r="D48" s="13"/>
      <c r="E48" s="13"/>
      <c r="F48" s="13"/>
      <c r="G48" s="13"/>
      <c r="H48" s="13"/>
      <c r="I48" s="13"/>
      <c r="J48" s="13"/>
    </row>
    <row r="49" ht="18.75" spans="1:10">
      <c r="A49" s="11" t="s">
        <v>18</v>
      </c>
      <c r="B49" s="13">
        <v>0.9938</v>
      </c>
      <c r="C49" s="13">
        <v>0.9597</v>
      </c>
      <c r="D49" s="13">
        <v>0.9907</v>
      </c>
      <c r="E49" s="13">
        <v>0.9902</v>
      </c>
      <c r="F49" s="13">
        <v>0.9893</v>
      </c>
      <c r="G49" s="13">
        <v>0.9728</v>
      </c>
      <c r="H49" s="13">
        <v>0.9933</v>
      </c>
      <c r="I49" s="13">
        <v>0.9307</v>
      </c>
      <c r="J49" s="13">
        <f t="shared" si="1"/>
        <v>0.9775625</v>
      </c>
    </row>
    <row r="50" ht="18.75" spans="1:10">
      <c r="A50" s="14" t="s">
        <v>21</v>
      </c>
      <c r="B50" s="15" t="s">
        <v>2</v>
      </c>
      <c r="C50" s="15" t="s">
        <v>3</v>
      </c>
      <c r="D50" s="15" t="s">
        <v>4</v>
      </c>
      <c r="E50" s="15" t="s">
        <v>5</v>
      </c>
      <c r="F50" s="15" t="s">
        <v>6</v>
      </c>
      <c r="G50" s="15" t="s">
        <v>7</v>
      </c>
      <c r="H50" s="15" t="s">
        <v>8</v>
      </c>
      <c r="I50" s="15" t="s">
        <v>9</v>
      </c>
      <c r="J50" s="15" t="s">
        <v>10</v>
      </c>
    </row>
    <row r="51" ht="18.75" spans="1:10">
      <c r="A51" s="16" t="s">
        <v>11</v>
      </c>
      <c r="B51" s="17">
        <v>0.0050625</v>
      </c>
      <c r="C51" s="17">
        <v>0.0294055</v>
      </c>
      <c r="D51" s="17">
        <v>0.0100686</v>
      </c>
      <c r="E51" s="17">
        <v>0.0113441</v>
      </c>
      <c r="F51" s="17">
        <v>0.0102664</v>
      </c>
      <c r="G51" s="17">
        <v>0.0180879</v>
      </c>
      <c r="H51" s="17">
        <v>0.0044892</v>
      </c>
      <c r="I51" s="17">
        <v>0.0602116</v>
      </c>
      <c r="J51" s="19">
        <f>AVERAGE(B51:I51)</f>
        <v>0.018616975</v>
      </c>
    </row>
    <row r="52" ht="18.75" spans="1:10">
      <c r="A52" s="16" t="s">
        <v>12</v>
      </c>
      <c r="B52" s="17">
        <v>0.0071018</v>
      </c>
      <c r="C52" s="17">
        <v>0.0543504</v>
      </c>
      <c r="D52" s="17">
        <v>0.0134679</v>
      </c>
      <c r="E52" s="17">
        <v>0.0155278</v>
      </c>
      <c r="F52" s="17">
        <v>0.014864</v>
      </c>
      <c r="G52" s="17">
        <v>0.0220948</v>
      </c>
      <c r="H52" s="17">
        <v>0.0085121</v>
      </c>
      <c r="I52" s="17">
        <v>0.0726756</v>
      </c>
      <c r="J52" s="19">
        <f t="shared" ref="J52:J58" si="2">AVERAGE(B52:I52)</f>
        <v>0.0260743</v>
      </c>
    </row>
    <row r="53" ht="18.75" spans="1:10">
      <c r="A53" s="16" t="s">
        <v>13</v>
      </c>
      <c r="B53" s="18">
        <v>0.0165403</v>
      </c>
      <c r="C53" s="17">
        <v>0.0485575</v>
      </c>
      <c r="D53" s="17">
        <v>0.0392567</v>
      </c>
      <c r="E53" s="17">
        <v>0.0198558</v>
      </c>
      <c r="F53" s="17">
        <v>0.0218471</v>
      </c>
      <c r="G53" s="17">
        <v>0.0308977</v>
      </c>
      <c r="H53" s="17">
        <v>0.0226749</v>
      </c>
      <c r="I53" s="17">
        <v>0.0857921</v>
      </c>
      <c r="J53" s="19">
        <f t="shared" si="2"/>
        <v>0.0356777625</v>
      </c>
    </row>
    <row r="54" ht="18.75" spans="1:10">
      <c r="A54" s="16" t="s">
        <v>14</v>
      </c>
      <c r="B54" s="19">
        <v>0.00553</v>
      </c>
      <c r="C54" s="19">
        <v>0.02943</v>
      </c>
      <c r="D54" s="19">
        <v>0.00796</v>
      </c>
      <c r="E54" s="19">
        <v>0.00973</v>
      </c>
      <c r="F54" s="19">
        <v>0.0077</v>
      </c>
      <c r="G54" s="19">
        <v>0.01808</v>
      </c>
      <c r="H54" s="19">
        <v>0.00441</v>
      </c>
      <c r="I54" s="19">
        <v>0.05851</v>
      </c>
      <c r="J54" s="19">
        <f t="shared" si="2"/>
        <v>0.01766875</v>
      </c>
    </row>
    <row r="55" ht="18.75" spans="1:10">
      <c r="A55" s="16" t="s">
        <v>15</v>
      </c>
      <c r="B55" s="17">
        <v>0.0050819</v>
      </c>
      <c r="C55" s="17">
        <v>0.0300817</v>
      </c>
      <c r="D55" s="17">
        <v>0.0107276</v>
      </c>
      <c r="E55" s="17">
        <v>0.0098995</v>
      </c>
      <c r="F55" s="17">
        <v>0.0094101</v>
      </c>
      <c r="G55" s="17">
        <v>0.0179974</v>
      </c>
      <c r="H55" s="17">
        <v>0.0042646</v>
      </c>
      <c r="I55" s="17">
        <v>0.0603345</v>
      </c>
      <c r="J55" s="19">
        <f t="shared" si="2"/>
        <v>0.0184746625</v>
      </c>
    </row>
    <row r="56" ht="18.75" spans="1:10">
      <c r="A56" s="16" t="s">
        <v>20</v>
      </c>
      <c r="B56" s="17"/>
      <c r="C56" s="17"/>
      <c r="D56" s="17"/>
      <c r="E56" s="17"/>
      <c r="F56" s="17"/>
      <c r="G56" s="17"/>
      <c r="H56" s="17"/>
      <c r="I56" s="17"/>
      <c r="J56" s="19"/>
    </row>
    <row r="57" ht="18.75" spans="1:10">
      <c r="A57" s="16" t="s">
        <v>17</v>
      </c>
      <c r="B57" s="19"/>
      <c r="C57" s="19"/>
      <c r="D57" s="19"/>
      <c r="E57" s="19"/>
      <c r="F57" s="19"/>
      <c r="G57" s="19"/>
      <c r="H57" s="19"/>
      <c r="I57" s="19"/>
      <c r="J57" s="19"/>
    </row>
    <row r="58" ht="18.75" spans="1:10">
      <c r="A58" s="16" t="s">
        <v>18</v>
      </c>
      <c r="B58" s="19">
        <v>0.00524</v>
      </c>
      <c r="C58" s="19">
        <v>0.02885</v>
      </c>
      <c r="D58" s="19">
        <v>0.00872</v>
      </c>
      <c r="E58" s="19">
        <v>0.00992</v>
      </c>
      <c r="F58" s="19">
        <v>0.00858</v>
      </c>
      <c r="G58" s="19">
        <v>0.01874</v>
      </c>
      <c r="H58" s="19">
        <v>0.00475</v>
      </c>
      <c r="I58" s="19">
        <v>0.05873</v>
      </c>
      <c r="J58" s="19">
        <f t="shared" si="2"/>
        <v>0.01794125</v>
      </c>
    </row>
    <row r="59" ht="18.75" spans="1:10">
      <c r="A59" s="2"/>
      <c r="B59" s="3"/>
      <c r="C59" s="3"/>
      <c r="D59" s="3"/>
      <c r="E59" s="3"/>
      <c r="F59" s="3"/>
      <c r="G59" s="3"/>
      <c r="H59" s="3"/>
      <c r="I59" s="3"/>
      <c r="J59" s="3"/>
    </row>
    <row r="60" ht="18.75" spans="1:10">
      <c r="A60" s="2"/>
      <c r="B60" s="3"/>
      <c r="C60" s="3"/>
      <c r="D60" s="3"/>
      <c r="E60" s="3"/>
      <c r="F60" s="3"/>
      <c r="G60" s="3"/>
      <c r="H60" s="3"/>
      <c r="I60" s="3"/>
      <c r="J60" s="3"/>
    </row>
    <row r="61" ht="18.75" spans="1:10">
      <c r="A61" s="2" t="s">
        <v>23</v>
      </c>
      <c r="B61" s="2"/>
      <c r="C61" s="2"/>
      <c r="D61" s="2"/>
      <c r="E61" s="2"/>
      <c r="F61" s="2"/>
      <c r="G61" s="2"/>
      <c r="H61" s="2"/>
      <c r="I61" s="2"/>
      <c r="J61" s="2"/>
    </row>
    <row r="62" ht="18.75" spans="1:10">
      <c r="A62" s="4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  <c r="G62" s="5" t="s">
        <v>7</v>
      </c>
      <c r="H62" s="5" t="s">
        <v>8</v>
      </c>
      <c r="I62" s="5" t="s">
        <v>9</v>
      </c>
      <c r="J62" s="5" t="s">
        <v>10</v>
      </c>
    </row>
    <row r="63" ht="18.75" spans="1:10">
      <c r="A63" s="6" t="s">
        <v>11</v>
      </c>
      <c r="B63" s="7">
        <v>39.7322197</v>
      </c>
      <c r="C63" s="7">
        <v>28.4022598</v>
      </c>
      <c r="D63" s="7">
        <v>33.8207855</v>
      </c>
      <c r="E63" s="7">
        <v>40.574173</v>
      </c>
      <c r="F63" s="7">
        <v>36.5409317</v>
      </c>
      <c r="G63" s="7">
        <v>33.525116</v>
      </c>
      <c r="H63" s="7">
        <v>41.5879936</v>
      </c>
      <c r="I63" s="7">
        <v>35.262825</v>
      </c>
      <c r="J63" s="8">
        <f>AVERAGE(B63:I63)</f>
        <v>36.1807880375</v>
      </c>
    </row>
    <row r="64" ht="18.75" spans="1:10">
      <c r="A64" s="6" t="s">
        <v>12</v>
      </c>
      <c r="B64" s="7">
        <v>37.0724983</v>
      </c>
      <c r="C64" s="7">
        <v>27.5987549</v>
      </c>
      <c r="D64" s="7">
        <v>31.9016399</v>
      </c>
      <c r="E64" s="7">
        <v>38.9083138</v>
      </c>
      <c r="F64" s="7">
        <v>34.0852127</v>
      </c>
      <c r="G64" s="7">
        <v>32.2192421</v>
      </c>
      <c r="H64" s="7">
        <v>38.5650749</v>
      </c>
      <c r="I64" s="7">
        <v>33.5797157</v>
      </c>
      <c r="J64" s="8">
        <f t="shared" ref="J64:J70" si="3">AVERAGE(B64:I64)</f>
        <v>34.2413065375</v>
      </c>
    </row>
    <row r="65" ht="18.75" spans="1:10">
      <c r="A65" s="6" t="s">
        <v>13</v>
      </c>
      <c r="B65" s="7">
        <v>30.798481</v>
      </c>
      <c r="C65" s="7">
        <v>24.437952</v>
      </c>
      <c r="D65" s="7">
        <v>26.8405914</v>
      </c>
      <c r="E65" s="7">
        <v>36.3198013</v>
      </c>
      <c r="F65" s="7">
        <v>30.1877689</v>
      </c>
      <c r="G65" s="7">
        <v>30.7602386</v>
      </c>
      <c r="H65" s="7">
        <v>32.5391388</v>
      </c>
      <c r="I65" s="7">
        <v>28.9690704</v>
      </c>
      <c r="J65" s="8">
        <f t="shared" si="3"/>
        <v>30.1066303</v>
      </c>
    </row>
    <row r="66" ht="18.75" spans="1:10">
      <c r="A66" s="6" t="s">
        <v>14</v>
      </c>
      <c r="B66" s="8">
        <v>37.9406</v>
      </c>
      <c r="C66" s="8">
        <v>27.3831</v>
      </c>
      <c r="D66" s="8">
        <v>32.4273</v>
      </c>
      <c r="E66" s="8">
        <v>37.1898</v>
      </c>
      <c r="F66" s="8">
        <v>34.1944</v>
      </c>
      <c r="G66" s="8">
        <v>30.3597</v>
      </c>
      <c r="H66" s="8">
        <v>34.6912</v>
      </c>
      <c r="I66" s="8">
        <v>29.8803</v>
      </c>
      <c r="J66" s="8">
        <f t="shared" si="3"/>
        <v>33.0083</v>
      </c>
    </row>
    <row r="67" ht="18.75" spans="1:10">
      <c r="A67" s="6" t="s">
        <v>15</v>
      </c>
      <c r="B67" s="7">
        <v>39.4268799</v>
      </c>
      <c r="C67" s="7">
        <v>28.2677097</v>
      </c>
      <c r="D67" s="7">
        <v>33.3650475</v>
      </c>
      <c r="E67" s="7">
        <v>41.5225182</v>
      </c>
      <c r="F67" s="7">
        <v>36.4429283</v>
      </c>
      <c r="G67" s="7">
        <v>33.6614799</v>
      </c>
      <c r="H67" s="7">
        <v>41.8290024</v>
      </c>
      <c r="I67" s="7">
        <v>35.2585258</v>
      </c>
      <c r="J67" s="8">
        <f t="shared" si="3"/>
        <v>36.2217614625</v>
      </c>
    </row>
    <row r="68" ht="18.75" spans="1:10">
      <c r="A68" s="6" t="s">
        <v>16</v>
      </c>
      <c r="B68" s="7"/>
      <c r="C68" s="7"/>
      <c r="D68" s="7"/>
      <c r="E68" s="7"/>
      <c r="F68" s="7"/>
      <c r="G68" s="7"/>
      <c r="H68" s="7"/>
      <c r="I68" s="7"/>
      <c r="J68" s="8"/>
    </row>
    <row r="69" ht="18.75" spans="1:10">
      <c r="A69" s="6" t="s">
        <v>17</v>
      </c>
      <c r="B69" s="8"/>
      <c r="C69" s="8"/>
      <c r="D69" s="8"/>
      <c r="E69" s="8"/>
      <c r="F69" s="8"/>
      <c r="G69" s="8"/>
      <c r="H69" s="8"/>
      <c r="I69" s="8"/>
      <c r="J69" s="8"/>
    </row>
    <row r="70" ht="18.75" spans="1:10">
      <c r="A70" s="6" t="s">
        <v>18</v>
      </c>
      <c r="B70" s="8">
        <v>39.6226</v>
      </c>
      <c r="C70" s="8">
        <v>28.1771</v>
      </c>
      <c r="D70" s="8">
        <v>34.9712</v>
      </c>
      <c r="E70" s="8">
        <v>41.5447</v>
      </c>
      <c r="F70" s="8">
        <v>36.9813</v>
      </c>
      <c r="G70" s="8">
        <v>32.9403</v>
      </c>
      <c r="H70" s="8">
        <v>41.262</v>
      </c>
      <c r="I70" s="8">
        <v>35.2331</v>
      </c>
      <c r="J70" s="8">
        <f t="shared" si="3"/>
        <v>36.3415375</v>
      </c>
    </row>
    <row r="71" ht="18.75" spans="1:10">
      <c r="A71" s="9" t="s">
        <v>19</v>
      </c>
      <c r="B71" s="10" t="s">
        <v>2</v>
      </c>
      <c r="C71" s="10" t="s">
        <v>3</v>
      </c>
      <c r="D71" s="10" t="s">
        <v>4</v>
      </c>
      <c r="E71" s="10" t="s">
        <v>5</v>
      </c>
      <c r="F71" s="10" t="s">
        <v>6</v>
      </c>
      <c r="G71" s="10" t="s">
        <v>7</v>
      </c>
      <c r="H71" s="10" t="s">
        <v>8</v>
      </c>
      <c r="I71" s="10" t="s">
        <v>9</v>
      </c>
      <c r="J71" s="10" t="s">
        <v>10</v>
      </c>
    </row>
    <row r="72" ht="18.75" spans="1:10">
      <c r="A72" s="11" t="s">
        <v>11</v>
      </c>
      <c r="B72" s="12">
        <v>0.9966965</v>
      </c>
      <c r="C72" s="12">
        <v>0.9654909</v>
      </c>
      <c r="D72" s="12">
        <v>0.9877003</v>
      </c>
      <c r="E72" s="12">
        <v>0.9928902</v>
      </c>
      <c r="F72" s="12">
        <v>0.9903918</v>
      </c>
      <c r="G72" s="12">
        <v>0.9827701</v>
      </c>
      <c r="H72" s="12">
        <v>0.9944999</v>
      </c>
      <c r="I72" s="12">
        <v>0.9501718</v>
      </c>
      <c r="J72" s="13">
        <f>AVERAGE(B72:I72)</f>
        <v>0.9825764375</v>
      </c>
    </row>
    <row r="73" ht="18.75" spans="1:10">
      <c r="A73" s="11" t="s">
        <v>12</v>
      </c>
      <c r="B73" s="12">
        <v>0.9940215</v>
      </c>
      <c r="C73" s="12">
        <v>0.957896</v>
      </c>
      <c r="D73" s="12">
        <v>0.9807552</v>
      </c>
      <c r="E73" s="12">
        <v>0.9908085</v>
      </c>
      <c r="F73" s="12">
        <v>0.9845873</v>
      </c>
      <c r="G73" s="12">
        <v>0.9769993</v>
      </c>
      <c r="H73" s="12">
        <v>0.9897186</v>
      </c>
      <c r="I73" s="12">
        <v>0.9415356</v>
      </c>
      <c r="J73" s="13">
        <f t="shared" ref="J73:J79" si="4">AVERAGE(B73:I73)</f>
        <v>0.97704025</v>
      </c>
    </row>
    <row r="74" ht="18.75" spans="1:10">
      <c r="A74" s="11" t="s">
        <v>13</v>
      </c>
      <c r="B74" s="12">
        <v>0.9876964</v>
      </c>
      <c r="C74" s="12">
        <v>0.9381407</v>
      </c>
      <c r="D74" s="12">
        <v>0.9527916</v>
      </c>
      <c r="E74" s="12">
        <v>0.9902914</v>
      </c>
      <c r="F74" s="12">
        <v>0.9774475</v>
      </c>
      <c r="G74" s="12">
        <v>0.9683402</v>
      </c>
      <c r="H74" s="12">
        <v>0.9808736</v>
      </c>
      <c r="I74" s="12">
        <v>0.9227722</v>
      </c>
      <c r="J74" s="13">
        <f t="shared" si="4"/>
        <v>0.9647942</v>
      </c>
    </row>
    <row r="75" ht="18.75" spans="1:10">
      <c r="A75" s="11" t="s">
        <v>14</v>
      </c>
      <c r="B75" s="13">
        <v>0.9941</v>
      </c>
      <c r="C75" s="13">
        <v>0.9611</v>
      </c>
      <c r="D75" s="13">
        <v>0.9882</v>
      </c>
      <c r="E75" s="13">
        <v>0.9908</v>
      </c>
      <c r="F75" s="13">
        <v>0.9881</v>
      </c>
      <c r="G75" s="13">
        <v>0.9787</v>
      </c>
      <c r="H75" s="13">
        <v>0.9921</v>
      </c>
      <c r="I75" s="13">
        <v>0.9281</v>
      </c>
      <c r="J75" s="13">
        <f t="shared" si="4"/>
        <v>0.97765</v>
      </c>
    </row>
    <row r="76" ht="18.75" spans="1:10">
      <c r="A76" s="11" t="s">
        <v>15</v>
      </c>
      <c r="B76" s="12">
        <v>0.996376</v>
      </c>
      <c r="C76" s="12">
        <v>0.9644933</v>
      </c>
      <c r="D76" s="12">
        <v>0.9867082</v>
      </c>
      <c r="E76" s="12">
        <v>0.9933433</v>
      </c>
      <c r="F76" s="12">
        <v>0.9902727</v>
      </c>
      <c r="G76" s="12">
        <v>0.9833148</v>
      </c>
      <c r="H76" s="12">
        <v>0.9944577</v>
      </c>
      <c r="I76" s="12">
        <v>0.9474651</v>
      </c>
      <c r="J76" s="13">
        <f t="shared" si="4"/>
        <v>0.9820538875</v>
      </c>
    </row>
    <row r="77" ht="18.75" spans="1:10">
      <c r="A77" s="11" t="s">
        <v>20</v>
      </c>
      <c r="B77" s="12"/>
      <c r="C77" s="12"/>
      <c r="D77" s="12"/>
      <c r="E77" s="12"/>
      <c r="F77" s="12"/>
      <c r="G77" s="12"/>
      <c r="H77" s="12"/>
      <c r="I77" s="12"/>
      <c r="J77" s="13"/>
    </row>
    <row r="78" ht="18.75" spans="1:10">
      <c r="A78" s="11" t="s">
        <v>17</v>
      </c>
      <c r="B78" s="13"/>
      <c r="C78" s="13"/>
      <c r="D78" s="13"/>
      <c r="E78" s="13"/>
      <c r="F78" s="13"/>
      <c r="G78" s="13"/>
      <c r="H78" s="13"/>
      <c r="I78" s="13"/>
      <c r="J78" s="13"/>
    </row>
    <row r="79" ht="18.75" spans="1:10">
      <c r="A79" s="11" t="s">
        <v>18</v>
      </c>
      <c r="B79" s="13">
        <v>0.9963</v>
      </c>
      <c r="C79" s="13">
        <v>0.9635</v>
      </c>
      <c r="D79" s="13">
        <v>0.9898</v>
      </c>
      <c r="E79" s="13">
        <v>0.9932</v>
      </c>
      <c r="F79" s="13">
        <v>0.9905</v>
      </c>
      <c r="G79" s="13">
        <v>0.9811</v>
      </c>
      <c r="H79" s="13">
        <v>0.9934</v>
      </c>
      <c r="I79" s="13">
        <v>0.9447</v>
      </c>
      <c r="J79" s="13">
        <f t="shared" si="4"/>
        <v>0.9815625</v>
      </c>
    </row>
    <row r="80" ht="18.75" spans="1:10">
      <c r="A80" s="14" t="s">
        <v>21</v>
      </c>
      <c r="B80" s="15" t="s">
        <v>2</v>
      </c>
      <c r="C80" s="15" t="s">
        <v>3</v>
      </c>
      <c r="D80" s="15" t="s">
        <v>4</v>
      </c>
      <c r="E80" s="15" t="s">
        <v>5</v>
      </c>
      <c r="F80" s="15" t="s">
        <v>6</v>
      </c>
      <c r="G80" s="15" t="s">
        <v>7</v>
      </c>
      <c r="H80" s="15" t="s">
        <v>8</v>
      </c>
      <c r="I80" s="15" t="s">
        <v>9</v>
      </c>
      <c r="J80" s="15" t="s">
        <v>10</v>
      </c>
    </row>
    <row r="81" ht="18.75" spans="1:10">
      <c r="A81" s="16" t="s">
        <v>11</v>
      </c>
      <c r="B81" s="17">
        <v>0.0030652</v>
      </c>
      <c r="C81" s="17">
        <v>0.0298111</v>
      </c>
      <c r="D81" s="17">
        <v>0.012044</v>
      </c>
      <c r="E81" s="17">
        <v>0.006622</v>
      </c>
      <c r="F81" s="17">
        <v>0.0091286</v>
      </c>
      <c r="G81" s="17">
        <v>0.0109398</v>
      </c>
      <c r="H81" s="17">
        <v>0.0049826</v>
      </c>
      <c r="I81" s="17">
        <v>0.0373713</v>
      </c>
      <c r="J81" s="19">
        <f>AVERAGE(B81:I81)</f>
        <v>0.014245575</v>
      </c>
    </row>
    <row r="82" ht="18.75" spans="1:10">
      <c r="A82" s="16" t="s">
        <v>12</v>
      </c>
      <c r="B82" s="17">
        <v>0.0052229</v>
      </c>
      <c r="C82" s="17">
        <v>0.0381886</v>
      </c>
      <c r="D82" s="17">
        <v>0.021715</v>
      </c>
      <c r="E82" s="17">
        <v>0.0093059</v>
      </c>
      <c r="F82" s="17">
        <v>0.0151187</v>
      </c>
      <c r="G82" s="17">
        <v>0.0162366</v>
      </c>
      <c r="H82" s="17">
        <v>0.0110228</v>
      </c>
      <c r="I82" s="17">
        <v>0.048603</v>
      </c>
      <c r="J82" s="19">
        <f t="shared" ref="J82:J88" si="5">AVERAGE(B82:I82)</f>
        <v>0.0206766875</v>
      </c>
    </row>
    <row r="83" ht="18.75" spans="1:10">
      <c r="A83" s="16" t="s">
        <v>13</v>
      </c>
      <c r="B83" s="18">
        <v>0.0196442</v>
      </c>
      <c r="C83" s="17">
        <v>0.0603262</v>
      </c>
      <c r="D83" s="17">
        <v>0.0439292</v>
      </c>
      <c r="E83" s="17">
        <v>0.0153494</v>
      </c>
      <c r="F83" s="17">
        <v>0.0257686</v>
      </c>
      <c r="G83" s="17">
        <v>0.027405</v>
      </c>
      <c r="H83" s="17">
        <v>0.0335314</v>
      </c>
      <c r="I83" s="17">
        <v>0.0704344</v>
      </c>
      <c r="J83" s="19">
        <f t="shared" si="5"/>
        <v>0.03704855</v>
      </c>
    </row>
    <row r="84" ht="18.75" spans="1:10">
      <c r="A84" s="16" t="s">
        <v>14</v>
      </c>
      <c r="B84" s="19">
        <v>0.00589</v>
      </c>
      <c r="C84" s="19">
        <v>0.03481</v>
      </c>
      <c r="D84" s="19">
        <v>0.01066</v>
      </c>
      <c r="E84" s="19">
        <v>0.00806</v>
      </c>
      <c r="F84" s="19">
        <v>0.01066</v>
      </c>
      <c r="G84" s="19">
        <v>0.01631</v>
      </c>
      <c r="H84" s="19">
        <v>0.00758</v>
      </c>
      <c r="I84" s="19">
        <v>0.05382</v>
      </c>
      <c r="J84" s="19">
        <f t="shared" si="5"/>
        <v>0.01847375</v>
      </c>
    </row>
    <row r="85" ht="18.75" spans="1:10">
      <c r="A85" s="16" t="s">
        <v>15</v>
      </c>
      <c r="B85" s="17">
        <v>0.0031143</v>
      </c>
      <c r="C85" s="17">
        <v>0.0317215</v>
      </c>
      <c r="D85" s="17">
        <v>0.0134063</v>
      </c>
      <c r="E85" s="17">
        <v>0.0056986</v>
      </c>
      <c r="F85" s="17">
        <v>0.0092042</v>
      </c>
      <c r="G85" s="17">
        <v>0.0114216</v>
      </c>
      <c r="H85" s="17">
        <v>0.0052312</v>
      </c>
      <c r="I85" s="17">
        <v>0.0397612</v>
      </c>
      <c r="J85" s="19">
        <f t="shared" si="5"/>
        <v>0.0149448625</v>
      </c>
    </row>
    <row r="86" ht="18.75" spans="1:10">
      <c r="A86" s="16" t="s">
        <v>20</v>
      </c>
      <c r="B86" s="17"/>
      <c r="C86" s="17"/>
      <c r="D86" s="17"/>
      <c r="E86" s="17"/>
      <c r="F86" s="17"/>
      <c r="G86" s="17"/>
      <c r="H86" s="17"/>
      <c r="I86" s="17"/>
      <c r="J86" s="19"/>
    </row>
    <row r="87" ht="18.75" spans="1:10">
      <c r="A87" s="16" t="s">
        <v>17</v>
      </c>
      <c r="B87" s="19"/>
      <c r="C87" s="19"/>
      <c r="D87" s="19"/>
      <c r="E87" s="19"/>
      <c r="F87" s="19"/>
      <c r="G87" s="19"/>
      <c r="H87" s="19"/>
      <c r="I87" s="19"/>
      <c r="J87" s="19"/>
    </row>
    <row r="88" ht="18.75" spans="1:10">
      <c r="A88" s="16" t="s">
        <v>18</v>
      </c>
      <c r="B88" s="19">
        <v>0.00335</v>
      </c>
      <c r="C88" s="19">
        <v>0.03159</v>
      </c>
      <c r="D88" s="19">
        <v>0.01025</v>
      </c>
      <c r="E88" s="19">
        <v>0.00602</v>
      </c>
      <c r="F88" s="19">
        <v>0.0081</v>
      </c>
      <c r="G88" s="19">
        <v>0.01303</v>
      </c>
      <c r="H88" s="19">
        <v>0.00614</v>
      </c>
      <c r="I88" s="19">
        <v>0.03911</v>
      </c>
      <c r="J88" s="19">
        <f t="shared" si="5"/>
        <v>0.01469875</v>
      </c>
    </row>
    <row r="89" ht="18.75" spans="1:10">
      <c r="A89" s="2"/>
      <c r="B89" s="3"/>
      <c r="C89" s="3"/>
      <c r="D89" s="3"/>
      <c r="E89" s="3"/>
      <c r="F89" s="3"/>
      <c r="G89" s="3"/>
      <c r="H89" s="3"/>
      <c r="I89" s="3"/>
      <c r="J89" s="3"/>
    </row>
    <row r="90" ht="18.75" spans="1:10">
      <c r="A90" s="2"/>
      <c r="B90" s="3"/>
      <c r="C90" s="3"/>
      <c r="D90" s="3"/>
      <c r="E90" s="3"/>
      <c r="F90" s="3"/>
      <c r="G90" s="3"/>
      <c r="H90" s="3"/>
      <c r="I90" s="3"/>
      <c r="J90" s="3"/>
    </row>
    <row r="91" ht="18.75" spans="1:10">
      <c r="A91" s="2" t="s">
        <v>24</v>
      </c>
      <c r="B91" s="2"/>
      <c r="C91" s="2"/>
      <c r="D91" s="2"/>
      <c r="E91" s="2"/>
      <c r="F91" s="2"/>
      <c r="G91" s="2"/>
      <c r="H91" s="2"/>
      <c r="I91" s="2"/>
      <c r="J91" s="2"/>
    </row>
    <row r="92" ht="18.75" spans="1:10">
      <c r="A92" s="4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5" t="s">
        <v>8</v>
      </c>
      <c r="I92" s="5" t="s">
        <v>9</v>
      </c>
      <c r="J92" s="5" t="s">
        <v>10</v>
      </c>
    </row>
    <row r="93" ht="18.75" spans="1:10">
      <c r="A93" s="6" t="s">
        <v>11</v>
      </c>
      <c r="B93" s="7">
        <v>39.6242714</v>
      </c>
      <c r="C93" s="7">
        <v>29.5176983</v>
      </c>
      <c r="D93" s="7">
        <v>34.0917892</v>
      </c>
      <c r="E93" s="7">
        <v>41.3578033</v>
      </c>
      <c r="F93" s="7">
        <v>36.6514206</v>
      </c>
      <c r="G93" s="7">
        <v>35.5237083</v>
      </c>
      <c r="H93" s="7">
        <v>42.9482765</v>
      </c>
      <c r="I93" s="7">
        <v>36.8731537</v>
      </c>
      <c r="J93" s="8">
        <f>AVERAGE(B93:I93)</f>
        <v>37.0735151625</v>
      </c>
    </row>
    <row r="94" ht="18.75" spans="1:10">
      <c r="A94" s="6" t="s">
        <v>12</v>
      </c>
      <c r="B94" s="7">
        <v>28.4937363</v>
      </c>
      <c r="C94" s="7">
        <v>27.7362328</v>
      </c>
      <c r="D94" s="7">
        <v>31.232729</v>
      </c>
      <c r="E94" s="7">
        <v>38.4021721</v>
      </c>
      <c r="F94" s="7">
        <v>32.7446785</v>
      </c>
      <c r="G94" s="7">
        <v>33.0701981</v>
      </c>
      <c r="H94" s="7">
        <v>39.3340302</v>
      </c>
      <c r="I94" s="7">
        <v>34.440464</v>
      </c>
      <c r="J94" s="8">
        <f t="shared" ref="J94:J100" si="6">AVERAGE(B94:I94)</f>
        <v>33.181780125</v>
      </c>
    </row>
    <row r="95" ht="18.75" spans="1:10">
      <c r="A95" s="6" t="s">
        <v>13</v>
      </c>
      <c r="B95" s="7">
        <v>28.3362408</v>
      </c>
      <c r="C95" s="7">
        <v>23.3627872</v>
      </c>
      <c r="D95" s="7">
        <v>25.9880524</v>
      </c>
      <c r="E95" s="7">
        <v>34.1831818</v>
      </c>
      <c r="F95" s="7">
        <v>28.0860329</v>
      </c>
      <c r="G95" s="7">
        <v>29.6306095</v>
      </c>
      <c r="H95" s="7">
        <v>29.8707962</v>
      </c>
      <c r="I95" s="7">
        <v>27.6966648</v>
      </c>
      <c r="J95" s="8">
        <f t="shared" si="6"/>
        <v>28.3942957</v>
      </c>
    </row>
    <row r="96" ht="18.75" spans="1:10">
      <c r="A96" s="6" t="s">
        <v>14</v>
      </c>
      <c r="B96" s="8">
        <v>41.9624</v>
      </c>
      <c r="C96" s="8">
        <v>28.0684</v>
      </c>
      <c r="D96" s="8">
        <v>34.0106</v>
      </c>
      <c r="E96" s="8">
        <v>41.7398</v>
      </c>
      <c r="F96" s="8">
        <v>36.351</v>
      </c>
      <c r="G96" s="8">
        <v>33.3972</v>
      </c>
      <c r="H96" s="8">
        <v>40.3142</v>
      </c>
      <c r="I96" s="8">
        <v>31.1001</v>
      </c>
      <c r="J96" s="8">
        <f t="shared" si="6"/>
        <v>35.8679625</v>
      </c>
    </row>
    <row r="97" ht="18.75" spans="1:10">
      <c r="A97" s="6" t="s">
        <v>15</v>
      </c>
      <c r="B97" s="7">
        <v>39.2446747</v>
      </c>
      <c r="C97" s="7">
        <v>29.3787785</v>
      </c>
      <c r="D97" s="7">
        <v>33.8099823</v>
      </c>
      <c r="E97" s="7">
        <v>41.9030571</v>
      </c>
      <c r="F97" s="7">
        <v>36.5601463</v>
      </c>
      <c r="G97" s="7">
        <v>35.6091576</v>
      </c>
      <c r="H97" s="7">
        <v>43.1600456</v>
      </c>
      <c r="I97" s="7">
        <v>36.958168</v>
      </c>
      <c r="J97" s="8">
        <f t="shared" si="6"/>
        <v>37.0780012625</v>
      </c>
    </row>
    <row r="98" ht="18.75" spans="1:10">
      <c r="A98" s="6" t="s">
        <v>16</v>
      </c>
      <c r="B98" s="7"/>
      <c r="C98" s="7"/>
      <c r="D98" s="7"/>
      <c r="E98" s="7"/>
      <c r="F98" s="7"/>
      <c r="G98" s="7"/>
      <c r="H98" s="7"/>
      <c r="I98" s="7"/>
      <c r="J98" s="8"/>
    </row>
    <row r="99" ht="18.75" spans="1:10">
      <c r="A99" s="6" t="s">
        <v>17</v>
      </c>
      <c r="B99" s="8"/>
      <c r="C99" s="8"/>
      <c r="D99" s="8"/>
      <c r="E99" s="8"/>
      <c r="F99" s="8"/>
      <c r="G99" s="8"/>
      <c r="H99" s="8"/>
      <c r="I99" s="8"/>
      <c r="J99" s="8"/>
    </row>
    <row r="100" ht="18.75" spans="1:10">
      <c r="A100" s="6" t="s">
        <v>18</v>
      </c>
      <c r="B100" s="8">
        <v>39.5822</v>
      </c>
      <c r="C100" s="8">
        <v>29.3816</v>
      </c>
      <c r="D100" s="8">
        <v>34.4034</v>
      </c>
      <c r="E100" s="8">
        <v>41.8919</v>
      </c>
      <c r="F100" s="8">
        <v>36.8293</v>
      </c>
      <c r="G100" s="8">
        <v>34.337</v>
      </c>
      <c r="H100" s="8">
        <v>42.4354</v>
      </c>
      <c r="I100" s="8">
        <v>36.4738</v>
      </c>
      <c r="J100" s="8">
        <f t="shared" si="6"/>
        <v>36.916825</v>
      </c>
    </row>
    <row r="101" ht="18.75" spans="1:10">
      <c r="A101" s="9" t="s">
        <v>19</v>
      </c>
      <c r="B101" s="10" t="s">
        <v>2</v>
      </c>
      <c r="C101" s="10" t="s">
        <v>3</v>
      </c>
      <c r="D101" s="10" t="s">
        <v>4</v>
      </c>
      <c r="E101" s="10" t="s">
        <v>5</v>
      </c>
      <c r="F101" s="10" t="s">
        <v>6</v>
      </c>
      <c r="G101" s="10" t="s">
        <v>7</v>
      </c>
      <c r="H101" s="10" t="s">
        <v>8</v>
      </c>
      <c r="I101" s="10" t="s">
        <v>9</v>
      </c>
      <c r="J101" s="10" t="s">
        <v>10</v>
      </c>
    </row>
    <row r="102" ht="18.75" spans="1:10">
      <c r="A102" s="11" t="s">
        <v>11</v>
      </c>
      <c r="B102" s="12">
        <v>0.9974211</v>
      </c>
      <c r="C102" s="12">
        <v>0.971998</v>
      </c>
      <c r="D102" s="12">
        <v>0.9867302</v>
      </c>
      <c r="E102" s="12">
        <v>0.9955804</v>
      </c>
      <c r="F102" s="12">
        <v>0.9923679</v>
      </c>
      <c r="G102" s="12">
        <v>0.989257</v>
      </c>
      <c r="H102" s="12">
        <v>0.9966263</v>
      </c>
      <c r="I102" s="12">
        <v>0.9662907</v>
      </c>
      <c r="J102" s="13">
        <f>AVERAGE(B102:I102)</f>
        <v>0.98703395</v>
      </c>
    </row>
    <row r="103" ht="18.75" spans="1:10">
      <c r="A103" s="11" t="s">
        <v>12</v>
      </c>
      <c r="B103" s="12">
        <v>0.9614958</v>
      </c>
      <c r="C103" s="12">
        <v>0.9589977</v>
      </c>
      <c r="D103" s="12">
        <v>0.974309</v>
      </c>
      <c r="E103" s="12">
        <v>0.9889237</v>
      </c>
      <c r="F103" s="12">
        <v>0.9791658</v>
      </c>
      <c r="G103" s="12">
        <v>0.9813262</v>
      </c>
      <c r="H103" s="12">
        <v>0.989423</v>
      </c>
      <c r="I103" s="12">
        <v>0.9565719</v>
      </c>
      <c r="J103" s="13">
        <f t="shared" ref="J103:J109" si="7">AVERAGE(B103:I103)</f>
        <v>0.9737766375</v>
      </c>
    </row>
    <row r="104" ht="18.75" spans="1:10">
      <c r="A104" s="11" t="s">
        <v>13</v>
      </c>
      <c r="B104" s="12">
        <v>0.9817935</v>
      </c>
      <c r="C104" s="12">
        <v>0.9278222</v>
      </c>
      <c r="D104" s="12">
        <v>0.9410651</v>
      </c>
      <c r="E104" s="12">
        <v>0.990188</v>
      </c>
      <c r="F104" s="12">
        <v>0.9692755</v>
      </c>
      <c r="G104" s="12">
        <v>0.9646761</v>
      </c>
      <c r="H104" s="12">
        <v>0.9696004</v>
      </c>
      <c r="I104" s="12">
        <v>0.9235417</v>
      </c>
      <c r="J104" s="13">
        <f t="shared" si="7"/>
        <v>0.9584953125</v>
      </c>
    </row>
    <row r="105" ht="18.75" spans="1:10">
      <c r="A105" s="11" t="s">
        <v>14</v>
      </c>
      <c r="B105" s="13">
        <v>0.9973</v>
      </c>
      <c r="C105" s="13">
        <v>0.9676</v>
      </c>
      <c r="D105" s="13">
        <v>0.9891</v>
      </c>
      <c r="E105" s="13">
        <v>0.9952</v>
      </c>
      <c r="F105" s="13">
        <v>0.9925</v>
      </c>
      <c r="G105" s="13">
        <v>0.991</v>
      </c>
      <c r="H105" s="13">
        <v>0.9976</v>
      </c>
      <c r="I105" s="13">
        <v>0.9412</v>
      </c>
      <c r="J105" s="13">
        <f t="shared" si="7"/>
        <v>0.9839375</v>
      </c>
    </row>
    <row r="106" ht="18.75" spans="1:10">
      <c r="A106" s="11" t="s">
        <v>15</v>
      </c>
      <c r="B106" s="12">
        <v>0.9970738</v>
      </c>
      <c r="C106" s="12">
        <v>0.9714484</v>
      </c>
      <c r="D106" s="12">
        <v>0.9860899</v>
      </c>
      <c r="E106" s="12">
        <v>0.9958181</v>
      </c>
      <c r="F106" s="12">
        <v>0.9923365</v>
      </c>
      <c r="G106" s="12">
        <v>0.9894336</v>
      </c>
      <c r="H106" s="12">
        <v>0.9967197</v>
      </c>
      <c r="I106" s="12">
        <v>0.9640857</v>
      </c>
      <c r="J106" s="13">
        <f t="shared" si="7"/>
        <v>0.9866257125</v>
      </c>
    </row>
    <row r="107" ht="18.75" spans="1:10">
      <c r="A107" s="11" t="s">
        <v>20</v>
      </c>
      <c r="B107" s="12"/>
      <c r="C107" s="12"/>
      <c r="D107" s="12"/>
      <c r="E107" s="12"/>
      <c r="F107" s="12"/>
      <c r="G107" s="12"/>
      <c r="H107" s="12"/>
      <c r="I107" s="12"/>
      <c r="J107" s="13"/>
    </row>
    <row r="108" ht="18.75" spans="1:10">
      <c r="A108" s="11" t="s">
        <v>17</v>
      </c>
      <c r="B108" s="13"/>
      <c r="C108" s="13"/>
      <c r="D108" s="13"/>
      <c r="E108" s="13"/>
      <c r="F108" s="13"/>
      <c r="G108" s="13"/>
      <c r="H108" s="13"/>
      <c r="I108" s="13"/>
      <c r="J108" s="13"/>
    </row>
    <row r="109" ht="18.75" spans="1:10">
      <c r="A109" s="11" t="s">
        <v>18</v>
      </c>
      <c r="B109" s="13">
        <v>0.9972</v>
      </c>
      <c r="C109" s="13">
        <v>0.9698</v>
      </c>
      <c r="D109" s="13">
        <v>0.987</v>
      </c>
      <c r="E109" s="13">
        <v>0.9956</v>
      </c>
      <c r="F109" s="13">
        <v>0.9918</v>
      </c>
      <c r="G109" s="13">
        <v>0.9868</v>
      </c>
      <c r="H109" s="13">
        <v>0.9961</v>
      </c>
      <c r="I109" s="13">
        <v>0.9587</v>
      </c>
      <c r="J109" s="13">
        <f t="shared" si="7"/>
        <v>0.985375</v>
      </c>
    </row>
    <row r="110" ht="18.75" spans="1:10">
      <c r="A110" s="14" t="s">
        <v>21</v>
      </c>
      <c r="B110" s="15" t="s">
        <v>2</v>
      </c>
      <c r="C110" s="15" t="s">
        <v>3</v>
      </c>
      <c r="D110" s="15" t="s">
        <v>4</v>
      </c>
      <c r="E110" s="15" t="s">
        <v>5</v>
      </c>
      <c r="F110" s="15" t="s">
        <v>6</v>
      </c>
      <c r="G110" s="15" t="s">
        <v>7</v>
      </c>
      <c r="H110" s="15" t="s">
        <v>8</v>
      </c>
      <c r="I110" s="15" t="s">
        <v>9</v>
      </c>
      <c r="J110" s="15" t="s">
        <v>10</v>
      </c>
    </row>
    <row r="111" ht="18.75" spans="1:10">
      <c r="A111" s="16" t="s">
        <v>11</v>
      </c>
      <c r="B111" s="17">
        <v>0.0028397</v>
      </c>
      <c r="C111" s="17">
        <v>0.0271155</v>
      </c>
      <c r="D111" s="17">
        <v>0.0109776</v>
      </c>
      <c r="E111" s="17">
        <v>0.0042935</v>
      </c>
      <c r="F111" s="17">
        <v>0.0088814</v>
      </c>
      <c r="G111" s="17">
        <v>0.0078098</v>
      </c>
      <c r="H111" s="17">
        <v>0.0037078</v>
      </c>
      <c r="I111" s="17">
        <v>0.0261724</v>
      </c>
      <c r="J111" s="19">
        <f>AVERAGE(B111:I111)</f>
        <v>0.0114747125</v>
      </c>
    </row>
    <row r="112" ht="18.75" spans="1:10">
      <c r="A112" s="16" t="s">
        <v>12</v>
      </c>
      <c r="B112" s="17">
        <v>0.0410437</v>
      </c>
      <c r="C112" s="17">
        <v>0.0417492</v>
      </c>
      <c r="D112" s="17">
        <v>0.0236931</v>
      </c>
      <c r="E112" s="17">
        <v>0.0115225</v>
      </c>
      <c r="F112" s="17">
        <v>0.0234534</v>
      </c>
      <c r="G112" s="17">
        <v>0.014318</v>
      </c>
      <c r="H112" s="17">
        <v>0.0099796</v>
      </c>
      <c r="I112" s="17">
        <v>0.0374937</v>
      </c>
      <c r="J112" s="19">
        <f t="shared" ref="J112:J118" si="8">AVERAGE(B112:I112)</f>
        <v>0.02540665</v>
      </c>
    </row>
    <row r="113" ht="18.75" spans="1:10">
      <c r="A113" s="16" t="s">
        <v>13</v>
      </c>
      <c r="B113" s="18">
        <v>0.0249409</v>
      </c>
      <c r="C113" s="17">
        <v>0.0768986</v>
      </c>
      <c r="D113" s="17">
        <v>0.0445948</v>
      </c>
      <c r="E113" s="17">
        <v>0.0169208</v>
      </c>
      <c r="F113" s="17">
        <v>0.0345026</v>
      </c>
      <c r="G113" s="17">
        <v>0.0345742</v>
      </c>
      <c r="H113" s="17">
        <v>0.0468821</v>
      </c>
      <c r="I113" s="17">
        <v>0.0738138</v>
      </c>
      <c r="J113" s="19">
        <f t="shared" si="8"/>
        <v>0.044140975</v>
      </c>
    </row>
    <row r="114" ht="18.75" spans="1:10">
      <c r="A114" s="16" t="s">
        <v>14</v>
      </c>
      <c r="B114" s="19">
        <v>0.0031</v>
      </c>
      <c r="C114" s="19">
        <v>0.03303</v>
      </c>
      <c r="D114" s="19">
        <v>0.00867</v>
      </c>
      <c r="E114" s="19">
        <v>0.00386</v>
      </c>
      <c r="F114" s="19">
        <v>0.00728</v>
      </c>
      <c r="G114" s="19">
        <v>0.00964</v>
      </c>
      <c r="H114" s="19">
        <v>0.00335</v>
      </c>
      <c r="I114" s="19">
        <v>0.03794</v>
      </c>
      <c r="J114" s="19">
        <f t="shared" si="8"/>
        <v>0.01335875</v>
      </c>
    </row>
    <row r="115" ht="18.75" spans="1:10">
      <c r="A115" s="16" t="s">
        <v>15</v>
      </c>
      <c r="B115" s="17">
        <v>0.003079</v>
      </c>
      <c r="C115" s="17">
        <v>0.0295708</v>
      </c>
      <c r="D115" s="17">
        <v>0.0121013</v>
      </c>
      <c r="E115" s="17">
        <v>0.003905</v>
      </c>
      <c r="F115" s="17">
        <v>0.0089137</v>
      </c>
      <c r="G115" s="17">
        <v>0.0079915</v>
      </c>
      <c r="H115" s="17">
        <v>0.0036505</v>
      </c>
      <c r="I115" s="17">
        <v>0.0283838</v>
      </c>
      <c r="J115" s="19">
        <f t="shared" si="8"/>
        <v>0.01219945</v>
      </c>
    </row>
    <row r="116" ht="18.75" spans="1:10">
      <c r="A116" s="16" t="s">
        <v>20</v>
      </c>
      <c r="B116" s="17"/>
      <c r="C116" s="17"/>
      <c r="D116" s="17"/>
      <c r="E116" s="17"/>
      <c r="F116" s="17"/>
      <c r="G116" s="17"/>
      <c r="H116" s="17"/>
      <c r="I116" s="17"/>
      <c r="J116" s="19"/>
    </row>
    <row r="117" ht="18.75" spans="1:10">
      <c r="A117" s="16" t="s">
        <v>17</v>
      </c>
      <c r="B117" s="19"/>
      <c r="C117" s="19"/>
      <c r="D117" s="19"/>
      <c r="E117" s="19"/>
      <c r="F117" s="19"/>
      <c r="G117" s="19"/>
      <c r="H117" s="19"/>
      <c r="I117" s="19"/>
      <c r="J117" s="19"/>
    </row>
    <row r="118" ht="18.75" spans="1:10">
      <c r="A118" s="16" t="s">
        <v>18</v>
      </c>
      <c r="B118" s="19">
        <v>0.00324</v>
      </c>
      <c r="C118" s="19">
        <v>0.02935</v>
      </c>
      <c r="D118" s="19">
        <v>0.01036</v>
      </c>
      <c r="E118" s="19">
        <v>0.0045</v>
      </c>
      <c r="F118" s="19">
        <v>0.0091</v>
      </c>
      <c r="G118" s="19">
        <v>0.00918</v>
      </c>
      <c r="H118" s="19">
        <v>0.00555</v>
      </c>
      <c r="I118" s="19">
        <v>0.03146</v>
      </c>
      <c r="J118" s="19">
        <f t="shared" si="8"/>
        <v>0.0128425</v>
      </c>
    </row>
    <row r="121" ht="18.75" spans="1:10">
      <c r="A121" s="2" t="s">
        <v>25</v>
      </c>
      <c r="B121" s="2"/>
      <c r="C121" s="2"/>
      <c r="D121" s="2"/>
      <c r="E121" s="2"/>
      <c r="F121" s="2"/>
      <c r="G121" s="2"/>
      <c r="H121" s="2"/>
      <c r="I121" s="2"/>
      <c r="J121" s="2"/>
    </row>
    <row r="122" ht="18.75" spans="1:10">
      <c r="A122" s="4" t="s">
        <v>1</v>
      </c>
      <c r="B122" s="5" t="s">
        <v>2</v>
      </c>
      <c r="C122" s="5" t="s">
        <v>3</v>
      </c>
      <c r="D122" s="5" t="s">
        <v>4</v>
      </c>
      <c r="E122" s="5" t="s">
        <v>5</v>
      </c>
      <c r="F122" s="5" t="s">
        <v>6</v>
      </c>
      <c r="G122" s="5" t="s">
        <v>7</v>
      </c>
      <c r="H122" s="5" t="s">
        <v>8</v>
      </c>
      <c r="I122" s="5" t="s">
        <v>9</v>
      </c>
      <c r="J122" s="5" t="s">
        <v>10</v>
      </c>
    </row>
    <row r="123" ht="18.75" spans="1:10">
      <c r="A123" s="6" t="s">
        <v>11</v>
      </c>
      <c r="B123" s="8">
        <v>35.8462791</v>
      </c>
      <c r="C123" s="8">
        <v>26.1340275</v>
      </c>
      <c r="D123" s="8">
        <v>35.0541992</v>
      </c>
      <c r="E123" s="8">
        <v>37.3335075</v>
      </c>
      <c r="F123" s="8">
        <v>26.373642</v>
      </c>
      <c r="G123" s="8">
        <v>30.3162403</v>
      </c>
      <c r="H123" s="8">
        <v>36.6210289</v>
      </c>
      <c r="I123" s="8">
        <v>31.6021709</v>
      </c>
      <c r="J123" s="8">
        <f>AVERAGE(B123:I123)</f>
        <v>32.410136925</v>
      </c>
    </row>
    <row r="124" ht="18.75" spans="1:10">
      <c r="A124" s="6"/>
      <c r="B124" s="8">
        <v>34.5036201</v>
      </c>
      <c r="C124" s="8">
        <v>26.560154</v>
      </c>
      <c r="D124" s="8">
        <v>34.535656</v>
      </c>
      <c r="E124" s="8">
        <v>36.9248276</v>
      </c>
      <c r="F124" s="8">
        <v>26.4006939</v>
      </c>
      <c r="G124" s="8">
        <v>31.0942039</v>
      </c>
      <c r="H124" s="8">
        <v>35.1354942</v>
      </c>
      <c r="I124" s="8">
        <v>31.3221493</v>
      </c>
      <c r="J124" s="8">
        <f t="shared" ref="J124:J148" si="9">AVERAGE(B124:I124)</f>
        <v>32.059599875</v>
      </c>
    </row>
    <row r="125" ht="18.75" spans="1:10">
      <c r="A125" s="6"/>
      <c r="B125" s="8">
        <v>30.8291874</v>
      </c>
      <c r="C125" s="8">
        <v>25.4196758</v>
      </c>
      <c r="D125" s="8">
        <v>30.6718369</v>
      </c>
      <c r="E125" s="8">
        <v>33.559761</v>
      </c>
      <c r="F125" s="8">
        <v>25.5094967</v>
      </c>
      <c r="G125" s="8">
        <v>30.4639473</v>
      </c>
      <c r="H125" s="8">
        <v>31.4367046</v>
      </c>
      <c r="I125" s="8">
        <v>29.074255</v>
      </c>
      <c r="J125" s="8">
        <f t="shared" si="9"/>
        <v>29.6206080875</v>
      </c>
    </row>
    <row r="126" ht="18.75" spans="1:10">
      <c r="A126" s="6"/>
      <c r="B126" s="7">
        <v>27.8452396</v>
      </c>
      <c r="C126" s="7">
        <v>23.3048649</v>
      </c>
      <c r="D126" s="7">
        <v>26.1412849</v>
      </c>
      <c r="E126" s="7">
        <v>30.2344894</v>
      </c>
      <c r="F126" s="7">
        <v>23.7884884</v>
      </c>
      <c r="G126" s="7">
        <v>28.2758293</v>
      </c>
      <c r="H126" s="7">
        <v>29.5144463</v>
      </c>
      <c r="I126" s="7">
        <v>26.859129</v>
      </c>
      <c r="J126" s="8">
        <f t="shared" si="9"/>
        <v>26.995471475</v>
      </c>
    </row>
    <row r="127" ht="18.75" spans="1:10">
      <c r="A127" s="6" t="s">
        <v>12</v>
      </c>
      <c r="B127" s="7">
        <v>27.1227798</v>
      </c>
      <c r="C127" s="7">
        <v>26.0327644</v>
      </c>
      <c r="D127" s="7">
        <v>35.1700249</v>
      </c>
      <c r="E127" s="7">
        <v>37.2746086</v>
      </c>
      <c r="F127" s="7">
        <v>33.7120895</v>
      </c>
      <c r="G127" s="7">
        <v>29.6671848</v>
      </c>
      <c r="H127" s="7">
        <v>34.6212311</v>
      </c>
      <c r="I127" s="7">
        <v>30.8115044</v>
      </c>
      <c r="J127" s="8">
        <f t="shared" si="9"/>
        <v>31.8015234375</v>
      </c>
    </row>
    <row r="128" ht="18.75" spans="1:10">
      <c r="A128" s="6"/>
      <c r="B128" s="7">
        <v>24.5064011</v>
      </c>
      <c r="C128" s="7">
        <v>23.5357609</v>
      </c>
      <c r="D128" s="7">
        <v>28.8574944</v>
      </c>
      <c r="E128" s="7">
        <v>31.5433979</v>
      </c>
      <c r="F128" s="7">
        <v>26.8553658</v>
      </c>
      <c r="G128" s="7">
        <v>26.8077469</v>
      </c>
      <c r="H128" s="7">
        <v>27.0180645</v>
      </c>
      <c r="I128" s="7">
        <v>25.9229813</v>
      </c>
      <c r="J128" s="8">
        <f t="shared" si="9"/>
        <v>26.8809016</v>
      </c>
    </row>
    <row r="129" ht="18.75" spans="1:10">
      <c r="A129" s="6"/>
      <c r="B129" s="7">
        <v>21.1015568</v>
      </c>
      <c r="C129" s="7">
        <v>18.1355171</v>
      </c>
      <c r="D129" s="7">
        <v>21.1423569</v>
      </c>
      <c r="E129" s="7">
        <v>24.2440453</v>
      </c>
      <c r="F129" s="7">
        <v>20.0195236</v>
      </c>
      <c r="G129" s="7">
        <v>19.4139042</v>
      </c>
      <c r="H129" s="7">
        <v>18.7428226</v>
      </c>
      <c r="I129" s="7">
        <v>19.1993885</v>
      </c>
      <c r="J129" s="8">
        <f t="shared" si="9"/>
        <v>20.249889375</v>
      </c>
    </row>
    <row r="130" ht="18.75" spans="1:10">
      <c r="A130" s="6"/>
      <c r="B130" s="7">
        <v>18.7041569</v>
      </c>
      <c r="C130" s="7">
        <v>14.6349564</v>
      </c>
      <c r="D130" s="7">
        <v>17.8345585</v>
      </c>
      <c r="E130" s="7">
        <v>19.66852</v>
      </c>
      <c r="F130" s="7">
        <v>16.2739029</v>
      </c>
      <c r="G130" s="7">
        <v>14.8279305</v>
      </c>
      <c r="H130" s="7">
        <v>14.1170406</v>
      </c>
      <c r="I130" s="7">
        <v>15.0731201</v>
      </c>
      <c r="J130" s="8">
        <f t="shared" si="9"/>
        <v>16.3917732375</v>
      </c>
    </row>
    <row r="131" ht="18.75" spans="1:10">
      <c r="A131" s="6" t="s">
        <v>13</v>
      </c>
      <c r="B131" s="7">
        <v>31.9387589</v>
      </c>
      <c r="C131" s="7">
        <v>24.9083347</v>
      </c>
      <c r="D131" s="7">
        <v>29.0457649</v>
      </c>
      <c r="E131" s="7">
        <v>36.4926682</v>
      </c>
      <c r="F131" s="7">
        <v>32.3733444</v>
      </c>
      <c r="G131" s="7">
        <v>29.6853409</v>
      </c>
      <c r="H131" s="7">
        <v>34.6204872</v>
      </c>
      <c r="I131" s="7">
        <v>29.5477142</v>
      </c>
      <c r="J131" s="8">
        <f t="shared" si="9"/>
        <v>31.076551675</v>
      </c>
    </row>
    <row r="132" ht="18.75" spans="1:10">
      <c r="A132" s="6"/>
      <c r="B132" s="7">
        <v>25.1729679</v>
      </c>
      <c r="C132" s="7">
        <v>23.2277279</v>
      </c>
      <c r="D132" s="7">
        <v>24.2320976</v>
      </c>
      <c r="E132" s="7">
        <v>30.8986378</v>
      </c>
      <c r="F132" s="7">
        <v>26.9875641</v>
      </c>
      <c r="G132" s="7">
        <v>28.6862297</v>
      </c>
      <c r="H132" s="7">
        <v>29.0660152</v>
      </c>
      <c r="I132" s="7">
        <v>26.7116241</v>
      </c>
      <c r="J132" s="8">
        <f t="shared" si="9"/>
        <v>26.8728580375</v>
      </c>
    </row>
    <row r="133" ht="18.75" spans="1:10">
      <c r="A133" s="6"/>
      <c r="B133" s="7">
        <v>20.6236191</v>
      </c>
      <c r="C133" s="7">
        <v>20.0879097</v>
      </c>
      <c r="D133" s="7">
        <v>21.8327408</v>
      </c>
      <c r="E133" s="7">
        <v>25.49226</v>
      </c>
      <c r="F133" s="7">
        <v>22.0938492</v>
      </c>
      <c r="G133" s="7">
        <v>25.2891064</v>
      </c>
      <c r="H133" s="7">
        <v>25.6146049</v>
      </c>
      <c r="I133" s="7">
        <v>22.9989262</v>
      </c>
      <c r="J133" s="8">
        <f t="shared" si="9"/>
        <v>23.0041270375</v>
      </c>
    </row>
    <row r="134" ht="18.75" spans="1:10">
      <c r="A134" s="6"/>
      <c r="B134" s="7">
        <v>17.2196808</v>
      </c>
      <c r="C134" s="7">
        <v>17.0163574</v>
      </c>
      <c r="D134" s="7">
        <v>20.1080246</v>
      </c>
      <c r="E134" s="7">
        <v>21.3460426</v>
      </c>
      <c r="F134" s="7">
        <v>18.5844707</v>
      </c>
      <c r="G134" s="7">
        <v>22.0173798</v>
      </c>
      <c r="H134" s="7">
        <v>22.3882694</v>
      </c>
      <c r="I134" s="7">
        <v>20.7618408</v>
      </c>
      <c r="J134" s="8">
        <f t="shared" si="9"/>
        <v>19.9302582625</v>
      </c>
    </row>
    <row r="135" ht="18.75" spans="1:10">
      <c r="A135" s="6" t="s">
        <v>14</v>
      </c>
      <c r="B135" s="7">
        <v>36.5149</v>
      </c>
      <c r="C135" s="7">
        <v>26.3434</v>
      </c>
      <c r="D135" s="7">
        <v>36.3339</v>
      </c>
      <c r="E135" s="7">
        <v>37.9714</v>
      </c>
      <c r="F135" s="7">
        <v>36.4355</v>
      </c>
      <c r="G135" s="7">
        <v>30.0623</v>
      </c>
      <c r="H135" s="7">
        <v>35.2862</v>
      </c>
      <c r="I135" s="7">
        <v>31.1895</v>
      </c>
      <c r="J135" s="8">
        <f t="shared" si="9"/>
        <v>33.7671375</v>
      </c>
    </row>
    <row r="136" ht="18.75" spans="1:10">
      <c r="A136" s="6"/>
      <c r="B136" s="7">
        <v>37.5832</v>
      </c>
      <c r="C136" s="7">
        <v>27.0367</v>
      </c>
      <c r="D136" s="7">
        <v>35.8135</v>
      </c>
      <c r="E136" s="7">
        <v>38.3761</v>
      </c>
      <c r="F136" s="7">
        <v>34.9632</v>
      </c>
      <c r="G136" s="7">
        <v>30.7961</v>
      </c>
      <c r="H136" s="7">
        <v>35.0816</v>
      </c>
      <c r="I136" s="7">
        <v>31.8015</v>
      </c>
      <c r="J136" s="8">
        <f t="shared" si="9"/>
        <v>33.9314875</v>
      </c>
    </row>
    <row r="137" ht="18.75" spans="1:10">
      <c r="A137" s="6"/>
      <c r="B137" s="7">
        <v>35.164</v>
      </c>
      <c r="C137" s="7">
        <v>26.0995</v>
      </c>
      <c r="D137" s="7">
        <v>32.1893</v>
      </c>
      <c r="E137" s="7">
        <v>34.9118</v>
      </c>
      <c r="F137" s="7">
        <v>30.5839</v>
      </c>
      <c r="G137" s="7">
        <v>29.4623</v>
      </c>
      <c r="H137" s="7">
        <v>29.6067</v>
      </c>
      <c r="I137" s="7">
        <v>29.3474</v>
      </c>
      <c r="J137" s="8">
        <f t="shared" si="9"/>
        <v>30.9206125</v>
      </c>
    </row>
    <row r="138" ht="18.75" spans="1:10">
      <c r="A138" s="6"/>
      <c r="B138" s="8">
        <v>31.5136</v>
      </c>
      <c r="C138" s="8">
        <v>23.7013</v>
      </c>
      <c r="D138" s="8">
        <v>28.2353</v>
      </c>
      <c r="E138" s="8">
        <v>30.6765</v>
      </c>
      <c r="F138" s="8">
        <v>26.5152</v>
      </c>
      <c r="G138" s="8">
        <v>26.1624</v>
      </c>
      <c r="H138" s="8">
        <v>24.3973</v>
      </c>
      <c r="I138" s="8">
        <v>25.6936</v>
      </c>
      <c r="J138" s="8">
        <f t="shared" si="9"/>
        <v>27.1119</v>
      </c>
    </row>
    <row r="139" ht="18.75" spans="1:10">
      <c r="A139" s="6" t="s">
        <v>15</v>
      </c>
      <c r="B139" s="8">
        <v>35.8948326</v>
      </c>
      <c r="C139" s="8">
        <v>26.2336617</v>
      </c>
      <c r="D139" s="8">
        <v>35.1934242</v>
      </c>
      <c r="E139" s="8">
        <v>37.887867</v>
      </c>
      <c r="F139" s="8">
        <v>35.8713951</v>
      </c>
      <c r="G139" s="8">
        <v>30.2519627</v>
      </c>
      <c r="H139" s="8">
        <v>35.6687317</v>
      </c>
      <c r="I139" s="8">
        <v>30.4521427</v>
      </c>
      <c r="J139" s="8">
        <f t="shared" si="9"/>
        <v>33.4317522125</v>
      </c>
    </row>
    <row r="140" ht="18.75" spans="1:10">
      <c r="A140" s="6"/>
      <c r="B140" s="8">
        <v>37.59021</v>
      </c>
      <c r="C140" s="8">
        <v>27.0007515</v>
      </c>
      <c r="D140" s="8">
        <v>34.6906357</v>
      </c>
      <c r="E140" s="8">
        <v>38.2615852</v>
      </c>
      <c r="F140" s="8">
        <v>35.1667671</v>
      </c>
      <c r="G140" s="8">
        <v>31.1613579</v>
      </c>
      <c r="H140" s="8">
        <v>35.3990402</v>
      </c>
      <c r="I140" s="8">
        <v>31.3553753</v>
      </c>
      <c r="J140" s="8">
        <f t="shared" si="9"/>
        <v>33.8282153625</v>
      </c>
    </row>
    <row r="141" ht="18.75" spans="1:10">
      <c r="A141" s="6"/>
      <c r="B141" s="8">
        <v>35.6855927</v>
      </c>
      <c r="C141" s="8">
        <v>26.4863377</v>
      </c>
      <c r="D141" s="8">
        <v>31.9146461</v>
      </c>
      <c r="E141" s="8">
        <v>34.8799973</v>
      </c>
      <c r="F141" s="8">
        <v>31.316534</v>
      </c>
      <c r="G141" s="8">
        <v>30.2786407</v>
      </c>
      <c r="H141" s="8">
        <v>29.8172722</v>
      </c>
      <c r="I141" s="8">
        <v>29.5804291</v>
      </c>
      <c r="J141" s="8">
        <f t="shared" si="9"/>
        <v>31.244931225</v>
      </c>
    </row>
    <row r="142" ht="18.75" spans="1:10">
      <c r="A142" s="6"/>
      <c r="B142" s="7">
        <v>31.8418159</v>
      </c>
      <c r="C142" s="7">
        <v>24.6193161</v>
      </c>
      <c r="D142" s="7">
        <v>28.6631546</v>
      </c>
      <c r="E142" s="7">
        <v>30.6969147</v>
      </c>
      <c r="F142" s="7">
        <v>27.5506783</v>
      </c>
      <c r="G142" s="7">
        <v>27.3133831</v>
      </c>
      <c r="H142" s="7">
        <v>24.3367577</v>
      </c>
      <c r="I142" s="7">
        <v>26.2059212</v>
      </c>
      <c r="J142" s="8">
        <f t="shared" si="9"/>
        <v>27.6534927</v>
      </c>
    </row>
    <row r="143" ht="18.75" spans="1:10">
      <c r="A143" s="6" t="s">
        <v>16</v>
      </c>
      <c r="B143" s="7"/>
      <c r="C143" s="7"/>
      <c r="D143" s="7"/>
      <c r="E143" s="7"/>
      <c r="F143" s="7"/>
      <c r="G143" s="7"/>
      <c r="H143" s="7"/>
      <c r="I143" s="7"/>
      <c r="J143" s="8"/>
    </row>
    <row r="144" ht="18.75" spans="1:10">
      <c r="A144" s="6" t="s">
        <v>17</v>
      </c>
      <c r="B144" s="8"/>
      <c r="C144" s="8"/>
      <c r="D144" s="8"/>
      <c r="E144" s="8"/>
      <c r="F144" s="8"/>
      <c r="G144" s="8"/>
      <c r="H144" s="8"/>
      <c r="I144" s="8"/>
      <c r="J144" s="8"/>
    </row>
    <row r="145" ht="18.75" spans="1:10">
      <c r="A145" s="6" t="s">
        <v>18</v>
      </c>
      <c r="B145" s="8">
        <v>36.3679</v>
      </c>
      <c r="C145" s="8">
        <v>26.2467</v>
      </c>
      <c r="D145" s="8">
        <v>36.0602</v>
      </c>
      <c r="E145" s="8">
        <v>37.9764</v>
      </c>
      <c r="F145" s="8">
        <v>36.4368</v>
      </c>
      <c r="G145" s="8">
        <v>30.2137</v>
      </c>
      <c r="H145" s="8">
        <v>35.2723</v>
      </c>
      <c r="I145" s="8">
        <v>30.6633</v>
      </c>
      <c r="J145" s="8">
        <f t="shared" si="9"/>
        <v>33.6546625</v>
      </c>
    </row>
    <row r="146" ht="18.75" spans="1:10">
      <c r="A146" s="6"/>
      <c r="B146" s="8">
        <v>35.6418</v>
      </c>
      <c r="C146" s="8">
        <v>27.0848</v>
      </c>
      <c r="D146" s="8">
        <v>34.9531</v>
      </c>
      <c r="E146" s="8">
        <v>37.7235</v>
      </c>
      <c r="F146" s="8">
        <v>35.1552</v>
      </c>
      <c r="G146" s="8">
        <v>30.5972</v>
      </c>
      <c r="H146" s="8">
        <v>34.8112</v>
      </c>
      <c r="I146" s="8">
        <v>30.9199</v>
      </c>
      <c r="J146" s="8">
        <f t="shared" si="9"/>
        <v>33.3608375</v>
      </c>
    </row>
    <row r="147" ht="18.75" spans="1:10">
      <c r="A147" s="6"/>
      <c r="B147" s="8">
        <v>32.1292</v>
      </c>
      <c r="C147" s="8">
        <v>26.9265</v>
      </c>
      <c r="D147" s="8">
        <v>31.9841</v>
      </c>
      <c r="E147" s="8">
        <v>34.1845</v>
      </c>
      <c r="F147" s="8">
        <v>31.7639</v>
      </c>
      <c r="G147" s="8">
        <v>28.6666</v>
      </c>
      <c r="H147" s="8">
        <v>30.549</v>
      </c>
      <c r="I147" s="8">
        <v>28.6241</v>
      </c>
      <c r="J147" s="8">
        <f t="shared" si="9"/>
        <v>30.6034875</v>
      </c>
    </row>
    <row r="148" ht="18.75" spans="1:10">
      <c r="A148" s="6"/>
      <c r="B148" s="8">
        <v>28.8707</v>
      </c>
      <c r="C148" s="8">
        <v>26.0696</v>
      </c>
      <c r="D148" s="8">
        <v>27.9941</v>
      </c>
      <c r="E148" s="8">
        <v>30.6476</v>
      </c>
      <c r="F148" s="8">
        <v>28.7804</v>
      </c>
      <c r="G148" s="8">
        <v>25.4192</v>
      </c>
      <c r="H148" s="8">
        <v>27.0945</v>
      </c>
      <c r="I148" s="8">
        <v>25.5753</v>
      </c>
      <c r="J148" s="8">
        <f t="shared" si="9"/>
        <v>27.556425</v>
      </c>
    </row>
    <row r="149" ht="18.75" spans="1:10">
      <c r="A149" s="9" t="s">
        <v>19</v>
      </c>
      <c r="B149" s="10" t="s">
        <v>2</v>
      </c>
      <c r="C149" s="10" t="s">
        <v>3</v>
      </c>
      <c r="D149" s="10" t="s">
        <v>4</v>
      </c>
      <c r="E149" s="10" t="s">
        <v>5</v>
      </c>
      <c r="F149" s="10" t="s">
        <v>6</v>
      </c>
      <c r="G149" s="10" t="s">
        <v>7</v>
      </c>
      <c r="H149" s="10" t="s">
        <v>8</v>
      </c>
      <c r="I149" s="10" t="s">
        <v>9</v>
      </c>
      <c r="J149" s="10" t="s">
        <v>10</v>
      </c>
    </row>
    <row r="150" ht="18.75" spans="1:10">
      <c r="A150" s="11" t="s">
        <v>11</v>
      </c>
      <c r="B150" s="13">
        <v>0.9869514</v>
      </c>
      <c r="C150" s="13">
        <v>0.9550939</v>
      </c>
      <c r="D150" s="13">
        <v>0.9877144</v>
      </c>
      <c r="E150" s="13">
        <v>0.9850105</v>
      </c>
      <c r="F150" s="13">
        <v>0.953521</v>
      </c>
      <c r="G150" s="13">
        <v>0.9592853</v>
      </c>
      <c r="H150" s="13">
        <v>0.9924202</v>
      </c>
      <c r="I150" s="13">
        <v>0.9077097</v>
      </c>
      <c r="J150" s="13">
        <f>AVERAGE(B150:I150)</f>
        <v>0.9659633</v>
      </c>
    </row>
    <row r="151" ht="18.75" spans="1:10">
      <c r="A151" s="11"/>
      <c r="B151" s="13">
        <v>0.9826418</v>
      </c>
      <c r="C151" s="13">
        <v>0.9572446</v>
      </c>
      <c r="D151" s="13">
        <v>0.9901317</v>
      </c>
      <c r="E151" s="13">
        <v>0.9868164</v>
      </c>
      <c r="F151" s="13">
        <v>0.9531087</v>
      </c>
      <c r="G151" s="13">
        <v>0.969538</v>
      </c>
      <c r="H151" s="13">
        <v>0.9890341</v>
      </c>
      <c r="I151" s="13">
        <v>0.9204776</v>
      </c>
      <c r="J151" s="13">
        <f t="shared" ref="J151:J175" si="10">AVERAGE(B151:I151)</f>
        <v>0.9686241125</v>
      </c>
    </row>
    <row r="152" ht="18.75" spans="1:10">
      <c r="A152" s="11"/>
      <c r="B152" s="13">
        <v>0.9700211</v>
      </c>
      <c r="C152" s="13">
        <v>0.9469544</v>
      </c>
      <c r="D152" s="13">
        <v>0.982253</v>
      </c>
      <c r="E152" s="13">
        <v>0.9813254</v>
      </c>
      <c r="F152" s="13">
        <v>0.9428948</v>
      </c>
      <c r="G152" s="13">
        <v>0.9710994</v>
      </c>
      <c r="H152" s="13">
        <v>0.9737723</v>
      </c>
      <c r="I152" s="13">
        <v>0.9085182</v>
      </c>
      <c r="J152" s="13">
        <f t="shared" si="10"/>
        <v>0.959604825</v>
      </c>
    </row>
    <row r="153" ht="18.75" spans="1:10">
      <c r="A153" s="11"/>
      <c r="B153" s="12">
        <v>0.9550846</v>
      </c>
      <c r="C153" s="12">
        <v>0.9251598</v>
      </c>
      <c r="D153" s="12">
        <v>0.9579117</v>
      </c>
      <c r="E153" s="12">
        <v>0.9724339</v>
      </c>
      <c r="F153" s="12">
        <v>0.923846</v>
      </c>
      <c r="G153" s="12">
        <v>0.958205</v>
      </c>
      <c r="H153" s="12">
        <v>0.9605343</v>
      </c>
      <c r="I153" s="12">
        <v>0.8801065</v>
      </c>
      <c r="J153" s="13">
        <f t="shared" si="10"/>
        <v>0.941660225</v>
      </c>
    </row>
    <row r="154" ht="18.75" spans="1:10">
      <c r="A154" s="11" t="s">
        <v>12</v>
      </c>
      <c r="B154" s="12">
        <v>0.9639342</v>
      </c>
      <c r="C154" s="12">
        <v>0.9537356</v>
      </c>
      <c r="D154" s="12">
        <v>0.9875882</v>
      </c>
      <c r="E154" s="12">
        <v>0.9838442</v>
      </c>
      <c r="F154" s="12">
        <v>0.9775503</v>
      </c>
      <c r="G154" s="12">
        <v>0.9579734</v>
      </c>
      <c r="H154" s="12">
        <v>0.990291</v>
      </c>
      <c r="I154" s="12">
        <v>0.9047194</v>
      </c>
      <c r="J154" s="13">
        <f t="shared" si="10"/>
        <v>0.9649545375</v>
      </c>
    </row>
    <row r="155" ht="18.75" spans="1:10">
      <c r="A155" s="11"/>
      <c r="B155" s="12">
        <v>0.9402918</v>
      </c>
      <c r="C155" s="12">
        <v>0.9254662</v>
      </c>
      <c r="D155" s="12">
        <v>0.9738525</v>
      </c>
      <c r="E155" s="12">
        <v>0.973985</v>
      </c>
      <c r="F155" s="12">
        <v>0.9535146</v>
      </c>
      <c r="G155" s="12">
        <v>0.9526353</v>
      </c>
      <c r="H155" s="12">
        <v>0.9693704</v>
      </c>
      <c r="I155" s="12">
        <v>0.9000334</v>
      </c>
      <c r="J155" s="13">
        <f t="shared" si="10"/>
        <v>0.94864365</v>
      </c>
    </row>
    <row r="156" ht="18.75" spans="1:10">
      <c r="A156" s="11"/>
      <c r="B156" s="12">
        <v>0.863155</v>
      </c>
      <c r="C156" s="12">
        <v>0.7951748</v>
      </c>
      <c r="D156" s="12">
        <v>0.8872411</v>
      </c>
      <c r="E156" s="12">
        <v>0.9090287</v>
      </c>
      <c r="F156" s="12">
        <v>0.8275119</v>
      </c>
      <c r="G156" s="12">
        <v>0.8511571</v>
      </c>
      <c r="H156" s="12">
        <v>0.8692191</v>
      </c>
      <c r="I156" s="12">
        <v>0.7944924</v>
      </c>
      <c r="J156" s="13">
        <f t="shared" si="10"/>
        <v>0.8496225125</v>
      </c>
    </row>
    <row r="157" ht="18.75" spans="1:10">
      <c r="A157" s="11"/>
      <c r="B157" s="12">
        <v>0.7643366</v>
      </c>
      <c r="C157" s="12">
        <v>0.6234789</v>
      </c>
      <c r="D157" s="12">
        <v>0.7861276</v>
      </c>
      <c r="E157" s="12">
        <v>0.79556</v>
      </c>
      <c r="F157" s="12">
        <v>0.6950646</v>
      </c>
      <c r="G157" s="12">
        <v>0.6956103</v>
      </c>
      <c r="H157" s="12">
        <v>0.7236288</v>
      </c>
      <c r="I157" s="12">
        <v>0.632291</v>
      </c>
      <c r="J157" s="13">
        <f t="shared" si="10"/>
        <v>0.714512225</v>
      </c>
    </row>
    <row r="158" ht="18.75" spans="1:10">
      <c r="A158" s="11" t="s">
        <v>13</v>
      </c>
      <c r="B158" s="12">
        <v>0.9829023</v>
      </c>
      <c r="C158" s="12">
        <v>0.9409948</v>
      </c>
      <c r="D158" s="12">
        <v>0.9527867</v>
      </c>
      <c r="E158" s="12">
        <v>0.9839473</v>
      </c>
      <c r="F158" s="12">
        <v>0.9755355</v>
      </c>
      <c r="G158" s="12">
        <v>0.9501776</v>
      </c>
      <c r="H158" s="12">
        <v>0.9867962</v>
      </c>
      <c r="I158" s="12">
        <v>0.8950856</v>
      </c>
      <c r="J158" s="13">
        <f t="shared" si="10"/>
        <v>0.95852825</v>
      </c>
    </row>
    <row r="159" ht="18.75" spans="1:10">
      <c r="A159" s="11"/>
      <c r="B159" s="12">
        <v>0.9545562</v>
      </c>
      <c r="C159" s="12">
        <v>0.9145582</v>
      </c>
      <c r="D159" s="12">
        <v>0.9170066</v>
      </c>
      <c r="E159" s="12">
        <v>0.9737312</v>
      </c>
      <c r="F159" s="12">
        <v>0.9449604</v>
      </c>
      <c r="G159" s="12">
        <v>0.9478784</v>
      </c>
      <c r="H159" s="12">
        <v>0.9651152</v>
      </c>
      <c r="I159" s="12">
        <v>0.8944767</v>
      </c>
      <c r="J159" s="13">
        <f t="shared" si="10"/>
        <v>0.9390353625</v>
      </c>
    </row>
    <row r="160" ht="18.75" spans="1:10">
      <c r="A160" s="11"/>
      <c r="B160" s="12">
        <v>0.8896571</v>
      </c>
      <c r="C160" s="12">
        <v>0.8407093</v>
      </c>
      <c r="D160" s="12">
        <v>0.8714253</v>
      </c>
      <c r="E160" s="12">
        <v>0.9298007</v>
      </c>
      <c r="F160" s="12">
        <v>0.8534996</v>
      </c>
      <c r="G160" s="12">
        <v>0.9103677</v>
      </c>
      <c r="H160" s="12">
        <v>0.9188516</v>
      </c>
      <c r="I160" s="12">
        <v>0.8396928</v>
      </c>
      <c r="J160" s="13">
        <f t="shared" si="10"/>
        <v>0.8817505125</v>
      </c>
    </row>
    <row r="161" ht="18.75" spans="1:10">
      <c r="A161" s="11"/>
      <c r="B161" s="12">
        <v>0.7895426</v>
      </c>
      <c r="C161" s="12">
        <v>0.7205367</v>
      </c>
      <c r="D161" s="12">
        <v>0.8072664</v>
      </c>
      <c r="E161" s="12">
        <v>0.8470315</v>
      </c>
      <c r="F161" s="12">
        <v>0.7526207</v>
      </c>
      <c r="G161" s="12">
        <v>0.8354027</v>
      </c>
      <c r="H161" s="12">
        <v>0.8345838</v>
      </c>
      <c r="I161" s="12">
        <v>0.7523814</v>
      </c>
      <c r="J161" s="13">
        <f t="shared" si="10"/>
        <v>0.792420725</v>
      </c>
    </row>
    <row r="162" ht="18.75" spans="1:10">
      <c r="A162" s="11" t="s">
        <v>14</v>
      </c>
      <c r="B162" s="12">
        <v>0.9884</v>
      </c>
      <c r="C162" s="12">
        <v>0.9552</v>
      </c>
      <c r="D162" s="12">
        <v>0.9893</v>
      </c>
      <c r="E162" s="12">
        <v>0.9857</v>
      </c>
      <c r="F162" s="12">
        <v>0.9839</v>
      </c>
      <c r="G162" s="12">
        <v>0.9601</v>
      </c>
      <c r="H162" s="12">
        <v>0.9912</v>
      </c>
      <c r="I162" s="12">
        <v>0.9071</v>
      </c>
      <c r="J162" s="13">
        <f t="shared" si="10"/>
        <v>0.9701125</v>
      </c>
    </row>
    <row r="163" ht="18.75" spans="1:10">
      <c r="A163" s="11"/>
      <c r="B163" s="12">
        <v>0.9918</v>
      </c>
      <c r="C163" s="12">
        <v>0.9595</v>
      </c>
      <c r="D163" s="12">
        <v>0.9925</v>
      </c>
      <c r="E163" s="12">
        <v>0.9896</v>
      </c>
      <c r="F163" s="12">
        <v>0.9882</v>
      </c>
      <c r="G163" s="12">
        <v>0.973</v>
      </c>
      <c r="H163" s="12">
        <v>0.9919</v>
      </c>
      <c r="I163" s="12">
        <v>0.9304</v>
      </c>
      <c r="J163" s="13">
        <f t="shared" si="10"/>
        <v>0.9771125</v>
      </c>
    </row>
    <row r="164" ht="18.75" spans="1:10">
      <c r="A164" s="11"/>
      <c r="B164" s="12">
        <v>0.99</v>
      </c>
      <c r="C164" s="12">
        <v>0.9538</v>
      </c>
      <c r="D164" s="12">
        <v>0.9886</v>
      </c>
      <c r="E164" s="12">
        <v>0.9879</v>
      </c>
      <c r="F164" s="12">
        <v>0.9809</v>
      </c>
      <c r="G164" s="12">
        <v>0.9777</v>
      </c>
      <c r="H164" s="12">
        <v>0.9842</v>
      </c>
      <c r="I164" s="12">
        <v>0.9405</v>
      </c>
      <c r="J164" s="13">
        <f t="shared" si="10"/>
        <v>0.97545</v>
      </c>
    </row>
    <row r="165" ht="18.75" spans="1:10">
      <c r="A165" s="11"/>
      <c r="B165" s="13">
        <v>0.981</v>
      </c>
      <c r="C165" s="13">
        <v>0.9349</v>
      </c>
      <c r="D165" s="13">
        <v>0.9772</v>
      </c>
      <c r="E165" s="13">
        <v>0.979</v>
      </c>
      <c r="F165" s="13">
        <v>0.9631</v>
      </c>
      <c r="G165" s="13">
        <v>0.9693</v>
      </c>
      <c r="H165" s="13">
        <v>0.966</v>
      </c>
      <c r="I165" s="13">
        <v>0.937</v>
      </c>
      <c r="J165" s="13">
        <f t="shared" si="10"/>
        <v>0.9634375</v>
      </c>
    </row>
    <row r="166" ht="18.75" spans="1:10">
      <c r="A166" s="11" t="s">
        <v>15</v>
      </c>
      <c r="B166" s="13">
        <v>0.9875417</v>
      </c>
      <c r="C166" s="13">
        <v>0.9550681</v>
      </c>
      <c r="D166" s="13">
        <v>0.9879594</v>
      </c>
      <c r="E166" s="13">
        <v>0.9859837</v>
      </c>
      <c r="F166" s="13">
        <v>0.9837669</v>
      </c>
      <c r="G166" s="13">
        <v>0.9617478</v>
      </c>
      <c r="H166" s="13">
        <v>0.9918817</v>
      </c>
      <c r="I166" s="13">
        <v>0.8984892</v>
      </c>
      <c r="J166" s="13">
        <f t="shared" si="10"/>
        <v>0.9690548125</v>
      </c>
    </row>
    <row r="167" ht="18.75" spans="1:10">
      <c r="A167" s="11"/>
      <c r="B167" s="13">
        <v>0.9919692</v>
      </c>
      <c r="C167" s="13">
        <v>0.9597926</v>
      </c>
      <c r="D167" s="13">
        <v>0.9909089</v>
      </c>
      <c r="E167" s="13">
        <v>0.9897431</v>
      </c>
      <c r="F167" s="13">
        <v>0.9888822</v>
      </c>
      <c r="G167" s="13">
        <v>0.9745731</v>
      </c>
      <c r="H167" s="13">
        <v>0.9924622</v>
      </c>
      <c r="I167" s="13">
        <v>0.920464</v>
      </c>
      <c r="J167" s="13">
        <f t="shared" si="10"/>
        <v>0.9760994125</v>
      </c>
    </row>
    <row r="168" ht="18.75" spans="1:10">
      <c r="A168" s="11"/>
      <c r="B168" s="13">
        <v>0.9911907</v>
      </c>
      <c r="C168" s="13">
        <v>0.956979</v>
      </c>
      <c r="D168" s="13">
        <v>0.9880416</v>
      </c>
      <c r="E168" s="13">
        <v>0.9881325</v>
      </c>
      <c r="F168" s="13">
        <v>0.9838067</v>
      </c>
      <c r="G168" s="13">
        <v>0.9808064</v>
      </c>
      <c r="H168" s="13">
        <v>0.9848745</v>
      </c>
      <c r="I168" s="13">
        <v>0.9325436</v>
      </c>
      <c r="J168" s="13">
        <f t="shared" si="10"/>
        <v>0.975796875</v>
      </c>
    </row>
    <row r="169" ht="18.75" spans="1:10">
      <c r="A169" s="11"/>
      <c r="B169" s="12">
        <v>0.9834033</v>
      </c>
      <c r="C169" s="12">
        <v>0.9459561</v>
      </c>
      <c r="D169" s="12">
        <v>0.9794993</v>
      </c>
      <c r="E169" s="12">
        <v>0.9796839</v>
      </c>
      <c r="F169" s="12">
        <v>0.9712685</v>
      </c>
      <c r="G169" s="12">
        <v>0.9761457</v>
      </c>
      <c r="H169" s="12">
        <v>0.9668049</v>
      </c>
      <c r="I169" s="12">
        <v>0.9350349</v>
      </c>
      <c r="J169" s="13">
        <f t="shared" si="10"/>
        <v>0.967224575</v>
      </c>
    </row>
    <row r="170" ht="18.75" spans="1:10">
      <c r="A170" s="11" t="s">
        <v>20</v>
      </c>
      <c r="B170" s="12"/>
      <c r="C170" s="12"/>
      <c r="D170" s="12"/>
      <c r="E170" s="12"/>
      <c r="F170" s="12"/>
      <c r="G170" s="12"/>
      <c r="H170" s="12"/>
      <c r="I170" s="12"/>
      <c r="J170" s="13"/>
    </row>
    <row r="171" ht="18.75" spans="1:10">
      <c r="A171" s="11" t="s">
        <v>17</v>
      </c>
      <c r="B171" s="13"/>
      <c r="C171" s="13"/>
      <c r="D171" s="13"/>
      <c r="E171" s="13"/>
      <c r="F171" s="13"/>
      <c r="G171" s="13"/>
      <c r="H171" s="13"/>
      <c r="I171" s="13"/>
      <c r="J171" s="13"/>
    </row>
    <row r="172" ht="18.75" spans="1:10">
      <c r="A172" s="11" t="s">
        <v>18</v>
      </c>
      <c r="B172" s="13">
        <v>0.9885</v>
      </c>
      <c r="C172" s="13">
        <v>0.9552</v>
      </c>
      <c r="D172" s="13">
        <v>0.989</v>
      </c>
      <c r="E172" s="13">
        <v>0.986</v>
      </c>
      <c r="F172" s="13">
        <v>0.9843</v>
      </c>
      <c r="G172" s="13">
        <v>0.9615</v>
      </c>
      <c r="H172" s="13">
        <v>0.9913</v>
      </c>
      <c r="I172" s="13">
        <v>0.9008</v>
      </c>
      <c r="J172" s="13">
        <f t="shared" si="10"/>
        <v>0.969575</v>
      </c>
    </row>
    <row r="173" ht="18.75" spans="1:10">
      <c r="A173" s="11"/>
      <c r="B173" s="13">
        <v>0.9879</v>
      </c>
      <c r="C173" s="13">
        <v>0.9589</v>
      </c>
      <c r="D173" s="13">
        <v>0.9904</v>
      </c>
      <c r="E173" s="13">
        <v>0.9878</v>
      </c>
      <c r="F173" s="13">
        <v>0.9872</v>
      </c>
      <c r="G173" s="13">
        <v>0.9732</v>
      </c>
      <c r="H173" s="13">
        <v>0.9907</v>
      </c>
      <c r="I173" s="13">
        <v>0.9194</v>
      </c>
      <c r="J173" s="13">
        <f t="shared" si="10"/>
        <v>0.9744375</v>
      </c>
    </row>
    <row r="174" ht="18.75" spans="1:10">
      <c r="A174" s="11"/>
      <c r="B174" s="13">
        <v>0.9807</v>
      </c>
      <c r="C174" s="13">
        <v>0.9552</v>
      </c>
      <c r="D174" s="13">
        <v>0.9847</v>
      </c>
      <c r="E174" s="13">
        <v>0.9824</v>
      </c>
      <c r="F174" s="13">
        <v>0.9794</v>
      </c>
      <c r="G174" s="13">
        <v>0.975</v>
      </c>
      <c r="H174" s="13">
        <v>0.9825</v>
      </c>
      <c r="I174" s="13">
        <v>0.9181</v>
      </c>
      <c r="J174" s="13">
        <f t="shared" si="10"/>
        <v>0.96975</v>
      </c>
    </row>
    <row r="175" ht="18.75" spans="1:10">
      <c r="A175" s="11"/>
      <c r="B175" s="13">
        <v>0.9651</v>
      </c>
      <c r="C175" s="13">
        <v>0.9495</v>
      </c>
      <c r="D175" s="13">
        <v>0.9708</v>
      </c>
      <c r="E175" s="13">
        <v>0.972</v>
      </c>
      <c r="F175" s="13">
        <v>0.97</v>
      </c>
      <c r="G175" s="13">
        <v>0.9654</v>
      </c>
      <c r="H175" s="13">
        <v>0.9763</v>
      </c>
      <c r="I175" s="13">
        <v>0.8974</v>
      </c>
      <c r="J175" s="13">
        <f t="shared" si="10"/>
        <v>0.9583125</v>
      </c>
    </row>
    <row r="176" ht="18.75" spans="1:10">
      <c r="A176" s="14" t="s">
        <v>21</v>
      </c>
      <c r="B176" s="15" t="s">
        <v>2</v>
      </c>
      <c r="C176" s="15" t="s">
        <v>3</v>
      </c>
      <c r="D176" s="15" t="s">
        <v>4</v>
      </c>
      <c r="E176" s="15" t="s">
        <v>5</v>
      </c>
      <c r="F176" s="15" t="s">
        <v>6</v>
      </c>
      <c r="G176" s="15" t="s">
        <v>7</v>
      </c>
      <c r="H176" s="15" t="s">
        <v>8</v>
      </c>
      <c r="I176" s="15" t="s">
        <v>9</v>
      </c>
      <c r="J176" s="15" t="s">
        <v>10</v>
      </c>
    </row>
    <row r="177" ht="18.75" spans="1:10">
      <c r="A177" s="16" t="s">
        <v>11</v>
      </c>
      <c r="B177" s="19">
        <v>0.013494</v>
      </c>
      <c r="C177" s="19">
        <v>0.037821</v>
      </c>
      <c r="D177" s="19">
        <v>0.011916</v>
      </c>
      <c r="E177" s="19">
        <v>0.0212435</v>
      </c>
      <c r="F177" s="19">
        <v>0.0346327</v>
      </c>
      <c r="G177" s="19">
        <v>0.037605</v>
      </c>
      <c r="H177" s="19">
        <v>0.0066237</v>
      </c>
      <c r="I177" s="19">
        <v>0.1049808</v>
      </c>
      <c r="J177" s="19">
        <f>AVERAGE(B177:I177)</f>
        <v>0.0335395875</v>
      </c>
    </row>
    <row r="178" ht="18.75" spans="1:10">
      <c r="A178" s="16"/>
      <c r="B178" s="19">
        <v>0.0181304</v>
      </c>
      <c r="C178" s="19">
        <v>0.0336283</v>
      </c>
      <c r="D178" s="19">
        <v>0.0099442</v>
      </c>
      <c r="E178" s="19">
        <v>0.0170557</v>
      </c>
      <c r="F178" s="19">
        <v>0.0343858</v>
      </c>
      <c r="G178" s="19">
        <v>0.0205214</v>
      </c>
      <c r="H178" s="19">
        <v>0.0121099</v>
      </c>
      <c r="I178" s="19">
        <v>0.0732256</v>
      </c>
      <c r="J178" s="19">
        <f t="shared" ref="J178:J202" si="11">AVERAGE(B178:I178)</f>
        <v>0.0273751625</v>
      </c>
    </row>
    <row r="179" ht="18.75" spans="1:10">
      <c r="A179" s="16"/>
      <c r="B179" s="19">
        <v>0.0404034</v>
      </c>
      <c r="C179" s="19">
        <v>0.058813</v>
      </c>
      <c r="D179" s="19">
        <v>0.0244967</v>
      </c>
      <c r="E179" s="19">
        <v>0.0365675</v>
      </c>
      <c r="F179" s="19">
        <v>0.0547955</v>
      </c>
      <c r="G179" s="19">
        <v>0.0283441</v>
      </c>
      <c r="H179" s="19">
        <v>0.0526919</v>
      </c>
      <c r="I179" s="19">
        <v>0.0821948</v>
      </c>
      <c r="J179" s="19">
        <f t="shared" si="11"/>
        <v>0.0472883625</v>
      </c>
    </row>
    <row r="180" ht="18.75" spans="1:10">
      <c r="A180" s="16"/>
      <c r="B180" s="17">
        <v>0.0707022</v>
      </c>
      <c r="C180" s="17">
        <v>0.0942458</v>
      </c>
      <c r="D180" s="17">
        <v>0.0580871</v>
      </c>
      <c r="E180" s="17">
        <v>0.0559586</v>
      </c>
      <c r="F180" s="17">
        <v>0.1060792</v>
      </c>
      <c r="G180" s="17">
        <v>0.0524414</v>
      </c>
      <c r="H180" s="17">
        <v>0.0973084</v>
      </c>
      <c r="I180" s="17">
        <v>0.1258983</v>
      </c>
      <c r="J180" s="19">
        <f t="shared" si="11"/>
        <v>0.082590125</v>
      </c>
    </row>
    <row r="181" ht="18.75" spans="1:10">
      <c r="A181" s="16" t="s">
        <v>12</v>
      </c>
      <c r="B181" s="17">
        <v>0.0454752</v>
      </c>
      <c r="C181" s="17">
        <v>0.0400735</v>
      </c>
      <c r="D181" s="17">
        <v>0.0122842</v>
      </c>
      <c r="E181" s="17">
        <v>0.0244785</v>
      </c>
      <c r="F181" s="17">
        <v>0.0228123</v>
      </c>
      <c r="G181" s="17">
        <v>0.0381414</v>
      </c>
      <c r="H181" s="17">
        <v>0.0074115</v>
      </c>
      <c r="I181" s="17">
        <v>0.1164854</v>
      </c>
      <c r="J181" s="19">
        <f t="shared" si="11"/>
        <v>0.03839525</v>
      </c>
    </row>
    <row r="182" ht="18.75" spans="1:10">
      <c r="A182" s="16"/>
      <c r="B182" s="17">
        <v>0.0646653</v>
      </c>
      <c r="C182" s="17">
        <v>0.0507206</v>
      </c>
      <c r="D182" s="17">
        <v>0.0226298</v>
      </c>
      <c r="E182" s="17">
        <v>0.0256751</v>
      </c>
      <c r="F182" s="17">
        <v>0.0328882</v>
      </c>
      <c r="G182" s="17">
        <v>0.0287255</v>
      </c>
      <c r="H182" s="17">
        <v>0.0200984</v>
      </c>
      <c r="I182" s="17">
        <v>0.0937598</v>
      </c>
      <c r="J182" s="19">
        <f t="shared" si="11"/>
        <v>0.0423953375</v>
      </c>
    </row>
    <row r="183" ht="18.75" spans="1:10">
      <c r="A183" s="16"/>
      <c r="B183" s="17">
        <v>0.106315</v>
      </c>
      <c r="C183" s="17">
        <v>0.1244516</v>
      </c>
      <c r="D183" s="17">
        <v>0.0833436</v>
      </c>
      <c r="E183" s="17">
        <v>0.0530408</v>
      </c>
      <c r="F183" s="17">
        <v>0.0947251</v>
      </c>
      <c r="G183" s="17">
        <v>0.0593519</v>
      </c>
      <c r="H183" s="17">
        <v>0.0694647</v>
      </c>
      <c r="I183" s="17">
        <v>0.1339359</v>
      </c>
      <c r="J183" s="19">
        <f t="shared" si="11"/>
        <v>0.090578575</v>
      </c>
    </row>
    <row r="184" ht="18.75" spans="1:10">
      <c r="A184" s="16"/>
      <c r="B184" s="17">
        <v>0.1621341</v>
      </c>
      <c r="C184" s="17">
        <v>0.225938</v>
      </c>
      <c r="D184" s="17">
        <v>0.1534444</v>
      </c>
      <c r="E184" s="17">
        <v>0.0950925</v>
      </c>
      <c r="F184" s="17">
        <v>0.1693222</v>
      </c>
      <c r="G184" s="17">
        <v>0.1259525</v>
      </c>
      <c r="H184" s="17">
        <v>0.1544509</v>
      </c>
      <c r="I184" s="17">
        <v>0.1989735</v>
      </c>
      <c r="J184" s="19">
        <f t="shared" si="11"/>
        <v>0.1606635125</v>
      </c>
    </row>
    <row r="185" ht="18.75" spans="1:10">
      <c r="A185" s="16" t="s">
        <v>13</v>
      </c>
      <c r="B185" s="17">
        <v>0.0234933</v>
      </c>
      <c r="C185" s="17">
        <v>0.0588955</v>
      </c>
      <c r="D185" s="17">
        <v>0.0433365</v>
      </c>
      <c r="E185" s="17">
        <v>0.0312665</v>
      </c>
      <c r="F185" s="17">
        <v>0.0317753</v>
      </c>
      <c r="G185" s="17">
        <v>0.064009</v>
      </c>
      <c r="H185" s="17">
        <v>0.0265224</v>
      </c>
      <c r="I185" s="17">
        <v>0.1295003</v>
      </c>
      <c r="J185" s="19">
        <f t="shared" si="11"/>
        <v>0.05109985</v>
      </c>
    </row>
    <row r="186" ht="18.75" spans="1:10">
      <c r="A186" s="16"/>
      <c r="B186" s="17">
        <v>0.0322443</v>
      </c>
      <c r="C186" s="17">
        <v>0.0595924</v>
      </c>
      <c r="D186" s="17">
        <v>0.0541059</v>
      </c>
      <c r="E186" s="17">
        <v>0.0271233</v>
      </c>
      <c r="F186" s="17">
        <v>0.040372</v>
      </c>
      <c r="G186" s="17">
        <v>0.0354649</v>
      </c>
      <c r="H186" s="17">
        <v>0.0310086</v>
      </c>
      <c r="I186" s="17">
        <v>0.0955231</v>
      </c>
      <c r="J186" s="19">
        <f t="shared" si="11"/>
        <v>0.0469293125</v>
      </c>
    </row>
    <row r="187" ht="18.75" spans="1:10">
      <c r="A187" s="16"/>
      <c r="B187" s="17">
        <v>0.05623</v>
      </c>
      <c r="C187" s="17">
        <v>0.1006547</v>
      </c>
      <c r="D187" s="17">
        <v>0.0721939</v>
      </c>
      <c r="E187" s="17">
        <v>0.0416572</v>
      </c>
      <c r="F187" s="17">
        <v>0.0922042</v>
      </c>
      <c r="G187" s="17">
        <v>0.0480763</v>
      </c>
      <c r="H187" s="17">
        <v>0.0606959</v>
      </c>
      <c r="I187" s="17">
        <v>0.1074218</v>
      </c>
      <c r="J187" s="19">
        <f t="shared" si="11"/>
        <v>0.07239175</v>
      </c>
    </row>
    <row r="188" ht="18.75" spans="1:10">
      <c r="A188" s="16"/>
      <c r="B188" s="18">
        <v>0.0986208</v>
      </c>
      <c r="C188" s="17">
        <v>0.1587262</v>
      </c>
      <c r="D188" s="17">
        <v>0.0914386</v>
      </c>
      <c r="E188" s="17">
        <v>0.0767331</v>
      </c>
      <c r="F188" s="17">
        <v>0.1401117</v>
      </c>
      <c r="G188" s="17">
        <v>0.083017</v>
      </c>
      <c r="H188" s="17">
        <v>0.0993463</v>
      </c>
      <c r="I188" s="17">
        <v>0.1481366</v>
      </c>
      <c r="J188" s="19">
        <f t="shared" si="11"/>
        <v>0.1120162875</v>
      </c>
    </row>
    <row r="189" ht="18.75" spans="1:10">
      <c r="A189" s="16" t="s">
        <v>14</v>
      </c>
      <c r="B189" s="18">
        <v>0.01057</v>
      </c>
      <c r="C189" s="17">
        <v>0.03659</v>
      </c>
      <c r="D189" s="17">
        <v>0.00986</v>
      </c>
      <c r="E189" s="17">
        <v>0.01941</v>
      </c>
      <c r="F189" s="17">
        <v>0.0143</v>
      </c>
      <c r="G189" s="17">
        <v>0.03499</v>
      </c>
      <c r="H189" s="17">
        <v>0.00613</v>
      </c>
      <c r="I189" s="17">
        <v>0.10513</v>
      </c>
      <c r="J189" s="19">
        <f t="shared" si="11"/>
        <v>0.0296225</v>
      </c>
    </row>
    <row r="190" ht="18.75" spans="1:10">
      <c r="A190" s="16"/>
      <c r="B190" s="18">
        <v>0.00838</v>
      </c>
      <c r="C190" s="17">
        <v>0.03054</v>
      </c>
      <c r="D190" s="17">
        <v>0.007</v>
      </c>
      <c r="E190" s="17">
        <v>0.0113</v>
      </c>
      <c r="F190" s="17">
        <v>0.01085</v>
      </c>
      <c r="G190" s="17">
        <v>0.01814</v>
      </c>
      <c r="H190" s="17">
        <v>0.00727</v>
      </c>
      <c r="I190" s="17">
        <v>0.06251</v>
      </c>
      <c r="J190" s="19">
        <f t="shared" si="11"/>
        <v>0.01949875</v>
      </c>
    </row>
    <row r="191" ht="18.75" spans="1:10">
      <c r="A191" s="16"/>
      <c r="B191" s="18">
        <v>0.01171</v>
      </c>
      <c r="C191" s="17">
        <v>0.0415</v>
      </c>
      <c r="D191" s="17">
        <v>0.01351</v>
      </c>
      <c r="E191" s="17">
        <v>0.01489</v>
      </c>
      <c r="F191" s="17">
        <v>0.02046</v>
      </c>
      <c r="G191" s="17">
        <v>0.01899</v>
      </c>
      <c r="H191" s="17">
        <v>0.02855</v>
      </c>
      <c r="I191" s="17">
        <v>0.04833</v>
      </c>
      <c r="J191" s="19">
        <f t="shared" si="11"/>
        <v>0.0247425</v>
      </c>
    </row>
    <row r="192" ht="18.75" spans="1:10">
      <c r="A192" s="16"/>
      <c r="B192" s="19">
        <v>0.02066</v>
      </c>
      <c r="C192" s="19">
        <v>0.05668</v>
      </c>
      <c r="D192" s="19">
        <v>0.02566</v>
      </c>
      <c r="E192" s="19">
        <v>0.02538</v>
      </c>
      <c r="F192" s="19">
        <v>0.04164</v>
      </c>
      <c r="G192" s="19">
        <v>0.03113</v>
      </c>
      <c r="H192" s="19">
        <v>0.05192</v>
      </c>
      <c r="I192" s="19">
        <v>0.05598</v>
      </c>
      <c r="J192" s="19">
        <f t="shared" si="11"/>
        <v>0.03863125</v>
      </c>
    </row>
    <row r="193" ht="18.75" spans="1:10">
      <c r="A193" s="16" t="s">
        <v>15</v>
      </c>
      <c r="B193" s="19">
        <v>0.0128339</v>
      </c>
      <c r="C193" s="19">
        <v>0.0377347</v>
      </c>
      <c r="D193" s="19">
        <v>0.011371</v>
      </c>
      <c r="E193" s="19">
        <v>0.0188528</v>
      </c>
      <c r="F193" s="19">
        <v>0.0151032</v>
      </c>
      <c r="G193" s="19">
        <v>0.033233</v>
      </c>
      <c r="H193" s="19">
        <v>0.0058696</v>
      </c>
      <c r="I193" s="19">
        <v>0.1089804</v>
      </c>
      <c r="J193" s="19">
        <f t="shared" si="11"/>
        <v>0.030497325</v>
      </c>
    </row>
    <row r="194" ht="18.75" spans="1:10">
      <c r="A194" s="16"/>
      <c r="B194" s="19">
        <v>0.0079913</v>
      </c>
      <c r="C194" s="19">
        <v>0.0299539</v>
      </c>
      <c r="D194" s="19">
        <v>0.0081692</v>
      </c>
      <c r="E194" s="19">
        <v>0.0102576</v>
      </c>
      <c r="F194" s="19">
        <v>0.0097175</v>
      </c>
      <c r="G194" s="19">
        <v>0.0160657</v>
      </c>
      <c r="H194" s="19">
        <v>0.006115</v>
      </c>
      <c r="I194" s="19">
        <v>0.0644995</v>
      </c>
      <c r="J194" s="19">
        <f t="shared" si="11"/>
        <v>0.0190962125</v>
      </c>
    </row>
    <row r="195" ht="18.75" spans="1:10">
      <c r="A195" s="16"/>
      <c r="B195" s="19">
        <v>0.0088363</v>
      </c>
      <c r="C195" s="19">
        <v>0.0378229</v>
      </c>
      <c r="D195" s="19">
        <v>0.0128353</v>
      </c>
      <c r="E195" s="19">
        <v>0.0122123</v>
      </c>
      <c r="F195" s="19">
        <v>0.0165765</v>
      </c>
      <c r="G195" s="19">
        <v>0.0139204</v>
      </c>
      <c r="H195" s="19">
        <v>0.0223141</v>
      </c>
      <c r="I195" s="19">
        <v>0.0495079</v>
      </c>
      <c r="J195" s="19">
        <f t="shared" si="11"/>
        <v>0.0217532125</v>
      </c>
    </row>
    <row r="196" ht="18.75" spans="1:10">
      <c r="A196" s="16"/>
      <c r="B196" s="17">
        <v>0.0170331</v>
      </c>
      <c r="C196" s="17">
        <v>0.0485724</v>
      </c>
      <c r="D196" s="17">
        <v>0.0222871</v>
      </c>
      <c r="E196" s="17">
        <v>0.0209022</v>
      </c>
      <c r="F196" s="17">
        <v>0.0324824</v>
      </c>
      <c r="G196" s="17">
        <v>0.02098</v>
      </c>
      <c r="H196" s="17">
        <v>0.0410373</v>
      </c>
      <c r="I196" s="17">
        <v>0.0520685</v>
      </c>
      <c r="J196" s="19">
        <f t="shared" si="11"/>
        <v>0.031920375</v>
      </c>
    </row>
    <row r="197" ht="18.75" spans="1:10">
      <c r="A197" s="16" t="s">
        <v>20</v>
      </c>
      <c r="B197" s="17"/>
      <c r="C197" s="17"/>
      <c r="D197" s="17"/>
      <c r="E197" s="17"/>
      <c r="F197" s="17"/>
      <c r="G197" s="17"/>
      <c r="H197" s="17"/>
      <c r="I197" s="17"/>
      <c r="J197" s="19"/>
    </row>
    <row r="198" ht="18.75" spans="1:10">
      <c r="A198" s="16" t="s">
        <v>17</v>
      </c>
      <c r="B198" s="19"/>
      <c r="C198" s="19"/>
      <c r="D198" s="19"/>
      <c r="E198" s="19"/>
      <c r="F198" s="19"/>
      <c r="G198" s="19"/>
      <c r="H198" s="19"/>
      <c r="I198" s="19"/>
      <c r="J198" s="19"/>
    </row>
    <row r="199" ht="18.75" spans="1:10">
      <c r="A199" s="16" t="s">
        <v>18</v>
      </c>
      <c r="B199" s="19">
        <v>0.01087</v>
      </c>
      <c r="C199" s="19">
        <v>0.03636</v>
      </c>
      <c r="D199" s="19">
        <v>0.01045</v>
      </c>
      <c r="E199" s="19">
        <v>0.01909</v>
      </c>
      <c r="F199" s="19">
        <v>0.01367</v>
      </c>
      <c r="G199" s="19">
        <v>0.03326</v>
      </c>
      <c r="H199" s="19">
        <v>0.00592</v>
      </c>
      <c r="I199" s="19">
        <v>0.10624</v>
      </c>
      <c r="J199" s="19">
        <f t="shared" si="11"/>
        <v>0.0294825</v>
      </c>
    </row>
    <row r="200" ht="18.75" spans="1:10">
      <c r="A200" s="16"/>
      <c r="B200" s="19">
        <v>0.01273</v>
      </c>
      <c r="C200" s="19">
        <v>0.03127</v>
      </c>
      <c r="D200" s="19">
        <v>0.00932</v>
      </c>
      <c r="E200" s="19">
        <v>0.01376</v>
      </c>
      <c r="F200" s="19">
        <v>0.01189</v>
      </c>
      <c r="G200" s="19">
        <v>0.01866</v>
      </c>
      <c r="H200" s="19">
        <v>0.00794</v>
      </c>
      <c r="I200" s="19">
        <v>0.06932</v>
      </c>
      <c r="J200" s="19">
        <f t="shared" si="11"/>
        <v>0.02186125</v>
      </c>
    </row>
    <row r="201" ht="18.75" spans="1:10">
      <c r="A201" s="16"/>
      <c r="B201" s="19">
        <v>0.0207</v>
      </c>
      <c r="C201" s="19">
        <v>0.04101</v>
      </c>
      <c r="D201" s="19">
        <v>0.01707</v>
      </c>
      <c r="E201" s="19">
        <v>0.01975</v>
      </c>
      <c r="F201" s="19">
        <v>0.02219</v>
      </c>
      <c r="G201" s="19">
        <v>0.02516</v>
      </c>
      <c r="H201" s="19">
        <v>0.02943</v>
      </c>
      <c r="I201" s="19">
        <v>0.06452</v>
      </c>
      <c r="J201" s="19">
        <f t="shared" si="11"/>
        <v>0.02997875</v>
      </c>
    </row>
    <row r="202" ht="18.75" spans="1:10">
      <c r="A202" s="16"/>
      <c r="B202" s="19">
        <v>0.04165</v>
      </c>
      <c r="C202" s="19">
        <v>0.0513</v>
      </c>
      <c r="D202" s="19">
        <v>0.02876</v>
      </c>
      <c r="E202" s="19">
        <v>0.02634</v>
      </c>
      <c r="F202" s="19">
        <v>0.03948</v>
      </c>
      <c r="G202" s="19">
        <v>0.04873</v>
      </c>
      <c r="H202" s="19">
        <v>0.03934</v>
      </c>
      <c r="I202" s="19">
        <v>0.07804</v>
      </c>
      <c r="J202" s="19">
        <f t="shared" si="11"/>
        <v>0.044205</v>
      </c>
    </row>
    <row r="205" ht="18.75" spans="1:10">
      <c r="A205" s="2" t="s">
        <v>26</v>
      </c>
      <c r="B205" s="2"/>
      <c r="C205" s="2"/>
      <c r="D205" s="2"/>
      <c r="E205" s="2"/>
      <c r="F205" s="2"/>
      <c r="G205" s="2"/>
      <c r="H205" s="2"/>
      <c r="I205" s="2"/>
      <c r="J205" s="2"/>
    </row>
    <row r="206" ht="18.75" spans="1:10">
      <c r="A206" s="4" t="s">
        <v>1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6</v>
      </c>
      <c r="G206" s="5" t="s">
        <v>7</v>
      </c>
      <c r="H206" s="5" t="s">
        <v>8</v>
      </c>
      <c r="I206" s="5" t="s">
        <v>9</v>
      </c>
      <c r="J206" s="5" t="s">
        <v>10</v>
      </c>
    </row>
    <row r="207" ht="18.75" spans="1:10">
      <c r="A207" s="6" t="s">
        <v>11</v>
      </c>
      <c r="B207" s="7"/>
      <c r="C207" s="7"/>
      <c r="D207" s="7"/>
      <c r="E207" s="7"/>
      <c r="F207" s="7"/>
      <c r="G207" s="7"/>
      <c r="H207" s="7"/>
      <c r="I207" s="7"/>
      <c r="J207" s="8"/>
    </row>
    <row r="208" ht="18.75" spans="1:10">
      <c r="A208" s="6" t="s">
        <v>12</v>
      </c>
      <c r="B208" s="7"/>
      <c r="C208" s="7"/>
      <c r="D208" s="7"/>
      <c r="E208" s="7"/>
      <c r="F208" s="7"/>
      <c r="G208" s="7"/>
      <c r="H208" s="7"/>
      <c r="I208" s="7"/>
      <c r="J208" s="8"/>
    </row>
    <row r="209" ht="18.75" spans="1:10">
      <c r="A209" s="6" t="s">
        <v>13</v>
      </c>
      <c r="B209" s="7"/>
      <c r="C209" s="7"/>
      <c r="D209" s="7"/>
      <c r="E209" s="7"/>
      <c r="F209" s="7"/>
      <c r="G209" s="7"/>
      <c r="H209" s="7"/>
      <c r="I209" s="7"/>
      <c r="J209" s="8"/>
    </row>
    <row r="210" ht="18.75" spans="1:10">
      <c r="A210" s="6" t="s">
        <v>14</v>
      </c>
      <c r="B210" s="8"/>
      <c r="C210" s="8"/>
      <c r="D210" s="8"/>
      <c r="E210" s="8"/>
      <c r="F210" s="8"/>
      <c r="G210" s="8"/>
      <c r="H210" s="8"/>
      <c r="I210" s="8"/>
      <c r="J210" s="8"/>
    </row>
    <row r="211" ht="18.75" spans="1:10">
      <c r="A211" s="6" t="s">
        <v>15</v>
      </c>
      <c r="B211" s="7"/>
      <c r="C211" s="7"/>
      <c r="D211" s="7"/>
      <c r="E211" s="7"/>
      <c r="F211" s="7"/>
      <c r="G211" s="7"/>
      <c r="H211" s="7"/>
      <c r="I211" s="7"/>
      <c r="J211" s="8"/>
    </row>
    <row r="212" ht="18.75" spans="1:10">
      <c r="A212" s="6" t="s">
        <v>16</v>
      </c>
      <c r="B212" s="7"/>
      <c r="C212" s="7"/>
      <c r="D212" s="7"/>
      <c r="E212" s="7"/>
      <c r="F212" s="7"/>
      <c r="G212" s="7"/>
      <c r="H212" s="7"/>
      <c r="I212" s="7"/>
      <c r="J212" s="8"/>
    </row>
    <row r="213" ht="18.75" spans="1:10">
      <c r="A213" s="6" t="s">
        <v>17</v>
      </c>
      <c r="B213" s="8"/>
      <c r="C213" s="8"/>
      <c r="D213" s="8"/>
      <c r="E213" s="8"/>
      <c r="F213" s="8"/>
      <c r="G213" s="8"/>
      <c r="H213" s="8"/>
      <c r="I213" s="8"/>
      <c r="J213" s="8"/>
    </row>
    <row r="214" ht="18.75" spans="1:10">
      <c r="A214" s="6" t="s">
        <v>18</v>
      </c>
      <c r="B214" s="8"/>
      <c r="C214" s="8"/>
      <c r="D214" s="8"/>
      <c r="E214" s="8"/>
      <c r="F214" s="8"/>
      <c r="G214" s="8"/>
      <c r="H214" s="8"/>
      <c r="I214" s="8"/>
      <c r="J214" s="8"/>
    </row>
    <row r="215" ht="18.75" spans="1:10">
      <c r="A215" s="9" t="s">
        <v>19</v>
      </c>
      <c r="B215" s="10" t="s">
        <v>2</v>
      </c>
      <c r="C215" s="10" t="s">
        <v>3</v>
      </c>
      <c r="D215" s="10" t="s">
        <v>4</v>
      </c>
      <c r="E215" s="10" t="s">
        <v>5</v>
      </c>
      <c r="F215" s="10" t="s">
        <v>6</v>
      </c>
      <c r="G215" s="10" t="s">
        <v>7</v>
      </c>
      <c r="H215" s="10" t="s">
        <v>8</v>
      </c>
      <c r="I215" s="10" t="s">
        <v>9</v>
      </c>
      <c r="J215" s="10" t="s">
        <v>10</v>
      </c>
    </row>
    <row r="216" ht="18.75" spans="1:10">
      <c r="A216" s="11" t="s">
        <v>11</v>
      </c>
      <c r="B216" s="12"/>
      <c r="C216" s="12"/>
      <c r="D216" s="12"/>
      <c r="E216" s="12"/>
      <c r="F216" s="12"/>
      <c r="G216" s="12"/>
      <c r="H216" s="12"/>
      <c r="I216" s="12"/>
      <c r="J216" s="13"/>
    </row>
    <row r="217" ht="18.75" spans="1:10">
      <c r="A217" s="11" t="s">
        <v>12</v>
      </c>
      <c r="B217" s="12"/>
      <c r="C217" s="12"/>
      <c r="D217" s="12"/>
      <c r="E217" s="12"/>
      <c r="F217" s="12"/>
      <c r="G217" s="12"/>
      <c r="H217" s="12"/>
      <c r="I217" s="12"/>
      <c r="J217" s="13"/>
    </row>
    <row r="218" ht="18.75" spans="1:10">
      <c r="A218" s="11" t="s">
        <v>13</v>
      </c>
      <c r="B218" s="12"/>
      <c r="C218" s="12"/>
      <c r="D218" s="12"/>
      <c r="E218" s="12"/>
      <c r="F218" s="12"/>
      <c r="G218" s="12"/>
      <c r="H218" s="12"/>
      <c r="I218" s="12"/>
      <c r="J218" s="13"/>
    </row>
    <row r="219" ht="18.75" spans="1:10">
      <c r="A219" s="11" t="s">
        <v>14</v>
      </c>
      <c r="B219" s="13"/>
      <c r="C219" s="13"/>
      <c r="D219" s="13"/>
      <c r="E219" s="13"/>
      <c r="F219" s="13"/>
      <c r="G219" s="13"/>
      <c r="H219" s="13"/>
      <c r="I219" s="13"/>
      <c r="J219" s="13"/>
    </row>
    <row r="220" ht="18.75" spans="1:10">
      <c r="A220" s="11" t="s">
        <v>15</v>
      </c>
      <c r="B220" s="12"/>
      <c r="C220" s="12"/>
      <c r="D220" s="12"/>
      <c r="E220" s="12"/>
      <c r="F220" s="12"/>
      <c r="G220" s="12"/>
      <c r="H220" s="12"/>
      <c r="I220" s="12"/>
      <c r="J220" s="13"/>
    </row>
    <row r="221" ht="18.75" spans="1:10">
      <c r="A221" s="11" t="s">
        <v>20</v>
      </c>
      <c r="B221" s="12"/>
      <c r="C221" s="12"/>
      <c r="D221" s="12"/>
      <c r="E221" s="12"/>
      <c r="F221" s="12"/>
      <c r="G221" s="12"/>
      <c r="H221" s="12"/>
      <c r="I221" s="12"/>
      <c r="J221" s="13"/>
    </row>
    <row r="222" ht="18.75" spans="1:10">
      <c r="A222" s="11" t="s">
        <v>17</v>
      </c>
      <c r="B222" s="13"/>
      <c r="C222" s="13"/>
      <c r="D222" s="13"/>
      <c r="E222" s="13"/>
      <c r="F222" s="13"/>
      <c r="G222" s="13"/>
      <c r="H222" s="13"/>
      <c r="I222" s="13"/>
      <c r="J222" s="13"/>
    </row>
    <row r="223" ht="18.75" spans="1:10">
      <c r="A223" s="11" t="s">
        <v>18</v>
      </c>
      <c r="B223" s="13"/>
      <c r="C223" s="13"/>
      <c r="D223" s="13"/>
      <c r="E223" s="13"/>
      <c r="F223" s="13"/>
      <c r="G223" s="13"/>
      <c r="H223" s="13"/>
      <c r="I223" s="13"/>
      <c r="J223" s="13"/>
    </row>
    <row r="224" ht="18.75" spans="1:10">
      <c r="A224" s="14" t="s">
        <v>21</v>
      </c>
      <c r="B224" s="15" t="s">
        <v>2</v>
      </c>
      <c r="C224" s="15" t="s">
        <v>3</v>
      </c>
      <c r="D224" s="15" t="s">
        <v>4</v>
      </c>
      <c r="E224" s="15" t="s">
        <v>5</v>
      </c>
      <c r="F224" s="15" t="s">
        <v>6</v>
      </c>
      <c r="G224" s="15" t="s">
        <v>7</v>
      </c>
      <c r="H224" s="15" t="s">
        <v>8</v>
      </c>
      <c r="I224" s="15" t="s">
        <v>9</v>
      </c>
      <c r="J224" s="15" t="s">
        <v>10</v>
      </c>
    </row>
    <row r="225" ht="18.75" spans="1:10">
      <c r="A225" s="16" t="s">
        <v>11</v>
      </c>
      <c r="B225" s="17"/>
      <c r="C225" s="17"/>
      <c r="D225" s="17"/>
      <c r="E225" s="17"/>
      <c r="F225" s="17"/>
      <c r="G225" s="17"/>
      <c r="H225" s="17"/>
      <c r="I225" s="17"/>
      <c r="J225" s="19"/>
    </row>
    <row r="226" ht="18.75" spans="1:10">
      <c r="A226" s="16" t="s">
        <v>12</v>
      </c>
      <c r="B226" s="17"/>
      <c r="C226" s="17"/>
      <c r="D226" s="17"/>
      <c r="E226" s="17"/>
      <c r="F226" s="17"/>
      <c r="G226" s="17"/>
      <c r="H226" s="17"/>
      <c r="I226" s="17"/>
      <c r="J226" s="19"/>
    </row>
    <row r="227" ht="18.75" spans="1:10">
      <c r="A227" s="16" t="s">
        <v>13</v>
      </c>
      <c r="B227" s="18"/>
      <c r="C227" s="17"/>
      <c r="D227" s="17"/>
      <c r="E227" s="17"/>
      <c r="F227" s="17"/>
      <c r="G227" s="17"/>
      <c r="H227" s="17"/>
      <c r="I227" s="17"/>
      <c r="J227" s="19"/>
    </row>
    <row r="228" ht="18.75" spans="1:10">
      <c r="A228" s="16" t="s">
        <v>14</v>
      </c>
      <c r="B228" s="19"/>
      <c r="C228" s="19"/>
      <c r="D228" s="19"/>
      <c r="E228" s="19"/>
      <c r="F228" s="19"/>
      <c r="G228" s="19"/>
      <c r="H228" s="19"/>
      <c r="I228" s="19"/>
      <c r="J228" s="19"/>
    </row>
    <row r="229" ht="18.75" spans="1:10">
      <c r="A229" s="16" t="s">
        <v>15</v>
      </c>
      <c r="B229" s="17"/>
      <c r="C229" s="17"/>
      <c r="D229" s="17"/>
      <c r="E229" s="17"/>
      <c r="F229" s="17"/>
      <c r="G229" s="17"/>
      <c r="H229" s="17"/>
      <c r="I229" s="17"/>
      <c r="J229" s="19"/>
    </row>
    <row r="230" ht="18.75" spans="1:10">
      <c r="A230" s="16" t="s">
        <v>20</v>
      </c>
      <c r="B230" s="17"/>
      <c r="C230" s="17"/>
      <c r="D230" s="17"/>
      <c r="E230" s="17"/>
      <c r="F230" s="17"/>
      <c r="G230" s="17"/>
      <c r="H230" s="17"/>
      <c r="I230" s="17"/>
      <c r="J230" s="19"/>
    </row>
    <row r="231" ht="18.75" spans="1:10">
      <c r="A231" s="16" t="s">
        <v>17</v>
      </c>
      <c r="B231" s="19"/>
      <c r="C231" s="19"/>
      <c r="D231" s="19"/>
      <c r="E231" s="19"/>
      <c r="F231" s="19"/>
      <c r="G231" s="19"/>
      <c r="H231" s="19"/>
      <c r="I231" s="19"/>
      <c r="J231" s="19"/>
    </row>
    <row r="232" ht="18.75" spans="1:10">
      <c r="A232" s="16" t="s">
        <v>18</v>
      </c>
      <c r="B232" s="19"/>
      <c r="C232" s="19"/>
      <c r="D232" s="19"/>
      <c r="E232" s="19"/>
      <c r="F232" s="19"/>
      <c r="G232" s="19"/>
      <c r="H232" s="19"/>
      <c r="I232" s="19"/>
      <c r="J232" s="19"/>
    </row>
  </sheetData>
  <mergeCells count="24">
    <mergeCell ref="A1:J1"/>
    <mergeCell ref="A31:J31"/>
    <mergeCell ref="A61:J61"/>
    <mergeCell ref="A91:J91"/>
    <mergeCell ref="A121:J121"/>
    <mergeCell ref="A205:J205"/>
    <mergeCell ref="A123:A126"/>
    <mergeCell ref="A127:A130"/>
    <mergeCell ref="A131:A134"/>
    <mergeCell ref="A135:A138"/>
    <mergeCell ref="A139:A142"/>
    <mergeCell ref="A145:A148"/>
    <mergeCell ref="A150:A153"/>
    <mergeCell ref="A154:A157"/>
    <mergeCell ref="A158:A161"/>
    <mergeCell ref="A162:A165"/>
    <mergeCell ref="A166:A169"/>
    <mergeCell ref="A172:A175"/>
    <mergeCell ref="A177:A180"/>
    <mergeCell ref="A181:A184"/>
    <mergeCell ref="A185:A188"/>
    <mergeCell ref="A189:A192"/>
    <mergeCell ref="A193:A196"/>
    <mergeCell ref="A199:A20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02"/>
  <sheetViews>
    <sheetView tabSelected="1" zoomScale="58" zoomScaleNormal="58" topLeftCell="A136" workbookViewId="0">
      <selection activeCell="D155" sqref="D155"/>
    </sheetView>
  </sheetViews>
  <sheetFormatPr defaultColWidth="9" defaultRowHeight="18.75"/>
  <cols>
    <col min="1" max="1" width="35.625" style="2" customWidth="1"/>
    <col min="2" max="2" width="28.875" style="3" customWidth="1"/>
    <col min="3" max="3" width="27.875" style="3" customWidth="1"/>
    <col min="4" max="4" width="25.875" style="3" customWidth="1"/>
    <col min="5" max="5" width="28.125" style="3" customWidth="1"/>
    <col min="6" max="6" width="27.375" style="3" customWidth="1"/>
    <col min="7" max="7" width="27.25" style="3" customWidth="1"/>
    <col min="8" max="8" width="25.625" style="3" customWidth="1"/>
    <col min="9" max="10" width="26.625" style="3" customWidth="1"/>
    <col min="11" max="11" width="18.05" style="3" customWidth="1"/>
    <col min="12" max="16383" width="9" style="3"/>
  </cols>
  <sheetData>
    <row r="1" spans="1:11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spans="1:11">
      <c r="A2" s="4" t="s">
        <v>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10</v>
      </c>
    </row>
    <row r="3" spans="1:11">
      <c r="A3" s="6" t="s">
        <v>11</v>
      </c>
      <c r="B3" s="7"/>
      <c r="C3" s="7">
        <v>31.1900501</v>
      </c>
      <c r="D3" s="7">
        <v>28.4915447</v>
      </c>
      <c r="E3" s="7"/>
      <c r="F3" s="7"/>
      <c r="G3" s="7">
        <v>30.4581223</v>
      </c>
      <c r="H3" s="7">
        <v>30.2879925</v>
      </c>
      <c r="I3" s="7"/>
      <c r="J3" s="7"/>
      <c r="K3" s="8"/>
    </row>
    <row r="4" spans="1:11">
      <c r="A4" s="6" t="s">
        <v>12</v>
      </c>
      <c r="B4" s="7">
        <v>22.9307709</v>
      </c>
      <c r="C4" s="7">
        <v>30.842453</v>
      </c>
      <c r="D4" s="7">
        <v>27.7796516</v>
      </c>
      <c r="E4" s="7">
        <v>19.1703053</v>
      </c>
      <c r="F4" s="7">
        <v>25.3087788</v>
      </c>
      <c r="G4" s="7">
        <v>30.1031208</v>
      </c>
      <c r="H4" s="7">
        <v>30.1589699</v>
      </c>
      <c r="I4" s="7">
        <v>24.7069778</v>
      </c>
      <c r="J4" s="7">
        <v>21.6387844</v>
      </c>
      <c r="K4" s="8"/>
    </row>
    <row r="5" spans="1:11">
      <c r="A5" s="6" t="s">
        <v>13</v>
      </c>
      <c r="B5" s="7">
        <v>25.1538868</v>
      </c>
      <c r="C5" s="7">
        <v>32.4102821</v>
      </c>
      <c r="D5" s="7">
        <v>29.1373005</v>
      </c>
      <c r="E5" s="7">
        <v>21.3384781</v>
      </c>
      <c r="F5" s="7">
        <v>27.3714905</v>
      </c>
      <c r="G5" s="7">
        <v>31.3632603</v>
      </c>
      <c r="H5" s="7">
        <v>31.6451454</v>
      </c>
      <c r="I5" s="7">
        <v>26.6765404</v>
      </c>
      <c r="J5" s="7">
        <v>22.6086578</v>
      </c>
      <c r="K5" s="8"/>
    </row>
    <row r="6" spans="1:11">
      <c r="A6" s="6" t="s">
        <v>14</v>
      </c>
      <c r="B6" s="8">
        <v>25.0308</v>
      </c>
      <c r="C6" s="8">
        <v>32.4027</v>
      </c>
      <c r="D6" s="8">
        <v>29.2148</v>
      </c>
      <c r="E6" s="8">
        <v>21.4278</v>
      </c>
      <c r="F6" s="8">
        <v>27.2796</v>
      </c>
      <c r="G6" s="8">
        <v>31.1926</v>
      </c>
      <c r="H6" s="8">
        <v>31.7275</v>
      </c>
      <c r="I6" s="8">
        <v>26.715</v>
      </c>
      <c r="J6" s="8">
        <v>22.5825</v>
      </c>
      <c r="K6" s="8"/>
    </row>
    <row r="7" spans="1:11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8"/>
    </row>
    <row r="8" spans="1:11">
      <c r="A8" s="6" t="s">
        <v>16</v>
      </c>
      <c r="B8" s="7"/>
      <c r="C8" s="7"/>
      <c r="D8" s="7"/>
      <c r="E8" s="7"/>
      <c r="F8" s="7"/>
      <c r="G8" s="7"/>
      <c r="H8" s="7"/>
      <c r="I8" s="7"/>
      <c r="J8" s="7"/>
      <c r="K8" s="8"/>
    </row>
    <row r="9" spans="1:11">
      <c r="A9" s="6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>
      <c r="A10" s="6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9" t="s">
        <v>19</v>
      </c>
      <c r="B11" s="10" t="s">
        <v>28</v>
      </c>
      <c r="C11" s="10" t="s">
        <v>29</v>
      </c>
      <c r="D11" s="10" t="s">
        <v>30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0" t="s">
        <v>10</v>
      </c>
    </row>
    <row r="12" spans="1:11">
      <c r="A12" s="11" t="s">
        <v>11</v>
      </c>
      <c r="B12" s="12"/>
      <c r="C12" s="12">
        <v>0.9272524</v>
      </c>
      <c r="D12" s="12">
        <v>0.9027416</v>
      </c>
      <c r="E12" s="12"/>
      <c r="F12" s="12"/>
      <c r="G12" s="12">
        <v>0.9047567</v>
      </c>
      <c r="H12" s="12">
        <v>0.9089853</v>
      </c>
      <c r="I12" s="12"/>
      <c r="J12" s="12"/>
      <c r="K12" s="13"/>
    </row>
    <row r="13" spans="1:11">
      <c r="A13" s="11" t="s">
        <v>12</v>
      </c>
      <c r="B13" s="12">
        <v>0.6670508</v>
      </c>
      <c r="C13" s="12">
        <v>0.9215027</v>
      </c>
      <c r="D13" s="12">
        <v>0.893693</v>
      </c>
      <c r="E13" s="12">
        <v>0.5460625</v>
      </c>
      <c r="F13" s="12">
        <v>0.753851</v>
      </c>
      <c r="G13" s="12">
        <v>0.9061735</v>
      </c>
      <c r="H13" s="12">
        <v>0.9001538</v>
      </c>
      <c r="I13" s="12">
        <v>0.7611831</v>
      </c>
      <c r="J13" s="12">
        <v>0.6575341</v>
      </c>
      <c r="K13" s="13"/>
    </row>
    <row r="14" spans="1:11">
      <c r="A14" s="11" t="s">
        <v>13</v>
      </c>
      <c r="B14" s="12">
        <v>0.7471652</v>
      </c>
      <c r="C14" s="12">
        <v>0.9464089</v>
      </c>
      <c r="D14" s="12">
        <v>0.9143091</v>
      </c>
      <c r="E14" s="12">
        <v>0.5873498</v>
      </c>
      <c r="F14" s="12">
        <v>0.8570386</v>
      </c>
      <c r="G14" s="12">
        <v>0.9316072</v>
      </c>
      <c r="H14" s="12">
        <v>0.9267026</v>
      </c>
      <c r="I14" s="12">
        <v>0.7688848</v>
      </c>
      <c r="J14" s="12">
        <v>0.6355295</v>
      </c>
      <c r="K14" s="13"/>
    </row>
    <row r="15" spans="1:11">
      <c r="A15" s="11" t="s">
        <v>14</v>
      </c>
      <c r="B15" s="13">
        <v>0.7451</v>
      </c>
      <c r="C15" s="13">
        <v>0.9471</v>
      </c>
      <c r="D15" s="13">
        <v>0.9153</v>
      </c>
      <c r="E15" s="13">
        <v>0.59</v>
      </c>
      <c r="F15" s="13">
        <v>0.855</v>
      </c>
      <c r="G15" s="13">
        <v>0.9309</v>
      </c>
      <c r="H15" s="13">
        <v>0.9271</v>
      </c>
      <c r="I15" s="13">
        <v>0.768</v>
      </c>
      <c r="J15" s="13">
        <v>0.6346</v>
      </c>
      <c r="K15" s="13"/>
    </row>
    <row r="16" spans="1:11">
      <c r="A16" s="11" t="s">
        <v>15</v>
      </c>
      <c r="B16" s="12"/>
      <c r="C16" s="12"/>
      <c r="D16" s="12"/>
      <c r="E16" s="12"/>
      <c r="F16" s="12"/>
      <c r="G16" s="12"/>
      <c r="H16" s="12"/>
      <c r="I16" s="12"/>
      <c r="J16" s="12"/>
      <c r="K16" s="13"/>
    </row>
    <row r="17" spans="1:11">
      <c r="A17" s="11" t="s">
        <v>20</v>
      </c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 spans="1:11">
      <c r="A18" s="11" t="s"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>
      <c r="A19" s="11" t="s"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>
      <c r="A20" s="14" t="s">
        <v>21</v>
      </c>
      <c r="B20" s="15" t="s">
        <v>28</v>
      </c>
      <c r="C20" s="15" t="s">
        <v>29</v>
      </c>
      <c r="D20" s="15" t="s">
        <v>30</v>
      </c>
      <c r="E20" s="15" t="s">
        <v>31</v>
      </c>
      <c r="F20" s="15" t="s">
        <v>32</v>
      </c>
      <c r="G20" s="15" t="s">
        <v>33</v>
      </c>
      <c r="H20" s="15" t="s">
        <v>34</v>
      </c>
      <c r="I20" s="15" t="s">
        <v>35</v>
      </c>
      <c r="J20" s="15" t="s">
        <v>36</v>
      </c>
      <c r="K20" s="15" t="s">
        <v>10</v>
      </c>
    </row>
    <row r="21" spans="1:11">
      <c r="A21" s="16" t="s">
        <v>11</v>
      </c>
      <c r="B21" s="17"/>
      <c r="C21" s="17">
        <v>0.2903827</v>
      </c>
      <c r="D21" s="17">
        <v>0.2878036</v>
      </c>
      <c r="E21" s="17"/>
      <c r="F21" s="17"/>
      <c r="G21" s="17">
        <v>0.2193182</v>
      </c>
      <c r="H21" s="17">
        <v>0.2983504</v>
      </c>
      <c r="I21" s="17"/>
      <c r="J21" s="17"/>
      <c r="K21" s="19"/>
    </row>
    <row r="22" spans="1:11">
      <c r="A22" s="16" t="s">
        <v>12</v>
      </c>
      <c r="B22" s="17">
        <v>0.464516</v>
      </c>
      <c r="C22" s="17">
        <v>0.3140839</v>
      </c>
      <c r="D22" s="18">
        <v>0.3140769</v>
      </c>
      <c r="E22" s="17">
        <v>0.5144327</v>
      </c>
      <c r="F22" s="17">
        <v>0.3457734</v>
      </c>
      <c r="G22" s="17">
        <v>0.2283828</v>
      </c>
      <c r="H22" s="17">
        <v>0.3235655</v>
      </c>
      <c r="I22" s="17">
        <v>0.4671043</v>
      </c>
      <c r="J22" s="17">
        <v>0.5000808</v>
      </c>
      <c r="K22" s="19"/>
    </row>
    <row r="23" spans="1:11">
      <c r="A23" s="16" t="s">
        <v>13</v>
      </c>
      <c r="B23" s="18">
        <v>0.2417872</v>
      </c>
      <c r="C23" s="17">
        <v>0.180481</v>
      </c>
      <c r="D23" s="17">
        <v>0.1832892</v>
      </c>
      <c r="E23" s="17">
        <v>0.3597835</v>
      </c>
      <c r="F23" s="17">
        <v>0.1216176</v>
      </c>
      <c r="G23" s="17">
        <v>0.1162607</v>
      </c>
      <c r="H23" s="17">
        <v>0.1961411</v>
      </c>
      <c r="I23" s="17">
        <v>0.2421254</v>
      </c>
      <c r="J23" s="17">
        <v>0.3460692</v>
      </c>
      <c r="K23" s="19"/>
    </row>
    <row r="24" spans="1:11">
      <c r="A24" s="16" t="s">
        <v>14</v>
      </c>
      <c r="B24" s="19">
        <v>0.24487</v>
      </c>
      <c r="C24" s="19">
        <v>0.18321</v>
      </c>
      <c r="D24" s="19">
        <v>0.18424</v>
      </c>
      <c r="E24" s="19">
        <v>0.35916</v>
      </c>
      <c r="F24" s="19">
        <v>0.12464</v>
      </c>
      <c r="G24" s="19">
        <v>0.11793</v>
      </c>
      <c r="H24" s="19">
        <v>0.19939</v>
      </c>
      <c r="I24" s="19">
        <v>0.24562</v>
      </c>
      <c r="J24" s="19">
        <v>0.34856</v>
      </c>
      <c r="K24" s="19"/>
    </row>
    <row r="25" spans="1:11">
      <c r="A25" s="16" t="s">
        <v>15</v>
      </c>
      <c r="B25" s="17"/>
      <c r="C25" s="17"/>
      <c r="D25" s="17"/>
      <c r="E25" s="17"/>
      <c r="F25" s="17"/>
      <c r="G25" s="17"/>
      <c r="H25" s="17"/>
      <c r="I25" s="17"/>
      <c r="J25" s="17"/>
      <c r="K25" s="19"/>
    </row>
    <row r="26" spans="1:11">
      <c r="A26" s="16" t="s">
        <v>20</v>
      </c>
      <c r="B26" s="17"/>
      <c r="C26" s="17"/>
      <c r="D26" s="17"/>
      <c r="E26" s="17"/>
      <c r="F26" s="17"/>
      <c r="G26" s="17"/>
      <c r="H26" s="17"/>
      <c r="I26" s="17"/>
      <c r="J26" s="17"/>
      <c r="K26" s="19"/>
    </row>
    <row r="27" spans="1:11">
      <c r="A27" s="16" t="s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16" t="s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31" spans="1:11">
      <c r="A31" s="2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4" t="s">
        <v>1</v>
      </c>
      <c r="B32" s="5" t="s">
        <v>28</v>
      </c>
      <c r="C32" s="5" t="s">
        <v>29</v>
      </c>
      <c r="D32" s="5" t="s">
        <v>30</v>
      </c>
      <c r="E32" s="5" t="s">
        <v>31</v>
      </c>
      <c r="F32" s="5" t="s">
        <v>32</v>
      </c>
      <c r="G32" s="5" t="s">
        <v>33</v>
      </c>
      <c r="H32" s="5" t="s">
        <v>34</v>
      </c>
      <c r="I32" s="5" t="s">
        <v>35</v>
      </c>
      <c r="J32" s="5" t="s">
        <v>36</v>
      </c>
      <c r="K32" s="5" t="s">
        <v>10</v>
      </c>
    </row>
    <row r="33" spans="1:11">
      <c r="A33" s="6" t="s">
        <v>11</v>
      </c>
      <c r="B33" s="7">
        <v>24.5556736</v>
      </c>
      <c r="C33" s="7">
        <v>31.5742054</v>
      </c>
      <c r="D33" s="7">
        <v>28.6733475</v>
      </c>
      <c r="E33" s="7">
        <v>21.09095</v>
      </c>
      <c r="F33" s="7">
        <v>26.3695774</v>
      </c>
      <c r="G33" s="7">
        <v>30.7359066</v>
      </c>
      <c r="H33" s="7">
        <v>30.5908508</v>
      </c>
      <c r="I33" s="7">
        <v>26.7619495</v>
      </c>
      <c r="J33" s="7">
        <v>22.0123634</v>
      </c>
      <c r="K33" s="8"/>
    </row>
    <row r="34" spans="1:11">
      <c r="A34" s="6" t="s">
        <v>12</v>
      </c>
      <c r="B34" s="7">
        <v>23.6028175</v>
      </c>
      <c r="C34" s="7">
        <v>31.2095032</v>
      </c>
      <c r="D34" s="7">
        <v>28.0468502</v>
      </c>
      <c r="E34" s="7">
        <v>19.8371353</v>
      </c>
      <c r="F34" s="7">
        <v>25.7905807</v>
      </c>
      <c r="G34" s="7">
        <v>29.9977818</v>
      </c>
      <c r="H34" s="7">
        <v>30.8393764</v>
      </c>
      <c r="I34" s="7">
        <v>25.3845387</v>
      </c>
      <c r="J34" s="7">
        <v>21.8617897</v>
      </c>
      <c r="K34" s="8"/>
    </row>
    <row r="35" spans="1:11">
      <c r="A35" s="6" t="s">
        <v>13</v>
      </c>
      <c r="B35" s="7">
        <v>25.1180267</v>
      </c>
      <c r="C35" s="7">
        <v>32.2253151</v>
      </c>
      <c r="D35" s="7">
        <v>29.0380077</v>
      </c>
      <c r="E35" s="7">
        <v>21.3488712</v>
      </c>
      <c r="F35" s="7">
        <v>27.384346</v>
      </c>
      <c r="G35" s="7">
        <v>31.2847652</v>
      </c>
      <c r="H35" s="7">
        <v>31.564888</v>
      </c>
      <c r="I35" s="7">
        <v>26.5982666</v>
      </c>
      <c r="J35" s="7">
        <v>22.5962944</v>
      </c>
      <c r="K35" s="8"/>
    </row>
    <row r="36" spans="1:11">
      <c r="A36" s="6" t="s">
        <v>14</v>
      </c>
      <c r="B36" s="8">
        <v>24.2149</v>
      </c>
      <c r="C36" s="8">
        <v>32.396</v>
      </c>
      <c r="D36" s="8">
        <v>29.1004</v>
      </c>
      <c r="E36" s="8">
        <v>20.4993</v>
      </c>
      <c r="F36" s="8">
        <v>24.671</v>
      </c>
      <c r="G36" s="8">
        <v>31.3336</v>
      </c>
      <c r="H36" s="8">
        <v>31.5927</v>
      </c>
      <c r="I36" s="8">
        <v>26.2148</v>
      </c>
      <c r="J36" s="8">
        <v>22.1399</v>
      </c>
      <c r="K36" s="8"/>
    </row>
    <row r="37" spans="1:11">
      <c r="A37" s="6" t="s">
        <v>15</v>
      </c>
      <c r="B37" s="7">
        <v>23.1009445</v>
      </c>
      <c r="C37" s="7">
        <v>32.3234177</v>
      </c>
      <c r="D37" s="7">
        <v>28.7462101</v>
      </c>
      <c r="E37" s="7">
        <v>21.2566299</v>
      </c>
      <c r="F37" s="7">
        <v>26.6451969</v>
      </c>
      <c r="G37" s="7">
        <v>31.5137901</v>
      </c>
      <c r="H37" s="7">
        <v>31.5816956</v>
      </c>
      <c r="I37" s="7">
        <v>26.769001</v>
      </c>
      <c r="J37" s="7">
        <v>21.8727722</v>
      </c>
      <c r="K37" s="8"/>
    </row>
    <row r="38" spans="1:11">
      <c r="A38" s="6" t="s">
        <v>16</v>
      </c>
      <c r="B38" s="7"/>
      <c r="C38" s="7"/>
      <c r="D38" s="7"/>
      <c r="E38" s="7"/>
      <c r="F38" s="7"/>
      <c r="G38" s="7"/>
      <c r="H38" s="7"/>
      <c r="I38" s="7"/>
      <c r="J38" s="7"/>
      <c r="K38" s="8"/>
    </row>
    <row r="39" spans="1:11">
      <c r="A39" s="6" t="s">
        <v>17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6" t="s">
        <v>18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9" t="s">
        <v>19</v>
      </c>
      <c r="B41" s="10" t="s">
        <v>28</v>
      </c>
      <c r="C41" s="10" t="s">
        <v>29</v>
      </c>
      <c r="D41" s="10" t="s">
        <v>30</v>
      </c>
      <c r="E41" s="10" t="s">
        <v>31</v>
      </c>
      <c r="F41" s="10" t="s">
        <v>32</v>
      </c>
      <c r="G41" s="10" t="s">
        <v>33</v>
      </c>
      <c r="H41" s="10" t="s">
        <v>34</v>
      </c>
      <c r="I41" s="10" t="s">
        <v>35</v>
      </c>
      <c r="J41" s="10" t="s">
        <v>36</v>
      </c>
      <c r="K41" s="10" t="s">
        <v>10</v>
      </c>
    </row>
    <row r="42" spans="1:11">
      <c r="A42" s="11" t="s">
        <v>11</v>
      </c>
      <c r="B42" s="12">
        <v>0.7281892</v>
      </c>
      <c r="C42" s="12">
        <v>0.9370979</v>
      </c>
      <c r="D42" s="12">
        <v>0.9019768</v>
      </c>
      <c r="E42" s="12">
        <v>0.5720081</v>
      </c>
      <c r="F42" s="12">
        <v>0.8054318</v>
      </c>
      <c r="G42" s="12">
        <v>0.9165769</v>
      </c>
      <c r="H42" s="12">
        <v>0.9146962</v>
      </c>
      <c r="I42" s="12">
        <v>0.7693444</v>
      </c>
      <c r="J42" s="12">
        <v>0.6184728</v>
      </c>
      <c r="K42" s="13"/>
    </row>
    <row r="43" spans="1:11">
      <c r="A43" s="11" t="s">
        <v>12</v>
      </c>
      <c r="B43" s="12">
        <v>0.6494833</v>
      </c>
      <c r="C43" s="12">
        <v>0.9284313</v>
      </c>
      <c r="D43" s="12">
        <v>0.8901185</v>
      </c>
      <c r="E43" s="12">
        <v>0.4985694</v>
      </c>
      <c r="F43" s="12">
        <v>0.7835882</v>
      </c>
      <c r="G43" s="12">
        <v>0.9132724</v>
      </c>
      <c r="H43" s="12">
        <v>0.905513</v>
      </c>
      <c r="I43" s="12">
        <v>0.7245851</v>
      </c>
      <c r="J43" s="12">
        <v>0.5927455</v>
      </c>
      <c r="K43" s="13"/>
    </row>
    <row r="44" spans="1:11">
      <c r="A44" s="11" t="s">
        <v>13</v>
      </c>
      <c r="B44" s="12">
        <v>0.7457294</v>
      </c>
      <c r="C44" s="12">
        <v>0.9399868</v>
      </c>
      <c r="D44" s="12">
        <v>0.9064301</v>
      </c>
      <c r="E44" s="12">
        <v>0.5844111</v>
      </c>
      <c r="F44" s="12">
        <v>0.8560266</v>
      </c>
      <c r="G44" s="12">
        <v>0.9255092</v>
      </c>
      <c r="H44" s="12">
        <v>0.9186891</v>
      </c>
      <c r="I44" s="12">
        <v>0.7650225</v>
      </c>
      <c r="J44" s="12">
        <v>0.6333178</v>
      </c>
      <c r="K44" s="13"/>
    </row>
    <row r="45" spans="1:11">
      <c r="A45" s="11" t="s">
        <v>14</v>
      </c>
      <c r="B45" s="13">
        <v>0.6895</v>
      </c>
      <c r="C45" s="13">
        <v>0.9409</v>
      </c>
      <c r="D45" s="13">
        <v>0.9074</v>
      </c>
      <c r="E45" s="13">
        <v>0.5327</v>
      </c>
      <c r="F45" s="13">
        <v>0.7425</v>
      </c>
      <c r="G45" s="13">
        <v>0.9255</v>
      </c>
      <c r="H45" s="13">
        <v>0.9185</v>
      </c>
      <c r="I45" s="13">
        <v>0.7478</v>
      </c>
      <c r="J45" s="13">
        <v>0.6149</v>
      </c>
      <c r="K45" s="13"/>
    </row>
    <row r="46" spans="1:11">
      <c r="A46" s="11" t="s">
        <v>15</v>
      </c>
      <c r="B46" s="12">
        <v>0.6450669</v>
      </c>
      <c r="C46" s="12">
        <v>0.9457916</v>
      </c>
      <c r="D46" s="12">
        <v>0.9080855</v>
      </c>
      <c r="E46" s="12">
        <v>0.5837363</v>
      </c>
      <c r="F46" s="12">
        <v>0.8169169</v>
      </c>
      <c r="G46" s="12">
        <v>0.9292457</v>
      </c>
      <c r="H46" s="12">
        <v>0.9253734</v>
      </c>
      <c r="I46" s="12">
        <v>0.7753829</v>
      </c>
      <c r="J46" s="12">
        <v>0.6200821</v>
      </c>
      <c r="K46" s="13"/>
    </row>
    <row r="47" spans="1:11">
      <c r="A47" s="11" t="s">
        <v>20</v>
      </c>
      <c r="B47" s="12"/>
      <c r="C47" s="12"/>
      <c r="D47" s="12"/>
      <c r="E47" s="12"/>
      <c r="F47" s="12"/>
      <c r="G47" s="12"/>
      <c r="H47" s="12"/>
      <c r="I47" s="12"/>
      <c r="J47" s="12"/>
      <c r="K47" s="13"/>
    </row>
    <row r="48" spans="1:11">
      <c r="A48" s="11" t="s">
        <v>17</v>
      </c>
      <c r="B48" s="13"/>
      <c r="C48" s="13"/>
      <c r="D48" s="13"/>
      <c r="E48" s="13"/>
      <c r="F48" s="13"/>
      <c r="G48" s="13"/>
      <c r="H48" s="13"/>
      <c r="I48" s="13"/>
      <c r="J48" s="12"/>
      <c r="K48" s="13"/>
    </row>
    <row r="49" spans="1:11">
      <c r="A49" s="11" t="s">
        <v>18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>
      <c r="A50" s="14" t="s">
        <v>21</v>
      </c>
      <c r="B50" s="15" t="s">
        <v>28</v>
      </c>
      <c r="C50" s="15" t="s">
        <v>29</v>
      </c>
      <c r="D50" s="15" t="s">
        <v>30</v>
      </c>
      <c r="E50" s="15" t="s">
        <v>31</v>
      </c>
      <c r="F50" s="15" t="s">
        <v>32</v>
      </c>
      <c r="G50" s="15" t="s">
        <v>33</v>
      </c>
      <c r="H50" s="15" t="s">
        <v>34</v>
      </c>
      <c r="I50" s="15" t="s">
        <v>35</v>
      </c>
      <c r="J50" s="15" t="s">
        <v>36</v>
      </c>
      <c r="K50" s="15" t="s">
        <v>10</v>
      </c>
    </row>
    <row r="51" spans="1:11">
      <c r="A51" s="16" t="s">
        <v>11</v>
      </c>
      <c r="B51" s="17">
        <v>0.2772478</v>
      </c>
      <c r="C51" s="17">
        <v>0.198182</v>
      </c>
      <c r="D51" s="17">
        <v>0.2031229</v>
      </c>
      <c r="E51" s="17">
        <v>0.367095</v>
      </c>
      <c r="F51" s="17">
        <v>0.1918106</v>
      </c>
      <c r="G51" s="17">
        <v>0.1372057</v>
      </c>
      <c r="H51" s="17">
        <v>0.2183165</v>
      </c>
      <c r="I51" s="17">
        <v>0.2932471</v>
      </c>
      <c r="J51" s="17">
        <v>0.3764805</v>
      </c>
      <c r="K51" s="19"/>
    </row>
    <row r="52" spans="1:11">
      <c r="A52" s="16" t="s">
        <v>12</v>
      </c>
      <c r="B52" s="17">
        <v>0.3976653</v>
      </c>
      <c r="C52" s="17">
        <v>0.2298801</v>
      </c>
      <c r="D52" s="17">
        <v>0.2334948</v>
      </c>
      <c r="E52" s="17">
        <v>0.4769443</v>
      </c>
      <c r="F52" s="17">
        <v>0.2359839</v>
      </c>
      <c r="G52" s="17">
        <v>0.1485357</v>
      </c>
      <c r="H52" s="17">
        <v>0.2449037</v>
      </c>
      <c r="I52" s="17">
        <v>0.3810326</v>
      </c>
      <c r="J52" s="17">
        <v>0.4619075</v>
      </c>
      <c r="K52" s="19"/>
    </row>
    <row r="53" spans="1:11">
      <c r="A53" s="16" t="s">
        <v>13</v>
      </c>
      <c r="B53" s="18">
        <v>0.2431618</v>
      </c>
      <c r="C53" s="17">
        <v>0.2059909</v>
      </c>
      <c r="D53" s="17">
        <v>0.2013712</v>
      </c>
      <c r="E53" s="17">
        <v>0.3617264</v>
      </c>
      <c r="F53" s="17">
        <v>0.1227557</v>
      </c>
      <c r="G53" s="17">
        <v>0.1266595</v>
      </c>
      <c r="H53" s="17">
        <v>0.2194551</v>
      </c>
      <c r="I53" s="17">
        <v>0.2454237</v>
      </c>
      <c r="J53" s="17">
        <v>0.3483089</v>
      </c>
      <c r="K53" s="19"/>
    </row>
    <row r="54" spans="1:11">
      <c r="A54" s="16" t="s">
        <v>14</v>
      </c>
      <c r="B54" s="19">
        <v>0.33325</v>
      </c>
      <c r="C54" s="19">
        <v>0.20803</v>
      </c>
      <c r="D54" s="19">
        <v>0.202</v>
      </c>
      <c r="E54" s="19">
        <v>0.43066</v>
      </c>
      <c r="F54" s="19">
        <v>0.28378</v>
      </c>
      <c r="G54" s="19">
        <v>0.12802</v>
      </c>
      <c r="H54" s="19">
        <v>0.22201</v>
      </c>
      <c r="I54" s="19">
        <v>0.32747</v>
      </c>
      <c r="J54" s="19">
        <v>0.41318</v>
      </c>
      <c r="K54" s="19"/>
    </row>
    <row r="55" spans="1:11">
      <c r="A55" s="16" t="s">
        <v>15</v>
      </c>
      <c r="B55" s="17">
        <v>0.3652916</v>
      </c>
      <c r="C55" s="17">
        <v>0.1888418</v>
      </c>
      <c r="D55" s="17">
        <v>0.1906388</v>
      </c>
      <c r="E55" s="17">
        <v>0.3492857</v>
      </c>
      <c r="F55" s="17">
        <v>0.1699069</v>
      </c>
      <c r="G55" s="17">
        <v>0.1195275</v>
      </c>
      <c r="H55" s="17">
        <v>0.2009473</v>
      </c>
      <c r="I55" s="17">
        <v>0.2723571</v>
      </c>
      <c r="J55" s="17">
        <v>0.3536685</v>
      </c>
      <c r="K55" s="19"/>
    </row>
    <row r="56" spans="1:11">
      <c r="A56" s="16" t="s">
        <v>20</v>
      </c>
      <c r="B56" s="17"/>
      <c r="C56" s="17"/>
      <c r="D56" s="17"/>
      <c r="E56" s="17"/>
      <c r="F56" s="17"/>
      <c r="G56" s="17"/>
      <c r="H56" s="17"/>
      <c r="I56" s="17"/>
      <c r="J56" s="17"/>
      <c r="K56" s="19"/>
    </row>
    <row r="57" spans="1:11">
      <c r="A57" s="16" t="s">
        <v>17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>
      <c r="A58" s="16" t="s">
        <v>18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61" spans="1:11">
      <c r="A61" s="2" t="s">
        <v>38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>
      <c r="A62" s="4" t="s">
        <v>1</v>
      </c>
      <c r="B62" s="5" t="s">
        <v>28</v>
      </c>
      <c r="C62" s="5" t="s">
        <v>29</v>
      </c>
      <c r="D62" s="5" t="s">
        <v>30</v>
      </c>
      <c r="E62" s="5" t="s">
        <v>31</v>
      </c>
      <c r="F62" s="5" t="s">
        <v>32</v>
      </c>
      <c r="G62" s="5" t="s">
        <v>33</v>
      </c>
      <c r="H62" s="5" t="s">
        <v>34</v>
      </c>
      <c r="I62" s="5" t="s">
        <v>35</v>
      </c>
      <c r="J62" s="5" t="s">
        <v>36</v>
      </c>
      <c r="K62" s="5" t="s">
        <v>10</v>
      </c>
    </row>
    <row r="63" spans="1:11">
      <c r="A63" s="6" t="s">
        <v>11</v>
      </c>
      <c r="B63" s="7">
        <v>25.4663105</v>
      </c>
      <c r="C63" s="7">
        <v>32.2629623</v>
      </c>
      <c r="D63" s="7">
        <v>29.1428146</v>
      </c>
      <c r="E63" s="7">
        <v>21.708046</v>
      </c>
      <c r="F63" s="7">
        <v>27.4123631</v>
      </c>
      <c r="G63" s="7">
        <v>31.747488</v>
      </c>
      <c r="H63" s="7">
        <v>30.7938271</v>
      </c>
      <c r="I63" s="7">
        <v>26.9548702</v>
      </c>
      <c r="J63" s="7">
        <v>22.4237118</v>
      </c>
      <c r="K63" s="8"/>
    </row>
    <row r="64" spans="1:11">
      <c r="A64" s="6" t="s">
        <v>12</v>
      </c>
      <c r="B64" s="7">
        <v>24.7214241</v>
      </c>
      <c r="C64" s="7">
        <v>31.597784</v>
      </c>
      <c r="D64" s="7">
        <v>28.4149361</v>
      </c>
      <c r="E64" s="7">
        <v>21.0463085</v>
      </c>
      <c r="F64" s="7">
        <v>26.5226841</v>
      </c>
      <c r="G64" s="7">
        <v>30.3564148</v>
      </c>
      <c r="H64" s="7">
        <v>31.2590389</v>
      </c>
      <c r="I64" s="7">
        <v>26.1542587</v>
      </c>
      <c r="J64" s="7">
        <v>22.2999802</v>
      </c>
      <c r="K64" s="8"/>
    </row>
    <row r="65" spans="1:11">
      <c r="A65" s="6" t="s">
        <v>13</v>
      </c>
      <c r="B65" s="7">
        <v>25.2404537</v>
      </c>
      <c r="C65" s="7">
        <v>32.7182846</v>
      </c>
      <c r="D65" s="7">
        <v>29.3633461</v>
      </c>
      <c r="E65" s="7">
        <v>21.3955345</v>
      </c>
      <c r="F65" s="7">
        <v>27.3677597</v>
      </c>
      <c r="G65" s="7">
        <v>31.8453827</v>
      </c>
      <c r="H65" s="7">
        <v>32.3385277</v>
      </c>
      <c r="I65" s="7">
        <v>26.6159477</v>
      </c>
      <c r="J65" s="7">
        <v>22.5428944</v>
      </c>
      <c r="K65" s="8"/>
    </row>
    <row r="66" spans="1:11">
      <c r="A66" s="6" t="s">
        <v>14</v>
      </c>
      <c r="B66" s="8">
        <v>25.1187</v>
      </c>
      <c r="C66" s="8">
        <v>32.9063</v>
      </c>
      <c r="D66" s="8">
        <v>29.5203</v>
      </c>
      <c r="E66" s="8">
        <v>21.5569</v>
      </c>
      <c r="F66" s="8">
        <v>27.1868</v>
      </c>
      <c r="G66" s="8">
        <v>32.0561</v>
      </c>
      <c r="H66" s="8">
        <v>32.2892</v>
      </c>
      <c r="I66" s="8">
        <v>26.5415</v>
      </c>
      <c r="J66" s="8">
        <v>22.429</v>
      </c>
      <c r="K66" s="8"/>
    </row>
    <row r="67" spans="1:11">
      <c r="A67" s="6" t="s">
        <v>15</v>
      </c>
      <c r="B67" s="7">
        <v>25.5226212</v>
      </c>
      <c r="C67" s="7">
        <v>32.773201</v>
      </c>
      <c r="D67" s="7">
        <v>29.6019287</v>
      </c>
      <c r="E67" s="7">
        <v>21.6961746</v>
      </c>
      <c r="F67" s="7">
        <v>27.6438293</v>
      </c>
      <c r="G67" s="7">
        <v>32.3391762</v>
      </c>
      <c r="H67" s="7">
        <v>32.3868752</v>
      </c>
      <c r="I67" s="7">
        <v>26.8882198</v>
      </c>
      <c r="J67" s="7">
        <v>22.3540268</v>
      </c>
      <c r="K67" s="8"/>
    </row>
    <row r="68" spans="1:11">
      <c r="A68" s="6" t="s">
        <v>16</v>
      </c>
      <c r="B68" s="7"/>
      <c r="C68" s="7"/>
      <c r="D68" s="7"/>
      <c r="E68" s="7"/>
      <c r="F68" s="7"/>
      <c r="G68" s="7"/>
      <c r="H68" s="7"/>
      <c r="I68" s="7"/>
      <c r="J68" s="7"/>
      <c r="K68" s="8"/>
    </row>
    <row r="69" spans="1:11">
      <c r="A69" s="6" t="s">
        <v>17</v>
      </c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>
      <c r="A70" s="6" t="s">
        <v>18</v>
      </c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>
      <c r="A71" s="9" t="s">
        <v>19</v>
      </c>
      <c r="B71" s="10" t="s">
        <v>28</v>
      </c>
      <c r="C71" s="10" t="s">
        <v>29</v>
      </c>
      <c r="D71" s="10" t="s">
        <v>30</v>
      </c>
      <c r="E71" s="10" t="s">
        <v>31</v>
      </c>
      <c r="F71" s="10" t="s">
        <v>32</v>
      </c>
      <c r="G71" s="10" t="s">
        <v>33</v>
      </c>
      <c r="H71" s="10" t="s">
        <v>34</v>
      </c>
      <c r="I71" s="10" t="s">
        <v>35</v>
      </c>
      <c r="J71" s="10" t="s">
        <v>36</v>
      </c>
      <c r="K71" s="10" t="s">
        <v>10</v>
      </c>
    </row>
    <row r="72" spans="1:11">
      <c r="A72" s="11" t="s">
        <v>11</v>
      </c>
      <c r="B72" s="12">
        <v>0.787077</v>
      </c>
      <c r="C72" s="12">
        <v>0.9539168</v>
      </c>
      <c r="D72" s="12">
        <v>0.9181538</v>
      </c>
      <c r="E72" s="12">
        <v>0.6384988</v>
      </c>
      <c r="F72" s="12">
        <v>0.8681297</v>
      </c>
      <c r="G72" s="12">
        <v>0.9435211</v>
      </c>
      <c r="H72" s="12">
        <v>0.9319609</v>
      </c>
      <c r="I72" s="12">
        <v>0.7933714</v>
      </c>
      <c r="J72" s="12">
        <v>0.6427134</v>
      </c>
      <c r="K72" s="13"/>
    </row>
    <row r="73" spans="1:11">
      <c r="A73" s="11" t="s">
        <v>12</v>
      </c>
      <c r="B73" s="12">
        <v>0.731041</v>
      </c>
      <c r="C73" s="12">
        <v>0.942227</v>
      </c>
      <c r="D73" s="12">
        <v>0.9000519</v>
      </c>
      <c r="E73" s="12">
        <v>0.5709786</v>
      </c>
      <c r="F73" s="12">
        <v>0.8369874</v>
      </c>
      <c r="G73" s="12">
        <v>0.9312124</v>
      </c>
      <c r="H73" s="12">
        <v>0.9261088</v>
      </c>
      <c r="I73" s="12">
        <v>0.7551466</v>
      </c>
      <c r="J73" s="12">
        <v>0.6161714</v>
      </c>
      <c r="K73" s="13"/>
    </row>
    <row r="74" spans="1:11">
      <c r="A74" s="11" t="s">
        <v>13</v>
      </c>
      <c r="B74" s="12">
        <v>0.7648</v>
      </c>
      <c r="C74" s="12">
        <v>0.9538634</v>
      </c>
      <c r="D74" s="12">
        <v>0.9179229</v>
      </c>
      <c r="E74" s="12">
        <v>0.6022224</v>
      </c>
      <c r="F74" s="12">
        <v>0.8637364</v>
      </c>
      <c r="G74" s="12">
        <v>0.9443815</v>
      </c>
      <c r="H74" s="12">
        <v>0.9417313</v>
      </c>
      <c r="I74" s="12">
        <v>0.7689987</v>
      </c>
      <c r="J74" s="12">
        <v>0.6326926</v>
      </c>
      <c r="K74" s="13"/>
    </row>
    <row r="75" spans="1:11">
      <c r="A75" s="11" t="s">
        <v>14</v>
      </c>
      <c r="B75" s="13">
        <v>0.7599</v>
      </c>
      <c r="C75" s="13">
        <v>0.9547</v>
      </c>
      <c r="D75" s="13">
        <v>0.9191</v>
      </c>
      <c r="E75" s="13">
        <v>0.6057</v>
      </c>
      <c r="F75" s="13">
        <v>0.8608</v>
      </c>
      <c r="G75" s="13">
        <v>0.9443</v>
      </c>
      <c r="H75" s="13">
        <v>0.9408</v>
      </c>
      <c r="I75" s="13">
        <v>0.7697</v>
      </c>
      <c r="J75" s="13">
        <v>0.6305</v>
      </c>
      <c r="K75" s="13"/>
    </row>
    <row r="76" spans="1:11">
      <c r="A76" s="11" t="s">
        <v>15</v>
      </c>
      <c r="B76" s="12">
        <v>0.7920029</v>
      </c>
      <c r="C76" s="12">
        <v>0.9588534</v>
      </c>
      <c r="D76" s="12">
        <v>0.9247978</v>
      </c>
      <c r="E76" s="12">
        <v>0.6402295</v>
      </c>
      <c r="F76" s="12">
        <v>0.877059</v>
      </c>
      <c r="G76" s="12">
        <v>0.9500911</v>
      </c>
      <c r="H76" s="12">
        <v>0.9458339</v>
      </c>
      <c r="I76" s="12">
        <v>0.7912327</v>
      </c>
      <c r="J76" s="12">
        <v>0.6386758</v>
      </c>
      <c r="K76" s="13"/>
    </row>
    <row r="77" spans="1:11">
      <c r="A77" s="11" t="s">
        <v>20</v>
      </c>
      <c r="B77" s="12"/>
      <c r="C77" s="12"/>
      <c r="D77" s="12"/>
      <c r="E77" s="12"/>
      <c r="F77" s="12"/>
      <c r="G77" s="12"/>
      <c r="H77" s="12"/>
      <c r="I77" s="12"/>
      <c r="J77" s="12"/>
      <c r="K77" s="13"/>
    </row>
    <row r="78" spans="1:11">
      <c r="A78" s="11" t="s">
        <v>17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>
      <c r="A79" s="11" t="s">
        <v>18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>
      <c r="A80" s="14" t="s">
        <v>21</v>
      </c>
      <c r="B80" s="15" t="s">
        <v>28</v>
      </c>
      <c r="C80" s="15" t="s">
        <v>29</v>
      </c>
      <c r="D80" s="15" t="s">
        <v>30</v>
      </c>
      <c r="E80" s="15" t="s">
        <v>31</v>
      </c>
      <c r="F80" s="15" t="s">
        <v>32</v>
      </c>
      <c r="G80" s="15" t="s">
        <v>33</v>
      </c>
      <c r="H80" s="15" t="s">
        <v>34</v>
      </c>
      <c r="I80" s="15" t="s">
        <v>35</v>
      </c>
      <c r="J80" s="15" t="s">
        <v>36</v>
      </c>
      <c r="K80" s="15" t="s">
        <v>10</v>
      </c>
    </row>
    <row r="81" spans="1:11">
      <c r="A81" s="16" t="s">
        <v>11</v>
      </c>
      <c r="B81" s="17">
        <v>0.1808619</v>
      </c>
      <c r="C81" s="17">
        <v>0.0899258</v>
      </c>
      <c r="D81" s="17">
        <v>0.1138285</v>
      </c>
      <c r="E81" s="17">
        <v>0.2780338</v>
      </c>
      <c r="F81" s="17">
        <v>0.1072045</v>
      </c>
      <c r="G81" s="17">
        <v>0.0711897</v>
      </c>
      <c r="H81" s="17">
        <v>0.123622</v>
      </c>
      <c r="I81" s="17">
        <v>0.1953723</v>
      </c>
      <c r="J81" s="17">
        <v>0.278304</v>
      </c>
      <c r="K81" s="19"/>
    </row>
    <row r="82" spans="1:11">
      <c r="A82" s="16" t="s">
        <v>12</v>
      </c>
      <c r="B82" s="17">
        <v>0.272555</v>
      </c>
      <c r="C82" s="17">
        <v>0.120251</v>
      </c>
      <c r="D82" s="17">
        <v>0.1418471</v>
      </c>
      <c r="E82" s="17">
        <v>0.3785091</v>
      </c>
      <c r="F82" s="17">
        <v>0.1492049</v>
      </c>
      <c r="G82" s="17">
        <v>0.0852263</v>
      </c>
      <c r="H82" s="17">
        <v>0.1406027</v>
      </c>
      <c r="I82" s="17">
        <v>0.2600742</v>
      </c>
      <c r="J82" s="17">
        <v>0.3790647</v>
      </c>
      <c r="K82" s="19"/>
    </row>
    <row r="83" spans="1:11">
      <c r="A83" s="16" t="s">
        <v>13</v>
      </c>
      <c r="B83" s="18">
        <v>0.2107855</v>
      </c>
      <c r="C83" s="17">
        <v>0.0971015</v>
      </c>
      <c r="D83" s="17">
        <v>0.113447</v>
      </c>
      <c r="E83" s="17">
        <v>0.3383439</v>
      </c>
      <c r="F83" s="17">
        <v>0.1081484</v>
      </c>
      <c r="G83" s="17">
        <v>0.0676406</v>
      </c>
      <c r="H83" s="17">
        <v>0.1135471</v>
      </c>
      <c r="I83" s="17">
        <v>0.2175121</v>
      </c>
      <c r="J83" s="17">
        <v>0.3273071</v>
      </c>
      <c r="K83" s="19"/>
    </row>
    <row r="84" spans="1:11">
      <c r="A84" s="16" t="s">
        <v>14</v>
      </c>
      <c r="B84" s="19">
        <v>0.21297</v>
      </c>
      <c r="C84" s="19">
        <v>0.09837</v>
      </c>
      <c r="D84" s="19">
        <v>0.1129</v>
      </c>
      <c r="E84" s="19">
        <v>0.33612</v>
      </c>
      <c r="F84" s="19">
        <v>0.11037</v>
      </c>
      <c r="G84" s="19">
        <v>0.06755</v>
      </c>
      <c r="H84" s="19">
        <v>0.11674</v>
      </c>
      <c r="I84" s="19">
        <v>0.21805</v>
      </c>
      <c r="J84" s="19">
        <v>0.3266</v>
      </c>
      <c r="K84" s="19"/>
    </row>
    <row r="85" spans="1:11">
      <c r="A85" s="16" t="s">
        <v>15</v>
      </c>
      <c r="B85" s="17">
        <v>0.1674588</v>
      </c>
      <c r="C85" s="17">
        <v>0.0826095</v>
      </c>
      <c r="D85" s="17">
        <v>0.1045061</v>
      </c>
      <c r="E85" s="17">
        <v>0.2730961</v>
      </c>
      <c r="F85" s="17">
        <v>0.0946773</v>
      </c>
      <c r="G85" s="17">
        <v>0.0634608</v>
      </c>
      <c r="H85" s="17">
        <v>0.1044457</v>
      </c>
      <c r="I85" s="17">
        <v>0.1882143</v>
      </c>
      <c r="J85" s="17">
        <v>0.274428</v>
      </c>
      <c r="K85" s="19"/>
    </row>
    <row r="86" spans="1:11">
      <c r="A86" s="16" t="s">
        <v>20</v>
      </c>
      <c r="B86" s="17"/>
      <c r="C86" s="17"/>
      <c r="D86" s="17"/>
      <c r="E86" s="17"/>
      <c r="F86" s="17"/>
      <c r="G86" s="17"/>
      <c r="H86" s="17"/>
      <c r="I86" s="17"/>
      <c r="J86" s="17"/>
      <c r="K86" s="19"/>
    </row>
    <row r="87" spans="1:11">
      <c r="A87" s="16" t="s">
        <v>17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spans="1:11">
      <c r="A88" s="16" t="s">
        <v>18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91" spans="1:11">
      <c r="A91" s="2" t="s">
        <v>39</v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4" t="s">
        <v>1</v>
      </c>
      <c r="B92" s="5" t="s">
        <v>28</v>
      </c>
      <c r="C92" s="5" t="s">
        <v>29</v>
      </c>
      <c r="D92" s="5" t="s">
        <v>30</v>
      </c>
      <c r="E92" s="5" t="s">
        <v>31</v>
      </c>
      <c r="F92" s="5" t="s">
        <v>32</v>
      </c>
      <c r="G92" s="5" t="s">
        <v>33</v>
      </c>
      <c r="H92" s="5" t="s">
        <v>34</v>
      </c>
      <c r="I92" s="5" t="s">
        <v>35</v>
      </c>
      <c r="J92" s="5" t="s">
        <v>36</v>
      </c>
      <c r="K92" s="5" t="s">
        <v>10</v>
      </c>
    </row>
    <row r="93" spans="1:11">
      <c r="A93" s="6" t="s">
        <v>11</v>
      </c>
      <c r="B93" s="7">
        <v>27.0632133</v>
      </c>
      <c r="C93" s="7">
        <v>32.8762093</v>
      </c>
      <c r="D93" s="7">
        <v>29.8228035</v>
      </c>
      <c r="E93" s="7">
        <v>23.1335888</v>
      </c>
      <c r="F93" s="7">
        <v>29.2617855</v>
      </c>
      <c r="G93" s="7">
        <v>32.6454926</v>
      </c>
      <c r="H93" s="7">
        <v>31.871397</v>
      </c>
      <c r="I93" s="7">
        <v>27.406929</v>
      </c>
      <c r="J93" s="7">
        <v>23.7584457</v>
      </c>
      <c r="K93" s="8"/>
    </row>
    <row r="94" spans="1:11">
      <c r="A94" s="6" t="s">
        <v>12</v>
      </c>
      <c r="B94" s="7">
        <v>26.1585598</v>
      </c>
      <c r="C94" s="7">
        <v>31.8877258</v>
      </c>
      <c r="D94" s="7">
        <v>28.8789921</v>
      </c>
      <c r="E94" s="7">
        <v>22.5758591</v>
      </c>
      <c r="F94" s="7">
        <v>28.0909195</v>
      </c>
      <c r="G94" s="7">
        <v>31.240242</v>
      </c>
      <c r="H94" s="7">
        <v>31.7435341</v>
      </c>
      <c r="I94" s="7">
        <v>26.5137043</v>
      </c>
      <c r="J94" s="7">
        <v>23.418457</v>
      </c>
      <c r="K94" s="8"/>
    </row>
    <row r="95" spans="1:11">
      <c r="A95" s="6" t="s">
        <v>13</v>
      </c>
      <c r="B95" s="7">
        <v>26.8317242</v>
      </c>
      <c r="C95" s="7">
        <v>32.8587685</v>
      </c>
      <c r="D95" s="7">
        <v>29.8654785</v>
      </c>
      <c r="E95" s="7">
        <v>23.0554924</v>
      </c>
      <c r="F95" s="7">
        <v>28.0601597</v>
      </c>
      <c r="G95" s="7">
        <v>32.4832115</v>
      </c>
      <c r="H95" s="7">
        <v>32.6879005</v>
      </c>
      <c r="I95" s="7">
        <v>27.2383804</v>
      </c>
      <c r="J95" s="7">
        <v>23.7095337</v>
      </c>
      <c r="K95" s="8"/>
    </row>
    <row r="96" spans="1:11">
      <c r="A96" s="6" t="s">
        <v>14</v>
      </c>
      <c r="B96" s="8">
        <v>26.6678</v>
      </c>
      <c r="C96" s="8">
        <v>33.3501</v>
      </c>
      <c r="D96" s="8">
        <v>30.1026</v>
      </c>
      <c r="E96" s="8">
        <v>23.1712</v>
      </c>
      <c r="F96" s="8">
        <v>28.5077</v>
      </c>
      <c r="G96" s="8">
        <v>32.7367</v>
      </c>
      <c r="H96" s="8">
        <v>33.0536</v>
      </c>
      <c r="I96" s="8">
        <v>27.0203</v>
      </c>
      <c r="J96" s="8">
        <v>23.5234</v>
      </c>
      <c r="K96" s="8"/>
    </row>
    <row r="97" spans="1:11">
      <c r="A97" s="6" t="s">
        <v>15</v>
      </c>
      <c r="B97" s="7">
        <v>27.100832</v>
      </c>
      <c r="C97" s="7">
        <v>33.1269112</v>
      </c>
      <c r="D97" s="7">
        <v>29.9088707</v>
      </c>
      <c r="E97" s="7">
        <v>23.3233337</v>
      </c>
      <c r="F97" s="7">
        <v>29.5015411</v>
      </c>
      <c r="G97" s="7">
        <v>33.3657837</v>
      </c>
      <c r="H97" s="7">
        <v>33.1306343</v>
      </c>
      <c r="I97" s="7">
        <v>27.4308815</v>
      </c>
      <c r="J97" s="7">
        <v>23.7439594</v>
      </c>
      <c r="K97" s="8"/>
    </row>
    <row r="98" spans="1:11">
      <c r="A98" s="6" t="s">
        <v>16</v>
      </c>
      <c r="B98" s="7"/>
      <c r="C98" s="7"/>
      <c r="D98" s="7"/>
      <c r="E98" s="7"/>
      <c r="F98" s="7"/>
      <c r="G98" s="7"/>
      <c r="H98" s="7"/>
      <c r="I98" s="7"/>
      <c r="J98" s="7"/>
      <c r="K98" s="8"/>
    </row>
    <row r="99" spans="1:11">
      <c r="A99" s="6" t="s">
        <v>17</v>
      </c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>
      <c r="A100" s="6" t="s">
        <v>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>
      <c r="A101" s="9" t="s">
        <v>19</v>
      </c>
      <c r="B101" s="10" t="s">
        <v>28</v>
      </c>
      <c r="C101" s="10" t="s">
        <v>29</v>
      </c>
      <c r="D101" s="10" t="s">
        <v>30</v>
      </c>
      <c r="E101" s="10" t="s">
        <v>31</v>
      </c>
      <c r="F101" s="10" t="s">
        <v>32</v>
      </c>
      <c r="G101" s="10" t="s">
        <v>33</v>
      </c>
      <c r="H101" s="10" t="s">
        <v>34</v>
      </c>
      <c r="I101" s="10" t="s">
        <v>35</v>
      </c>
      <c r="J101" s="10" t="s">
        <v>36</v>
      </c>
      <c r="K101" s="10" t="s">
        <v>10</v>
      </c>
    </row>
    <row r="102" spans="1:11">
      <c r="A102" s="11" t="s">
        <v>11</v>
      </c>
      <c r="B102" s="12">
        <v>0.8574508</v>
      </c>
      <c r="C102" s="12">
        <v>0.9653817</v>
      </c>
      <c r="D102" s="12">
        <v>0.9348763</v>
      </c>
      <c r="E102" s="12">
        <v>0.7364159</v>
      </c>
      <c r="F102" s="12">
        <v>0.9215627</v>
      </c>
      <c r="G102" s="12">
        <v>0.9640936</v>
      </c>
      <c r="H102" s="12">
        <v>0.9514014</v>
      </c>
      <c r="I102" s="12">
        <v>0.8308426</v>
      </c>
      <c r="J102" s="12">
        <v>0.7238811</v>
      </c>
      <c r="K102" s="13"/>
    </row>
    <row r="103" spans="1:11">
      <c r="A103" s="11" t="s">
        <v>12</v>
      </c>
      <c r="B103" s="12">
        <v>0.811706</v>
      </c>
      <c r="C103" s="12">
        <v>0.9519969</v>
      </c>
      <c r="D103" s="12">
        <v>0.9142823</v>
      </c>
      <c r="E103" s="12">
        <v>0.6759081</v>
      </c>
      <c r="F103" s="12">
        <v>0.8909798</v>
      </c>
      <c r="G103" s="12">
        <v>0.947137</v>
      </c>
      <c r="H103" s="12">
        <v>0.9428575</v>
      </c>
      <c r="I103" s="12">
        <v>0.7888252</v>
      </c>
      <c r="J103" s="12">
        <v>0.6968888</v>
      </c>
      <c r="K103" s="13"/>
    </row>
    <row r="104" spans="1:11">
      <c r="A104" s="11" t="s">
        <v>13</v>
      </c>
      <c r="B104" s="12">
        <v>0.8443778</v>
      </c>
      <c r="C104" s="12">
        <v>0.9627286</v>
      </c>
      <c r="D104" s="12">
        <v>0.9307233</v>
      </c>
      <c r="E104" s="12">
        <v>0.7088665</v>
      </c>
      <c r="F104" s="12">
        <v>0.89558</v>
      </c>
      <c r="G104" s="12">
        <v>0.9594882</v>
      </c>
      <c r="H104" s="12">
        <v>0.9564099</v>
      </c>
      <c r="I104" s="12">
        <v>0.8147101</v>
      </c>
      <c r="J104" s="12">
        <v>0.7175196</v>
      </c>
      <c r="K104" s="13"/>
    </row>
    <row r="105" spans="1:11">
      <c r="A105" s="11" t="s">
        <v>14</v>
      </c>
      <c r="B105" s="13">
        <v>0.8359</v>
      </c>
      <c r="C105" s="13">
        <v>0.9635</v>
      </c>
      <c r="D105" s="13">
        <v>0.9328</v>
      </c>
      <c r="E105" s="13">
        <v>0.7096</v>
      </c>
      <c r="F105" s="13">
        <v>0.9081</v>
      </c>
      <c r="G105" s="13">
        <v>0.9586</v>
      </c>
      <c r="H105" s="13">
        <v>0.9571</v>
      </c>
      <c r="I105" s="13">
        <v>0.8077</v>
      </c>
      <c r="J105" s="13">
        <v>0.7073</v>
      </c>
      <c r="K105" s="13"/>
    </row>
    <row r="106" spans="1:11">
      <c r="A106" s="11" t="s">
        <v>15</v>
      </c>
      <c r="B106" s="12">
        <v>0.8599311</v>
      </c>
      <c r="C106" s="12">
        <v>0.9677528</v>
      </c>
      <c r="D106" s="12">
        <v>0.9340996</v>
      </c>
      <c r="E106" s="12">
        <v>0.7359118</v>
      </c>
      <c r="F106" s="12">
        <v>0.9269081</v>
      </c>
      <c r="G106" s="12">
        <v>0.9687016</v>
      </c>
      <c r="H106" s="12">
        <v>0.9610333</v>
      </c>
      <c r="I106" s="12">
        <v>0.8317732</v>
      </c>
      <c r="J106" s="12">
        <v>0.7227572</v>
      </c>
      <c r="K106" s="13"/>
    </row>
    <row r="107" spans="1:11">
      <c r="A107" s="11" t="s">
        <v>20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3"/>
    </row>
    <row r="108" spans="1:11">
      <c r="A108" s="11" t="s">
        <v>17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>
      <c r="A109" s="11" t="s">
        <v>18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>
      <c r="A110" s="14" t="s">
        <v>21</v>
      </c>
      <c r="B110" s="15" t="s">
        <v>28</v>
      </c>
      <c r="C110" s="15" t="s">
        <v>29</v>
      </c>
      <c r="D110" s="15" t="s">
        <v>30</v>
      </c>
      <c r="E110" s="15" t="s">
        <v>31</v>
      </c>
      <c r="F110" s="15" t="s">
        <v>32</v>
      </c>
      <c r="G110" s="15" t="s">
        <v>33</v>
      </c>
      <c r="H110" s="15" t="s">
        <v>34</v>
      </c>
      <c r="I110" s="15" t="s">
        <v>35</v>
      </c>
      <c r="J110" s="15" t="s">
        <v>36</v>
      </c>
      <c r="K110" s="15" t="s">
        <v>10</v>
      </c>
    </row>
    <row r="111" spans="1:11">
      <c r="A111" s="16" t="s">
        <v>11</v>
      </c>
      <c r="B111" s="17">
        <v>0.1102575</v>
      </c>
      <c r="C111" s="17">
        <v>0.0425005</v>
      </c>
      <c r="D111" s="17">
        <v>0.0662823</v>
      </c>
      <c r="E111" s="17">
        <v>0.1954432</v>
      </c>
      <c r="F111" s="17">
        <v>0.0587701</v>
      </c>
      <c r="G111" s="17">
        <v>0.0364186</v>
      </c>
      <c r="H111" s="17">
        <v>0.0672796</v>
      </c>
      <c r="I111" s="17">
        <v>0.1404834</v>
      </c>
      <c r="J111" s="17">
        <v>0.2015312</v>
      </c>
      <c r="K111" s="19"/>
    </row>
    <row r="112" spans="1:11">
      <c r="A112" s="16" t="s">
        <v>12</v>
      </c>
      <c r="B112" s="17">
        <v>0.1695607</v>
      </c>
      <c r="C112" s="17">
        <v>0.0636582</v>
      </c>
      <c r="D112" s="17">
        <v>0.0881613</v>
      </c>
      <c r="E112" s="17">
        <v>0.2792171</v>
      </c>
      <c r="F112" s="17">
        <v>0.0855669</v>
      </c>
      <c r="G112" s="17">
        <v>0.0469208</v>
      </c>
      <c r="H112" s="17">
        <v>0.0762502</v>
      </c>
      <c r="I112" s="17">
        <v>0.1838566</v>
      </c>
      <c r="J112" s="17">
        <v>0.2776939</v>
      </c>
      <c r="K112" s="19"/>
    </row>
    <row r="113" spans="1:11">
      <c r="A113" s="16" t="s">
        <v>13</v>
      </c>
      <c r="B113" s="18">
        <v>0.1254994</v>
      </c>
      <c r="C113" s="17">
        <v>0.0458128</v>
      </c>
      <c r="D113" s="17">
        <v>0.0682467</v>
      </c>
      <c r="E113" s="17">
        <v>0.2484516</v>
      </c>
      <c r="F113" s="17">
        <v>0.0839735</v>
      </c>
      <c r="G113" s="17">
        <v>0.0349677</v>
      </c>
      <c r="H113" s="17">
        <v>0.0565135</v>
      </c>
      <c r="I113" s="17">
        <v>0.1501617</v>
      </c>
      <c r="J113" s="17">
        <v>0.2374591</v>
      </c>
      <c r="K113" s="19"/>
    </row>
    <row r="114" spans="1:11">
      <c r="A114" s="16" t="s">
        <v>14</v>
      </c>
      <c r="B114" s="19">
        <v>0.12691</v>
      </c>
      <c r="C114" s="19">
        <v>0.04607</v>
      </c>
      <c r="D114" s="19">
        <v>0.06588</v>
      </c>
      <c r="E114" s="19">
        <v>0.24334</v>
      </c>
      <c r="F114" s="19">
        <v>0.06405</v>
      </c>
      <c r="G114" s="19">
        <v>0.03532</v>
      </c>
      <c r="H114" s="19">
        <v>0.05809</v>
      </c>
      <c r="I114" s="19">
        <v>0.15121</v>
      </c>
      <c r="J114" s="19">
        <v>0.23471</v>
      </c>
      <c r="K114" s="19"/>
    </row>
    <row r="115" spans="1:11">
      <c r="A115" s="16" t="s">
        <v>15</v>
      </c>
      <c r="B115" s="17">
        <v>0.1076661</v>
      </c>
      <c r="C115" s="17">
        <v>0.0386534</v>
      </c>
      <c r="D115" s="17">
        <v>0.0657612</v>
      </c>
      <c r="E115" s="17">
        <v>0.195759</v>
      </c>
      <c r="F115" s="17">
        <v>0.0534735</v>
      </c>
      <c r="G115" s="17">
        <v>0.0315751</v>
      </c>
      <c r="H115" s="18">
        <v>0.0527362</v>
      </c>
      <c r="I115" s="17">
        <v>0.1384828</v>
      </c>
      <c r="J115" s="17">
        <v>0.2025151</v>
      </c>
      <c r="K115" s="19"/>
    </row>
    <row r="116" spans="1:11">
      <c r="A116" s="16" t="s">
        <v>20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9"/>
    </row>
    <row r="117" spans="1:11">
      <c r="A117" s="16" t="s">
        <v>17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spans="1:11">
      <c r="A118" s="16" t="s">
        <v>18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21" spans="1:11">
      <c r="A121" s="2" t="s">
        <v>40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>
      <c r="A122" s="4" t="s">
        <v>1</v>
      </c>
      <c r="B122" s="5" t="s">
        <v>28</v>
      </c>
      <c r="C122" s="5" t="s">
        <v>29</v>
      </c>
      <c r="D122" s="5" t="s">
        <v>30</v>
      </c>
      <c r="E122" s="5" t="s">
        <v>31</v>
      </c>
      <c r="F122" s="5" t="s">
        <v>32</v>
      </c>
      <c r="G122" s="5" t="s">
        <v>33</v>
      </c>
      <c r="H122" s="5" t="s">
        <v>34</v>
      </c>
      <c r="I122" s="5" t="s">
        <v>35</v>
      </c>
      <c r="J122" s="5" t="s">
        <v>36</v>
      </c>
      <c r="K122" s="5" t="s">
        <v>10</v>
      </c>
    </row>
    <row r="123" spans="1:11">
      <c r="A123" s="20" t="s">
        <v>11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>
      <c r="A124" s="21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>
      <c r="A125" s="21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>
      <c r="A126" s="22"/>
      <c r="B126" s="7"/>
      <c r="C126" s="7"/>
      <c r="D126" s="7"/>
      <c r="E126" s="7"/>
      <c r="F126" s="7"/>
      <c r="G126" s="7"/>
      <c r="H126" s="7"/>
      <c r="I126" s="7"/>
      <c r="J126" s="7"/>
      <c r="K126" s="8"/>
    </row>
    <row r="127" spans="1:11">
      <c r="A127" s="21" t="s">
        <v>12</v>
      </c>
      <c r="B127" s="7"/>
      <c r="C127" s="7"/>
      <c r="D127" s="7"/>
      <c r="E127" s="7"/>
      <c r="F127" s="7"/>
      <c r="G127" s="7"/>
      <c r="H127" s="7"/>
      <c r="I127" s="7"/>
      <c r="J127" s="7"/>
      <c r="K127" s="8"/>
    </row>
    <row r="128" spans="1:11">
      <c r="A128" s="21"/>
      <c r="B128" s="7"/>
      <c r="C128" s="7"/>
      <c r="D128" s="7"/>
      <c r="E128" s="7"/>
      <c r="F128" s="7"/>
      <c r="G128" s="7"/>
      <c r="H128" s="7"/>
      <c r="I128" s="7"/>
      <c r="J128" s="7"/>
      <c r="K128" s="8"/>
    </row>
    <row r="129" spans="1:11">
      <c r="A129" s="21"/>
      <c r="B129" s="7"/>
      <c r="C129" s="7"/>
      <c r="D129" s="7"/>
      <c r="E129" s="7"/>
      <c r="F129" s="7"/>
      <c r="G129" s="7"/>
      <c r="H129" s="7"/>
      <c r="I129" s="7"/>
      <c r="J129" s="7"/>
      <c r="K129" s="8"/>
    </row>
    <row r="130" spans="1:11">
      <c r="A130" s="22"/>
      <c r="B130" s="7"/>
      <c r="C130" s="7"/>
      <c r="D130" s="7"/>
      <c r="E130" s="7"/>
      <c r="F130" s="7"/>
      <c r="G130" s="7"/>
      <c r="H130" s="7"/>
      <c r="I130" s="7"/>
      <c r="J130" s="7"/>
      <c r="K130" s="8"/>
    </row>
    <row r="131" spans="1:11">
      <c r="A131" s="21" t="s">
        <v>13</v>
      </c>
      <c r="B131" s="7">
        <v>21.0377083</v>
      </c>
      <c r="C131" s="7">
        <v>23.6071262</v>
      </c>
      <c r="D131" s="7">
        <v>24.6365261</v>
      </c>
      <c r="E131" s="7">
        <v>20.1006031</v>
      </c>
      <c r="F131" s="7">
        <v>21.8716984</v>
      </c>
      <c r="G131" s="7">
        <v>23.4123993</v>
      </c>
      <c r="H131" s="7">
        <v>26.2709312</v>
      </c>
      <c r="I131" s="7">
        <v>23.8056183</v>
      </c>
      <c r="J131" s="7">
        <v>22.1601334</v>
      </c>
      <c r="K131" s="8"/>
    </row>
    <row r="132" spans="1:11">
      <c r="A132" s="21"/>
      <c r="B132" s="7">
        <v>23.7458611</v>
      </c>
      <c r="C132" s="7">
        <v>32.2448807</v>
      </c>
      <c r="D132" s="7">
        <v>29.0262203</v>
      </c>
      <c r="E132" s="7">
        <v>20.6679459</v>
      </c>
      <c r="F132" s="7">
        <v>24.9619064</v>
      </c>
      <c r="G132" s="7">
        <v>31.3963757</v>
      </c>
      <c r="H132" s="7">
        <v>31.6078796</v>
      </c>
      <c r="I132" s="7">
        <v>25.9801006</v>
      </c>
      <c r="J132" s="7">
        <v>22.0097561</v>
      </c>
      <c r="K132" s="8"/>
    </row>
    <row r="133" spans="1:11">
      <c r="A133" s="21"/>
      <c r="B133" s="7">
        <v>24.6746197</v>
      </c>
      <c r="C133" s="7">
        <v>29.0888863</v>
      </c>
      <c r="D133" s="7">
        <v>27.9512672</v>
      </c>
      <c r="E133" s="7">
        <v>21.2291088</v>
      </c>
      <c r="F133" s="7">
        <v>26.7383442</v>
      </c>
      <c r="G133" s="7">
        <v>27.6915646</v>
      </c>
      <c r="H133" s="7">
        <v>30.0737457</v>
      </c>
      <c r="I133" s="7">
        <v>26.3636627</v>
      </c>
      <c r="J133" s="7">
        <v>22.5917969</v>
      </c>
      <c r="K133" s="8"/>
    </row>
    <row r="134" spans="1:11">
      <c r="A134" s="22"/>
      <c r="B134" s="7">
        <v>20.8748894</v>
      </c>
      <c r="C134" s="7">
        <v>23.4793262</v>
      </c>
      <c r="D134" s="7">
        <v>24.4105015</v>
      </c>
      <c r="E134" s="7">
        <v>19.8778038</v>
      </c>
      <c r="F134" s="7">
        <v>21.6996689</v>
      </c>
      <c r="G134" s="7">
        <v>23.1944752</v>
      </c>
      <c r="H134" s="7">
        <v>26.0571346</v>
      </c>
      <c r="I134" s="7">
        <v>23.5091934</v>
      </c>
      <c r="J134" s="7">
        <v>21.9540253</v>
      </c>
      <c r="K134" s="8"/>
    </row>
    <row r="135" spans="1:11">
      <c r="A135" s="21" t="s">
        <v>14</v>
      </c>
      <c r="B135" s="7">
        <v>25.0817</v>
      </c>
      <c r="C135" s="7">
        <v>32.4711</v>
      </c>
      <c r="D135" s="7">
        <v>29.1776</v>
      </c>
      <c r="E135" s="7">
        <v>21.3975</v>
      </c>
      <c r="F135" s="7">
        <v>27.2136</v>
      </c>
      <c r="G135" s="7">
        <v>31.5995</v>
      </c>
      <c r="H135" s="7">
        <v>31.7889</v>
      </c>
      <c r="I135" s="7">
        <v>26.7068</v>
      </c>
      <c r="J135" s="7">
        <v>22.4948</v>
      </c>
      <c r="K135" s="8"/>
    </row>
    <row r="136" spans="1:11">
      <c r="A136" s="21"/>
      <c r="B136" s="7">
        <v>24.5336</v>
      </c>
      <c r="C136" s="7">
        <v>32.4932</v>
      </c>
      <c r="D136" s="7">
        <v>29.1905</v>
      </c>
      <c r="E136" s="7">
        <v>20.9603</v>
      </c>
      <c r="F136" s="7">
        <v>26.3484</v>
      </c>
      <c r="G136" s="7">
        <v>31.6255</v>
      </c>
      <c r="H136" s="7">
        <v>31.8149</v>
      </c>
      <c r="I136" s="7">
        <v>26.456</v>
      </c>
      <c r="J136" s="7">
        <v>22.1001</v>
      </c>
      <c r="K136" s="8"/>
    </row>
    <row r="137" spans="1:11">
      <c r="A137" s="21"/>
      <c r="B137" s="7">
        <v>25.5507</v>
      </c>
      <c r="C137" s="7">
        <v>32.9807</v>
      </c>
      <c r="D137" s="7">
        <v>29.5801</v>
      </c>
      <c r="E137" s="7">
        <v>21.7808</v>
      </c>
      <c r="F137" s="7">
        <v>27.6931</v>
      </c>
      <c r="G137" s="7">
        <v>32.3142</v>
      </c>
      <c r="H137" s="7">
        <v>32.4779</v>
      </c>
      <c r="I137" s="7">
        <v>26.9294</v>
      </c>
      <c r="J137" s="7">
        <v>22.8011</v>
      </c>
      <c r="K137" s="8"/>
    </row>
    <row r="138" spans="1:11">
      <c r="A138" s="22"/>
      <c r="B138" s="8">
        <v>26.7638</v>
      </c>
      <c r="C138" s="8">
        <v>32.6434</v>
      </c>
      <c r="D138" s="8">
        <v>29.7029</v>
      </c>
      <c r="E138" s="8">
        <v>23.4204</v>
      </c>
      <c r="F138" s="8">
        <v>28.9073</v>
      </c>
      <c r="G138" s="8">
        <v>31.8119</v>
      </c>
      <c r="H138" s="8">
        <v>32.1236</v>
      </c>
      <c r="I138" s="8">
        <v>27.8811</v>
      </c>
      <c r="J138" s="8">
        <v>24.0205</v>
      </c>
      <c r="K138" s="8"/>
    </row>
    <row r="139" spans="1:11">
      <c r="A139" s="21" t="s">
        <v>15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>
      <c r="A140" s="21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>
      <c r="A141" s="21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>
      <c r="A142" s="22"/>
      <c r="B142" s="7"/>
      <c r="C142" s="7"/>
      <c r="D142" s="7"/>
      <c r="E142" s="7"/>
      <c r="F142" s="7"/>
      <c r="G142" s="7"/>
      <c r="H142" s="7"/>
      <c r="I142" s="7"/>
      <c r="J142" s="7"/>
      <c r="K142" s="8"/>
    </row>
    <row r="143" spans="1:11">
      <c r="A143" s="6" t="s">
        <v>16</v>
      </c>
      <c r="B143" s="7"/>
      <c r="C143" s="7"/>
      <c r="D143" s="7"/>
      <c r="E143" s="7"/>
      <c r="F143" s="7"/>
      <c r="G143" s="7"/>
      <c r="H143" s="7"/>
      <c r="I143" s="7"/>
      <c r="J143" s="7"/>
      <c r="K143" s="8"/>
    </row>
    <row r="144" spans="1:11">
      <c r="A144" s="6" t="s">
        <v>17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>
      <c r="A145" s="20" t="s">
        <v>18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>
      <c r="A146" s="21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>
      <c r="A147" s="21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>
      <c r="A148" s="22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>
      <c r="A149" s="9" t="s">
        <v>19</v>
      </c>
      <c r="B149" s="10" t="s">
        <v>28</v>
      </c>
      <c r="C149" s="10" t="s">
        <v>29</v>
      </c>
      <c r="D149" s="10" t="s">
        <v>30</v>
      </c>
      <c r="E149" s="10" t="s">
        <v>31</v>
      </c>
      <c r="F149" s="10" t="s">
        <v>32</v>
      </c>
      <c r="G149" s="10" t="s">
        <v>33</v>
      </c>
      <c r="H149" s="10" t="s">
        <v>34</v>
      </c>
      <c r="I149" s="10" t="s">
        <v>35</v>
      </c>
      <c r="J149" s="10" t="s">
        <v>36</v>
      </c>
      <c r="K149" s="10" t="s">
        <v>10</v>
      </c>
    </row>
    <row r="150" spans="1:11">
      <c r="A150" s="23" t="s">
        <v>11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24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24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25"/>
      <c r="B153" s="12"/>
      <c r="C153" s="12"/>
      <c r="D153" s="12"/>
      <c r="E153" s="12"/>
      <c r="F153" s="12"/>
      <c r="G153" s="12"/>
      <c r="H153" s="12"/>
      <c r="I153" s="12"/>
      <c r="J153" s="12"/>
      <c r="K153" s="13"/>
    </row>
    <row r="154" spans="1:11">
      <c r="A154" s="24" t="s">
        <v>12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3"/>
    </row>
    <row r="155" spans="1:11">
      <c r="A155" s="24"/>
      <c r="B155" s="12"/>
      <c r="C155" s="12"/>
      <c r="D155" s="12"/>
      <c r="E155" s="12"/>
      <c r="F155" s="12"/>
      <c r="G155" s="12"/>
      <c r="H155" s="12"/>
      <c r="I155" s="12"/>
      <c r="J155" s="12"/>
      <c r="K155" s="13"/>
    </row>
    <row r="156" spans="1:11">
      <c r="A156" s="24"/>
      <c r="B156" s="12"/>
      <c r="C156" s="12"/>
      <c r="D156" s="12"/>
      <c r="E156" s="12"/>
      <c r="F156" s="12"/>
      <c r="G156" s="12"/>
      <c r="H156" s="12"/>
      <c r="I156" s="12"/>
      <c r="J156" s="12"/>
      <c r="K156" s="13"/>
    </row>
    <row r="157" spans="1:11">
      <c r="A157" s="25"/>
      <c r="B157" s="12"/>
      <c r="C157" s="12"/>
      <c r="D157" s="12"/>
      <c r="E157" s="12"/>
      <c r="F157" s="12"/>
      <c r="G157" s="12"/>
      <c r="H157" s="12"/>
      <c r="I157" s="12"/>
      <c r="J157" s="12"/>
      <c r="K157" s="13"/>
    </row>
    <row r="158" spans="1:11">
      <c r="A158" s="24" t="s">
        <v>13</v>
      </c>
      <c r="B158" s="12">
        <v>0.7259234</v>
      </c>
      <c r="C158" s="12">
        <v>0.8671347</v>
      </c>
      <c r="D158" s="12">
        <v>0.8411897</v>
      </c>
      <c r="E158" s="12">
        <v>0.6270429</v>
      </c>
      <c r="F158" s="12">
        <v>0.7795901</v>
      </c>
      <c r="G158" s="12">
        <v>0.7985735</v>
      </c>
      <c r="H158" s="12">
        <v>0.8851767</v>
      </c>
      <c r="I158" s="12">
        <v>0.746819</v>
      </c>
      <c r="J158" s="12">
        <v>0.6654273</v>
      </c>
      <c r="K158" s="13"/>
    </row>
    <row r="159" spans="1:11">
      <c r="A159" s="24"/>
      <c r="B159" s="12">
        <v>0.6995709</v>
      </c>
      <c r="C159" s="12">
        <v>0.9418072</v>
      </c>
      <c r="D159" s="12">
        <v>0.9066849</v>
      </c>
      <c r="E159" s="12">
        <v>0.5440333</v>
      </c>
      <c r="F159" s="12">
        <v>0.7815344</v>
      </c>
      <c r="G159" s="12">
        <v>0.9239628</v>
      </c>
      <c r="H159" s="12">
        <v>0.9190345</v>
      </c>
      <c r="I159" s="12">
        <v>0.74828</v>
      </c>
      <c r="J159" s="12">
        <v>0.6120406</v>
      </c>
      <c r="K159" s="13"/>
    </row>
    <row r="160" spans="1:11">
      <c r="A160" s="24"/>
      <c r="B160" s="12">
        <v>0.752021</v>
      </c>
      <c r="C160" s="12">
        <v>0.9348282</v>
      </c>
      <c r="D160" s="12">
        <v>0.895689</v>
      </c>
      <c r="E160" s="12">
        <v>0.5935619</v>
      </c>
      <c r="F160" s="12">
        <v>0.8569124</v>
      </c>
      <c r="G160" s="12">
        <v>0.8919009</v>
      </c>
      <c r="H160" s="12">
        <v>0.9244145</v>
      </c>
      <c r="I160" s="12">
        <v>0.7639021</v>
      </c>
      <c r="J160" s="12">
        <v>0.6296105</v>
      </c>
      <c r="K160" s="13"/>
    </row>
    <row r="161" spans="1:11">
      <c r="A161" s="25"/>
      <c r="B161" s="12">
        <v>0.7114301</v>
      </c>
      <c r="C161" s="12">
        <v>0.8555717</v>
      </c>
      <c r="D161" s="12">
        <v>0.8229243</v>
      </c>
      <c r="E161" s="12">
        <v>0.6073786</v>
      </c>
      <c r="F161" s="12">
        <v>0.7616444</v>
      </c>
      <c r="G161" s="12">
        <v>0.7665866</v>
      </c>
      <c r="H161" s="12">
        <v>0.8703994</v>
      </c>
      <c r="I161" s="12">
        <v>0.7253828</v>
      </c>
      <c r="J161" s="12">
        <v>0.6456564</v>
      </c>
      <c r="K161" s="13"/>
    </row>
    <row r="162" spans="1:11">
      <c r="A162" s="24" t="s">
        <v>14</v>
      </c>
      <c r="B162" s="12">
        <v>0.7456</v>
      </c>
      <c r="C162" s="12">
        <v>0.947</v>
      </c>
      <c r="D162" s="12">
        <v>0.9152</v>
      </c>
      <c r="E162" s="12">
        <v>0.5887</v>
      </c>
      <c r="F162" s="12">
        <v>0.855</v>
      </c>
      <c r="G162" s="12">
        <v>0.9319</v>
      </c>
      <c r="H162" s="12">
        <v>0.9271</v>
      </c>
      <c r="I162" s="12">
        <v>0.7687</v>
      </c>
      <c r="J162" s="12">
        <v>0.6354</v>
      </c>
      <c r="K162" s="13"/>
    </row>
    <row r="163" spans="1:11">
      <c r="A163" s="24"/>
      <c r="B163" s="12">
        <v>0.7134</v>
      </c>
      <c r="C163" s="12">
        <v>0.9477</v>
      </c>
      <c r="D163" s="12">
        <v>0.9158</v>
      </c>
      <c r="E163" s="12">
        <v>0.558</v>
      </c>
      <c r="F163" s="12">
        <v>0.8066</v>
      </c>
      <c r="G163" s="12">
        <v>0.9328</v>
      </c>
      <c r="H163" s="12">
        <v>0.928</v>
      </c>
      <c r="I163" s="12">
        <v>0.7587</v>
      </c>
      <c r="J163" s="12">
        <v>0.6243</v>
      </c>
      <c r="K163" s="13"/>
    </row>
    <row r="164" spans="1:11">
      <c r="A164" s="24"/>
      <c r="B164" s="12">
        <v>0.7719</v>
      </c>
      <c r="C164" s="12">
        <v>0.9604</v>
      </c>
      <c r="D164" s="12">
        <v>0.9285</v>
      </c>
      <c r="E164" s="12">
        <v>0.6156</v>
      </c>
      <c r="F164" s="12">
        <v>0.8753</v>
      </c>
      <c r="G164" s="12">
        <v>0.9518</v>
      </c>
      <c r="H164" s="12">
        <v>0.9499</v>
      </c>
      <c r="I164" s="12">
        <v>0.782</v>
      </c>
      <c r="J164" s="12">
        <v>0.6526</v>
      </c>
      <c r="K164" s="13"/>
    </row>
    <row r="165" spans="1:11">
      <c r="A165" s="25"/>
      <c r="B165" s="13">
        <v>0.8428</v>
      </c>
      <c r="C165" s="13">
        <v>0.9648</v>
      </c>
      <c r="D165" s="13">
        <v>0.9361</v>
      </c>
      <c r="E165" s="13">
        <v>0.711</v>
      </c>
      <c r="F165" s="13">
        <v>0.9162</v>
      </c>
      <c r="G165" s="13">
        <v>0.9549</v>
      </c>
      <c r="H165" s="13">
        <v>0.9593</v>
      </c>
      <c r="I165" s="13">
        <v>0.8334</v>
      </c>
      <c r="J165" s="13">
        <v>0.731</v>
      </c>
      <c r="K165" s="13"/>
    </row>
    <row r="166" spans="1:11">
      <c r="A166" s="24" t="s">
        <v>15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>
      <c r="A167" s="24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>
      <c r="A168" s="24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>
      <c r="A169" s="25"/>
      <c r="B169" s="12"/>
      <c r="C169" s="12"/>
      <c r="D169" s="12"/>
      <c r="E169" s="12"/>
      <c r="F169" s="12"/>
      <c r="G169" s="12"/>
      <c r="H169" s="12"/>
      <c r="I169" s="12"/>
      <c r="J169" s="12"/>
      <c r="K169" s="13"/>
    </row>
    <row r="170" spans="1:11">
      <c r="A170" s="11" t="s">
        <v>20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3"/>
    </row>
    <row r="171" spans="1:11">
      <c r="A171" s="11" t="s">
        <v>17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>
      <c r="A172" s="23" t="s">
        <v>18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>
      <c r="A173" s="24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>
      <c r="A174" s="24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>
      <c r="A175" s="25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>
      <c r="A176" s="14" t="s">
        <v>21</v>
      </c>
      <c r="B176" s="15" t="s">
        <v>28</v>
      </c>
      <c r="C176" s="15" t="s">
        <v>29</v>
      </c>
      <c r="D176" s="15" t="s">
        <v>30</v>
      </c>
      <c r="E176" s="15" t="s">
        <v>31</v>
      </c>
      <c r="F176" s="15" t="s">
        <v>32</v>
      </c>
      <c r="G176" s="15" t="s">
        <v>33</v>
      </c>
      <c r="H176" s="15" t="s">
        <v>34</v>
      </c>
      <c r="I176" s="15" t="s">
        <v>35</v>
      </c>
      <c r="J176" s="15" t="s">
        <v>36</v>
      </c>
      <c r="K176" s="15" t="s">
        <v>10</v>
      </c>
    </row>
    <row r="177" spans="1:11">
      <c r="A177" s="26" t="s">
        <v>11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27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27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28"/>
      <c r="B180" s="17"/>
      <c r="C180" s="17"/>
      <c r="D180" s="17"/>
      <c r="E180" s="17"/>
      <c r="F180" s="17"/>
      <c r="G180" s="17"/>
      <c r="H180" s="17"/>
      <c r="I180" s="17"/>
      <c r="J180" s="17"/>
      <c r="K180" s="19"/>
    </row>
    <row r="181" spans="1:11">
      <c r="A181" s="27" t="s">
        <v>12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9"/>
    </row>
    <row r="182" spans="1:11">
      <c r="A182" s="27"/>
      <c r="B182" s="17"/>
      <c r="C182" s="17"/>
      <c r="D182" s="17"/>
      <c r="E182" s="17"/>
      <c r="F182" s="17"/>
      <c r="G182" s="17"/>
      <c r="H182" s="17"/>
      <c r="I182" s="17"/>
      <c r="J182" s="17"/>
      <c r="K182" s="19"/>
    </row>
    <row r="183" spans="1:11">
      <c r="A183" s="27"/>
      <c r="B183" s="17"/>
      <c r="C183" s="17"/>
      <c r="D183" s="17"/>
      <c r="E183" s="17"/>
      <c r="F183" s="17"/>
      <c r="G183" s="17"/>
      <c r="H183" s="17"/>
      <c r="I183" s="17"/>
      <c r="J183" s="17"/>
      <c r="K183" s="19"/>
    </row>
    <row r="184" spans="1:11">
      <c r="A184" s="28"/>
      <c r="B184" s="17"/>
      <c r="C184" s="17"/>
      <c r="D184" s="17"/>
      <c r="E184" s="17"/>
      <c r="F184" s="17"/>
      <c r="G184" s="17"/>
      <c r="H184" s="17"/>
      <c r="I184" s="17"/>
      <c r="J184" s="17"/>
      <c r="K184" s="19"/>
    </row>
    <row r="185" spans="1:11">
      <c r="A185" s="27" t="s">
        <v>13</v>
      </c>
      <c r="B185" s="17">
        <v>0.2242727</v>
      </c>
      <c r="C185" s="17">
        <v>0.1101957</v>
      </c>
      <c r="D185" s="17">
        <v>0.1242922</v>
      </c>
      <c r="E185" s="17">
        <v>0.3113847</v>
      </c>
      <c r="F185" s="17">
        <v>0.1556643</v>
      </c>
      <c r="G185" s="17">
        <v>0.1391236</v>
      </c>
      <c r="H185" s="17">
        <v>0.1080918</v>
      </c>
      <c r="I185" s="17">
        <v>0.2089404</v>
      </c>
      <c r="J185" s="17">
        <v>0.3124765</v>
      </c>
      <c r="K185" s="19"/>
    </row>
    <row r="186" spans="1:11">
      <c r="A186" s="27"/>
      <c r="B186" s="17">
        <v>0.2996748</v>
      </c>
      <c r="C186" s="17">
        <v>0.2039392</v>
      </c>
      <c r="D186" s="17">
        <v>0.1998449</v>
      </c>
      <c r="E186" s="17">
        <v>0.4071733</v>
      </c>
      <c r="F186" s="17">
        <v>0.2057931</v>
      </c>
      <c r="G186" s="17">
        <v>0.1278549</v>
      </c>
      <c r="H186" s="17">
        <v>0.2195469</v>
      </c>
      <c r="I186" s="17">
        <v>0.3109959</v>
      </c>
      <c r="J186" s="17">
        <v>0.3952056</v>
      </c>
      <c r="K186" s="19"/>
    </row>
    <row r="187" spans="1:11">
      <c r="A187" s="27"/>
      <c r="B187" s="17">
        <v>0.227659</v>
      </c>
      <c r="C187" s="17">
        <v>0.1171403</v>
      </c>
      <c r="D187" s="17">
        <v>0.1313873</v>
      </c>
      <c r="E187" s="17">
        <v>0.3478358</v>
      </c>
      <c r="F187" s="17">
        <v>0.1193941</v>
      </c>
      <c r="G187" s="17">
        <v>0.1056867</v>
      </c>
      <c r="H187" s="17">
        <v>0.1335893</v>
      </c>
      <c r="I187" s="17">
        <v>0.2245671</v>
      </c>
      <c r="J187" s="17">
        <v>0.3400283</v>
      </c>
      <c r="K187" s="19"/>
    </row>
    <row r="188" spans="1:11">
      <c r="A188" s="28"/>
      <c r="B188" s="18">
        <v>0.2349842</v>
      </c>
      <c r="C188" s="17">
        <v>0.1244816</v>
      </c>
      <c r="D188" s="17">
        <v>0.1347725</v>
      </c>
      <c r="E188" s="17">
        <v>0.3189215</v>
      </c>
      <c r="F188" s="17">
        <v>0.1686818</v>
      </c>
      <c r="G188" s="17">
        <v>0.1538416</v>
      </c>
      <c r="H188" s="17">
        <v>0.1206044</v>
      </c>
      <c r="I188" s="17">
        <v>0.2204057</v>
      </c>
      <c r="J188" s="17">
        <v>0.3224908</v>
      </c>
      <c r="K188" s="19"/>
    </row>
    <row r="189" spans="1:11">
      <c r="A189" s="27" t="s">
        <v>14</v>
      </c>
      <c r="B189" s="17">
        <v>0.24462</v>
      </c>
      <c r="C189" s="17">
        <v>0.183</v>
      </c>
      <c r="D189" s="17">
        <v>0.18429</v>
      </c>
      <c r="E189" s="17">
        <v>0.36083</v>
      </c>
      <c r="F189" s="17">
        <v>0.12444</v>
      </c>
      <c r="G189" s="17">
        <v>0.11743</v>
      </c>
      <c r="H189" s="17">
        <v>0.19877</v>
      </c>
      <c r="I189" s="17">
        <v>0.24468</v>
      </c>
      <c r="J189" s="17">
        <v>0.34718</v>
      </c>
      <c r="K189" s="19"/>
    </row>
    <row r="190" spans="1:11">
      <c r="A190" s="27"/>
      <c r="B190" s="17">
        <v>0.29716</v>
      </c>
      <c r="C190" s="17">
        <v>0.17643</v>
      </c>
      <c r="D190" s="17">
        <v>0.17976</v>
      </c>
      <c r="E190" s="17">
        <v>0.40372</v>
      </c>
      <c r="F190" s="17">
        <v>0.19215</v>
      </c>
      <c r="G190" s="17">
        <v>0.11419</v>
      </c>
      <c r="H190" s="17">
        <v>0.19397</v>
      </c>
      <c r="I190" s="17">
        <v>0.30337</v>
      </c>
      <c r="J190" s="17">
        <v>0.39113</v>
      </c>
      <c r="K190" s="19"/>
    </row>
    <row r="191" spans="1:11">
      <c r="A191" s="27"/>
      <c r="B191" s="17">
        <v>0.21676</v>
      </c>
      <c r="C191" s="17">
        <v>0.08659</v>
      </c>
      <c r="D191" s="17">
        <v>0.10543</v>
      </c>
      <c r="E191" s="17">
        <v>0.33779</v>
      </c>
      <c r="F191" s="17">
        <v>0.10227</v>
      </c>
      <c r="G191" s="17">
        <v>0.06305</v>
      </c>
      <c r="H191" s="17">
        <v>0.10137</v>
      </c>
      <c r="I191" s="17">
        <v>0.21594</v>
      </c>
      <c r="J191" s="17">
        <v>0.32585</v>
      </c>
      <c r="K191" s="19"/>
    </row>
    <row r="192" spans="1:11">
      <c r="A192" s="28"/>
      <c r="B192" s="18">
        <v>0.15124</v>
      </c>
      <c r="C192" s="17">
        <v>0.0501</v>
      </c>
      <c r="D192" s="17">
        <v>0.07341</v>
      </c>
      <c r="E192" s="19">
        <v>0.26316</v>
      </c>
      <c r="F192" s="19">
        <v>0.06484</v>
      </c>
      <c r="G192" s="19">
        <v>0.04965</v>
      </c>
      <c r="H192" s="19">
        <v>0.06041</v>
      </c>
      <c r="I192" s="19">
        <v>0.15351</v>
      </c>
      <c r="J192" s="19">
        <v>0.25982</v>
      </c>
      <c r="K192" s="19"/>
    </row>
    <row r="193" spans="1:11">
      <c r="A193" s="27" t="s">
        <v>15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>
      <c r="A194" s="27"/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>
      <c r="A195" s="27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>
      <c r="A196" s="28"/>
      <c r="B196" s="17"/>
      <c r="C196" s="17"/>
      <c r="D196" s="17"/>
      <c r="E196" s="17"/>
      <c r="F196" s="17"/>
      <c r="G196" s="17"/>
      <c r="H196" s="17"/>
      <c r="I196" s="17"/>
      <c r="J196" s="17"/>
      <c r="K196" s="19"/>
    </row>
    <row r="197" spans="1:11">
      <c r="A197" s="16" t="s">
        <v>20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9"/>
    </row>
    <row r="198" spans="1:11">
      <c r="A198" s="16" t="s">
        <v>17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>
      <c r="A199" s="26" t="s">
        <v>18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>
      <c r="A200" s="27"/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>
      <c r="A201" s="27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>
      <c r="A202" s="28"/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</sheetData>
  <mergeCells count="23">
    <mergeCell ref="A1:K1"/>
    <mergeCell ref="A31:K31"/>
    <mergeCell ref="A61:K61"/>
    <mergeCell ref="A91:K91"/>
    <mergeCell ref="A121:K121"/>
    <mergeCell ref="A123:A126"/>
    <mergeCell ref="A127:A130"/>
    <mergeCell ref="A131:A134"/>
    <mergeCell ref="A135:A138"/>
    <mergeCell ref="A139:A142"/>
    <mergeCell ref="A145:A148"/>
    <mergeCell ref="A150:A153"/>
    <mergeCell ref="A154:A157"/>
    <mergeCell ref="A158:A161"/>
    <mergeCell ref="A162:A165"/>
    <mergeCell ref="A166:A169"/>
    <mergeCell ref="A172:A175"/>
    <mergeCell ref="A177:A180"/>
    <mergeCell ref="A181:A184"/>
    <mergeCell ref="A185:A188"/>
    <mergeCell ref="A189:A192"/>
    <mergeCell ref="A193:A196"/>
    <mergeCell ref="A199:A20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Nerf-Synthetic</vt:lpstr>
      <vt:lpstr>Mip-360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残生梦、</dc:creator>
  <cp:lastModifiedBy>饶欣瑶</cp:lastModifiedBy>
  <dcterms:created xsi:type="dcterms:W3CDTF">2023-05-12T11:15:00Z</dcterms:created>
  <dcterms:modified xsi:type="dcterms:W3CDTF">2025-11-01T11:37:59Z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2052-12.1.0.23122</vt:lpwstr>
  </property>
  <property fmtid="{D5CDD505-2E9C-101B-9397-08002B2CF9AE}" pid="3" name="ICV">
    <vt:lpwstr>37648DB3FC4544BAA812666A7DCE8D09_13</vt:lpwstr>
  </property>
</Properties>
</file>