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<sst xmlns="http://schemas.openxmlformats.org/spreadsheetml/2006/main" count="14" uniqueCount="14">
  <si>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Item</t>
  </si>
  <si>
    <t>Qty</t>
  </si>
  <si>
    <t>Unit Price</t>
  </si>
  <si>
    <t>Total Price</t>
  </si>
  <si>
    <t>Total Price:</t>
  </si>
  <si>
    <t>Shallow Single Gang Outlet Box</t>
  </si>
  <si>
    <t>Shallow GFCI Outlet</t>
  </si>
  <si>
    <t>Electrical Enclosure</t>
  </si>
  <si>
    <t>Elegoo Relay Module</t>
  </si>
  <si>
    <t>Female to Female Dupont Wires</t>
  </si>
  <si>
    <t>Arduino Elegoo Uno R3</t>
  </si>
  <si>
    <t>Momentary Pushbuttons</t>
  </si>
  <si>
    <t>IEC C14 Female Plugs</t>
  </si>
  <si>
    <t>IEC C13 Male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</si>
</sst>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Carlon-Sessons-B108B-UPC-Shallow-Bracket/dp/B000H5WI1M/ref=sr_1_4_mod_primary_new?dchild=1&amp;keywords=shallow+outlet+box&amp;qid=1617566055&amp;sbo=RZvfv%2F%2FHxDF%2BO5021pAnSA%3D%3D&amp;sr=8-4" TargetMode="External"/><Relationship Id="rId2" Type="http://schemas.openxmlformats.org/officeDocument/2006/relationships/hyperlink" Target="https://www.amazon.com/Faith-Electric-GFCI-Outlet-Non-Tamper-Resistant/dp/B08BZWYNGF/ref=sr_1_2?dchild=1&amp;keywords=slim%2Boutlet%2Bbox&amp;qid=1617565952&amp;sr=8-2&amp;th=1" TargetMode="External"/><Relationship Id="rId3" Type="http://schemas.openxmlformats.org/officeDocument/2006/relationships/hyperlink" Target="https://www.amazon.com/Waterproof-Electrical-Electronic-Enclosure-200x120x75/dp/B089JZKD57/ref=bmx_3?pd_rd_w=Cow32&amp;pf_rd_p=b56a886c-2bb4-4e74-b4cf-23d7a76693c8&amp;pf_rd_r=85WSKCZDB5MBJ5AZ0Y7K&amp;pd_rd_r=ab0639d3-9fd9-46e8-8d81-843d18b322f0&amp;pd_rd_wg=W2wyU&amp;pd_rd_i=B089JZKD57&amp;psc=1" TargetMode="External"/><Relationship Id="rId4" Type="http://schemas.openxmlformats.org/officeDocument/2006/relationships/hyperlink" Target="https://www.amazon.com/ELEGOO-Channel-Optocoupler-Arduino-Raspberry/dp/B01HEQF5HU/ref=sr_1_10?dchild=1&amp;keywords=relay+module&amp;qid=1617566589&amp;sr=8-1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6ft-Standard-Computer-Power-Cord/dp/B000067SLV/ref=sr_1_1_sspa?dchild=1&amp;keywords=IEC%2BC13%2Bcable&amp;qid=1618189517&amp;sr=8-1-spons&amp;spLa=ZW5jcnlwdGVkUXVhbGlmaWVyPUExOURKWUdHWEdNMDJLJmVuY3J5cHRlZElkPUEwNTQzMDU4MjlYNlVKUElJVzNTWiZlbmNyeXB0ZWRBZElkPUEwOTU3MDIzMU5BNUgxSktENFJTUiZ3aWRnZXROYW1lPXNwX2F0ZiZhY3Rpb249Y2xpY2tSZWRpcmVjdCZkb05vdExvZ0NsaWNrPXRydWU&amp;th=1" TargetMode="External"/><Relationship Id="rId5" Type="http://schemas.openxmlformats.org/officeDocument/2006/relationships/hyperlink" Target="https://www.amazon.com/EDGELEC-Breadboard-Optional-Assorted-Multicolored/dp/B07GD2BWPY/ref=sr_1_1_sspa?dchild=1&amp;keywords=male+to+female+dupont+wire&amp;qid=1617566729&amp;sr=8-1-spons&amp;psc=1&amp;spLa=ZW5jcnlwdGVkUXVhbGlmaWVyPUFVWVpUUzBTTDlNWU0mZW5jcnlwdGVkSWQ9QTA0Njg1NzQzUFBZMDlDSEY5RDBNJmVuY3J5cHRlZEFkSWQ9QTA1ODk5MTIyWVdVS1Y3Tk1PSFlZJndpZGdldE5hbWU9c3BfYXRmJmFjdGlvbj1jbGlja1JlZGlyZWN0JmRvTm90TG9nQ2xpY2s9dHJ1ZQ==" TargetMode="External"/><Relationship Id="rId6" Type="http://schemas.openxmlformats.org/officeDocument/2006/relationships/hyperlink" Target="https://www.amazon.com/ELEGOO-Board-ATmega328P-ATMEGA16U2-Compliant/dp/B01EWOE0UU/ref=pd_lpo_328_t_1/142-8454015-4107124?_encoding=UTF8&amp;pd_rd_i=B01EWOE0UU&amp;pd_rd_r=687db7b3-e7c1-4331-b1b2-7d257fed7ac5&amp;pd_rd_w=oxGp9&amp;pd_rd_wg=0Eze0&amp;pf_rd_p=337be819-13af-4fb9-8b3e-a5291c097ebb&amp;pf_rd_r=S6RPT70TVP5E28N93BQ2&amp;psc=1&amp;refRID=S6RPT70TVP5E28N93BQ2" TargetMode="External"/><Relationship Id="rId7" Type="http://schemas.openxmlformats.org/officeDocument/2006/relationships/hyperlink" Target="https://www.amazon.com/Cylewet-Momentary-Button-Switch-CYT1078/dp/B0752RMB7Q/ref=sr_1_7_sspa?dchild=1&amp;keywords=momentary+push+button&amp;qid=1618189253&amp;sr=8-7-spons&amp;psc=1&amp;spLa=ZW5jcnlwdGVkUXVhbGlmaWVyPUE1VjNTOVRJWTBNRVImZW5jcnlwdGVkSWQ9QTA2NDM4NjEzUzlEUUVNSklEU1JYJmVuY3J5cHRlZEFkSWQ9QTA5MTgwODEyOVVGNUs3VjRBMVMwJndpZGdldE5hbWU9c3BfbXRmJmFjdGlvbj1jbGlja1JlZGlyZWN0JmRvTm90TG9nQ2xpY2s9dHJ1ZQ==" TargetMode="External"/><Relationship Id="rId8" Type="http://schemas.openxmlformats.org/officeDocument/2006/relationships/hyperlink" Target="https://www.amazon.com/Oiyagai-Panel-Adapter-Connector-Socket/dp/B078RHDTFZ/ref=pd_ybh_a_9?_encoding=UTF8&amp;psc=1&amp;refRID=T1K4S4VP5F8PVP1HRT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7.14"/>
    <col customWidth="1" min="5" max="5" width="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>
        <f>sum(D:D,D1)</f>
        <v>76.72</v>
      </c>
    </row>
    <row r="2">
      <c r="A2" s="5" t="s">
        <v>5</v>
      </c>
      <c r="B2" s="3">
        <v>1.0</v>
      </c>
      <c r="C2" s="3">
        <v>5.4</v>
      </c>
      <c r="D2" s="4">
        <f t="shared" ref="D2:D32" si="1">B2*C2</f>
        <v>5.4</v>
      </c>
      <c r="E2" s="2"/>
    </row>
    <row r="3">
      <c r="A3" s="5" t="s">
        <v>6</v>
      </c>
      <c r="B3" s="3">
        <v>1.0</v>
      </c>
      <c r="C3" s="3">
        <v>13.49</v>
      </c>
      <c r="D3" s="4">
        <f t="shared" si="1"/>
        <v>13.49</v>
      </c>
      <c r="E3" s="2"/>
    </row>
    <row r="4">
      <c r="A4" s="5" t="s">
        <v>7</v>
      </c>
      <c r="B4" s="3">
        <v>1.0</v>
      </c>
      <c r="C4" s="3">
        <v>9.89</v>
      </c>
      <c r="D4" s="4">
        <f t="shared" si="1"/>
        <v>9.89</v>
      </c>
      <c r="E4" s="2"/>
    </row>
    <row r="5">
      <c r="A5" s="5" t="s">
        <v>8</v>
      </c>
      <c r="B5" s="3">
        <v>1.0</v>
      </c>
      <c r="C5" s="3">
        <v>7.99</v>
      </c>
      <c r="D5" s="4">
        <f t="shared" si="1"/>
        <v>7.99</v>
      </c>
      <c r="E5" s="2"/>
    </row>
    <row r="6">
      <c r="A6" s="5" t="s">
        <v>9</v>
      </c>
      <c r="B6" s="3">
        <v>1.0</v>
      </c>
      <c r="C6" s="3">
        <v>5.89</v>
      </c>
      <c r="D6" s="4">
        <f t="shared" si="1"/>
        <v>5.89</v>
      </c>
      <c r="E6" s="2"/>
    </row>
    <row r="7">
      <c r="A7" s="5" t="s">
        <v>10</v>
      </c>
      <c r="B7" s="3">
        <v>1.0</v>
      </c>
      <c r="C7" s="3">
        <v>13.98</v>
      </c>
      <c r="D7" s="4">
        <f t="shared" si="1"/>
        <v>13.98</v>
      </c>
      <c r="E7" s="2"/>
    </row>
    <row r="8">
      <c r="A8" s="5" t="s">
        <v>11</v>
      </c>
      <c r="B8" s="3">
        <v>1.0</v>
      </c>
      <c r="C8" s="3">
        <v>5.99</v>
      </c>
      <c r="D8" s="4">
        <f t="shared" si="1"/>
        <v>5.99</v>
      </c>
      <c r="E8" s="2"/>
    </row>
    <row r="9">
      <c r="A9" s="5" t="s">
        <v>12</v>
      </c>
      <c r="B9" s="3">
        <v>1.0</v>
      </c>
      <c r="C9" s="3">
        <v>7.77</v>
      </c>
      <c r="D9" s="4">
        <f t="shared" si="1"/>
        <v>7.77</v>
      </c>
      <c r="E9" s="2"/>
    </row>
    <row r="10">
      <c r="A10" s="5" t="s">
        <v>13</v>
      </c>
      <c r="B10" s="3">
        <v>1.0</v>
      </c>
      <c r="C10" s="3">
        <v>6.32</v>
      </c>
      <c r="D10" s="4">
        <f t="shared" si="1"/>
        <v>6.32</v>
      </c>
      <c r="E10" s="2"/>
    </row>
    <row r="11">
      <c r="D11" s="4">
        <f t="shared" si="1"/>
        <v>0</v>
      </c>
      <c r="E11" s="2"/>
    </row>
    <row r="12">
      <c r="D12" s="4">
        <f t="shared" si="1"/>
        <v>0</v>
      </c>
      <c r="E12" s="2"/>
    </row>
    <row r="13">
      <c r="D13" s="4">
        <f t="shared" si="1"/>
        <v>0</v>
      </c>
      <c r="E13" s="2"/>
    </row>
    <row r="14">
      <c r="D14" s="4">
        <f t="shared" si="1"/>
        <v>0</v>
      </c>
      <c r="E14" s="2"/>
    </row>
    <row r="15">
      <c r="D15" s="4">
        <f t="shared" si="1"/>
        <v>0</v>
      </c>
      <c r="E15" s="2"/>
    </row>
    <row r="16">
      <c r="D16" s="4">
        <f t="shared" si="1"/>
        <v>0</v>
      </c>
      <c r="E16" s="2"/>
    </row>
    <row r="17">
      <c r="D17" s="4">
        <f t="shared" si="1"/>
        <v>0</v>
      </c>
      <c r="E17" s="2"/>
    </row>
    <row r="18">
      <c r="D18" s="4">
        <f t="shared" si="1"/>
        <v>0</v>
      </c>
      <c r="E18" s="2"/>
    </row>
    <row r="19">
      <c r="D19" s="4">
        <f t="shared" si="1"/>
        <v>0</v>
      </c>
      <c r="E19" s="2"/>
    </row>
    <row r="20">
      <c r="D20" s="4">
        <f t="shared" si="1"/>
        <v>0</v>
      </c>
      <c r="E20" s="2"/>
    </row>
    <row r="21">
      <c r="D21" s="4">
        <f t="shared" si="1"/>
        <v>0</v>
      </c>
      <c r="E21" s="2"/>
    </row>
    <row r="22">
      <c r="D22" s="4">
        <f t="shared" si="1"/>
        <v>0</v>
      </c>
      <c r="E22" s="2"/>
    </row>
    <row r="23">
      <c r="D23" s="4">
        <f t="shared" si="1"/>
        <v>0</v>
      </c>
      <c r="E23" s="2"/>
    </row>
    <row r="24">
      <c r="D24" s="4">
        <f t="shared" si="1"/>
        <v>0</v>
      </c>
      <c r="E24" s="2"/>
    </row>
    <row r="25">
      <c r="D25" s="4">
        <f t="shared" si="1"/>
        <v>0</v>
      </c>
      <c r="E25" s="2"/>
    </row>
    <row r="26">
      <c r="D26" s="4">
        <f t="shared" si="1"/>
        <v>0</v>
      </c>
      <c r="E26" s="2"/>
    </row>
    <row r="27">
      <c r="D27" s="4">
        <f t="shared" si="1"/>
        <v>0</v>
      </c>
      <c r="E27" s="2"/>
    </row>
    <row r="28">
      <c r="D28" s="4">
        <f t="shared" si="1"/>
        <v>0</v>
      </c>
      <c r="E28" s="2"/>
    </row>
    <row r="29">
      <c r="D29" s="4">
        <f t="shared" si="1"/>
        <v>0</v>
      </c>
      <c r="E29" s="2"/>
    </row>
    <row r="30">
      <c r="D30" s="4">
        <f t="shared" si="1"/>
        <v>0</v>
      </c>
      <c r="E30" s="2"/>
    </row>
    <row r="31">
      <c r="D31" s="4">
        <f t="shared" si="1"/>
        <v>0</v>
      </c>
      <c r="E31" s="2"/>
    </row>
    <row r="32">
      <c r="D32" s="4">
        <f t="shared" si="1"/>
        <v>0</v>
      </c>
      <c r="E32" s="2"/>
    </row>
    <row r="33">
      <c r="E33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