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ugved\USA\Buffalo\Lectures\Robot Control Systems\"/>
    </mc:Choice>
  </mc:AlternateContent>
  <xr:revisionPtr revIDLastSave="0" documentId="8_{2C487CB2-893F-457C-B86D-D0EBFD17AB17}" xr6:coauthVersionLast="47" xr6:coauthVersionMax="47" xr10:uidLastSave="{00000000-0000-0000-0000-000000000000}"/>
  <bookViews>
    <workbookView xWindow="-108" yWindow="-108" windowWidth="23256" windowHeight="12456" xr2:uid="{3280F42D-34D9-496B-811C-6B74F502C8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A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g</author>
    <author>tc={3270755E-76F5-4998-AB64-A125315F0256}</author>
    <author>Rugved Raote</author>
  </authors>
  <commentList>
    <comment ref="A1" authorId="0" shapeId="0" xr:uid="{E1D940CC-6961-4272-8FDF-A678EF8E70FA}">
      <text>
        <r>
          <rPr>
            <b/>
            <sz val="9"/>
            <color indexed="81"/>
            <rFont val="Tahoma"/>
            <charset val="1"/>
          </rPr>
          <t>alex g:</t>
        </r>
        <r>
          <rPr>
            <sz val="9"/>
            <color indexed="81"/>
            <rFont val="Tahoma"/>
            <charset val="1"/>
          </rPr>
          <t xml:space="preserve">
Should we just assume that the correct rouge type is used for each ring material?</t>
        </r>
      </text>
    </comment>
    <comment ref="B1" authorId="0" shapeId="0" xr:uid="{6CBD4F89-EB9D-4099-95A8-2C0CB5271204}">
      <text>
        <r>
          <rPr>
            <b/>
            <sz val="9"/>
            <color indexed="81"/>
            <rFont val="Tahoma"/>
            <charset val="1"/>
          </rPr>
          <t>alex g:</t>
        </r>
        <r>
          <rPr>
            <sz val="9"/>
            <color indexed="81"/>
            <rFont val="Tahoma"/>
            <charset val="1"/>
          </rPr>
          <t xml:space="preserve">
What is the valid measurement here? How often it is applied? How much is applied? Is it applied constantly over the entire cycle?</t>
        </r>
      </text>
    </comment>
    <comment ref="C1" authorId="0" shapeId="0" xr:uid="{9DF506EF-BE80-4709-A762-82BE45ECAD45}">
      <text>
        <r>
          <rPr>
            <b/>
            <sz val="9"/>
            <color indexed="81"/>
            <rFont val="Tahoma"/>
            <charset val="1"/>
          </rPr>
          <t xml:space="preserve">alex g:
</t>
        </r>
        <r>
          <rPr>
            <sz val="9"/>
            <color indexed="81"/>
            <rFont val="Tahoma"/>
            <family val="2"/>
          </rPr>
          <t xml:space="preserve">Can we get a more accurate data range from the machine in the lab?
Rugved: 2-4 pd/sqi
</t>
        </r>
      </text>
    </comment>
    <comment ref="D1" authorId="0" shapeId="0" xr:uid="{81E75DD5-3BD5-4A67-A88E-62772F5C91C3}">
      <text>
        <r>
          <rPr>
            <b/>
            <sz val="9"/>
            <color indexed="81"/>
            <rFont val="Tahoma"/>
            <charset val="1"/>
          </rPr>
          <t>alex g:</t>
        </r>
        <r>
          <rPr>
            <sz val="9"/>
            <color indexed="81"/>
            <rFont val="Tahoma"/>
            <charset val="1"/>
          </rPr>
          <t xml:space="preserve">
Not sure if this parameter actually matters. The process time is quite short. The rings most likely don't reach high temperatures within a matter of seconds of polishing.
At what temperatures would this actually matter?
Temp-100-140</t>
        </r>
      </text>
    </comment>
    <comment ref="E1" authorId="0" shapeId="0" xr:uid="{7A60D068-05A5-42FD-ACE0-EE39EFFFBA68}">
      <text>
        <r>
          <rPr>
            <b/>
            <sz val="9"/>
            <color indexed="81"/>
            <rFont val="Tahoma"/>
            <charset val="1"/>
          </rPr>
          <t>alex g:</t>
        </r>
        <r>
          <rPr>
            <sz val="9"/>
            <color indexed="81"/>
            <rFont val="Tahoma"/>
            <charset val="1"/>
          </rPr>
          <t xml:space="preserve">
Can this be measured with a profilometer in our application?
Contact or non-contact measuring device? Non contact may have issues with reflectivity</t>
        </r>
      </text>
    </comment>
    <comment ref="C2" authorId="1" shapeId="0" xr:uid="{3270755E-76F5-4998-AB64-A125315F0256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 force is between 2-4 pd/sqi</t>
      </text>
    </comment>
    <comment ref="E2" authorId="2" shapeId="0" xr:uid="{3E53775F-1A98-4C49-8880-5C100BBD7222}">
      <text>
        <r>
          <rPr>
            <b/>
            <sz val="9"/>
            <color indexed="81"/>
            <rFont val="Tahoma"/>
            <family val="2"/>
          </rPr>
          <t>Rugved Raote:</t>
        </r>
        <r>
          <rPr>
            <sz val="9"/>
            <color indexed="81"/>
            <rFont val="Tahoma"/>
            <family val="2"/>
          </rPr>
          <t xml:space="preserve">
0.1-1</t>
        </r>
      </text>
    </comment>
  </commentList>
</comments>
</file>

<file path=xl/sharedStrings.xml><?xml version="1.0" encoding="utf-8"?>
<sst xmlns="http://schemas.openxmlformats.org/spreadsheetml/2006/main" count="34" uniqueCount="7">
  <si>
    <t>How often to apply rouge?(per cycle)</t>
  </si>
  <si>
    <t>Ring Temp</t>
  </si>
  <si>
    <t>Result</t>
  </si>
  <si>
    <t>Ring Numbers</t>
  </si>
  <si>
    <t>Micrometer SR</t>
  </si>
  <si>
    <t>Force (pd/sqi)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</si>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</sst>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2" borderId="0" xfId="1" applyFont="1" applyFill="1" applyAlignment="1">
      <alignment wrapText="1"/>
    </xf>
    <xf numFmtId="0" fontId="2" fillId="3" borderId="0" xfId="1" applyFont="1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gved Raote" id="{C2CDC741-52A8-4F4F-8F57-E48D0F7D4B7E}" userId="fe6a4f2eb415943e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D86E91-A059-4BED-AF42-9FAFA03FAFB2}" name="Table1" displayName="Table1" ref="A1:F1048576" totalsRowShown="0">
  <autoFilter ref="A1:F1048576" xr:uid="{22D86E91-A059-4BED-AF42-9FAFA03FAFB2}"/>
  <tableColumns count="6">
    <tableColumn id="1" xr3:uid="{E7E58676-0390-4C94-8B1F-F4803EA7DD01}" name="Ring Numbers"/>
    <tableColumn id="2" xr3:uid="{4BE870BC-A6CE-4AE6-8C56-61B6AA6691E0}" name="How often to apply rouge?(per cycle)"/>
    <tableColumn id="3" xr3:uid="{21BA47A1-0173-43F4-9F97-642698F1C515}" name="Force (pd/sqi)"/>
    <tableColumn id="4" xr3:uid="{C1C46B84-6273-4F33-B5AC-5DA7DF9A98BF}" name="Ring Temp"/>
    <tableColumn id="5" xr3:uid="{42DCE328-BBE6-43A0-A70A-93BA4174C257}" name="Micrometer SR"/>
    <tableColumn id="6" xr3:uid="{378F84DC-7463-480A-980F-C92FBF12D5C7}" name="Resul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3-27T03:41:36.00" personId="{C2CDC741-52A8-4F4F-8F57-E48D0F7D4B7E}" id="{3270755E-76F5-4998-AB64-A125315F0256}">
    <text>General force is between 2-4 pd/sqi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9F60F-023A-4850-B674-F77D172E02D0}">
  <dimension ref="A1:F29"/>
  <sheetViews>
    <sheetView tabSelected="1" workbookViewId="0">
      <selection activeCell="F2" sqref="F2:F29"/>
    </sheetView>
  </sheetViews>
  <sheetFormatPr defaultRowHeight="14.4" x14ac:dyDescent="0.3"/>
  <cols>
    <col min="1" max="1" width="14.109375" customWidth="1"/>
    <col min="2" max="2" width="31.5546875" customWidth="1"/>
    <col min="3" max="3" width="11" customWidth="1"/>
    <col min="4" max="4" width="11.109375" customWidth="1"/>
    <col min="5" max="5" width="16.5546875" customWidth="1"/>
  </cols>
  <sheetData>
    <row r="1" spans="1:6" ht="28.8" x14ac:dyDescent="0.3">
      <c r="A1" s="1" t="s">
        <v>3</v>
      </c>
      <c r="B1" s="5" t="s">
        <v>0</v>
      </c>
      <c r="C1" s="5" t="s">
        <v>5</v>
      </c>
      <c r="D1" s="4" t="s">
        <v>1</v>
      </c>
      <c r="E1" s="3" t="s">
        <v>4</v>
      </c>
      <c r="F1" s="1" t="s">
        <v>2</v>
      </c>
    </row>
    <row r="2" spans="1:6" x14ac:dyDescent="0.3">
      <c r="A2">
        <v>1</v>
      </c>
      <c r="B2">
        <f ca="1">RANDBETWEEN(1,5)</f>
        <v>5</v>
      </c>
      <c r="C2">
        <f ca="1">RAND()*(4-2)+2</f>
        <v>3.2164603548331616</v>
      </c>
      <c r="D2">
        <f ca="1">RANDBETWEEN(100,140)</f>
        <v>122</v>
      </c>
      <c r="E2" s="2">
        <f ca="1">RAND()*(1-0.1)+0.1</f>
        <v>0.34865358881608821</v>
      </c>
      <c r="F2" t="s">
        <v>6</v>
      </c>
    </row>
    <row r="3" spans="1:6" x14ac:dyDescent="0.3">
      <c r="A3">
        <v>2</v>
      </c>
      <c r="B3">
        <f t="shared" ref="B3:B29" ca="1" si="0">RANDBETWEEN(1,5)</f>
        <v>4</v>
      </c>
      <c r="C3">
        <f t="shared" ref="C3:C29" ca="1" si="1">RAND()*(4-2)+2</f>
        <v>3.1098034945693565</v>
      </c>
      <c r="D3">
        <f t="shared" ref="D3:D29" ca="1" si="2">RANDBETWEEN(100,140)</f>
        <v>111</v>
      </c>
      <c r="E3" s="2">
        <f t="shared" ref="E3:E29" ca="1" si="3">RAND()*(1-0.1)+0.1</f>
        <v>0.11113847903533303</v>
      </c>
      <c r="F3" t="s">
        <v>6</v>
      </c>
    </row>
    <row r="4" spans="1:6" x14ac:dyDescent="0.3">
      <c r="A4">
        <v>3</v>
      </c>
      <c r="B4">
        <f t="shared" ca="1" si="0"/>
        <v>5</v>
      </c>
      <c r="C4">
        <f t="shared" ca="1" si="1"/>
        <v>2.0757467984786628</v>
      </c>
      <c r="D4">
        <f t="shared" ca="1" si="2"/>
        <v>103</v>
      </c>
      <c r="E4" s="2">
        <f t="shared" ca="1" si="3"/>
        <v>0.65511770816978665</v>
      </c>
      <c r="F4" t="s">
        <v>6</v>
      </c>
    </row>
    <row r="5" spans="1:6" x14ac:dyDescent="0.3">
      <c r="A5">
        <v>4</v>
      </c>
      <c r="B5">
        <f t="shared" ca="1" si="0"/>
        <v>1</v>
      </c>
      <c r="C5">
        <f t="shared" ca="1" si="1"/>
        <v>3.6818085683390982</v>
      </c>
      <c r="D5">
        <f t="shared" ca="1" si="2"/>
        <v>101</v>
      </c>
      <c r="E5" s="2">
        <f t="shared" ca="1" si="3"/>
        <v>0.31949844178771758</v>
      </c>
      <c r="F5" t="s">
        <v>6</v>
      </c>
    </row>
    <row r="6" spans="1:6" x14ac:dyDescent="0.3">
      <c r="A6">
        <f t="shared" ref="A3:E29" ca="1" si="4">RANDBETWEEN(A$2,A$3)</f>
        <v>2</v>
      </c>
      <c r="B6">
        <f t="shared" ca="1" si="0"/>
        <v>5</v>
      </c>
      <c r="C6">
        <f t="shared" ca="1" si="1"/>
        <v>2.9098265594783301</v>
      </c>
      <c r="D6">
        <f t="shared" ca="1" si="2"/>
        <v>121</v>
      </c>
      <c r="E6" s="2">
        <f t="shared" ca="1" si="3"/>
        <v>0.73829002909494723</v>
      </c>
      <c r="F6" t="s">
        <v>6</v>
      </c>
    </row>
    <row r="7" spans="1:6" x14ac:dyDescent="0.3">
      <c r="A7">
        <v>5</v>
      </c>
      <c r="B7">
        <f t="shared" ca="1" si="0"/>
        <v>4</v>
      </c>
      <c r="C7">
        <f t="shared" ca="1" si="1"/>
        <v>3.5660668035250653</v>
      </c>
      <c r="D7">
        <f t="shared" ca="1" si="2"/>
        <v>139</v>
      </c>
      <c r="E7" s="2">
        <f t="shared" ca="1" si="3"/>
        <v>0.3369990806524289</v>
      </c>
      <c r="F7" t="s">
        <v>6</v>
      </c>
    </row>
    <row r="8" spans="1:6" x14ac:dyDescent="0.3">
      <c r="A8">
        <v>6</v>
      </c>
      <c r="B8">
        <f t="shared" ca="1" si="0"/>
        <v>4</v>
      </c>
      <c r="C8">
        <f t="shared" ca="1" si="1"/>
        <v>2.9419618239037417</v>
      </c>
      <c r="D8">
        <f t="shared" ca="1" si="2"/>
        <v>140</v>
      </c>
      <c r="E8" s="2">
        <f t="shared" ca="1" si="3"/>
        <v>0.35835152807807957</v>
      </c>
      <c r="F8" t="s">
        <v>6</v>
      </c>
    </row>
    <row r="9" spans="1:6" x14ac:dyDescent="0.3">
      <c r="A9">
        <v>7</v>
      </c>
      <c r="B9">
        <f t="shared" ca="1" si="0"/>
        <v>2</v>
      </c>
      <c r="C9">
        <f t="shared" ca="1" si="1"/>
        <v>3.4409433224564996</v>
      </c>
      <c r="D9">
        <f t="shared" ca="1" si="2"/>
        <v>103</v>
      </c>
      <c r="E9" s="2">
        <f t="shared" ca="1" si="3"/>
        <v>0.63780629007122303</v>
      </c>
      <c r="F9" t="s">
        <v>6</v>
      </c>
    </row>
    <row r="10" spans="1:6" x14ac:dyDescent="0.3">
      <c r="A10">
        <v>8</v>
      </c>
      <c r="B10">
        <f t="shared" ca="1" si="0"/>
        <v>4</v>
      </c>
      <c r="C10">
        <f t="shared" ca="1" si="1"/>
        <v>2.5271733738227296</v>
      </c>
      <c r="D10">
        <f t="shared" ca="1" si="2"/>
        <v>122</v>
      </c>
      <c r="E10" s="2">
        <f t="shared" ca="1" si="3"/>
        <v>0.44990455829933562</v>
      </c>
      <c r="F10" t="s">
        <v>6</v>
      </c>
    </row>
    <row r="11" spans="1:6" x14ac:dyDescent="0.3">
      <c r="A11">
        <v>9</v>
      </c>
      <c r="B11">
        <f t="shared" ca="1" si="0"/>
        <v>1</v>
      </c>
      <c r="C11">
        <f t="shared" ca="1" si="1"/>
        <v>3.8598716230161569</v>
      </c>
      <c r="D11">
        <f t="shared" ca="1" si="2"/>
        <v>114</v>
      </c>
      <c r="E11" s="2">
        <f t="shared" ca="1" si="3"/>
        <v>0.84900278848066879</v>
      </c>
      <c r="F11" t="s">
        <v>6</v>
      </c>
    </row>
    <row r="12" spans="1:6" x14ac:dyDescent="0.3">
      <c r="A12">
        <v>10</v>
      </c>
      <c r="B12">
        <f t="shared" ca="1" si="0"/>
        <v>2</v>
      </c>
      <c r="C12">
        <f t="shared" ca="1" si="1"/>
        <v>2.5880117253884904</v>
      </c>
      <c r="D12">
        <f t="shared" ca="1" si="2"/>
        <v>103</v>
      </c>
      <c r="E12" s="2">
        <f t="shared" ca="1" si="3"/>
        <v>0.25801782472757306</v>
      </c>
      <c r="F12" t="s">
        <v>6</v>
      </c>
    </row>
    <row r="13" spans="1:6" x14ac:dyDescent="0.3">
      <c r="A13">
        <v>11</v>
      </c>
      <c r="B13">
        <f t="shared" ca="1" si="0"/>
        <v>3</v>
      </c>
      <c r="C13">
        <f t="shared" ca="1" si="1"/>
        <v>2.3213253297641185</v>
      </c>
      <c r="D13">
        <f t="shared" ca="1" si="2"/>
        <v>122</v>
      </c>
      <c r="E13" s="2">
        <f t="shared" ca="1" si="3"/>
        <v>0.28096714720786031</v>
      </c>
      <c r="F13" t="s">
        <v>6</v>
      </c>
    </row>
    <row r="14" spans="1:6" x14ac:dyDescent="0.3">
      <c r="A14">
        <v>12</v>
      </c>
      <c r="B14">
        <f t="shared" ca="1" si="0"/>
        <v>2</v>
      </c>
      <c r="C14">
        <f t="shared" ca="1" si="1"/>
        <v>2.6630576499656056</v>
      </c>
      <c r="D14">
        <f t="shared" ca="1" si="2"/>
        <v>110</v>
      </c>
      <c r="E14" s="2">
        <f t="shared" ca="1" si="3"/>
        <v>0.2087621152869289</v>
      </c>
      <c r="F14" t="s">
        <v>6</v>
      </c>
    </row>
    <row r="15" spans="1:6" x14ac:dyDescent="0.3">
      <c r="A15">
        <v>13</v>
      </c>
      <c r="B15">
        <f t="shared" ca="1" si="0"/>
        <v>4</v>
      </c>
      <c r="C15">
        <f t="shared" ca="1" si="1"/>
        <v>3.5077252058721724</v>
      </c>
      <c r="D15">
        <f t="shared" ca="1" si="2"/>
        <v>128</v>
      </c>
      <c r="E15" s="2">
        <f t="shared" ca="1" si="3"/>
        <v>0.93384723698668026</v>
      </c>
      <c r="F15" t="s">
        <v>6</v>
      </c>
    </row>
    <row r="16" spans="1:6" x14ac:dyDescent="0.3">
      <c r="A16">
        <v>14</v>
      </c>
      <c r="B16">
        <f t="shared" ca="1" si="0"/>
        <v>1</v>
      </c>
      <c r="C16">
        <f t="shared" ca="1" si="1"/>
        <v>3.810428256906591</v>
      </c>
      <c r="D16">
        <f t="shared" ca="1" si="2"/>
        <v>136</v>
      </c>
      <c r="E16" s="2">
        <f t="shared" ca="1" si="3"/>
        <v>0.87248656093670496</v>
      </c>
      <c r="F16" t="s">
        <v>6</v>
      </c>
    </row>
    <row r="17" spans="1:6" x14ac:dyDescent="0.3">
      <c r="A17">
        <v>15</v>
      </c>
      <c r="B17">
        <f t="shared" ca="1" si="0"/>
        <v>1</v>
      </c>
      <c r="C17">
        <f t="shared" ca="1" si="1"/>
        <v>2.5967793555279353</v>
      </c>
      <c r="D17">
        <f t="shared" ca="1" si="2"/>
        <v>132</v>
      </c>
      <c r="E17" s="2">
        <f t="shared" ca="1" si="3"/>
        <v>0.27123498183836642</v>
      </c>
      <c r="F17" t="s">
        <v>6</v>
      </c>
    </row>
    <row r="18" spans="1:6" x14ac:dyDescent="0.3">
      <c r="A18">
        <v>16</v>
      </c>
      <c r="B18">
        <f t="shared" ca="1" si="0"/>
        <v>5</v>
      </c>
      <c r="C18">
        <f t="shared" ca="1" si="1"/>
        <v>2.9737934199043217</v>
      </c>
      <c r="D18">
        <f t="shared" ca="1" si="2"/>
        <v>116</v>
      </c>
      <c r="E18" s="2">
        <f t="shared" ca="1" si="3"/>
        <v>0.46658832108012838</v>
      </c>
      <c r="F18" t="s">
        <v>6</v>
      </c>
    </row>
    <row r="19" spans="1:6" x14ac:dyDescent="0.3">
      <c r="A19">
        <v>17</v>
      </c>
      <c r="B19">
        <f t="shared" ca="1" si="0"/>
        <v>3</v>
      </c>
      <c r="C19">
        <f t="shared" ca="1" si="1"/>
        <v>2.3061419702614634</v>
      </c>
      <c r="D19">
        <f t="shared" ca="1" si="2"/>
        <v>129</v>
      </c>
      <c r="E19" s="2">
        <f t="shared" ca="1" si="3"/>
        <v>0.9825028985062344</v>
      </c>
      <c r="F19" t="s">
        <v>6</v>
      </c>
    </row>
    <row r="20" spans="1:6" x14ac:dyDescent="0.3">
      <c r="A20">
        <v>18</v>
      </c>
      <c r="B20">
        <f t="shared" ca="1" si="0"/>
        <v>3</v>
      </c>
      <c r="C20">
        <f t="shared" ca="1" si="1"/>
        <v>3.8521824351538507</v>
      </c>
      <c r="D20">
        <f t="shared" ca="1" si="2"/>
        <v>130</v>
      </c>
      <c r="E20" s="2">
        <f t="shared" ca="1" si="3"/>
        <v>0.72155008139702448</v>
      </c>
      <c r="F20" t="s">
        <v>6</v>
      </c>
    </row>
    <row r="21" spans="1:6" x14ac:dyDescent="0.3">
      <c r="A21">
        <v>19</v>
      </c>
      <c r="B21">
        <f t="shared" ca="1" si="0"/>
        <v>5</v>
      </c>
      <c r="C21">
        <f t="shared" ca="1" si="1"/>
        <v>2.4618798744562085</v>
      </c>
      <c r="D21">
        <f t="shared" ca="1" si="2"/>
        <v>128</v>
      </c>
      <c r="E21" s="2">
        <f t="shared" ca="1" si="3"/>
        <v>0.1487728093078764</v>
      </c>
      <c r="F21" t="s">
        <v>6</v>
      </c>
    </row>
    <row r="22" spans="1:6" x14ac:dyDescent="0.3">
      <c r="A22">
        <v>20</v>
      </c>
      <c r="B22">
        <f t="shared" ca="1" si="0"/>
        <v>1</v>
      </c>
      <c r="C22">
        <f t="shared" ca="1" si="1"/>
        <v>3.2293661722610967</v>
      </c>
      <c r="D22">
        <f t="shared" ca="1" si="2"/>
        <v>108</v>
      </c>
      <c r="E22" s="2">
        <f t="shared" ca="1" si="3"/>
        <v>0.67237726785183005</v>
      </c>
      <c r="F22" t="s">
        <v>6</v>
      </c>
    </row>
    <row r="23" spans="1:6" x14ac:dyDescent="0.3">
      <c r="A23">
        <v>21</v>
      </c>
      <c r="B23">
        <f t="shared" ca="1" si="0"/>
        <v>3</v>
      </c>
      <c r="C23">
        <f t="shared" ca="1" si="1"/>
        <v>2.280297195108548</v>
      </c>
      <c r="D23">
        <f t="shared" ca="1" si="2"/>
        <v>113</v>
      </c>
      <c r="E23" s="2">
        <f t="shared" ca="1" si="3"/>
        <v>0.23437830375640759</v>
      </c>
      <c r="F23" t="s">
        <v>6</v>
      </c>
    </row>
    <row r="24" spans="1:6" x14ac:dyDescent="0.3">
      <c r="A24">
        <v>22</v>
      </c>
      <c r="B24">
        <f t="shared" ca="1" si="0"/>
        <v>2</v>
      </c>
      <c r="C24">
        <f t="shared" ca="1" si="1"/>
        <v>2.7378675784421236</v>
      </c>
      <c r="D24">
        <f t="shared" ca="1" si="2"/>
        <v>125</v>
      </c>
      <c r="E24" s="2">
        <f t="shared" ca="1" si="3"/>
        <v>0.44683213583250758</v>
      </c>
      <c r="F24" t="s">
        <v>6</v>
      </c>
    </row>
    <row r="25" spans="1:6" x14ac:dyDescent="0.3">
      <c r="A25">
        <v>23</v>
      </c>
      <c r="B25">
        <f t="shared" ca="1" si="0"/>
        <v>3</v>
      </c>
      <c r="C25">
        <f t="shared" ca="1" si="1"/>
        <v>2.9767499457650404</v>
      </c>
      <c r="D25">
        <f t="shared" ca="1" si="2"/>
        <v>104</v>
      </c>
      <c r="E25" s="2">
        <f t="shared" ca="1" si="3"/>
        <v>0.72550582339033265</v>
      </c>
      <c r="F25" t="s">
        <v>6</v>
      </c>
    </row>
    <row r="26" spans="1:6" x14ac:dyDescent="0.3">
      <c r="A26">
        <v>24</v>
      </c>
      <c r="B26">
        <f t="shared" ca="1" si="0"/>
        <v>4</v>
      </c>
      <c r="C26">
        <f t="shared" ca="1" si="1"/>
        <v>2.4246732556934409</v>
      </c>
      <c r="D26">
        <f t="shared" ca="1" si="2"/>
        <v>127</v>
      </c>
      <c r="E26" s="2">
        <f t="shared" ca="1" si="3"/>
        <v>0.67922820495557457</v>
      </c>
      <c r="F26" t="s">
        <v>6</v>
      </c>
    </row>
    <row r="27" spans="1:6" x14ac:dyDescent="0.3">
      <c r="A27">
        <v>25</v>
      </c>
      <c r="B27">
        <f t="shared" ca="1" si="0"/>
        <v>2</v>
      </c>
      <c r="C27">
        <f t="shared" ca="1" si="1"/>
        <v>3.7841233292695948</v>
      </c>
      <c r="D27">
        <f t="shared" ca="1" si="2"/>
        <v>130</v>
      </c>
      <c r="E27" s="2">
        <f t="shared" ca="1" si="3"/>
        <v>0.93372313299203269</v>
      </c>
      <c r="F27" t="s">
        <v>6</v>
      </c>
    </row>
    <row r="28" spans="1:6" x14ac:dyDescent="0.3">
      <c r="A28">
        <v>26</v>
      </c>
      <c r="B28">
        <f t="shared" ca="1" si="0"/>
        <v>4</v>
      </c>
      <c r="C28">
        <f t="shared" ca="1" si="1"/>
        <v>2.8853901325713585</v>
      </c>
      <c r="D28">
        <f t="shared" ca="1" si="2"/>
        <v>136</v>
      </c>
      <c r="E28" s="2">
        <f t="shared" ca="1" si="3"/>
        <v>0.3791930812840244</v>
      </c>
      <c r="F28" t="s">
        <v>6</v>
      </c>
    </row>
    <row r="29" spans="1:6" x14ac:dyDescent="0.3">
      <c r="A29">
        <v>27</v>
      </c>
      <c r="B29">
        <f t="shared" ca="1" si="0"/>
        <v>1</v>
      </c>
      <c r="C29">
        <f t="shared" ca="1" si="1"/>
        <v>3.3768406979451404</v>
      </c>
      <c r="D29">
        <f t="shared" ca="1" si="2"/>
        <v>113</v>
      </c>
      <c r="E29" s="2">
        <f t="shared" ca="1" si="3"/>
        <v>0.7779136326119509</v>
      </c>
      <c r="F29" t="s">
        <v>6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Rugved Raote</dc:creator>
  <cp:lastModifiedBy>Rugved Raote</cp:lastModifiedBy>
  <dcterms:created xsi:type="dcterms:W3CDTF">2024-03-27T02:59:52Z</dcterms:created>
  <dcterms:modified xsi:type="dcterms:W3CDTF">2024-03-27T04:21:31Z</dcterms:modified>
</cp:coreProperties>
</file>