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6"/>
  <workbookPr/>
  <mc:AlternateContent xmlns:mc="http://schemas.openxmlformats.org/markup-compatibility/2006">
    <mc:Choice Requires="x15">
      <x15ac:absPath xmlns:x15ac="http://schemas.microsoft.com/office/spreadsheetml/2010/11/ac" url="Z:\stackB\"/>
    </mc:Choice>
  </mc:AlternateContent>
  <xr:revisionPtr revIDLastSave="185" documentId="11_6BD5680298FEAB7A59E918B2290769FD3FF41ED7" xr6:coauthVersionLast="34" xr6:coauthVersionMax="34" xr10:uidLastSave="{DE7D7ACC-28F9-4560-BEFF-5DA9A34C48A5}"/>
  <bookViews>
    <workbookView xWindow="0" yWindow="0" windowWidth="20100" windowHeight="9090" firstSheet="1" activeTab="2" xr2:uid="{00000000-000D-0000-FFFF-FFFF00000000}"/>
  </bookViews>
  <sheets>
    <sheet name="PYNQ Z1" sheetId="1" r:id="rId1"/>
    <sheet name="BASYS 3" sheetId="2" r:id="rId2"/>
    <sheet name="Arduino" sheetId="4" r:id="rId3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4" l="1"/>
  <c r="J24" i="4"/>
  <c r="J25" i="4"/>
  <c r="J26" i="4"/>
  <c r="J27" i="4"/>
  <c r="J28" i="4"/>
  <c r="H23" i="4"/>
  <c r="H24" i="4"/>
  <c r="H25" i="4"/>
  <c r="H26" i="4"/>
  <c r="H27" i="4"/>
  <c r="H28" i="4"/>
  <c r="N28" i="4"/>
  <c r="N27" i="4"/>
  <c r="N26" i="4"/>
  <c r="N25" i="4"/>
  <c r="N24" i="4"/>
  <c r="N23" i="4"/>
  <c r="N22" i="4"/>
  <c r="N21" i="4"/>
  <c r="N19" i="4"/>
  <c r="N18" i="4"/>
  <c r="N17" i="4"/>
  <c r="N16" i="4"/>
  <c r="N15" i="4"/>
  <c r="N14" i="4"/>
  <c r="N13" i="4"/>
  <c r="N12" i="4"/>
  <c r="P27" i="4"/>
  <c r="P26" i="4"/>
  <c r="P25" i="4"/>
  <c r="P24" i="4"/>
  <c r="P23" i="4"/>
  <c r="P22" i="4"/>
  <c r="P21" i="4"/>
  <c r="P19" i="4"/>
  <c r="P18" i="4"/>
  <c r="P17" i="4"/>
  <c r="P16" i="4"/>
  <c r="P15" i="4"/>
  <c r="P14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</calcChain>
</file>

<file path=xl/sharedStrings.xml><?xml version="1.0" encoding="utf-8"?>
<sst xmlns="http://schemas.openxmlformats.org/spreadsheetml/2006/main" count="215" uniqueCount="97">
  <si>
    <t>XDC LABELS</t>
  </si>
  <si>
    <t>DIGILENT DOCS</t>
  </si>
  <si>
    <t>VCC</t>
  </si>
  <si>
    <t>GND</t>
  </si>
  <si>
    <t>Y17</t>
  </si>
  <si>
    <t>Y16</t>
  </si>
  <si>
    <t>Y19</t>
  </si>
  <si>
    <t>Y18</t>
  </si>
  <si>
    <t>JA</t>
  </si>
  <si>
    <t>W19</t>
  </si>
  <si>
    <t>W18</t>
  </si>
  <si>
    <t>U19</t>
  </si>
  <si>
    <t>U18</t>
  </si>
  <si>
    <t>T10</t>
  </si>
  <si>
    <t>T11</t>
  </si>
  <si>
    <t>Y14</t>
  </si>
  <si>
    <t>W14</t>
  </si>
  <si>
    <t>JB</t>
  </si>
  <si>
    <t>W13</t>
  </si>
  <si>
    <t>V12</t>
  </si>
  <si>
    <t>W16</t>
  </si>
  <si>
    <t>V16</t>
  </si>
  <si>
    <t>FPGA PINS</t>
  </si>
  <si>
    <t>B16</t>
  </si>
  <si>
    <t>B15</t>
  </si>
  <si>
    <t>A16</t>
  </si>
  <si>
    <t>A14</t>
  </si>
  <si>
    <t>C16</t>
  </si>
  <si>
    <t>C15</t>
  </si>
  <si>
    <t>A17</t>
  </si>
  <si>
    <t>A15</t>
  </si>
  <si>
    <t>P18</t>
  </si>
  <si>
    <t>N17</t>
  </si>
  <si>
    <t>M18</t>
  </si>
  <si>
    <t>K17</t>
  </si>
  <si>
    <t>JC</t>
  </si>
  <si>
    <t>R18</t>
  </si>
  <si>
    <t>P17</t>
  </si>
  <si>
    <t>M19</t>
  </si>
  <si>
    <t>L17</t>
  </si>
  <si>
    <t>ARDUINO/SHIELD PINS</t>
  </si>
  <si>
    <t>FPGA</t>
  </si>
  <si>
    <t>IO</t>
  </si>
  <si>
    <t>T14</t>
  </si>
  <si>
    <t>U12</t>
  </si>
  <si>
    <t>U13</t>
  </si>
  <si>
    <t>V13</t>
  </si>
  <si>
    <t>V15</t>
  </si>
  <si>
    <t>T15</t>
  </si>
  <si>
    <t>R16</t>
  </si>
  <si>
    <t>U17</t>
  </si>
  <si>
    <t>SCL</t>
  </si>
  <si>
    <t>V17</t>
  </si>
  <si>
    <t>SDA</t>
  </si>
  <si>
    <t>V18</t>
  </si>
  <si>
    <t>Y9</t>
  </si>
  <si>
    <t>A</t>
  </si>
  <si>
    <t>T16</t>
  </si>
  <si>
    <t>W9</t>
  </si>
  <si>
    <t>G</t>
  </si>
  <si>
    <t>R17</t>
  </si>
  <si>
    <t>Y8</t>
  </si>
  <si>
    <t>IOREF</t>
  </si>
  <si>
    <t>W8</t>
  </si>
  <si>
    <t>RST</t>
  </si>
  <si>
    <t>Y7</t>
  </si>
  <si>
    <t>Y11</t>
  </si>
  <si>
    <t>3V3</t>
  </si>
  <si>
    <t>Y6</t>
  </si>
  <si>
    <t>Y12</t>
  </si>
  <si>
    <t>5V0</t>
  </si>
  <si>
    <t>V_P</t>
  </si>
  <si>
    <t>W6</t>
  </si>
  <si>
    <t>W11</t>
  </si>
  <si>
    <t>V_N</t>
  </si>
  <si>
    <t>W10</t>
  </si>
  <si>
    <t>V11</t>
  </si>
  <si>
    <t>XGND</t>
  </si>
  <si>
    <t>T5</t>
  </si>
  <si>
    <t>VIN</t>
  </si>
  <si>
    <t>XVREF</t>
  </si>
  <si>
    <t>V10</t>
  </si>
  <si>
    <t>U10</t>
  </si>
  <si>
    <t>V8</t>
  </si>
  <si>
    <t>B20</t>
  </si>
  <si>
    <t>U8</t>
  </si>
  <si>
    <t>C20</t>
  </si>
  <si>
    <t>V7</t>
  </si>
  <si>
    <t>F20</t>
  </si>
  <si>
    <t>U7</t>
  </si>
  <si>
    <t>F19</t>
  </si>
  <si>
    <t>V6</t>
  </si>
  <si>
    <t>A20</t>
  </si>
  <si>
    <t>V5</t>
  </si>
  <si>
    <t>B19</t>
  </si>
  <si>
    <t>U5</t>
  </si>
  <si>
    <t>Y13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</si>
</sst>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4"/>
  <sheetViews>
    <sheetView topLeftCell="A2" workbookViewId="0" xr3:uid="{AEA406A1-0E4B-5B11-9CD5-51D6E497D94C}">
      <selection activeCell="A16" sqref="A16"/>
    </sheetView>
  </sheetViews>
  <sheetFormatPr defaultRowHeight="15"/>
  <cols>
    <col min="1" max="1" width="14.42578125" bestFit="1" customWidth="1"/>
    <col min="2" max="7" width="8.7109375" customWidth="1"/>
  </cols>
  <sheetData>
    <row r="2" spans="1:9">
      <c r="A2" s="3" t="s">
        <v>0</v>
      </c>
      <c r="B2" s="4"/>
      <c r="C2" s="4"/>
      <c r="D2" s="10">
        <v>3</v>
      </c>
      <c r="E2" s="10">
        <v>2</v>
      </c>
      <c r="F2" s="10">
        <v>1</v>
      </c>
      <c r="G2" s="10">
        <v>0</v>
      </c>
      <c r="H2" s="1"/>
      <c r="I2" s="1"/>
    </row>
    <row r="3" spans="1:9" ht="15.75" thickBot="1">
      <c r="A3" s="2" t="s">
        <v>1</v>
      </c>
      <c r="B3" s="5">
        <v>6</v>
      </c>
      <c r="C3" s="7">
        <v>5</v>
      </c>
      <c r="D3" s="11">
        <v>4</v>
      </c>
      <c r="E3" s="11">
        <v>3</v>
      </c>
      <c r="F3" s="11">
        <v>2</v>
      </c>
      <c r="G3" s="11">
        <v>1</v>
      </c>
      <c r="H3" s="1"/>
      <c r="I3" s="1"/>
    </row>
    <row r="4" spans="1:9" ht="30" customHeight="1">
      <c r="B4" s="6" t="s">
        <v>2</v>
      </c>
      <c r="C4" s="8" t="s">
        <v>3</v>
      </c>
      <c r="D4" s="13" t="s">
        <v>4</v>
      </c>
      <c r="E4" s="14" t="s">
        <v>5</v>
      </c>
      <c r="F4" s="14" t="s">
        <v>6</v>
      </c>
      <c r="G4" s="15" t="s">
        <v>7</v>
      </c>
      <c r="H4" s="1"/>
      <c r="I4" s="9" t="s">
        <v>8</v>
      </c>
    </row>
    <row r="5" spans="1:9" ht="30" customHeight="1" thickBot="1">
      <c r="B5" s="6" t="s">
        <v>2</v>
      </c>
      <c r="C5" s="8" t="s">
        <v>3</v>
      </c>
      <c r="D5" s="16" t="s">
        <v>9</v>
      </c>
      <c r="E5" s="17" t="s">
        <v>10</v>
      </c>
      <c r="F5" s="17" t="s">
        <v>11</v>
      </c>
      <c r="G5" s="18" t="s">
        <v>12</v>
      </c>
      <c r="H5" s="1"/>
      <c r="I5" s="9"/>
    </row>
    <row r="6" spans="1:9">
      <c r="A6" s="2" t="s">
        <v>1</v>
      </c>
      <c r="B6" s="5">
        <v>12</v>
      </c>
      <c r="C6" s="7">
        <v>11</v>
      </c>
      <c r="D6" s="12">
        <v>10</v>
      </c>
      <c r="E6" s="12">
        <v>9</v>
      </c>
      <c r="F6" s="12">
        <v>8</v>
      </c>
      <c r="G6" s="12">
        <v>7</v>
      </c>
      <c r="H6" s="1"/>
      <c r="I6" s="9"/>
    </row>
    <row r="7" spans="1:9">
      <c r="A7" s="3" t="s">
        <v>0</v>
      </c>
      <c r="B7" s="4"/>
      <c r="C7" s="4"/>
      <c r="D7" s="10">
        <v>7</v>
      </c>
      <c r="E7" s="10">
        <v>6</v>
      </c>
      <c r="F7" s="10">
        <v>5</v>
      </c>
      <c r="G7" s="10">
        <v>4</v>
      </c>
      <c r="H7" s="1"/>
      <c r="I7" s="9"/>
    </row>
    <row r="8" spans="1:9">
      <c r="B8" s="1"/>
      <c r="C8" s="1"/>
      <c r="D8" s="1"/>
      <c r="E8" s="1"/>
      <c r="F8" s="1"/>
      <c r="G8" s="1"/>
      <c r="H8" s="1"/>
      <c r="I8" s="9"/>
    </row>
    <row r="9" spans="1:9">
      <c r="A9" s="3" t="s">
        <v>0</v>
      </c>
      <c r="B9" s="4"/>
      <c r="C9" s="4"/>
      <c r="D9" s="10">
        <v>3</v>
      </c>
      <c r="E9" s="10">
        <v>2</v>
      </c>
      <c r="F9" s="10">
        <v>1</v>
      </c>
      <c r="G9" s="10">
        <v>0</v>
      </c>
      <c r="H9" s="1"/>
      <c r="I9" s="9"/>
    </row>
    <row r="10" spans="1:9" ht="15.75" thickBot="1">
      <c r="A10" s="2" t="s">
        <v>1</v>
      </c>
      <c r="B10" s="5">
        <v>6</v>
      </c>
      <c r="C10" s="7">
        <v>5</v>
      </c>
      <c r="D10" s="11">
        <v>4</v>
      </c>
      <c r="E10" s="11">
        <v>3</v>
      </c>
      <c r="F10" s="11">
        <v>2</v>
      </c>
      <c r="G10" s="11">
        <v>1</v>
      </c>
      <c r="H10" s="1"/>
      <c r="I10" s="9"/>
    </row>
    <row r="11" spans="1:9" ht="30" customHeight="1">
      <c r="B11" s="6" t="s">
        <v>2</v>
      </c>
      <c r="C11" s="8" t="s">
        <v>3</v>
      </c>
      <c r="D11" s="13" t="s">
        <v>13</v>
      </c>
      <c r="E11" s="14" t="s">
        <v>14</v>
      </c>
      <c r="F11" s="14" t="s">
        <v>15</v>
      </c>
      <c r="G11" s="15" t="s">
        <v>16</v>
      </c>
      <c r="H11" s="1"/>
      <c r="I11" s="9" t="s">
        <v>17</v>
      </c>
    </row>
    <row r="12" spans="1:9" ht="30" customHeight="1" thickBot="1">
      <c r="B12" s="6" t="s">
        <v>2</v>
      </c>
      <c r="C12" s="8" t="s">
        <v>3</v>
      </c>
      <c r="D12" s="16" t="s">
        <v>18</v>
      </c>
      <c r="E12" s="17" t="s">
        <v>19</v>
      </c>
      <c r="F12" s="17" t="s">
        <v>20</v>
      </c>
      <c r="G12" s="18" t="s">
        <v>21</v>
      </c>
      <c r="H12" s="1"/>
      <c r="I12" s="1"/>
    </row>
    <row r="13" spans="1:9">
      <c r="A13" s="2" t="s">
        <v>1</v>
      </c>
      <c r="B13" s="5">
        <v>12</v>
      </c>
      <c r="C13" s="7">
        <v>11</v>
      </c>
      <c r="D13" s="12">
        <v>10</v>
      </c>
      <c r="E13" s="12">
        <v>9</v>
      </c>
      <c r="F13" s="12">
        <v>8</v>
      </c>
      <c r="G13" s="12">
        <v>7</v>
      </c>
      <c r="H13" s="1"/>
      <c r="I13" s="1"/>
    </row>
    <row r="14" spans="1:9">
      <c r="A14" s="3" t="s">
        <v>0</v>
      </c>
      <c r="B14" s="4"/>
      <c r="C14" s="4"/>
      <c r="D14" s="10">
        <v>7</v>
      </c>
      <c r="E14" s="10">
        <v>6</v>
      </c>
      <c r="F14" s="10">
        <v>5</v>
      </c>
      <c r="G14" s="10">
        <v>4</v>
      </c>
      <c r="H14" s="1"/>
      <c r="I14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workbookViewId="0" xr3:uid="{842E5F09-E766-5B8D-85AF-A39847EA96FD}">
      <selection activeCell="A4" sqref="A4:A5"/>
    </sheetView>
  </sheetViews>
  <sheetFormatPr defaultRowHeight="15"/>
  <cols>
    <col min="1" max="1" width="14.42578125" bestFit="1" customWidth="1"/>
  </cols>
  <sheetData>
    <row r="2" spans="1:9">
      <c r="A2" s="3" t="s">
        <v>0</v>
      </c>
      <c r="B2" s="4"/>
      <c r="C2" s="4"/>
      <c r="D2" s="19">
        <v>3</v>
      </c>
      <c r="E2" s="19">
        <v>2</v>
      </c>
      <c r="F2" s="19">
        <v>1</v>
      </c>
      <c r="G2" s="19">
        <v>0</v>
      </c>
      <c r="H2" s="1"/>
      <c r="I2" s="1"/>
    </row>
    <row r="3" spans="1:9">
      <c r="A3" s="2" t="s">
        <v>1</v>
      </c>
      <c r="B3" s="5">
        <v>6</v>
      </c>
      <c r="C3" s="7">
        <v>5</v>
      </c>
      <c r="D3" s="11">
        <v>4</v>
      </c>
      <c r="E3" s="11">
        <v>3</v>
      </c>
      <c r="F3" s="11">
        <v>2</v>
      </c>
      <c r="G3" s="11">
        <v>1</v>
      </c>
      <c r="H3" s="1"/>
      <c r="I3" s="1"/>
    </row>
    <row r="4" spans="1:9" ht="30" customHeight="1">
      <c r="A4" s="26" t="s">
        <v>22</v>
      </c>
      <c r="B4" s="6" t="s">
        <v>2</v>
      </c>
      <c r="C4" s="8" t="s">
        <v>3</v>
      </c>
      <c r="D4" s="13" t="s">
        <v>23</v>
      </c>
      <c r="E4" s="14" t="s">
        <v>24</v>
      </c>
      <c r="F4" s="14" t="s">
        <v>25</v>
      </c>
      <c r="G4" s="15" t="s">
        <v>26</v>
      </c>
      <c r="H4" s="1"/>
      <c r="I4" s="1" t="s">
        <v>17</v>
      </c>
    </row>
    <row r="5" spans="1:9" ht="30" customHeight="1">
      <c r="A5" s="26"/>
      <c r="B5" s="6" t="s">
        <v>2</v>
      </c>
      <c r="C5" s="8" t="s">
        <v>3</v>
      </c>
      <c r="D5" s="16" t="s">
        <v>27</v>
      </c>
      <c r="E5" s="17" t="s">
        <v>28</v>
      </c>
      <c r="F5" s="17" t="s">
        <v>29</v>
      </c>
      <c r="G5" s="18" t="s">
        <v>30</v>
      </c>
      <c r="H5" s="1"/>
      <c r="I5" s="1"/>
    </row>
    <row r="6" spans="1:9">
      <c r="A6" s="2" t="s">
        <v>1</v>
      </c>
      <c r="B6" s="5">
        <v>12</v>
      </c>
      <c r="C6" s="7">
        <v>11</v>
      </c>
      <c r="D6" s="12">
        <v>10</v>
      </c>
      <c r="E6" s="12">
        <v>9</v>
      </c>
      <c r="F6" s="12">
        <v>8</v>
      </c>
      <c r="G6" s="12">
        <v>7</v>
      </c>
      <c r="H6" s="1"/>
      <c r="I6" s="1"/>
    </row>
    <row r="7" spans="1:9">
      <c r="A7" s="3" t="s">
        <v>0</v>
      </c>
      <c r="B7" s="4"/>
      <c r="C7" s="4"/>
      <c r="D7" s="20">
        <v>7</v>
      </c>
      <c r="E7" s="20">
        <v>6</v>
      </c>
      <c r="F7" s="20">
        <v>5</v>
      </c>
      <c r="G7" s="20">
        <v>4</v>
      </c>
      <c r="H7" s="1"/>
      <c r="I7" s="1"/>
    </row>
    <row r="8" spans="1:9">
      <c r="B8" s="1"/>
      <c r="C8" s="1"/>
      <c r="D8" s="1"/>
      <c r="E8" s="1"/>
      <c r="F8" s="1"/>
      <c r="G8" s="1"/>
      <c r="H8" s="1"/>
      <c r="I8" s="1"/>
    </row>
    <row r="9" spans="1:9">
      <c r="A9" s="3" t="s">
        <v>0</v>
      </c>
      <c r="B9" s="4"/>
      <c r="C9" s="4"/>
      <c r="D9" s="19">
        <v>3</v>
      </c>
      <c r="E9" s="19">
        <v>2</v>
      </c>
      <c r="F9" s="19">
        <v>1</v>
      </c>
      <c r="G9" s="19">
        <v>0</v>
      </c>
      <c r="H9" s="1"/>
      <c r="I9" s="1"/>
    </row>
    <row r="10" spans="1:9">
      <c r="A10" s="2" t="s">
        <v>1</v>
      </c>
      <c r="B10" s="5">
        <v>6</v>
      </c>
      <c r="C10" s="7">
        <v>5</v>
      </c>
      <c r="D10" s="11">
        <v>4</v>
      </c>
      <c r="E10" s="11">
        <v>3</v>
      </c>
      <c r="F10" s="11">
        <v>2</v>
      </c>
      <c r="G10" s="11">
        <v>1</v>
      </c>
      <c r="H10" s="1"/>
      <c r="I10" s="1"/>
    </row>
    <row r="11" spans="1:9" ht="30" customHeight="1">
      <c r="A11" s="26" t="s">
        <v>22</v>
      </c>
      <c r="B11" s="6" t="s">
        <v>2</v>
      </c>
      <c r="C11" s="8" t="s">
        <v>3</v>
      </c>
      <c r="D11" s="13" t="s">
        <v>31</v>
      </c>
      <c r="E11" s="14" t="s">
        <v>32</v>
      </c>
      <c r="F11" s="14" t="s">
        <v>33</v>
      </c>
      <c r="G11" s="15" t="s">
        <v>34</v>
      </c>
      <c r="H11" s="1"/>
      <c r="I11" s="1" t="s">
        <v>35</v>
      </c>
    </row>
    <row r="12" spans="1:9" ht="30" customHeight="1">
      <c r="A12" s="26"/>
      <c r="B12" s="6" t="s">
        <v>2</v>
      </c>
      <c r="C12" s="8" t="s">
        <v>3</v>
      </c>
      <c r="D12" s="16" t="s">
        <v>36</v>
      </c>
      <c r="E12" s="17" t="s">
        <v>37</v>
      </c>
      <c r="F12" s="17" t="s">
        <v>38</v>
      </c>
      <c r="G12" s="18" t="s">
        <v>39</v>
      </c>
      <c r="H12" s="1"/>
      <c r="I12" s="1"/>
    </row>
    <row r="13" spans="1:9">
      <c r="A13" s="2" t="s">
        <v>1</v>
      </c>
      <c r="B13" s="5">
        <v>12</v>
      </c>
      <c r="C13" s="7">
        <v>11</v>
      </c>
      <c r="D13" s="12">
        <v>10</v>
      </c>
      <c r="E13" s="12">
        <v>9</v>
      </c>
      <c r="F13" s="12">
        <v>8</v>
      </c>
      <c r="G13" s="12">
        <v>7</v>
      </c>
      <c r="H13" s="1"/>
      <c r="I13" s="1"/>
    </row>
    <row r="14" spans="1:9">
      <c r="A14" s="3" t="s">
        <v>0</v>
      </c>
      <c r="B14" s="4"/>
      <c r="C14" s="4"/>
      <c r="D14" s="20">
        <v>7</v>
      </c>
      <c r="E14" s="20">
        <v>6</v>
      </c>
      <c r="F14" s="21">
        <v>5</v>
      </c>
      <c r="G14" s="20">
        <v>4</v>
      </c>
      <c r="H14" s="1"/>
      <c r="I14" s="1"/>
    </row>
  </sheetData>
  <mergeCells count="2">
    <mergeCell ref="A4:A5"/>
    <mergeCell ref="A11:A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5"/>
  <sheetViews>
    <sheetView tabSelected="1" workbookViewId="0" xr3:uid="{958C4451-9541-5A59-BF78-D2F731DF1C81}">
      <selection activeCell="Q14" sqref="Q14"/>
    </sheetView>
  </sheetViews>
  <sheetFormatPr defaultRowHeight="15"/>
  <cols>
    <col min="7" max="7" width="9.140625" style="22"/>
    <col min="8" max="8" width="4.7109375" style="22" customWidth="1"/>
    <col min="9" max="9" width="2.7109375" style="22" customWidth="1"/>
    <col min="10" max="10" width="4.7109375" style="22" customWidth="1"/>
    <col min="11" max="11" width="9.140625" style="22" customWidth="1"/>
    <col min="12" max="12" width="12.7109375" customWidth="1"/>
    <col min="13" max="13" width="9.140625" style="22"/>
    <col min="14" max="14" width="4.7109375" style="22" customWidth="1"/>
    <col min="15" max="15" width="2.7109375" style="22" customWidth="1"/>
    <col min="16" max="16" width="4.7109375" style="22" customWidth="1"/>
    <col min="17" max="17" width="9.140625" style="22" customWidth="1"/>
  </cols>
  <sheetData>
    <row r="1" spans="1:17">
      <c r="A1" t="s">
        <v>40</v>
      </c>
    </row>
    <row r="2" spans="1:17">
      <c r="C2" t="s">
        <v>41</v>
      </c>
    </row>
    <row r="3" spans="1:17">
      <c r="A3" t="s">
        <v>42</v>
      </c>
      <c r="B3">
        <v>0</v>
      </c>
      <c r="C3" t="s">
        <v>43</v>
      </c>
    </row>
    <row r="4" spans="1:17">
      <c r="A4" t="s">
        <v>42</v>
      </c>
      <c r="B4">
        <f>B3+1</f>
        <v>1</v>
      </c>
      <c r="C4" t="s">
        <v>44</v>
      </c>
    </row>
    <row r="5" spans="1:17">
      <c r="A5" t="s">
        <v>42</v>
      </c>
      <c r="B5">
        <f>B4+1</f>
        <v>2</v>
      </c>
      <c r="C5" t="s">
        <v>45</v>
      </c>
    </row>
    <row r="6" spans="1:17">
      <c r="A6" t="s">
        <v>42</v>
      </c>
      <c r="B6">
        <f>B5+1</f>
        <v>3</v>
      </c>
      <c r="C6" t="s">
        <v>46</v>
      </c>
    </row>
    <row r="7" spans="1:17">
      <c r="A7" t="s">
        <v>42</v>
      </c>
      <c r="B7">
        <f>B6+1</f>
        <v>4</v>
      </c>
      <c r="C7" t="s">
        <v>47</v>
      </c>
    </row>
    <row r="8" spans="1:17">
      <c r="A8" t="s">
        <v>42</v>
      </c>
      <c r="B8">
        <f>B7+1</f>
        <v>5</v>
      </c>
      <c r="C8" t="s">
        <v>48</v>
      </c>
    </row>
    <row r="9" spans="1:17">
      <c r="A9" t="s">
        <v>42</v>
      </c>
      <c r="B9">
        <f>B8+1</f>
        <v>6</v>
      </c>
      <c r="C9" t="s">
        <v>49</v>
      </c>
    </row>
    <row r="10" spans="1:17">
      <c r="A10" t="s">
        <v>42</v>
      </c>
      <c r="B10">
        <f>B9+1</f>
        <v>7</v>
      </c>
      <c r="C10" t="s">
        <v>50</v>
      </c>
      <c r="P10" s="23"/>
      <c r="Q10" s="22" t="s">
        <v>51</v>
      </c>
    </row>
    <row r="11" spans="1:17">
      <c r="A11" t="s">
        <v>42</v>
      </c>
      <c r="B11">
        <f>B10+1</f>
        <v>8</v>
      </c>
      <c r="C11" t="s">
        <v>52</v>
      </c>
      <c r="F11" s="28"/>
      <c r="P11" s="23"/>
      <c r="Q11" s="22" t="s">
        <v>53</v>
      </c>
    </row>
    <row r="12" spans="1:17">
      <c r="A12" t="s">
        <v>42</v>
      </c>
      <c r="B12">
        <f>B11+1</f>
        <v>9</v>
      </c>
      <c r="C12" t="s">
        <v>54</v>
      </c>
      <c r="M12" s="22" t="s">
        <v>55</v>
      </c>
      <c r="N12" s="24">
        <f>N13+1</f>
        <v>41</v>
      </c>
      <c r="P12" s="23"/>
      <c r="Q12" s="22" t="s">
        <v>56</v>
      </c>
    </row>
    <row r="13" spans="1:17">
      <c r="A13" t="s">
        <v>42</v>
      </c>
      <c r="B13">
        <f>B12+1</f>
        <v>10</v>
      </c>
      <c r="C13" t="s">
        <v>57</v>
      </c>
      <c r="M13" s="22" t="s">
        <v>58</v>
      </c>
      <c r="N13" s="24">
        <f>N14+1</f>
        <v>40</v>
      </c>
      <c r="P13" s="23"/>
      <c r="Q13" s="22" t="s">
        <v>59</v>
      </c>
    </row>
    <row r="14" spans="1:17">
      <c r="A14" t="s">
        <v>42</v>
      </c>
      <c r="B14">
        <f>B13+1</f>
        <v>11</v>
      </c>
      <c r="C14" t="s">
        <v>60</v>
      </c>
      <c r="H14" s="29"/>
      <c r="M14" s="22" t="s">
        <v>61</v>
      </c>
      <c r="N14" s="24">
        <f>N15+1</f>
        <v>39</v>
      </c>
      <c r="P14" s="25">
        <f>P15+1</f>
        <v>13</v>
      </c>
      <c r="Q14" s="22" t="s">
        <v>32</v>
      </c>
    </row>
    <row r="15" spans="1:17">
      <c r="A15" t="s">
        <v>42</v>
      </c>
      <c r="B15">
        <f>B14+1</f>
        <v>12</v>
      </c>
      <c r="C15" t="s">
        <v>31</v>
      </c>
      <c r="G15" s="22" t="s">
        <v>62</v>
      </c>
      <c r="H15" s="23"/>
      <c r="M15" s="22" t="s">
        <v>63</v>
      </c>
      <c r="N15" s="24">
        <f>N16+1</f>
        <v>38</v>
      </c>
      <c r="P15" s="24">
        <f>P16+1</f>
        <v>12</v>
      </c>
      <c r="Q15" s="22" t="s">
        <v>31</v>
      </c>
    </row>
    <row r="16" spans="1:17">
      <c r="A16" t="s">
        <v>42</v>
      </c>
      <c r="B16">
        <f>B15+1</f>
        <v>13</v>
      </c>
      <c r="C16" t="s">
        <v>32</v>
      </c>
      <c r="G16" s="22" t="s">
        <v>64</v>
      </c>
      <c r="H16" s="27"/>
      <c r="M16" s="22" t="s">
        <v>65</v>
      </c>
      <c r="N16" s="24">
        <f>N17+1</f>
        <v>37</v>
      </c>
      <c r="P16" s="24">
        <f>P17+1</f>
        <v>11</v>
      </c>
      <c r="Q16" s="22" t="s">
        <v>60</v>
      </c>
    </row>
    <row r="17" spans="1:17">
      <c r="A17" t="s">
        <v>42</v>
      </c>
      <c r="B17">
        <f>B16+1</f>
        <v>14</v>
      </c>
      <c r="C17" t="s">
        <v>66</v>
      </c>
      <c r="G17" s="22" t="s">
        <v>67</v>
      </c>
      <c r="H17" s="23"/>
      <c r="M17" s="22" t="s">
        <v>68</v>
      </c>
      <c r="N17" s="24">
        <f>N18+1</f>
        <v>36</v>
      </c>
      <c r="P17" s="24">
        <f>P18+1</f>
        <v>10</v>
      </c>
      <c r="Q17" s="22" t="s">
        <v>57</v>
      </c>
    </row>
    <row r="18" spans="1:17">
      <c r="A18" t="s">
        <v>42</v>
      </c>
      <c r="B18">
        <f>B17+1</f>
        <v>15</v>
      </c>
      <c r="C18" t="s">
        <v>69</v>
      </c>
      <c r="G18" s="22" t="s">
        <v>70</v>
      </c>
      <c r="H18" s="23"/>
      <c r="J18" s="23"/>
      <c r="K18" s="22" t="s">
        <v>71</v>
      </c>
      <c r="M18" s="22" t="s">
        <v>72</v>
      </c>
      <c r="N18" s="24">
        <f>N19+1</f>
        <v>35</v>
      </c>
      <c r="P18" s="24">
        <f>P19+1</f>
        <v>9</v>
      </c>
      <c r="Q18" s="22" t="s">
        <v>54</v>
      </c>
    </row>
    <row r="19" spans="1:17">
      <c r="A19" t="s">
        <v>42</v>
      </c>
      <c r="B19">
        <f>B18+1</f>
        <v>16</v>
      </c>
      <c r="C19" t="s">
        <v>73</v>
      </c>
      <c r="G19" s="22" t="s">
        <v>3</v>
      </c>
      <c r="H19" s="23"/>
      <c r="J19" s="23"/>
      <c r="K19" s="22" t="s">
        <v>74</v>
      </c>
      <c r="M19" s="22" t="s">
        <v>75</v>
      </c>
      <c r="N19" s="24">
        <f>N21+1</f>
        <v>34</v>
      </c>
      <c r="P19" s="24">
        <f>P21+1</f>
        <v>8</v>
      </c>
      <c r="Q19" s="22" t="s">
        <v>52</v>
      </c>
    </row>
    <row r="20" spans="1:17">
      <c r="A20" t="s">
        <v>42</v>
      </c>
      <c r="B20">
        <f>B19+1</f>
        <v>17</v>
      </c>
      <c r="C20" t="s">
        <v>76</v>
      </c>
      <c r="G20" s="22" t="s">
        <v>3</v>
      </c>
      <c r="H20" s="23"/>
      <c r="J20" s="23"/>
      <c r="K20" s="22" t="s">
        <v>77</v>
      </c>
    </row>
    <row r="21" spans="1:17">
      <c r="A21" t="s">
        <v>42</v>
      </c>
      <c r="B21">
        <f>B20+1</f>
        <v>18</v>
      </c>
      <c r="C21" t="s">
        <v>78</v>
      </c>
      <c r="G21" s="22" t="s">
        <v>79</v>
      </c>
      <c r="H21" s="23"/>
      <c r="J21" s="23"/>
      <c r="K21" s="22" t="s">
        <v>80</v>
      </c>
      <c r="M21" s="22" t="s">
        <v>81</v>
      </c>
      <c r="N21" s="24">
        <f>N22+1</f>
        <v>33</v>
      </c>
      <c r="P21" s="24">
        <f>P22+1</f>
        <v>7</v>
      </c>
      <c r="Q21" s="22" t="s">
        <v>50</v>
      </c>
    </row>
    <row r="22" spans="1:17">
      <c r="A22" t="s">
        <v>42</v>
      </c>
      <c r="B22">
        <f>B21+1</f>
        <v>19</v>
      </c>
      <c r="C22" t="s">
        <v>82</v>
      </c>
      <c r="M22" s="22" t="s">
        <v>83</v>
      </c>
      <c r="N22" s="24">
        <f>N23+1</f>
        <v>32</v>
      </c>
      <c r="P22" s="24">
        <f>P23+1</f>
        <v>6</v>
      </c>
      <c r="Q22" s="22" t="s">
        <v>49</v>
      </c>
    </row>
    <row r="23" spans="1:17">
      <c r="A23" t="s">
        <v>42</v>
      </c>
      <c r="B23">
        <f>B22+1</f>
        <v>20</v>
      </c>
      <c r="C23" t="s">
        <v>84</v>
      </c>
      <c r="G23" s="22" t="s">
        <v>66</v>
      </c>
      <c r="H23" s="24">
        <f>14</f>
        <v>14</v>
      </c>
      <c r="J23" s="24">
        <f>20</f>
        <v>20</v>
      </c>
      <c r="K23" s="22" t="s">
        <v>84</v>
      </c>
      <c r="M23" s="22" t="s">
        <v>85</v>
      </c>
      <c r="N23" s="24">
        <f>N24+1</f>
        <v>31</v>
      </c>
      <c r="P23" s="24">
        <f>P24+1</f>
        <v>5</v>
      </c>
      <c r="Q23" s="22" t="s">
        <v>48</v>
      </c>
    </row>
    <row r="24" spans="1:17">
      <c r="A24" t="s">
        <v>42</v>
      </c>
      <c r="B24">
        <f>B23+1</f>
        <v>21</v>
      </c>
      <c r="C24" t="s">
        <v>86</v>
      </c>
      <c r="G24" s="22" t="s">
        <v>69</v>
      </c>
      <c r="H24" s="24">
        <f>H23+1</f>
        <v>15</v>
      </c>
      <c r="J24" s="24">
        <f>J23+1</f>
        <v>21</v>
      </c>
      <c r="K24" s="22" t="s">
        <v>86</v>
      </c>
      <c r="M24" s="22" t="s">
        <v>87</v>
      </c>
      <c r="N24" s="24">
        <f>N25+1</f>
        <v>30</v>
      </c>
      <c r="P24" s="24">
        <f>P25+1</f>
        <v>4</v>
      </c>
      <c r="Q24" s="22" t="s">
        <v>47</v>
      </c>
    </row>
    <row r="25" spans="1:17">
      <c r="A25" t="s">
        <v>42</v>
      </c>
      <c r="B25">
        <f>B24+1</f>
        <v>22</v>
      </c>
      <c r="C25" t="s">
        <v>88</v>
      </c>
      <c r="G25" s="22" t="s">
        <v>73</v>
      </c>
      <c r="H25" s="24">
        <f>H24+1</f>
        <v>16</v>
      </c>
      <c r="J25" s="24">
        <f>J24+1</f>
        <v>22</v>
      </c>
      <c r="K25" s="22" t="s">
        <v>88</v>
      </c>
      <c r="M25" s="22" t="s">
        <v>89</v>
      </c>
      <c r="N25" s="24">
        <f>N26+1</f>
        <v>29</v>
      </c>
      <c r="P25" s="24">
        <f>P26+1</f>
        <v>3</v>
      </c>
      <c r="Q25" s="22" t="s">
        <v>46</v>
      </c>
    </row>
    <row r="26" spans="1:17">
      <c r="A26" t="s">
        <v>42</v>
      </c>
      <c r="B26">
        <f>B25+1</f>
        <v>23</v>
      </c>
      <c r="C26" t="s">
        <v>90</v>
      </c>
      <c r="G26" s="22" t="s">
        <v>76</v>
      </c>
      <c r="H26" s="24">
        <f>H25+1</f>
        <v>17</v>
      </c>
      <c r="J26" s="24">
        <f>J25+1</f>
        <v>23</v>
      </c>
      <c r="K26" s="22" t="s">
        <v>90</v>
      </c>
      <c r="M26" s="22" t="s">
        <v>91</v>
      </c>
      <c r="N26" s="24">
        <f>N27+1</f>
        <v>28</v>
      </c>
      <c r="P26" s="24">
        <f>P27+1</f>
        <v>2</v>
      </c>
      <c r="Q26" s="22" t="s">
        <v>45</v>
      </c>
    </row>
    <row r="27" spans="1:17">
      <c r="A27" t="s">
        <v>42</v>
      </c>
      <c r="B27">
        <f>B26+1</f>
        <v>24</v>
      </c>
      <c r="C27" t="s">
        <v>92</v>
      </c>
      <c r="G27" s="22" t="s">
        <v>78</v>
      </c>
      <c r="H27" s="24">
        <f>H26+1</f>
        <v>18</v>
      </c>
      <c r="J27" s="24">
        <f>J26+1</f>
        <v>24</v>
      </c>
      <c r="K27" s="22" t="s">
        <v>92</v>
      </c>
      <c r="M27" s="22" t="s">
        <v>93</v>
      </c>
      <c r="N27" s="24">
        <f>N28+1</f>
        <v>27</v>
      </c>
      <c r="P27" s="24">
        <f>P28+1</f>
        <v>1</v>
      </c>
      <c r="Q27" s="22" t="s">
        <v>44</v>
      </c>
    </row>
    <row r="28" spans="1:17">
      <c r="A28" t="s">
        <v>42</v>
      </c>
      <c r="B28">
        <f>B27+1</f>
        <v>25</v>
      </c>
      <c r="C28" t="s">
        <v>94</v>
      </c>
      <c r="G28" s="22" t="s">
        <v>82</v>
      </c>
      <c r="H28" s="24">
        <f>H27+1</f>
        <v>19</v>
      </c>
      <c r="J28" s="24">
        <f>J27+1</f>
        <v>25</v>
      </c>
      <c r="K28" s="22" t="s">
        <v>94</v>
      </c>
      <c r="M28" s="22" t="s">
        <v>95</v>
      </c>
      <c r="N28" s="24">
        <f>26</f>
        <v>26</v>
      </c>
      <c r="P28" s="24">
        <v>0</v>
      </c>
      <c r="Q28" s="22" t="s">
        <v>43</v>
      </c>
    </row>
    <row r="29" spans="1:17">
      <c r="A29" t="s">
        <v>42</v>
      </c>
      <c r="B29">
        <f>B28+1</f>
        <v>26</v>
      </c>
      <c r="C29" t="s">
        <v>95</v>
      </c>
    </row>
    <row r="30" spans="1:17">
      <c r="A30" t="s">
        <v>42</v>
      </c>
      <c r="B30">
        <f>B29+1</f>
        <v>27</v>
      </c>
      <c r="C30" t="s">
        <v>93</v>
      </c>
    </row>
    <row r="31" spans="1:17">
      <c r="A31" t="s">
        <v>42</v>
      </c>
      <c r="B31">
        <f>B30+1</f>
        <v>28</v>
      </c>
      <c r="C31" t="s">
        <v>91</v>
      </c>
    </row>
    <row r="32" spans="1:17">
      <c r="A32" t="s">
        <v>42</v>
      </c>
      <c r="B32">
        <f>B31+1</f>
        <v>29</v>
      </c>
      <c r="C32" t="s">
        <v>89</v>
      </c>
    </row>
    <row r="33" spans="1:3">
      <c r="A33" t="s">
        <v>42</v>
      </c>
      <c r="B33">
        <f>B32+1</f>
        <v>30</v>
      </c>
      <c r="C33" t="s">
        <v>87</v>
      </c>
    </row>
    <row r="34" spans="1:3">
      <c r="A34" t="s">
        <v>42</v>
      </c>
      <c r="B34">
        <f>B33+1</f>
        <v>31</v>
      </c>
      <c r="C34" t="s">
        <v>85</v>
      </c>
    </row>
    <row r="35" spans="1:3">
      <c r="A35" t="s">
        <v>42</v>
      </c>
      <c r="B35">
        <f>B34+1</f>
        <v>32</v>
      </c>
      <c r="C35" t="s">
        <v>83</v>
      </c>
    </row>
    <row r="36" spans="1:3">
      <c r="A36" t="s">
        <v>42</v>
      </c>
      <c r="B36">
        <f>B35+1</f>
        <v>33</v>
      </c>
      <c r="C36" t="s">
        <v>81</v>
      </c>
    </row>
    <row r="37" spans="1:3">
      <c r="A37" t="s">
        <v>42</v>
      </c>
      <c r="B37">
        <f>B36+1</f>
        <v>34</v>
      </c>
      <c r="C37" t="s">
        <v>75</v>
      </c>
    </row>
    <row r="38" spans="1:3">
      <c r="A38" t="s">
        <v>42</v>
      </c>
      <c r="B38">
        <f>B37+1</f>
        <v>35</v>
      </c>
      <c r="C38" t="s">
        <v>72</v>
      </c>
    </row>
    <row r="39" spans="1:3">
      <c r="A39" t="s">
        <v>42</v>
      </c>
      <c r="B39">
        <f>B38+1</f>
        <v>36</v>
      </c>
      <c r="C39" t="s">
        <v>68</v>
      </c>
    </row>
    <row r="40" spans="1:3">
      <c r="A40" t="s">
        <v>42</v>
      </c>
      <c r="B40">
        <f>B39+1</f>
        <v>37</v>
      </c>
      <c r="C40" t="s">
        <v>65</v>
      </c>
    </row>
    <row r="41" spans="1:3">
      <c r="A41" t="s">
        <v>42</v>
      </c>
      <c r="B41">
        <f>B40+1</f>
        <v>38</v>
      </c>
      <c r="C41" t="s">
        <v>63</v>
      </c>
    </row>
    <row r="42" spans="1:3">
      <c r="A42" t="s">
        <v>42</v>
      </c>
      <c r="B42">
        <f>B41+1</f>
        <v>39</v>
      </c>
      <c r="C42" t="s">
        <v>61</v>
      </c>
    </row>
    <row r="43" spans="1:3">
      <c r="A43" t="s">
        <v>42</v>
      </c>
      <c r="B43">
        <f>B42+1</f>
        <v>40</v>
      </c>
      <c r="C43" t="s">
        <v>58</v>
      </c>
    </row>
    <row r="44" spans="1:3">
      <c r="A44" t="s">
        <v>42</v>
      </c>
      <c r="B44">
        <f>B43+1</f>
        <v>41</v>
      </c>
      <c r="C44" t="s">
        <v>55</v>
      </c>
    </row>
    <row r="45" spans="1:3">
      <c r="A45" t="s">
        <v>42</v>
      </c>
      <c r="B45">
        <f>B44+1</f>
        <v>42</v>
      </c>
      <c r="C45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EE, TCD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Sophia Rosney</cp:lastModifiedBy>
  <cp:revision/>
  <dcterms:created xsi:type="dcterms:W3CDTF">2018-06-13T13:14:41Z</dcterms:created>
  <dcterms:modified xsi:type="dcterms:W3CDTF">2018-07-02T15:00:00Z</dcterms:modified>
  <cp:category/>
  <cp:contentStatus/>
</cp:coreProperties>
</file>