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5151\Documents\GitHub\CAPS-Workbook\CAPS-Workbook\data\"/>
    </mc:Choice>
  </mc:AlternateContent>
  <bookViews>
    <workbookView xWindow="0" yWindow="0" windowWidth="28800" windowHeight="12300"/>
  </bookViews>
  <sheets>
    <sheet name="Sheet1" sheetId="1" r:id="rId1"/>
    <sheet name="Chart1" sheetId="4" r:id="rId2"/>
    <sheet name="Chart2" sheetId="5" r:id="rId3"/>
    <sheet name="Chart3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I11" i="1"/>
  <c r="I12" i="1"/>
  <c r="I13" i="1"/>
  <c r="I14" i="1"/>
  <c r="I15" i="1"/>
  <c r="I16" i="1"/>
  <c r="H11" i="1"/>
  <c r="H12" i="1"/>
  <c r="H13" i="1"/>
  <c r="H14" i="1"/>
  <c r="H15" i="1"/>
  <c r="H16" i="1"/>
  <c r="G16" i="1"/>
  <c r="G11" i="1"/>
  <c r="G12" i="1"/>
  <c r="G13" i="1"/>
  <c r="G14" i="1"/>
  <c r="G15" i="1"/>
  <c r="G8" i="1"/>
  <c r="J4" i="1"/>
  <c r="J5" i="1"/>
  <c r="J6" i="1"/>
  <c r="J7" i="1"/>
  <c r="J8" i="1"/>
  <c r="I4" i="1"/>
  <c r="I5" i="1"/>
  <c r="I6" i="1"/>
  <c r="I7" i="1"/>
  <c r="I8" i="1"/>
  <c r="I3" i="1"/>
  <c r="H4" i="1"/>
  <c r="H5" i="1"/>
  <c r="H6" i="1"/>
  <c r="H7" i="1"/>
  <c r="H8" i="1"/>
  <c r="G4" i="1"/>
  <c r="G5" i="1"/>
  <c r="G6" i="1"/>
  <c r="G7" i="1"/>
  <c r="J3" i="1"/>
  <c r="H3" i="1"/>
  <c r="G3" i="1"/>
</calcChain>
</file>

<file path=xl/sharedStrings.xml><?xml version="1.0" encoding="utf-8"?>
<sst xmlns="http://schemas.openxmlformats.org/spreadsheetml/2006/main" count="12" uniqueCount="9">
  <si>
    <t>Samples</t>
  </si>
  <si>
    <t>Base</t>
  </si>
  <si>
    <t>Omp</t>
  </si>
  <si>
    <t>Custom</t>
  </si>
  <si>
    <t>Size</t>
  </si>
  <si>
    <t>omp speedup</t>
  </si>
  <si>
    <t>custom speedup</t>
  </si>
  <si>
    <t>omp efficiency</t>
  </si>
  <si>
    <t>custom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</si>
</sst>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Algorithm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Sheet1!$B$3:$B$8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11.988</c:v>
                </c:pt>
                <c:pt idx="1">
                  <c:v>47.262</c:v>
                </c:pt>
                <c:pt idx="2">
                  <c:v>193.98400000000001</c:v>
                </c:pt>
                <c:pt idx="3">
                  <c:v>754.93799999999999</c:v>
                </c:pt>
                <c:pt idx="4">
                  <c:v>3007.38</c:v>
                </c:pt>
                <c:pt idx="5">
                  <c:v>12047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8-4F9B-A728-F98FD255FB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5837440"/>
        <c:axId val="475843672"/>
      </c:scatterChart>
      <c:valAx>
        <c:axId val="475837440"/>
        <c:scaling>
          <c:logBase val="2"/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43672"/>
        <c:crosses val="autoZero"/>
        <c:crossBetween val="midCat"/>
      </c:valAx>
      <c:valAx>
        <c:axId val="4758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Samples</a:t>
            </a:r>
            <a:r>
              <a:rPr lang="en-GB" baseline="0"/>
              <a:t> Size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11.988</c:v>
                </c:pt>
                <c:pt idx="1">
                  <c:v>47.262</c:v>
                </c:pt>
                <c:pt idx="2">
                  <c:v>193.98400000000001</c:v>
                </c:pt>
                <c:pt idx="3">
                  <c:v>754.93799999999999</c:v>
                </c:pt>
                <c:pt idx="4">
                  <c:v>3007.38</c:v>
                </c:pt>
                <c:pt idx="5">
                  <c:v>12047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C-4F68-8012-FB9ADB2061EB}"/>
            </c:ext>
          </c:extLst>
        </c:ser>
        <c:ser>
          <c:idx val="1"/>
          <c:order val="1"/>
          <c:tx>
            <c:v>Omp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3.3109999999999999</c:v>
                </c:pt>
                <c:pt idx="1">
                  <c:v>12.625</c:v>
                </c:pt>
                <c:pt idx="2">
                  <c:v>49.929000000000002</c:v>
                </c:pt>
                <c:pt idx="3">
                  <c:v>199.29</c:v>
                </c:pt>
                <c:pt idx="4">
                  <c:v>791.62</c:v>
                </c:pt>
                <c:pt idx="5">
                  <c:v>3165.0450000000001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9C-4F68-8012-FB9ADB2061EB}"/>
            </c:ext>
          </c:extLst>
        </c:ser>
        <c:ser>
          <c:idx val="2"/>
          <c:order val="2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3.0259999999999998</c:v>
                </c:pt>
                <c:pt idx="1">
                  <c:v>11.545</c:v>
                </c:pt>
                <c:pt idx="2">
                  <c:v>45.808</c:v>
                </c:pt>
                <c:pt idx="3">
                  <c:v>181.72399999999999</c:v>
                </c:pt>
                <c:pt idx="4">
                  <c:v>727.15499999999997</c:v>
                </c:pt>
                <c:pt idx="5">
                  <c:v>2910.375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9C-4F68-8012-FB9ADB2061E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8904560"/>
        <c:axId val="478904888"/>
      </c:scatterChart>
      <c:valAx>
        <c:axId val="478904560"/>
        <c:scaling>
          <c:logBase val="2"/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04888"/>
        <c:crosses val="autoZero"/>
        <c:crossBetween val="midCat"/>
        <c:majorUnit val="4"/>
      </c:valAx>
      <c:valAx>
        <c:axId val="4789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Resolution</a:t>
            </a:r>
            <a:r>
              <a:rPr lang="en-GB" baseline="0"/>
              <a:t>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Sheet1!$B$11:$B$16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Sheet1!$C$11:$C$16</c:f>
              <c:numCache>
                <c:formatCode>General</c:formatCode>
                <c:ptCount val="6"/>
                <c:pt idx="0">
                  <c:v>0.192</c:v>
                </c:pt>
                <c:pt idx="1">
                  <c:v>0.754</c:v>
                </c:pt>
                <c:pt idx="2">
                  <c:v>3.036</c:v>
                </c:pt>
                <c:pt idx="3">
                  <c:v>11.988</c:v>
                </c:pt>
                <c:pt idx="4">
                  <c:v>49.354999999999997</c:v>
                </c:pt>
                <c:pt idx="5">
                  <c:v>194.98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3-45CF-86B3-4742CCEB26C8}"/>
            </c:ext>
          </c:extLst>
        </c:ser>
        <c:ser>
          <c:idx val="1"/>
          <c:order val="1"/>
          <c:tx>
            <c:v>Omp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Sheet1!$B$11:$B$16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Sheet1!$D$11:$D$16</c:f>
              <c:numCache>
                <c:formatCode>General</c:formatCode>
                <c:ptCount val="6"/>
                <c:pt idx="0">
                  <c:v>6.0999999999999999E-2</c:v>
                </c:pt>
                <c:pt idx="1">
                  <c:v>0.23</c:v>
                </c:pt>
                <c:pt idx="2">
                  <c:v>0.85299999999999998</c:v>
                </c:pt>
                <c:pt idx="3">
                  <c:v>3.3109999999999999</c:v>
                </c:pt>
                <c:pt idx="4">
                  <c:v>13.138999999999999</c:v>
                </c:pt>
                <c:pt idx="5">
                  <c:v>51.92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3-45CF-86B3-4742CCEB26C8}"/>
            </c:ext>
          </c:extLst>
        </c:ser>
        <c:ser>
          <c:idx val="2"/>
          <c:order val="2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Sheet1!$B$11:$B$16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Sheet1!$E$11:$E$16</c:f>
              <c:numCache>
                <c:formatCode>General</c:formatCode>
                <c:ptCount val="6"/>
                <c:pt idx="0">
                  <c:v>5.8999999999999997E-2</c:v>
                </c:pt>
                <c:pt idx="1">
                  <c:v>0.20200000000000001</c:v>
                </c:pt>
                <c:pt idx="2">
                  <c:v>0.76500000000000001</c:v>
                </c:pt>
                <c:pt idx="3">
                  <c:v>3.0259999999999998</c:v>
                </c:pt>
                <c:pt idx="4">
                  <c:v>12.002000000000001</c:v>
                </c:pt>
                <c:pt idx="5">
                  <c:v>47.831000000000003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3-45CF-86B3-4742CCEB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60008"/>
        <c:axId val="516560992"/>
      </c:scatterChart>
      <c:valAx>
        <c:axId val="516560008"/>
        <c:scaling>
          <c:logBase val="2"/>
          <c:orientation val="minMax"/>
          <c:min val="12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60992"/>
        <c:crosses val="autoZero"/>
        <c:crossBetween val="midCat"/>
      </c:valAx>
      <c:valAx>
        <c:axId val="516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6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zoomScaleNormal="100" workbookViewId="0">
      <selection activeCell="N22" sqref="N22"/>
    </sheetView>
  </sheetViews>
  <sheetFormatPr defaultRowHeight="15" x14ac:dyDescent="0.25"/>
  <cols>
    <col min="7" max="7" width="13.28515625" bestFit="1" customWidth="1"/>
    <col min="8" max="9" width="15.7109375" bestFit="1" customWidth="1"/>
    <col min="10" max="10" width="16.710937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G2" t="s">
        <v>5</v>
      </c>
      <c r="H2" t="s">
        <v>7</v>
      </c>
      <c r="I2" t="s">
        <v>6</v>
      </c>
      <c r="J2" t="s">
        <v>8</v>
      </c>
    </row>
    <row r="3" spans="2:12" x14ac:dyDescent="0.25">
      <c r="B3">
        <v>4</v>
      </c>
      <c r="C3">
        <v>11.988</v>
      </c>
      <c r="D3">
        <v>3.3109999999999999</v>
      </c>
      <c r="E3">
        <v>3.0259999999999998</v>
      </c>
      <c r="G3">
        <f>C3/D3</f>
        <v>3.6206584113560858</v>
      </c>
      <c r="H3">
        <f>G3/4</f>
        <v>0.90516460283902145</v>
      </c>
      <c r="I3">
        <f>C3/E3</f>
        <v>3.9616655651024457</v>
      </c>
      <c r="J3">
        <f>I3/4</f>
        <v>0.99041639127561143</v>
      </c>
    </row>
    <row r="4" spans="2:12" x14ac:dyDescent="0.25">
      <c r="B4">
        <v>16</v>
      </c>
      <c r="C4">
        <v>47.262</v>
      </c>
      <c r="D4">
        <v>12.625</v>
      </c>
      <c r="E4">
        <v>11.545</v>
      </c>
      <c r="G4">
        <f t="shared" ref="G4:G17" si="0">C4/D4</f>
        <v>3.7435247524752477</v>
      </c>
      <c r="H4">
        <f t="shared" ref="H4:H16" si="1">G4/4</f>
        <v>0.93588118811881194</v>
      </c>
      <c r="I4">
        <f t="shared" ref="I4:I16" si="2">C4/E4</f>
        <v>4.0937202252057165</v>
      </c>
      <c r="J4">
        <f t="shared" ref="J4:J16" si="3">I4/4</f>
        <v>1.0234300563014291</v>
      </c>
    </row>
    <row r="5" spans="2:12" x14ac:dyDescent="0.25">
      <c r="B5">
        <v>64</v>
      </c>
      <c r="C5">
        <v>193.98400000000001</v>
      </c>
      <c r="D5">
        <v>49.929000000000002</v>
      </c>
      <c r="E5">
        <v>45.808</v>
      </c>
      <c r="G5">
        <f t="shared" si="0"/>
        <v>3.88519697971119</v>
      </c>
      <c r="H5">
        <f t="shared" si="1"/>
        <v>0.97129924492779751</v>
      </c>
      <c r="I5">
        <f t="shared" si="2"/>
        <v>4.2347188264058682</v>
      </c>
      <c r="J5">
        <f t="shared" si="3"/>
        <v>1.058679706601467</v>
      </c>
    </row>
    <row r="6" spans="2:12" x14ac:dyDescent="0.25">
      <c r="B6">
        <v>256</v>
      </c>
      <c r="C6">
        <v>754.93799999999999</v>
      </c>
      <c r="D6">
        <v>199.29</v>
      </c>
      <c r="E6">
        <v>181.72399999999999</v>
      </c>
      <c r="G6">
        <f t="shared" si="0"/>
        <v>3.7881378895077527</v>
      </c>
      <c r="H6">
        <f t="shared" si="1"/>
        <v>0.94703447237693816</v>
      </c>
      <c r="I6">
        <f t="shared" si="2"/>
        <v>4.1543109330633268</v>
      </c>
      <c r="J6">
        <f t="shared" si="3"/>
        <v>1.0385777332658317</v>
      </c>
    </row>
    <row r="7" spans="2:12" x14ac:dyDescent="0.25">
      <c r="B7">
        <v>1024</v>
      </c>
      <c r="C7">
        <v>3007.38</v>
      </c>
      <c r="D7">
        <v>791.62</v>
      </c>
      <c r="E7">
        <v>727.15499999999997</v>
      </c>
      <c r="G7">
        <f t="shared" si="0"/>
        <v>3.7990197316894472</v>
      </c>
      <c r="H7">
        <f t="shared" si="1"/>
        <v>0.94975493292236179</v>
      </c>
      <c r="I7">
        <f t="shared" si="2"/>
        <v>4.1358169853745075</v>
      </c>
      <c r="J7">
        <f t="shared" si="3"/>
        <v>1.0339542463436269</v>
      </c>
      <c r="L7" s="1"/>
    </row>
    <row r="8" spans="2:12" x14ac:dyDescent="0.25">
      <c r="B8">
        <v>4096</v>
      </c>
      <c r="C8">
        <v>12047</v>
      </c>
      <c r="D8">
        <v>3165.0450000000001</v>
      </c>
      <c r="E8">
        <v>2910.375</v>
      </c>
      <c r="G8">
        <f t="shared" si="0"/>
        <v>3.8062649978120375</v>
      </c>
      <c r="H8">
        <f t="shared" si="1"/>
        <v>0.95156624945300938</v>
      </c>
      <c r="I8">
        <f t="shared" si="2"/>
        <v>4.1393291242537478</v>
      </c>
      <c r="J8">
        <f t="shared" si="3"/>
        <v>1.0348322810634369</v>
      </c>
    </row>
    <row r="10" spans="2:12" x14ac:dyDescent="0.25">
      <c r="B10" t="s">
        <v>4</v>
      </c>
      <c r="C10" t="s">
        <v>1</v>
      </c>
      <c r="D10" t="s">
        <v>2</v>
      </c>
      <c r="E10" t="s">
        <v>3</v>
      </c>
    </row>
    <row r="11" spans="2:12" x14ac:dyDescent="0.25">
      <c r="B11">
        <v>128</v>
      </c>
      <c r="C11">
        <v>0.192</v>
      </c>
      <c r="D11">
        <v>6.0999999999999999E-2</v>
      </c>
      <c r="E11">
        <v>5.8999999999999997E-2</v>
      </c>
      <c r="G11">
        <f t="shared" si="0"/>
        <v>3.1475409836065573</v>
      </c>
      <c r="H11">
        <f t="shared" si="1"/>
        <v>0.78688524590163933</v>
      </c>
      <c r="I11">
        <f t="shared" si="2"/>
        <v>3.2542372881355934</v>
      </c>
      <c r="J11">
        <f t="shared" si="3"/>
        <v>0.81355932203389836</v>
      </c>
    </row>
    <row r="12" spans="2:12" x14ac:dyDescent="0.25">
      <c r="B12">
        <v>256</v>
      </c>
      <c r="C12">
        <v>0.754</v>
      </c>
      <c r="D12">
        <v>0.23</v>
      </c>
      <c r="E12">
        <v>0.20200000000000001</v>
      </c>
      <c r="G12">
        <f t="shared" si="0"/>
        <v>3.2782608695652171</v>
      </c>
      <c r="H12">
        <f t="shared" si="1"/>
        <v>0.81956521739130428</v>
      </c>
      <c r="I12">
        <f t="shared" si="2"/>
        <v>3.7326732673267324</v>
      </c>
      <c r="J12">
        <f t="shared" si="3"/>
        <v>0.93316831683168311</v>
      </c>
    </row>
    <row r="13" spans="2:12" x14ac:dyDescent="0.25">
      <c r="B13">
        <v>512</v>
      </c>
      <c r="C13">
        <v>3.036</v>
      </c>
      <c r="D13">
        <v>0.85299999999999998</v>
      </c>
      <c r="E13">
        <v>0.76500000000000001</v>
      </c>
      <c r="G13">
        <f t="shared" si="0"/>
        <v>3.5592028135990623</v>
      </c>
      <c r="H13">
        <f t="shared" si="1"/>
        <v>0.88980070339976558</v>
      </c>
      <c r="I13">
        <f t="shared" si="2"/>
        <v>3.9686274509803923</v>
      </c>
      <c r="J13">
        <f t="shared" si="3"/>
        <v>0.99215686274509807</v>
      </c>
    </row>
    <row r="14" spans="2:12" x14ac:dyDescent="0.25">
      <c r="B14">
        <v>1024</v>
      </c>
      <c r="C14">
        <v>11.988</v>
      </c>
      <c r="D14">
        <v>3.3109999999999999</v>
      </c>
      <c r="E14">
        <v>3.0259999999999998</v>
      </c>
      <c r="G14">
        <f t="shared" si="0"/>
        <v>3.6206584113560858</v>
      </c>
      <c r="H14">
        <f t="shared" si="1"/>
        <v>0.90516460283902145</v>
      </c>
      <c r="I14">
        <f t="shared" si="2"/>
        <v>3.9616655651024457</v>
      </c>
      <c r="J14">
        <f t="shared" si="3"/>
        <v>0.99041639127561143</v>
      </c>
    </row>
    <row r="15" spans="2:12" x14ac:dyDescent="0.25">
      <c r="B15">
        <v>2048</v>
      </c>
      <c r="C15">
        <v>49.354999999999997</v>
      </c>
      <c r="D15">
        <v>13.138999999999999</v>
      </c>
      <c r="E15">
        <v>12.002000000000001</v>
      </c>
      <c r="G15">
        <f t="shared" si="0"/>
        <v>3.7563741532841157</v>
      </c>
      <c r="H15">
        <f t="shared" si="1"/>
        <v>0.93909353832102893</v>
      </c>
      <c r="I15">
        <f t="shared" si="2"/>
        <v>4.1122312947842019</v>
      </c>
      <c r="J15">
        <f t="shared" si="3"/>
        <v>1.0280578236960505</v>
      </c>
    </row>
    <row r="16" spans="2:12" x14ac:dyDescent="0.25">
      <c r="B16">
        <v>4096</v>
      </c>
      <c r="C16">
        <v>194.98</v>
      </c>
      <c r="D16">
        <v>51.92</v>
      </c>
      <c r="E16">
        <v>47.831000000000003</v>
      </c>
      <c r="G16">
        <f t="shared" si="0"/>
        <v>3.7553929121725727</v>
      </c>
      <c r="H16">
        <f t="shared" si="1"/>
        <v>0.93884822804314316</v>
      </c>
      <c r="I16">
        <f t="shared" si="2"/>
        <v>4.0764357843239738</v>
      </c>
      <c r="J16">
        <f t="shared" si="3"/>
        <v>1.0191089460809934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2017-11-01T15:21:37Z</dcterms:created>
  <dcterms:modified xsi:type="dcterms:W3CDTF">2017-11-02T16:30:51Z</dcterms:modified>
</cp:coreProperties>
</file>