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iridh/Documents/Year-1-Imperial-College-London/1st_year/materials/stress_strain_hardening/"/>
    </mc:Choice>
  </mc:AlternateContent>
  <xr:revisionPtr revIDLastSave="0" documentId="13_ncr:1_{4A8C6898-460D-5A4E-8B07-D79A106EB298}" xr6:coauthVersionLast="44" xr6:coauthVersionMax="44" xr10:uidLastSave="{00000000-0000-0000-0000-000000000000}"/>
  <bookViews>
    <workbookView xWindow="0" yWindow="0" windowWidth="25600" windowHeight="16000" tabRatio="98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5" i="1" l="1"/>
  <c r="E15" i="1"/>
  <c r="E16" i="1"/>
  <c r="E17" i="1"/>
  <c r="E18" i="1"/>
  <c r="E14" i="1"/>
</calcChain>
</file>

<file path=xl/sharedStrings.xml><?xml version="1.0" encoding="utf-8"?>
<sst xmlns="http://schemas.openxmlformats.org/spreadsheetml/2006/main" count="17" uniqueCount="17">
  <si>
    <t>Tensile Test</t>
  </si>
  <si>
    <t>Initial Cross Section Area (mm^2)</t>
  </si>
  <si>
    <t>Initial Gauge Length (mm)</t>
  </si>
  <si>
    <t>Elastic Modulus (Mpa)</t>
  </si>
  <si>
    <t>Critical Stress (Mpa)</t>
  </si>
  <si>
    <t>UTS (Mpa)</t>
  </si>
  <si>
    <t>Aluminium</t>
  </si>
  <si>
    <t>Composite</t>
  </si>
  <si>
    <t>Delrine</t>
  </si>
  <si>
    <t xml:space="preserve">Indentation </t>
  </si>
  <si>
    <t xml:space="preserve"> d1 (micro m)</t>
  </si>
  <si>
    <t>d2 (mirco m)</t>
  </si>
  <si>
    <t>standard deviation</t>
  </si>
  <si>
    <t>Hardness-Average</t>
  </si>
  <si>
    <t xml:space="preserve">Hardness* </t>
  </si>
  <si>
    <t>Hardness Vickers (kgf/mm^2)</t>
  </si>
  <si>
    <t>Hardness*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</si>
</sst>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16</xdr:col>
      <xdr:colOff>665574</xdr:colOff>
      <xdr:row>30</xdr:row>
      <xdr:rowOff>91722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D211ED-5AF1-E34D-B63A-CD9D32C03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3889" y="4092222"/>
          <a:ext cx="13906500" cy="10795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16</xdr:col>
      <xdr:colOff>268581</xdr:colOff>
      <xdr:row>24</xdr:row>
      <xdr:rowOff>69145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0DB31F-A0B6-5C45-8585-CE2AB0FB2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1296" y="2751667"/>
          <a:ext cx="9182100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7055</xdr:colOff>
      <xdr:row>30</xdr:row>
      <xdr:rowOff>15052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CF1C7-9C8B-9E4F-988E-2C232E7BF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1944" y="4256852"/>
          <a:ext cx="3429000" cy="838200"/>
        </a:xfrm>
        <a:prstGeom prst="rect">
          <a:avLst/>
        </a:prstGeom>
      </xdr:spPr>
    </xdr:pic>
    <xdr:clientData/>
  </xdr:twoCellAnchor>
  <xdr:twoCellAnchor editAs="oneCell">
    <xdr:from>
      <xdr:col>5</xdr:col>
      <xdr:colOff>693796</xdr:colOff>
      <xdr:row>10</xdr:row>
      <xdr:rowOff>11758</xdr:rowOff>
    </xdr:from>
    <xdr:to>
      <xdr:col>13</xdr:col>
      <xdr:colOff>668396</xdr:colOff>
      <xdr:row>16</xdr:row>
      <xdr:rowOff>56443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07878A-825F-9A49-A2A7-67C12F002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5277" y="1728610"/>
          <a:ext cx="9182100" cy="107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25"/>
  <sheetViews>
    <sheetView showGridLines="0" tabSelected="1" zoomScale="108" zoomScaleNormal="100" workbookViewId="0">
      <selection activeCell="G15" sqref="G15"/>
    </sheetView>
  </sheetViews>
  <sheetFormatPr baseColWidth="10" defaultColWidth="8.83203125" defaultRowHeight="13" x14ac:dyDescent="0.15"/>
  <cols>
    <col min="1" max="1" width="15.83203125"/>
    <col min="2" max="2" width="29"/>
    <col min="3" max="3" width="21.33203125"/>
    <col min="4" max="4" width="23.6640625" bestFit="1" customWidth="1"/>
    <col min="5" max="5" width="18.1640625"/>
    <col min="6" max="6" width="12.33203125" bestFit="1" customWidth="1"/>
    <col min="7" max="7" width="26.1640625" bestFit="1" customWidth="1"/>
    <col min="8" max="8" width="24.33203125" bestFit="1" customWidth="1"/>
    <col min="9" max="1025" width="11.5"/>
  </cols>
  <sheetData>
    <row r="5" spans="1:9" ht="14" thickBot="1" x14ac:dyDescent="0.2">
      <c r="A5" s="5"/>
      <c r="B5" s="5"/>
      <c r="C5" s="5"/>
      <c r="D5" s="5"/>
      <c r="E5" s="5"/>
      <c r="F5" s="5"/>
      <c r="G5" s="5"/>
      <c r="H5" s="5"/>
      <c r="I5" s="5"/>
    </row>
    <row r="6" spans="1:9" ht="15" thickTop="1" thickBot="1" x14ac:dyDescent="0.2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/>
      <c r="H6" s="6"/>
      <c r="I6" s="6"/>
    </row>
    <row r="7" spans="1:9" ht="14" thickTop="1" x14ac:dyDescent="0.15">
      <c r="A7" s="2" t="s">
        <v>6</v>
      </c>
      <c r="B7" s="3">
        <v>14.79</v>
      </c>
      <c r="C7" s="3">
        <v>50</v>
      </c>
      <c r="D7" s="3">
        <v>1758.2</v>
      </c>
      <c r="E7" s="3">
        <v>172.3</v>
      </c>
      <c r="F7" s="3">
        <v>232</v>
      </c>
      <c r="G7" s="3"/>
      <c r="H7" s="3"/>
      <c r="I7" s="2"/>
    </row>
    <row r="8" spans="1:9" x14ac:dyDescent="0.15">
      <c r="A8" s="2" t="s">
        <v>7</v>
      </c>
      <c r="B8" s="3">
        <v>8.1872000000000007</v>
      </c>
      <c r="C8" s="3">
        <v>88</v>
      </c>
      <c r="D8" s="3">
        <v>3658.01</v>
      </c>
      <c r="E8" s="3">
        <v>765</v>
      </c>
      <c r="F8" s="3">
        <v>765</v>
      </c>
      <c r="G8" s="3"/>
      <c r="H8" s="3"/>
      <c r="I8" s="2"/>
    </row>
    <row r="9" spans="1:9" ht="14" thickBot="1" x14ac:dyDescent="0.2">
      <c r="A9" s="7" t="s">
        <v>8</v>
      </c>
      <c r="B9" s="8">
        <v>25.95</v>
      </c>
      <c r="C9" s="8">
        <v>20</v>
      </c>
      <c r="D9" s="8">
        <v>555.42999999999995</v>
      </c>
      <c r="E9" s="9">
        <v>26</v>
      </c>
      <c r="F9" s="8">
        <v>58.9</v>
      </c>
      <c r="G9" s="8"/>
      <c r="H9" s="8"/>
      <c r="I9" s="7"/>
    </row>
    <row r="10" spans="1:9" ht="14" thickTop="1" x14ac:dyDescent="0.15">
      <c r="A10" s="1"/>
      <c r="B10" s="1"/>
      <c r="C10" s="1"/>
      <c r="D10" s="1"/>
      <c r="E10" s="1"/>
      <c r="F10" s="4"/>
      <c r="G10" s="1"/>
      <c r="H10" s="1"/>
      <c r="I10" s="1"/>
    </row>
    <row r="12" spans="1:9" ht="14" thickBot="1" x14ac:dyDescent="0.2">
      <c r="A12" s="5"/>
      <c r="B12" s="5"/>
      <c r="C12" s="5"/>
      <c r="D12" s="5"/>
      <c r="E12" s="5"/>
      <c r="F12" s="1"/>
    </row>
    <row r="13" spans="1:9" ht="15" thickTop="1" thickBot="1" x14ac:dyDescent="0.2">
      <c r="A13" s="6" t="s">
        <v>9</v>
      </c>
      <c r="B13" s="6" t="s">
        <v>10</v>
      </c>
      <c r="C13" s="6" t="s">
        <v>11</v>
      </c>
      <c r="D13" s="6" t="s">
        <v>15</v>
      </c>
      <c r="E13" s="6" t="s">
        <v>16</v>
      </c>
      <c r="F13" s="10"/>
    </row>
    <row r="14" spans="1:9" ht="14" thickTop="1" x14ac:dyDescent="0.15">
      <c r="A14" s="2">
        <v>1</v>
      </c>
      <c r="B14" s="2">
        <v>165.45</v>
      </c>
      <c r="C14" s="2">
        <v>167.95</v>
      </c>
      <c r="D14" s="2">
        <v>66.72</v>
      </c>
      <c r="E14" s="11">
        <f>10/((((B14/1000000)+(C14/1000000))^2)/8)/1000000</f>
        <v>719.71208637696589</v>
      </c>
      <c r="F14" s="1"/>
    </row>
    <row r="15" spans="1:9" x14ac:dyDescent="0.15">
      <c r="A15" s="2">
        <v>2</v>
      </c>
      <c r="B15" s="2">
        <v>165.74</v>
      </c>
      <c r="C15" s="2">
        <v>165.61</v>
      </c>
      <c r="D15" s="2">
        <v>67.55</v>
      </c>
      <c r="E15" s="11">
        <f t="shared" ref="E15:E18" si="0">10/((((B15/1000000)+(C15/1000000))^2)/8)/1000000</f>
        <v>728.64508060169408</v>
      </c>
      <c r="F15" s="1"/>
    </row>
    <row r="16" spans="1:9" x14ac:dyDescent="0.15">
      <c r="A16" s="2">
        <v>3</v>
      </c>
      <c r="B16" s="2">
        <v>167.76</v>
      </c>
      <c r="C16" s="2">
        <v>169.14</v>
      </c>
      <c r="D16" s="2">
        <v>65.34</v>
      </c>
      <c r="E16" s="11">
        <f t="shared" si="0"/>
        <v>704.83581686638627</v>
      </c>
      <c r="F16" s="1"/>
    </row>
    <row r="17" spans="1:6" x14ac:dyDescent="0.15">
      <c r="A17" s="2">
        <v>4</v>
      </c>
      <c r="B17" s="2">
        <v>163.13999999999999</v>
      </c>
      <c r="C17" s="2">
        <v>168.34</v>
      </c>
      <c r="D17" s="2">
        <v>67.489999999999995</v>
      </c>
      <c r="E17" s="11">
        <f t="shared" si="0"/>
        <v>728.07367185274029</v>
      </c>
      <c r="F17" s="1"/>
    </row>
    <row r="18" spans="1:6" ht="14" thickBot="1" x14ac:dyDescent="0.2">
      <c r="A18" s="7">
        <v>5</v>
      </c>
      <c r="B18" s="7">
        <v>164.96</v>
      </c>
      <c r="C18" s="7">
        <v>164.75</v>
      </c>
      <c r="D18" s="7">
        <v>68.22</v>
      </c>
      <c r="E18" s="13">
        <f t="shared" si="0"/>
        <v>735.91176880044691</v>
      </c>
      <c r="F18" s="1"/>
    </row>
    <row r="19" spans="1:6" ht="14" thickTop="1" x14ac:dyDescent="0.15">
      <c r="C19" s="12"/>
      <c r="D19" s="12"/>
      <c r="E19" s="12"/>
      <c r="F19" s="1"/>
    </row>
    <row r="20" spans="1:6" x14ac:dyDescent="0.15">
      <c r="C20" s="1"/>
      <c r="D20" s="1"/>
      <c r="E20" s="1"/>
      <c r="F20" s="1"/>
    </row>
    <row r="21" spans="1:6" x14ac:dyDescent="0.15">
      <c r="C21" s="1"/>
      <c r="D21" s="1"/>
      <c r="E21" s="1"/>
      <c r="F21" s="1"/>
    </row>
    <row r="22" spans="1:6" x14ac:dyDescent="0.15">
      <c r="A22" s="12"/>
      <c r="B22" s="12"/>
      <c r="C22" s="1"/>
      <c r="D22" s="1"/>
      <c r="E22" s="1"/>
      <c r="F22" s="1"/>
    </row>
    <row r="23" spans="1:6" x14ac:dyDescent="0.15">
      <c r="A23" s="14" t="s">
        <v>12</v>
      </c>
      <c r="B23" s="14">
        <v>10.8</v>
      </c>
    </row>
    <row r="24" spans="1:6" x14ac:dyDescent="0.15">
      <c r="A24" s="14" t="s">
        <v>13</v>
      </c>
      <c r="B24" s="14">
        <v>657</v>
      </c>
    </row>
    <row r="25" spans="1:6" x14ac:dyDescent="0.15">
      <c r="A25" s="14" t="s">
        <v>14</v>
      </c>
      <c r="B25" s="15">
        <f>AVERAGE(E14:E18)</f>
        <v>723.43568489964673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Scott-Brown, Ruairidh</cp:lastModifiedBy>
  <cp:revision>2</cp:revision>
  <dcterms:created xsi:type="dcterms:W3CDTF">2019-11-19T10:37:30Z</dcterms:created>
  <dcterms:modified xsi:type="dcterms:W3CDTF">2019-11-26T23:49:31Z</dcterms:modified>
  <dc:language>en-GB</dc:language>
</cp:coreProperties>
</file>