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mistyakov\Desktop\личные файлы\progging\data analyst bootcamp\Portfolio projects\2nd - Excel\"/>
    </mc:Choice>
  </mc:AlternateContent>
  <xr:revisionPtr revIDLastSave="0" documentId="13_ncr:1_{4A4CF438-D1E5-4CB2-B2F8-748408984EE8}" xr6:coauthVersionLast="36" xr6:coauthVersionMax="47" xr10:uidLastSave="{00000000-0000-0000-0000-000000000000}"/>
  <bookViews>
    <workbookView xWindow="0" yWindow="0" windowWidth="23040" windowHeight="9312" activeTab="3" xr2:uid="{00000000-000D-0000-FFFF-FFFF00000000}"/>
  </bookViews>
  <sheets>
    <sheet name="bike_buyers" sheetId="1" r:id="rId1"/>
    <sheet name="Working Sheet" sheetId="4" r:id="rId2"/>
    <sheet name="Pivot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Срез_Education">#N/A</definedName>
    <definedName name="Срез_Marital_Status">#N/A</definedName>
    <definedName name="Срез_Region">#N/A</definedName>
  </definedNames>
  <calcPr calcId="191029"/>
  <pivotCaches>
    <pivotCache cacheId="3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<sst xmlns="http://schemas.openxmlformats.org/spreadsheetml/2006/main" count="16274" uniqueCount="51">
  <si>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</si>
  <si>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</si>
  <si>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</si>
  <si>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</si>
  <si>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</si>
  <si>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</si>
  <si>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</si>
  <si>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</si>
  <si>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</si>
  <si>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</si>
  <si>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</si>
  <si>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</si>
  <si>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</si>
  <si>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</si>
  <si>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</si>
  <si>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</si>
  <si>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</si>
  <si>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</si>
  <si>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</si>
  <si>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</si>
  <si>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</si>
  <si>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</si>
  <si>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</si>
  <si>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</si>
  <si>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</si>
  <si>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</si>
  <si>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</si>
  <si>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</si>
  <si>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</si>
  <si>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</si>
  <si>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</si>
  <si>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</si>
  <si>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</si>
  <si>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</si>
  <si>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</si>
  <si>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</si>
  <si>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</si>
  <si>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</si>
  <si>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</si>
  <si>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</si>
  <si>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</si>
  <si>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Названия строк</t>
  </si>
  <si>
    <t>Общий итог</t>
  </si>
  <si>
    <t>Среднее по полю Income</t>
  </si>
  <si>
    <t>Названия столбцов</t>
  </si>
  <si>
    <t>Количество по полю Purchased Bike</t>
  </si>
  <si>
    <t>10 Miles +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</si>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</sst>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8" formatCode="_-[$$-409]* #,##0_ ;_-[$$-409]* \-#,##0\ ;_-[$$-409]* &quot;-&quot;??_ ;_-@_ "/>
    <numFmt numFmtId="172" formatCode="_-* #,##0\ _₽_-;\-* #,##0\ _₽_-;_-* &quot;-&quot;??\ _₽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2" fontId="0" fillId="0" borderId="0" xfId="0" applyNumberFormat="1"/>
    <xf numFmtId="0" fontId="19" fillId="33" borderId="0" xfId="0" applyFont="1" applyFill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47"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  <dxf>
      <numFmt numFmtId="172" formatCode="_-* #,##0\ _₽_-;\-* #,##0\ _₽_-;_-* &quot;-&quot;??\ _₽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Dataset.xlsx]PivotTable!Сводная таблица5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PivotTable!$B$3:$B$5</c:f>
              <c:numCache>
                <c:formatCode>_-* #\ ##0\ _₽_-;\-* #\ ##0\ _₽_-;_-* "-"??\ _₽_-;_-@_-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CE-4C57-8117-ED0B30934842}"/>
            </c:ext>
          </c:extLst>
        </c:ser>
        <c:ser>
          <c:idx val="1"/>
          <c:order val="1"/>
          <c:tx>
            <c:strRef>
              <c:f>PivotTable!$C$1:$C$2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PivotTable!$C$3:$C$5</c:f>
              <c:numCache>
                <c:formatCode>_-* #\ ##0\ _₽_-;\-* #\ ##0\ _₽_-;_-* "-"??\ _₽_-;_-@_-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CE-4C57-8117-ED0B30934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651584"/>
        <c:axId val="77376960"/>
      </c:barChart>
      <c:catAx>
        <c:axId val="107065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376960"/>
        <c:crosses val="autoZero"/>
        <c:auto val="1"/>
        <c:lblAlgn val="ctr"/>
        <c:lblOffset val="100"/>
        <c:noMultiLvlLbl val="0"/>
      </c:catAx>
      <c:valAx>
        <c:axId val="773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0651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Dataset.xlsx]PivotTable!Сводная таблица6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PivotTable!$A$19:$A$24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PivotTable!$B$19:$B$24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49-4CB2-A431-F000980BAF5F}"/>
            </c:ext>
          </c:extLst>
        </c:ser>
        <c:ser>
          <c:idx val="1"/>
          <c:order val="1"/>
          <c:tx>
            <c:strRef>
              <c:f>PivotTable!$C$17:$C$18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PivotTable!$A$19:$A$24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PivotTable!$C$19:$C$24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49-4CB2-A431-F000980BA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6201456"/>
        <c:axId val="1261259936"/>
      </c:lineChart>
      <c:catAx>
        <c:axId val="126620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259936"/>
        <c:crosses val="autoZero"/>
        <c:auto val="1"/>
        <c:lblAlgn val="ctr"/>
        <c:lblOffset val="100"/>
        <c:noMultiLvlLbl val="0"/>
      </c:catAx>
      <c:valAx>
        <c:axId val="12612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62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Dataset.xlsx]PivotTable!Сводная таблица7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PivotTable!$B$37:$B$40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D-4183-9CCA-7A6B09F5BFF0}"/>
            </c:ext>
          </c:extLst>
        </c:ser>
        <c:ser>
          <c:idx val="1"/>
          <c:order val="1"/>
          <c:tx>
            <c:strRef>
              <c:f>PivotTable!$C$35:$C$36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PivotTable!$C$37:$C$40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D-4183-9CCA-7A6B09F5B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822624"/>
        <c:axId val="112083136"/>
      </c:lineChart>
      <c:catAx>
        <c:axId val="116982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083136"/>
        <c:crosses val="autoZero"/>
        <c:auto val="1"/>
        <c:lblAlgn val="ctr"/>
        <c:lblOffset val="100"/>
        <c:noMultiLvlLbl val="0"/>
      </c:catAx>
      <c:valAx>
        <c:axId val="1120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98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Dataset.xlsx]PivotTable!Сводная таблица8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PivotTable!$B$53:$B$54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PivotTable!$A$55:$A$108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PivotTable!$B$55:$B$108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4-4A6B-AA42-0F586013DCAB}"/>
            </c:ext>
          </c:extLst>
        </c:ser>
        <c:ser>
          <c:idx val="1"/>
          <c:order val="1"/>
          <c:tx>
            <c:strRef>
              <c:f>PivotTable!$C$53:$C$54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PivotTable!$A$55:$A$108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PivotTable!$C$55:$C$108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4-4A6B-AA42-0F586013D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6569680"/>
        <c:axId val="1990899632"/>
      </c:lineChart>
      <c:catAx>
        <c:axId val="199656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0899632"/>
        <c:crosses val="autoZero"/>
        <c:auto val="1"/>
        <c:lblAlgn val="ctr"/>
        <c:lblOffset val="100"/>
        <c:noMultiLvlLbl val="0"/>
      </c:catAx>
      <c:valAx>
        <c:axId val="199089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656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Dataset.xlsx]PivotTable!Сводная таблица5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PivotTable!$B$3:$B$5</c:f>
              <c:numCache>
                <c:formatCode>_-* #\ ##0\ _₽_-;\-* #\ ##0\ _₽_-;_-* "-"??\ _₽_-;_-@_-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1-44D4-A983-E8972E8C2643}"/>
            </c:ext>
          </c:extLst>
        </c:ser>
        <c:ser>
          <c:idx val="1"/>
          <c:order val="1"/>
          <c:tx>
            <c:strRef>
              <c:f>PivotTable!$C$1:$C$2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PivotTable!$C$3:$C$5</c:f>
              <c:numCache>
                <c:formatCode>_-* #\ ##0\ _₽_-;\-* #\ ##0\ _₽_-;_-* "-"??\ _₽_-;_-@_-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91-44D4-A983-E8972E8C2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0651584"/>
        <c:axId val="77376960"/>
      </c:barChart>
      <c:catAx>
        <c:axId val="107065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376960"/>
        <c:crosses val="autoZero"/>
        <c:auto val="1"/>
        <c:lblAlgn val="ctr"/>
        <c:lblOffset val="100"/>
        <c:noMultiLvlLbl val="0"/>
      </c:catAx>
      <c:valAx>
        <c:axId val="773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_-* #\ ##0\ _₽_-;\-* #\ ##0\ _₽_-;_-* &quot;-&quot;??\ _₽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0651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Dataset.xlsx]PivotTable!Сводная таблица6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PivotTable!$B$17:$B$18</c:f>
              <c:strCache>
                <c:ptCount val="1"/>
                <c:pt idx="0">
                  <c:v>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PivotTable!$A$19:$A$24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PivotTable!$B$19:$B$24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2-41AB-B81E-2F9D038DD2A4}"/>
            </c:ext>
          </c:extLst>
        </c:ser>
        <c:ser>
          <c:idx val="1"/>
          <c:order val="1"/>
          <c:tx>
            <c:strRef>
              <c:f>PivotTable!$C$17:$C$18</c:f>
              <c:strCache>
                <c:ptCount val="1"/>
                <c:pt idx="0">
                  <c:v>Yes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strRef>
              <c:f>PivotTable!$A$19:$A$24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 +</c:v>
                </c:pt>
              </c:strCache>
            </c:strRef>
          </c:cat>
          <c:val>
            <c:numRef>
              <c:f>PivotTable!$C$19:$C$24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2-41AB-B81E-2F9D038DD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6201456"/>
        <c:axId val="1261259936"/>
      </c:lineChart>
      <c:catAx>
        <c:axId val="126620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259936"/>
        <c:crosses val="autoZero"/>
        <c:auto val="1"/>
        <c:lblAlgn val="ctr"/>
        <c:lblOffset val="100"/>
        <c:noMultiLvlLbl val="0"/>
      </c:catAx>
      <c:valAx>
        <c:axId val="126125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62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Dataset.xlsx]PivotTable!Сводная таблица7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PivotTable!$B$35:$B$36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PivotTable!$A$37:$A$40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PivotTable!$B$37:$B$40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C-4C1C-90FE-A207BE366104}"/>
            </c:ext>
          </c:extLst>
        </c:ser>
        <c:ser>
          <c:idx val="1"/>
          <c:order val="1"/>
          <c:tx>
            <c:strRef>
              <c:f>PivotTable!$C$35:$C$36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PivotTable!$A$37:$A$40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PivotTable!$C$37:$C$40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C-4C1C-90FE-A207BE366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9822624"/>
        <c:axId val="112083136"/>
      </c:lineChart>
      <c:catAx>
        <c:axId val="116982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2083136"/>
        <c:crosses val="autoZero"/>
        <c:auto val="1"/>
        <c:lblAlgn val="ctr"/>
        <c:lblOffset val="100"/>
        <c:noMultiLvlLbl val="0"/>
      </c:catAx>
      <c:valAx>
        <c:axId val="1120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98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0</xdr:row>
      <xdr:rowOff>41910</xdr:rowOff>
    </xdr:from>
    <xdr:to>
      <xdr:col>12</xdr:col>
      <xdr:colOff>133350</xdr:colOff>
      <xdr:row>15</xdr:row>
      <xdr:rowOff>41910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796B36-04CE-4915-8A1B-9E4E47DFCB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224790</xdr:colOff>
      <xdr:row>15</xdr:row>
      <xdr:rowOff>179070</xdr:rowOff>
    </xdr:from>
    <xdr:to>
      <xdr:col>11</xdr:col>
      <xdr:colOff>529590</xdr:colOff>
      <xdr:row>30</xdr:row>
      <xdr:rowOff>179070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22B28BF-F8F4-4B4B-9A56-39AF3BC4B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240030</xdr:colOff>
      <xdr:row>33</xdr:row>
      <xdr:rowOff>179070</xdr:rowOff>
    </xdr:from>
    <xdr:to>
      <xdr:col>11</xdr:col>
      <xdr:colOff>544830</xdr:colOff>
      <xdr:row>48</xdr:row>
      <xdr:rowOff>179070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919D9FB-53DC-4574-AAE3-2D2B9CBF4C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232410</xdr:colOff>
      <xdr:row>51</xdr:row>
      <xdr:rowOff>163830</xdr:rowOff>
    </xdr:from>
    <xdr:to>
      <xdr:col>11</xdr:col>
      <xdr:colOff>537210</xdr:colOff>
      <xdr:row>66</xdr:row>
      <xdr:rowOff>163830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3FAEFBB-45C6-4662-889F-3EAE0CC76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512717</xdr:colOff>
      <xdr:row>6</xdr:row>
      <xdr:rowOff>7620</xdr:rowOff>
    </xdr:from>
    <xdr:to>
      <xdr:col>9</xdr:col>
      <xdr:colOff>464820</xdr:colOff>
      <xdr:row>20</xdr:row>
      <xdr:rowOff>137160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6C47F39-73AC-4830-990F-D2EB0B977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505096</xdr:colOff>
      <xdr:row>20</xdr:row>
      <xdr:rowOff>129540</xdr:rowOff>
    </xdr:from>
    <xdr:to>
      <xdr:col>15</xdr:col>
      <xdr:colOff>7620</xdr:colOff>
      <xdr:row>35</xdr:row>
      <xdr:rowOff>109946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9156C99-7595-4353-A271-560E25F31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472440</xdr:colOff>
      <xdr:row>6</xdr:row>
      <xdr:rowOff>7621</xdr:rowOff>
    </xdr:from>
    <xdr:to>
      <xdr:col>15</xdr:col>
      <xdr:colOff>0</xdr:colOff>
      <xdr:row>20</xdr:row>
      <xdr:rowOff>137161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19DFCB6-C108-464A-9CB0-0EDA99C4A1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0</xdr:rowOff>
    </xdr:from>
    <xdr:to>
      <xdr:col>2</xdr:col>
      <xdr:colOff>525780</xdr:colOff>
      <xdr:row>11</xdr:row>
      <xdr:rowOff>7620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223C1810-E540-4E07-AA5B-B5D41983EF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097280"/>
              <a:ext cx="1744980" cy="922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91440</xdr:rowOff>
    </xdr:from>
    <xdr:to>
      <xdr:col>2</xdr:col>
      <xdr:colOff>502920</xdr:colOff>
      <xdr:row>27</xdr:row>
      <xdr:rowOff>22859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09076819-A485-4FBB-B2BE-D07DD30C35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00400"/>
              <a:ext cx="1722120" cy="17602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7621</xdr:rowOff>
    </xdr:from>
    <xdr:to>
      <xdr:col>2</xdr:col>
      <xdr:colOff>510540</xdr:colOff>
      <xdr:row>17</xdr:row>
      <xdr:rowOff>83821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43EAAA83-E0B0-474F-A094-DF2F3275FC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19301"/>
              <a:ext cx="1729740" cy="1173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Руан Мистяков" refreshedDate="45012.064955671296" createdVersion="6" refreshedVersion="6" minRefreshableVersion="3" recordCount="1000" xr:uid="{92FA53D0-A470-43D9-AD17-18523566AAE3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 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00489936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0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0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0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0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0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0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0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0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0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0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0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0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0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0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0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0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8DB810-07D9-47CC-9573-0D8BE852A96D}" name="Сводная таблица8" cacheId="3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53:D108" firstHeaderRow="1" firstDataRow="2" firstDataCol="1"/>
  <pivotFields count="14">
    <pivotField showAll="0"/>
    <pivotField showAll="0"/>
    <pivotField showAll="0"/>
    <pivotField numFmtId="168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0E5C06-B00C-4198-B9EE-6FAA2C9547B7}" name="Сводная таблица7" cacheId="3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35:D4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CE0FDF-8D9B-4EE4-AFB2-5A29F9AFD034}" name="Сводная таблица6" cacheId="3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17:D24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CA957C-97BD-4210-AC8D-4B60B95950FF}" name="Сводная таблица5" cacheId="36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ее по полю Income" fld="3" subtotal="average" baseField="2" baseItem="0" numFmtId="172"/>
  </dataFields>
  <formats count="1">
    <format dxfId="46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arital_Status" xr10:uid="{C18625D1-C754-475E-8BE6-FC607610B199}" sourceName="Marital Status">
  <pivotTables>
    <pivotTable tabId="3" name="Сводная таблица5"/>
    <pivotTable tabId="3" name="Сводная таблица6"/>
    <pivotTable tabId="3" name="Сводная таблица7"/>
  </pivotTables>
  <data>
    <tabular pivotCacheId="100489936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Education" xr10:uid="{8F105A38-E353-40AE-B824-AB846BA19A44}" sourceName="Education">
  <pivotTables>
    <pivotTable tabId="3" name="Сводная таблица5"/>
    <pivotTable tabId="3" name="Сводная таблица6"/>
    <pivotTable tabId="3" name="Сводная таблица7"/>
  </pivotTables>
  <data>
    <tabular pivotCacheId="100489936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egion" xr10:uid="{031FF177-6C89-4FE4-BF5A-778507C3B7C3}" sourceName="Region">
  <pivotTables>
    <pivotTable tabId="3" name="Сводная таблица5"/>
    <pivotTable tabId="3" name="Сводная таблица6"/>
    <pivotTable tabId="3" name="Сводная таблица7"/>
  </pivotTables>
  <data>
    <tabular pivotCacheId="1004899368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A3ED4161-C3E5-49B8-8577-9282958D1086}" cache="Срез_Marital_Status" caption="Marital Status" rowHeight="234950"/>
  <slicer name="Education" xr10:uid="{997FC022-E3D4-447A-AF11-90354EDE7C3E}" cache="Срез_Education" caption="Education" rowHeight="234950"/>
  <slicer name="Region" xr10:uid="{5C022894-8816-43B7-AF46-AAF372185A3C}" cache="Срез_Region" caption="Region" rowHeight="23495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22EA8-616E-4ED4-8A27-F661F8069C7D}">
  <dimension ref="A1:N1001"/>
  <sheetViews>
    <sheetView topLeftCell="B1" workbookViewId="0">
      <selection activeCell="M2" sqref="M2:M1001"/>
    </sheetView>
  </sheetViews>
  <sheetFormatPr defaultColWidth="11.88671875" defaultRowHeight="14.4" x14ac:dyDescent="0.3"/>
  <cols>
    <col min="2" max="2" width="17.33203125" customWidth="1"/>
    <col min="4" max="4" width="16.33203125" style="3" customWidth="1"/>
    <col min="6" max="6" width="17.88671875" customWidth="1"/>
    <col min="7" max="7" width="21" customWidth="1"/>
    <col min="8" max="8" width="17" customWidth="1"/>
    <col min="10" max="10" width="22.21875" customWidth="1"/>
    <col min="14" max="14" width="17.2187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 55+",IF(L2&gt;=31,"Middle Age 31-54",IF(L2&lt;31,"Adolescent 0-30","Invalid")))</f>
        <v>Middle Age 31-54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 55+",IF(L3&gt;=31,"Middle Age 31-54",IF(L3&lt;31,"Adolescent 0-30","Invalid")))</f>
        <v>Middle Age 31-54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55+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31-54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31-54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31-54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31-54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31-54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55+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31-54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 31-54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 31-54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 31-54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31-54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31-54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31-54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55+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31-54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31-54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 31-54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31-54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 31-54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31-54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55+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31-54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55+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 0-30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31-54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31-54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31-54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55+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 0-30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31-54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31-54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55+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31-54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31-54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 0-30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 0-30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31-54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31-54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55+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31-54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31-54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31-54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55+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31-54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 31-54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31-54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31-54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 0-30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 31-54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55+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55+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31-54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 31-54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31-54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55+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31-54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31-54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31-54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31-54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 31-54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 31-54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31-54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 55+",IF(L67&gt;=31,"Middle Age 31-54",IF(L67&lt;31,"Adolescent 0-30","Invalid")))</f>
        <v>Old 55+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31-54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31-54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31-54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 0-30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 31-54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31-54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 31-54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31-54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55+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31-54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 0-30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 0-30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31-54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55+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31-54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31-54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31-54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 0-30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 31-54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 0-30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31-54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31-54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 0-30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31-54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 0-30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 0-30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31-54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31-54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 31-54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 55+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31-54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31-54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 0-30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31-54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31-54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31-54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31-54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31-54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31-54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 0-30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 31-54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 31-54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31-54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31-54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31-54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31-54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31-54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31-54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 0-30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 0-30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31-54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31-54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55+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 0-30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55+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31-54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 31-54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55+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31-54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31-54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31-54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31-54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 31-54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 55+",IF(L131&gt;=31,"Middle Age 31-54",IF(L131&lt;31,"Adolescent 0-30","Invalid")))</f>
        <v>Middle Age 31-54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31-54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55+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31-54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55+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31-54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 31-54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31-54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31-54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 31-54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55+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31-54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 0-30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31-54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 31-54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31-54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31-54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31-54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31-54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55+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 0-30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31-54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31-54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31-54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31-54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31-54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31-54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55+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31-54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 31-54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31-54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31-54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31-54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31-54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 31-54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 0-30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 0-30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31-54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 31-54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31-54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31-54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55+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55+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31-54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 0-30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31-54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 31-54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 0-30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31-54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Middle Age 31-54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31-54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31-54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 31-54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31-54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55+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 55+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31-54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55+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 55+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 31-54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31-54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 31-54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31-54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 55+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IF(L195&gt;55,"Old 55+",IF(L195&gt;=31,"Middle Age 31-54",IF(L195&lt;31,"Adolescent 0-30","Invalid")))</f>
        <v>Middle Age 31-54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31-54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 0-30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31-54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55+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31-54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 31-54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31-54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 0-30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31-54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31-54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31-54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31-54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 55+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 0-30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31-54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31-54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31-54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31-54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 0-30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 31-54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55+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 31-54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 31-54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 0-30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31-54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 0-30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31-54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31-54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31-54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 31-54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55+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31-54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31-54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31-54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31-54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 55+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 55+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31-54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31-54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 0-30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 31-54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55+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31-54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 0-30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31-54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31-54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31-54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 0-30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31-54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 0-30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 31-54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31-54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31-54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 31-54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55+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31-54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55+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 31-54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31-54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 55+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55+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31-54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31-54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 55+",IF(L259&gt;=31,"Middle Age 31-54",IF(L259&lt;31,"Adolescent 0-30","Invalid")))</f>
        <v>Middle Age 31-54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 55+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31-54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31-54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31-54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31-54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 31-54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31-54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31-54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 0-30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31-54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31-54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31-54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31-54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 0-30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31-54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 0-30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31-54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31-54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31-54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31-54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 31-54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31-54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31-54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31-54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31-54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31-54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31-54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31-54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31-54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31-54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31-54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 31-54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31-54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31-54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31-54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31-54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31-54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 31-54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31-54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31-54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 31-54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55+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55+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 0-30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55+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31-54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31-54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55+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31-54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55+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31-54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31-54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31-54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31-54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55+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 31-54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31-54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31-54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55+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31-54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 31-54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31-54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31-54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 55+",IF(L323&gt;=31,"Middle Age 31-54",IF(L323&lt;31,"Adolescent 0-30","Invalid")))</f>
        <v>Middle Age 31-54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31-54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31-54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31-54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31-54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 0-30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31-54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31-54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 55+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 31-54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 0-30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31-54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31-54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31-54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31-54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31-54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31-54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31-54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55+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 0-30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31-54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31-54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31-54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31-54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31-54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31-54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31-54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31-54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 0-30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 0-30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31-54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 31-54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31-54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31-54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 31-54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31-54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31-54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55+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 0-30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31-54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 0-30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31-54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55+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31-54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31-54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31-54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31-54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55+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 31-54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 31-54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31-54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31-54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 0-30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31-54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55+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55+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31-54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55+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31-54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 0-30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55+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 31-54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31-54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 0-30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 55+",IF(L387&gt;=31,"Middle Age 31-54",IF(L387&lt;31,"Adolescent 0-30","Invalid")))</f>
        <v>Middle Age 31-54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 31-54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31-54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55+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31-54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31-54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31-54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31-54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31-54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31-54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31-54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31-54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55+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31-54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 31-54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 31-54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55+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31-54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31-54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 31-54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31-54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31-54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31-54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31-54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 31-54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31-54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31-54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31-54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55+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31-54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31-54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31-54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55+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31-54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31-54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 55+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31-54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 31-54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31-54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31-54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55+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 0-30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31-54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31-54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31-54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 31-54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 0-30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 31-54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 0-30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 31-54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55+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31-54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 0-30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31-54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31-54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 31-54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 31-54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31-54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31-54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31-54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31-54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 31-54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31-54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31-54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 55+",IF(L451&gt;=31,"Middle Age 31-54",IF(L451&lt;31,"Adolescent 0-30","Invalid")))</f>
        <v>Middle Age 31-54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31-54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31-54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55+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31-54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31-54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 31-54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31-54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55+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 31-54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 31-54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31-54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31-54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31-54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31-54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31-54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55+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31-54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31-54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31-54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55+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 0-30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31-54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31-54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31-54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31-54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55+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31-54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31-54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31-54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31-54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31-54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31-54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31-54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55+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31-54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31-54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 55+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31-54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31-54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31-54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31-54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31-54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31-54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 55+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31-54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 55+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31-54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31-54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31-54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31-54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31-54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31-54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 0-30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31-54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31-54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31-54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31-54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31-54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 0-30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31-54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31-54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55+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31-54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IF(L515&gt;55,"Old 55+",IF(L515&gt;=31,"Middle Age 31-54",IF(L515&lt;31,"Adolescent 0-30","Invalid")))</f>
        <v>Old 55+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31-54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31-54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31-54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31-54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31-54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55+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31-54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 55+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31-54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31-54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55+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 55+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31-54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31-54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 0-30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 55+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 0-30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 0-30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31-54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 55+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 55+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 31-54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31-54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31-54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31-54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31-54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 31-54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31-54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 0-30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 31-54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31-54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 0-30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31-54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 31-54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31-54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31-54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31-54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 55+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 31-54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55+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31-54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31-54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31-54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31-54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31-54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 55+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31-54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31-54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31-54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 0-30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 0-30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 31-54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55+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31-54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31-54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 55+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 31-54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 31-54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 0-30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55+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31-54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 55+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31-54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 55+",IF(L579&gt;=31,"Middle Age 31-54",IF(L579&lt;31,"Adolescent 0-30","Invalid")))</f>
        <v>Middle Age 31-54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55+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31-54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 55+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 0-30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31-54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 55+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31-54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31-54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31-54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31-54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 31-54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 55+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31-54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 55+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31-54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31-54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55+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55+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31-54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55+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31-54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55+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31-54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31-54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 31-54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31-54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 0-30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 31-54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31-54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 31-54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 31-54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31-54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31-54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31-54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 0-30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31-54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31-54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31-54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31-54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31-54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31-54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 0-30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31-54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55+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31-54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 31-54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 0-30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55+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 0-30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55+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31-54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31-54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 0-30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31-54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31-54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31-54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55+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31-54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31-54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 0-30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55+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55+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55+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IF(L643&gt;55,"Old 55+",IF(L643&gt;=31,"Middle Age 31-54",IF(L643&lt;31,"Adolescent 0-30","Invalid")))</f>
        <v>Old 55+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31-54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31-54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 31-54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31-54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31-54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31-54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55+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31-54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 55+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31-54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31-54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31-54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31-54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31-54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31-54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31-54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31-54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 55+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31-54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 0-30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31-54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31-54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31-54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31-54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31-54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 55+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31-54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31-54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 55+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31-54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 0-30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31-54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31-54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31-54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31-54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31-54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55+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 55+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31-54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31-54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 31-54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31-54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31-54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 31-54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31-54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 0-30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 0-30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 0-30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31-54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31-54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31-54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31-54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31-54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31-54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 0-30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 0-30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31-54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31-54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55+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 0-30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31-54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31-54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31-54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IF(L707&gt;55,"Old 55+",IF(L707&gt;=31,"Middle Age 31-54",IF(L707&lt;31,"Adolescent 0-30","Invalid")))</f>
        <v>Old 55+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31-54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31-54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 55+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 55+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31-54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 55+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55+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31-54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 0-30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31-54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31-54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31-54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31-54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31-54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55+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31-54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 31-54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31-54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31-54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31-54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 31-54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31-54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 0-30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31-54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31-54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31-54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31-54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31-54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31-54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 0-30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31-54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31-54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31-54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Middle Age 31-54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 0-30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31-54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 0-30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31-54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 55+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31-54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 55+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31-54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55+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55+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31-54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31-54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31-54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 0-30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55+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 31-54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31-54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31-54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31-54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31-54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31-54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 55+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31-54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31-54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 0-30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31-54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 31-54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55+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31-54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 55+",IF(L771&gt;=31,"Middle Age 31-54",IF(L771&lt;31,"Adolescent 0-30","Invalid")))</f>
        <v>Middle Age 31-54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 31-54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31-54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31-54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31-54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31-54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 31-54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55+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 0-30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31-54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31-54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Middle Age 31-54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31-54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31-54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31-54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 31-54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 0-30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31-54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55+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31-54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31-54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31-54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 0-30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 31-54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 31-54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55+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31-54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55+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 0-30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 0-30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31-54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31-54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55+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 0-30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 0-30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 0-30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31-54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 31-54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31-54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31-54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55+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 31-54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31-54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 55+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 31-54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55+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 0-30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31-54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31-54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 0-30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 0-30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31-54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31-54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31-54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31-54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31-54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 31-54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31-54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31-54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 0-30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55+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31-54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31-54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31-54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 55+",IF(L835&gt;=31,"Middle Age 31-54",IF(L835&lt;31,"Adolescent 0-30","Invalid")))</f>
        <v>Middle Age 31-54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 31-54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31-54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 0-30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31-54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31-54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31-54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 31-54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55+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31-54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 31-54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 55+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31-54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55+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 0-30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31-54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55+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55+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31-54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31-54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31-54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31-54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31-54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 0-30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31-54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31-54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31-54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31-54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 31-54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31-54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31-54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31-54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31-54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Middle Age 31-54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31-54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 55+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31-54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31-54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Middle Age 31-54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 31-54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31-54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 31-54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31-54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 0-30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55+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55+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31-54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31-54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55+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31-54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31-54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55+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31-54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31-54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31-54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31-54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31-54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31-54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55+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31-54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31-54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31-54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55+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31-54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 55+",IF(L899&gt;=31,"Middle Age 31-54",IF(L899&lt;31,"Adolescent 0-30","Invalid")))</f>
        <v>Adolescent 0-30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 55+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 31-54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31-54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31-54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31-54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55+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31-54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31-54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31-54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 55+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31-54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31-54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31-54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55+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31-54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31-54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31-54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 55+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31-54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31-54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31-54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 55+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31-54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31-54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 31-54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 31-54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31-54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31-54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 55+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31-54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31-54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31-54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 31-54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31-54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 0-30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 0-30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55+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31-54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55+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31-54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 0-30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31-54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31-54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31-54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 31-54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31-54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31-54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31-54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55+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31-54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31-54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 31-54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31-54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31-54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55+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 0-30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31-54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31-54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31-54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 0-30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31-54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31-54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31-54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 55+",IF(L963&gt;=31,"Middle Age 31-54",IF(L963&lt;31,"Adolescent 0-30","Invalid")))</f>
        <v>Old 55+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Middle Age 31-54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55+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 55+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31-54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31-54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55+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 0-30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31-54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31-54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31-54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 31-54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31-54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 31-54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31-54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 55+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55+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31-54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31-54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 31-54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31-54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31-54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31-54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31-54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31-54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 55+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 55+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 55+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 31-54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 0-30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31-54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31-54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31-54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31-54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 31-54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31-54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31-54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31-54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 31-54</v>
      </c>
      <c r="N1001" t="s">
        <v>15</v>
      </c>
    </row>
  </sheetData>
  <autoFilter ref="A1:N1001" xr:uid="{0DBD5640-2031-4778-8552-5F0EC62AF0ED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FF93D-F500-41B0-A931-80615EB1DA3A}">
  <dimension ref="A1:D108"/>
  <sheetViews>
    <sheetView topLeftCell="A22" workbookViewId="0">
      <selection activeCell="F71" sqref="F71"/>
    </sheetView>
  </sheetViews>
  <sheetFormatPr defaultRowHeight="14.4" x14ac:dyDescent="0.3"/>
  <cols>
    <col min="1" max="1" width="32.77734375" bestFit="1" customWidth="1"/>
    <col min="2" max="2" width="20.33203125" bestFit="1" customWidth="1"/>
    <col min="3" max="3" width="4" bestFit="1" customWidth="1"/>
    <col min="4" max="4" width="11.33203125" bestFit="1" customWidth="1"/>
  </cols>
  <sheetData>
    <row r="1" spans="1:4" x14ac:dyDescent="0.3">
      <c r="A1" s="5" t="s">
        <v>43</v>
      </c>
      <c r="B1" s="5" t="s">
        <v>44</v>
      </c>
    </row>
    <row r="2" spans="1:4" x14ac:dyDescent="0.3">
      <c r="A2" s="5" t="s">
        <v>41</v>
      </c>
      <c r="B2" t="s">
        <v>18</v>
      </c>
      <c r="C2" t="s">
        <v>15</v>
      </c>
      <c r="D2" t="s">
        <v>42</v>
      </c>
    </row>
    <row r="3" spans="1:4" x14ac:dyDescent="0.3">
      <c r="A3" s="6" t="s">
        <v>39</v>
      </c>
      <c r="B3" s="7">
        <v>53440</v>
      </c>
      <c r="C3" s="7">
        <v>55774.058577405856</v>
      </c>
      <c r="D3" s="7">
        <v>54580.777096114522</v>
      </c>
    </row>
    <row r="4" spans="1:4" x14ac:dyDescent="0.3">
      <c r="A4" s="6" t="s">
        <v>38</v>
      </c>
      <c r="B4" s="7">
        <v>56208.178438661707</v>
      </c>
      <c r="C4" s="7">
        <v>60123.966942148763</v>
      </c>
      <c r="D4" s="7">
        <v>58062.62230919765</v>
      </c>
    </row>
    <row r="5" spans="1:4" x14ac:dyDescent="0.3">
      <c r="A5" s="6" t="s">
        <v>42</v>
      </c>
      <c r="B5" s="7">
        <v>54874.759152215796</v>
      </c>
      <c r="C5" s="7">
        <v>57962.577962577961</v>
      </c>
      <c r="D5" s="7">
        <v>56360</v>
      </c>
    </row>
    <row r="17" spans="1:4" x14ac:dyDescent="0.3">
      <c r="A17" s="5" t="s">
        <v>45</v>
      </c>
      <c r="B17" s="5" t="s">
        <v>44</v>
      </c>
    </row>
    <row r="18" spans="1:4" x14ac:dyDescent="0.3">
      <c r="A18" s="5" t="s">
        <v>41</v>
      </c>
      <c r="B18" t="s">
        <v>18</v>
      </c>
      <c r="C18" t="s">
        <v>15</v>
      </c>
      <c r="D18" t="s">
        <v>42</v>
      </c>
    </row>
    <row r="19" spans="1:4" x14ac:dyDescent="0.3">
      <c r="A19" s="6" t="s">
        <v>16</v>
      </c>
      <c r="B19" s="4">
        <v>166</v>
      </c>
      <c r="C19" s="4">
        <v>200</v>
      </c>
      <c r="D19" s="4">
        <v>366</v>
      </c>
    </row>
    <row r="20" spans="1:4" x14ac:dyDescent="0.3">
      <c r="A20" s="6" t="s">
        <v>26</v>
      </c>
      <c r="B20" s="4">
        <v>92</v>
      </c>
      <c r="C20" s="4">
        <v>77</v>
      </c>
      <c r="D20" s="4">
        <v>169</v>
      </c>
    </row>
    <row r="21" spans="1:4" x14ac:dyDescent="0.3">
      <c r="A21" s="6" t="s">
        <v>22</v>
      </c>
      <c r="B21" s="4">
        <v>67</v>
      </c>
      <c r="C21" s="4">
        <v>95</v>
      </c>
      <c r="D21" s="4">
        <v>162</v>
      </c>
    </row>
    <row r="22" spans="1:4" x14ac:dyDescent="0.3">
      <c r="A22" s="6" t="s">
        <v>23</v>
      </c>
      <c r="B22" s="4">
        <v>116</v>
      </c>
      <c r="C22" s="4">
        <v>76</v>
      </c>
      <c r="D22" s="4">
        <v>192</v>
      </c>
    </row>
    <row r="23" spans="1:4" x14ac:dyDescent="0.3">
      <c r="A23" s="6" t="s">
        <v>46</v>
      </c>
      <c r="B23" s="4">
        <v>78</v>
      </c>
      <c r="C23" s="4">
        <v>33</v>
      </c>
      <c r="D23" s="4">
        <v>111</v>
      </c>
    </row>
    <row r="24" spans="1:4" x14ac:dyDescent="0.3">
      <c r="A24" s="6" t="s">
        <v>42</v>
      </c>
      <c r="B24" s="4">
        <v>519</v>
      </c>
      <c r="C24" s="4">
        <v>481</v>
      </c>
      <c r="D24" s="4">
        <v>1000</v>
      </c>
    </row>
    <row r="35" spans="1:4" x14ac:dyDescent="0.3">
      <c r="A35" s="5" t="s">
        <v>45</v>
      </c>
      <c r="B35" s="5" t="s">
        <v>44</v>
      </c>
    </row>
    <row r="36" spans="1:4" x14ac:dyDescent="0.3">
      <c r="A36" s="5" t="s">
        <v>41</v>
      </c>
      <c r="B36" t="s">
        <v>18</v>
      </c>
      <c r="C36" t="s">
        <v>15</v>
      </c>
      <c r="D36" t="s">
        <v>42</v>
      </c>
    </row>
    <row r="37" spans="1:4" x14ac:dyDescent="0.3">
      <c r="A37" s="6" t="s">
        <v>47</v>
      </c>
      <c r="B37" s="4">
        <v>71</v>
      </c>
      <c r="C37" s="4">
        <v>39</v>
      </c>
      <c r="D37" s="4">
        <v>110</v>
      </c>
    </row>
    <row r="38" spans="1:4" x14ac:dyDescent="0.3">
      <c r="A38" s="6" t="s">
        <v>48</v>
      </c>
      <c r="B38" s="4">
        <v>331</v>
      </c>
      <c r="C38" s="4">
        <v>388</v>
      </c>
      <c r="D38" s="4">
        <v>719</v>
      </c>
    </row>
    <row r="39" spans="1:4" x14ac:dyDescent="0.3">
      <c r="A39" s="6" t="s">
        <v>49</v>
      </c>
      <c r="B39" s="4">
        <v>117</v>
      </c>
      <c r="C39" s="4">
        <v>54</v>
      </c>
      <c r="D39" s="4">
        <v>171</v>
      </c>
    </row>
    <row r="40" spans="1:4" x14ac:dyDescent="0.3">
      <c r="A40" s="6" t="s">
        <v>42</v>
      </c>
      <c r="B40" s="4">
        <v>519</v>
      </c>
      <c r="C40" s="4">
        <v>481</v>
      </c>
      <c r="D40" s="4">
        <v>1000</v>
      </c>
    </row>
    <row r="53" spans="1:4" x14ac:dyDescent="0.3">
      <c r="A53" s="5" t="s">
        <v>45</v>
      </c>
      <c r="B53" s="5" t="s">
        <v>44</v>
      </c>
    </row>
    <row r="54" spans="1:4" x14ac:dyDescent="0.3">
      <c r="A54" s="5" t="s">
        <v>41</v>
      </c>
      <c r="B54" t="s">
        <v>18</v>
      </c>
      <c r="C54" t="s">
        <v>15</v>
      </c>
      <c r="D54" t="s">
        <v>42</v>
      </c>
    </row>
    <row r="55" spans="1:4" x14ac:dyDescent="0.3">
      <c r="A55" s="6">
        <v>25</v>
      </c>
      <c r="B55" s="4">
        <v>2</v>
      </c>
      <c r="C55" s="4">
        <v>4</v>
      </c>
      <c r="D55" s="4">
        <v>6</v>
      </c>
    </row>
    <row r="56" spans="1:4" x14ac:dyDescent="0.3">
      <c r="A56" s="6">
        <v>26</v>
      </c>
      <c r="B56" s="4">
        <v>8</v>
      </c>
      <c r="C56" s="4">
        <v>8</v>
      </c>
      <c r="D56" s="4">
        <v>16</v>
      </c>
    </row>
    <row r="57" spans="1:4" x14ac:dyDescent="0.3">
      <c r="A57" s="6">
        <v>27</v>
      </c>
      <c r="B57" s="4">
        <v>15</v>
      </c>
      <c r="C57" s="4">
        <v>8</v>
      </c>
      <c r="D57" s="4">
        <v>23</v>
      </c>
    </row>
    <row r="58" spans="1:4" x14ac:dyDescent="0.3">
      <c r="A58" s="6">
        <v>28</v>
      </c>
      <c r="B58" s="4">
        <v>12</v>
      </c>
      <c r="C58" s="4">
        <v>10</v>
      </c>
      <c r="D58" s="4">
        <v>22</v>
      </c>
    </row>
    <row r="59" spans="1:4" x14ac:dyDescent="0.3">
      <c r="A59" s="6">
        <v>29</v>
      </c>
      <c r="B59" s="4">
        <v>11</v>
      </c>
      <c r="C59" s="4">
        <v>5</v>
      </c>
      <c r="D59" s="4">
        <v>16</v>
      </c>
    </row>
    <row r="60" spans="1:4" x14ac:dyDescent="0.3">
      <c r="A60" s="6">
        <v>30</v>
      </c>
      <c r="B60" s="4">
        <v>23</v>
      </c>
      <c r="C60" s="4">
        <v>4</v>
      </c>
      <c r="D60" s="4">
        <v>27</v>
      </c>
    </row>
    <row r="61" spans="1:4" x14ac:dyDescent="0.3">
      <c r="A61" s="6">
        <v>31</v>
      </c>
      <c r="B61" s="4">
        <v>17</v>
      </c>
      <c r="C61" s="4">
        <v>8</v>
      </c>
      <c r="D61" s="4">
        <v>25</v>
      </c>
    </row>
    <row r="62" spans="1:4" x14ac:dyDescent="0.3">
      <c r="A62" s="6">
        <v>32</v>
      </c>
      <c r="B62" s="4">
        <v>19</v>
      </c>
      <c r="C62" s="4">
        <v>14</v>
      </c>
      <c r="D62" s="4">
        <v>33</v>
      </c>
    </row>
    <row r="63" spans="1:4" x14ac:dyDescent="0.3">
      <c r="A63" s="6">
        <v>33</v>
      </c>
      <c r="B63" s="4">
        <v>8</v>
      </c>
      <c r="C63" s="4">
        <v>13</v>
      </c>
      <c r="D63" s="4">
        <v>21</v>
      </c>
    </row>
    <row r="64" spans="1:4" x14ac:dyDescent="0.3">
      <c r="A64" s="6">
        <v>34</v>
      </c>
      <c r="B64" s="4">
        <v>12</v>
      </c>
      <c r="C64" s="4">
        <v>19</v>
      </c>
      <c r="D64" s="4">
        <v>31</v>
      </c>
    </row>
    <row r="65" spans="1:4" x14ac:dyDescent="0.3">
      <c r="A65" s="6">
        <v>35</v>
      </c>
      <c r="B65" s="4">
        <v>14</v>
      </c>
      <c r="C65" s="4">
        <v>22</v>
      </c>
      <c r="D65" s="4">
        <v>36</v>
      </c>
    </row>
    <row r="66" spans="1:4" x14ac:dyDescent="0.3">
      <c r="A66" s="6">
        <v>36</v>
      </c>
      <c r="B66" s="4">
        <v>7</v>
      </c>
      <c r="C66" s="4">
        <v>30</v>
      </c>
      <c r="D66" s="4">
        <v>37</v>
      </c>
    </row>
    <row r="67" spans="1:4" x14ac:dyDescent="0.3">
      <c r="A67" s="6">
        <v>37</v>
      </c>
      <c r="B67" s="4">
        <v>4</v>
      </c>
      <c r="C67" s="4">
        <v>28</v>
      </c>
      <c r="D67" s="4">
        <v>32</v>
      </c>
    </row>
    <row r="68" spans="1:4" x14ac:dyDescent="0.3">
      <c r="A68" s="6">
        <v>38</v>
      </c>
      <c r="B68" s="4">
        <v>8</v>
      </c>
      <c r="C68" s="4">
        <v>29</v>
      </c>
      <c r="D68" s="4">
        <v>37</v>
      </c>
    </row>
    <row r="69" spans="1:4" x14ac:dyDescent="0.3">
      <c r="A69" s="6">
        <v>39</v>
      </c>
      <c r="B69" s="4">
        <v>10</v>
      </c>
      <c r="C69" s="4">
        <v>12</v>
      </c>
      <c r="D69" s="4">
        <v>22</v>
      </c>
    </row>
    <row r="70" spans="1:4" x14ac:dyDescent="0.3">
      <c r="A70" s="6">
        <v>40</v>
      </c>
      <c r="B70" s="4">
        <v>24</v>
      </c>
      <c r="C70" s="4">
        <v>18</v>
      </c>
      <c r="D70" s="4">
        <v>42</v>
      </c>
    </row>
    <row r="71" spans="1:4" x14ac:dyDescent="0.3">
      <c r="A71" s="6">
        <v>41</v>
      </c>
      <c r="B71" s="4">
        <v>13</v>
      </c>
      <c r="C71" s="4">
        <v>15</v>
      </c>
      <c r="D71" s="4">
        <v>28</v>
      </c>
    </row>
    <row r="72" spans="1:4" x14ac:dyDescent="0.3">
      <c r="A72" s="6">
        <v>42</v>
      </c>
      <c r="B72" s="4">
        <v>22</v>
      </c>
      <c r="C72" s="4">
        <v>12</v>
      </c>
      <c r="D72" s="4">
        <v>34</v>
      </c>
    </row>
    <row r="73" spans="1:4" x14ac:dyDescent="0.3">
      <c r="A73" s="6">
        <v>43</v>
      </c>
      <c r="B73" s="4">
        <v>17</v>
      </c>
      <c r="C73" s="4">
        <v>19</v>
      </c>
      <c r="D73" s="4">
        <v>36</v>
      </c>
    </row>
    <row r="74" spans="1:4" x14ac:dyDescent="0.3">
      <c r="A74" s="6">
        <v>44</v>
      </c>
      <c r="B74" s="4">
        <v>15</v>
      </c>
      <c r="C74" s="4">
        <v>12</v>
      </c>
      <c r="D74" s="4">
        <v>27</v>
      </c>
    </row>
    <row r="75" spans="1:4" x14ac:dyDescent="0.3">
      <c r="A75" s="6">
        <v>45</v>
      </c>
      <c r="B75" s="4">
        <v>18</v>
      </c>
      <c r="C75" s="4">
        <v>13</v>
      </c>
      <c r="D75" s="4">
        <v>31</v>
      </c>
    </row>
    <row r="76" spans="1:4" x14ac:dyDescent="0.3">
      <c r="A76" s="6">
        <v>46</v>
      </c>
      <c r="B76" s="4">
        <v>12</v>
      </c>
      <c r="C76" s="4">
        <v>15</v>
      </c>
      <c r="D76" s="4">
        <v>27</v>
      </c>
    </row>
    <row r="77" spans="1:4" x14ac:dyDescent="0.3">
      <c r="A77" s="6">
        <v>47</v>
      </c>
      <c r="B77" s="4">
        <v>19</v>
      </c>
      <c r="C77" s="4">
        <v>20</v>
      </c>
      <c r="D77" s="4">
        <v>39</v>
      </c>
    </row>
    <row r="78" spans="1:4" x14ac:dyDescent="0.3">
      <c r="A78" s="6">
        <v>48</v>
      </c>
      <c r="B78" s="4">
        <v>16</v>
      </c>
      <c r="C78" s="4">
        <v>13</v>
      </c>
      <c r="D78" s="4">
        <v>29</v>
      </c>
    </row>
    <row r="79" spans="1:4" x14ac:dyDescent="0.3">
      <c r="A79" s="6">
        <v>49</v>
      </c>
      <c r="B79" s="4">
        <v>15</v>
      </c>
      <c r="C79" s="4">
        <v>8</v>
      </c>
      <c r="D79" s="4">
        <v>23</v>
      </c>
    </row>
    <row r="80" spans="1:4" x14ac:dyDescent="0.3">
      <c r="A80" s="6">
        <v>50</v>
      </c>
      <c r="B80" s="4">
        <v>12</v>
      </c>
      <c r="C80" s="4">
        <v>12</v>
      </c>
      <c r="D80" s="4">
        <v>24</v>
      </c>
    </row>
    <row r="81" spans="1:4" x14ac:dyDescent="0.3">
      <c r="A81" s="6">
        <v>51</v>
      </c>
      <c r="B81" s="4">
        <v>10</v>
      </c>
      <c r="C81" s="4">
        <v>12</v>
      </c>
      <c r="D81" s="4">
        <v>22</v>
      </c>
    </row>
    <row r="82" spans="1:4" x14ac:dyDescent="0.3">
      <c r="A82" s="6">
        <v>52</v>
      </c>
      <c r="B82" s="4">
        <v>10</v>
      </c>
      <c r="C82" s="4">
        <v>15</v>
      </c>
      <c r="D82" s="4">
        <v>25</v>
      </c>
    </row>
    <row r="83" spans="1:4" x14ac:dyDescent="0.3">
      <c r="A83" s="6">
        <v>53</v>
      </c>
      <c r="B83" s="4">
        <v>11</v>
      </c>
      <c r="C83" s="4">
        <v>13</v>
      </c>
      <c r="D83" s="4">
        <v>24</v>
      </c>
    </row>
    <row r="84" spans="1:4" x14ac:dyDescent="0.3">
      <c r="A84" s="6">
        <v>54</v>
      </c>
      <c r="B84" s="4">
        <v>5</v>
      </c>
      <c r="C84" s="4">
        <v>11</v>
      </c>
      <c r="D84" s="4">
        <v>16</v>
      </c>
    </row>
    <row r="85" spans="1:4" x14ac:dyDescent="0.3">
      <c r="A85" s="6">
        <v>55</v>
      </c>
      <c r="B85" s="4">
        <v>13</v>
      </c>
      <c r="C85" s="4">
        <v>5</v>
      </c>
      <c r="D85" s="4">
        <v>18</v>
      </c>
    </row>
    <row r="86" spans="1:4" x14ac:dyDescent="0.3">
      <c r="A86" s="6">
        <v>56</v>
      </c>
      <c r="B86" s="4">
        <v>13</v>
      </c>
      <c r="C86" s="4">
        <v>3</v>
      </c>
      <c r="D86" s="4">
        <v>16</v>
      </c>
    </row>
    <row r="87" spans="1:4" x14ac:dyDescent="0.3">
      <c r="A87" s="6">
        <v>57</v>
      </c>
      <c r="B87" s="4">
        <v>4</v>
      </c>
      <c r="C87" s="4">
        <v>4</v>
      </c>
      <c r="D87" s="4">
        <v>8</v>
      </c>
    </row>
    <row r="88" spans="1:4" x14ac:dyDescent="0.3">
      <c r="A88" s="6">
        <v>58</v>
      </c>
      <c r="B88" s="4">
        <v>8</v>
      </c>
      <c r="C88" s="4">
        <v>4</v>
      </c>
      <c r="D88" s="4">
        <v>12</v>
      </c>
    </row>
    <row r="89" spans="1:4" x14ac:dyDescent="0.3">
      <c r="A89" s="6">
        <v>59</v>
      </c>
      <c r="B89" s="4">
        <v>14</v>
      </c>
      <c r="C89" s="4">
        <v>6</v>
      </c>
      <c r="D89" s="4">
        <v>20</v>
      </c>
    </row>
    <row r="90" spans="1:4" x14ac:dyDescent="0.3">
      <c r="A90" s="6">
        <v>60</v>
      </c>
      <c r="B90" s="4">
        <v>8</v>
      </c>
      <c r="C90" s="4">
        <v>7</v>
      </c>
      <c r="D90" s="4">
        <v>15</v>
      </c>
    </row>
    <row r="91" spans="1:4" x14ac:dyDescent="0.3">
      <c r="A91" s="6">
        <v>61</v>
      </c>
      <c r="B91" s="4">
        <v>5</v>
      </c>
      <c r="C91" s="4">
        <v>4</v>
      </c>
      <c r="D91" s="4">
        <v>9</v>
      </c>
    </row>
    <row r="92" spans="1:4" x14ac:dyDescent="0.3">
      <c r="A92" s="6">
        <v>62</v>
      </c>
      <c r="B92" s="4">
        <v>9</v>
      </c>
      <c r="C92" s="4">
        <v>4</v>
      </c>
      <c r="D92" s="4">
        <v>13</v>
      </c>
    </row>
    <row r="93" spans="1:4" x14ac:dyDescent="0.3">
      <c r="A93" s="6">
        <v>63</v>
      </c>
      <c r="B93" s="4">
        <v>7</v>
      </c>
      <c r="C93" s="4">
        <v>2</v>
      </c>
      <c r="D93" s="4">
        <v>9</v>
      </c>
    </row>
    <row r="94" spans="1:4" x14ac:dyDescent="0.3">
      <c r="A94" s="6">
        <v>64</v>
      </c>
      <c r="B94" s="4">
        <v>7</v>
      </c>
      <c r="C94" s="4">
        <v>3</v>
      </c>
      <c r="D94" s="4">
        <v>10</v>
      </c>
    </row>
    <row r="95" spans="1:4" x14ac:dyDescent="0.3">
      <c r="A95" s="6">
        <v>65</v>
      </c>
      <c r="B95" s="4">
        <v>6</v>
      </c>
      <c r="C95" s="4">
        <v>3</v>
      </c>
      <c r="D95" s="4">
        <v>9</v>
      </c>
    </row>
    <row r="96" spans="1:4" x14ac:dyDescent="0.3">
      <c r="A96" s="6">
        <v>66</v>
      </c>
      <c r="B96" s="4">
        <v>8</v>
      </c>
      <c r="C96" s="4">
        <v>6</v>
      </c>
      <c r="D96" s="4">
        <v>14</v>
      </c>
    </row>
    <row r="97" spans="1:4" x14ac:dyDescent="0.3">
      <c r="A97" s="6">
        <v>67</v>
      </c>
      <c r="B97" s="4">
        <v>8</v>
      </c>
      <c r="C97" s="4">
        <v>2</v>
      </c>
      <c r="D97" s="4">
        <v>10</v>
      </c>
    </row>
    <row r="98" spans="1:4" x14ac:dyDescent="0.3">
      <c r="A98" s="6">
        <v>68</v>
      </c>
      <c r="B98" s="4">
        <v>3</v>
      </c>
      <c r="C98" s="4"/>
      <c r="D98" s="4">
        <v>3</v>
      </c>
    </row>
    <row r="99" spans="1:4" x14ac:dyDescent="0.3">
      <c r="A99" s="6">
        <v>69</v>
      </c>
      <c r="B99" s="4">
        <v>8</v>
      </c>
      <c r="C99" s="4"/>
      <c r="D99" s="4">
        <v>8</v>
      </c>
    </row>
    <row r="100" spans="1:4" x14ac:dyDescent="0.3">
      <c r="A100" s="6">
        <v>70</v>
      </c>
      <c r="B100" s="4">
        <v>3</v>
      </c>
      <c r="C100" s="4">
        <v>1</v>
      </c>
      <c r="D100" s="4">
        <v>4</v>
      </c>
    </row>
    <row r="101" spans="1:4" x14ac:dyDescent="0.3">
      <c r="A101" s="6">
        <v>71</v>
      </c>
      <c r="B101" s="4">
        <v>1</v>
      </c>
      <c r="C101" s="4"/>
      <c r="D101" s="4">
        <v>1</v>
      </c>
    </row>
    <row r="102" spans="1:4" x14ac:dyDescent="0.3">
      <c r="A102" s="6">
        <v>72</v>
      </c>
      <c r="B102" s="4"/>
      <c r="C102" s="4">
        <v>1</v>
      </c>
      <c r="D102" s="4">
        <v>1</v>
      </c>
    </row>
    <row r="103" spans="1:4" x14ac:dyDescent="0.3">
      <c r="A103" s="6">
        <v>73</v>
      </c>
      <c r="B103" s="4">
        <v>2</v>
      </c>
      <c r="C103" s="4">
        <v>2</v>
      </c>
      <c r="D103" s="4">
        <v>4</v>
      </c>
    </row>
    <row r="104" spans="1:4" x14ac:dyDescent="0.3">
      <c r="A104" s="6">
        <v>74</v>
      </c>
      <c r="B104" s="4"/>
      <c r="C104" s="4">
        <v>1</v>
      </c>
      <c r="D104" s="4">
        <v>1</v>
      </c>
    </row>
    <row r="105" spans="1:4" x14ac:dyDescent="0.3">
      <c r="A105" s="6">
        <v>78</v>
      </c>
      <c r="B105" s="4">
        <v>1</v>
      </c>
      <c r="C105" s="4">
        <v>1</v>
      </c>
      <c r="D105" s="4">
        <v>2</v>
      </c>
    </row>
    <row r="106" spans="1:4" x14ac:dyDescent="0.3">
      <c r="A106" s="6">
        <v>80</v>
      </c>
      <c r="B106" s="4">
        <v>1</v>
      </c>
      <c r="C106" s="4"/>
      <c r="D106" s="4">
        <v>1</v>
      </c>
    </row>
    <row r="107" spans="1:4" x14ac:dyDescent="0.3">
      <c r="A107" s="6">
        <v>89</v>
      </c>
      <c r="B107" s="4">
        <v>1</v>
      </c>
      <c r="C107" s="4"/>
      <c r="D107" s="4">
        <v>1</v>
      </c>
    </row>
    <row r="108" spans="1:4" x14ac:dyDescent="0.3">
      <c r="A108" s="6" t="s">
        <v>42</v>
      </c>
      <c r="B108" s="4">
        <v>519</v>
      </c>
      <c r="C108" s="4">
        <v>481</v>
      </c>
      <c r="D108" s="4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27CAC-0EE4-4E1C-A524-7F556A653140}">
  <dimension ref="A1:O6"/>
  <sheetViews>
    <sheetView showGridLines="0" tabSelected="1" topLeftCell="A4" zoomScaleNormal="100" workbookViewId="0">
      <selection activeCell="B14" sqref="B14"/>
    </sheetView>
  </sheetViews>
  <sheetFormatPr defaultRowHeight="14.4" x14ac:dyDescent="0.3"/>
  <sheetData>
    <row r="1" spans="1:15" x14ac:dyDescent="0.3">
      <c r="A1" s="8" t="s">
        <v>50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Руан Мистяков</cp:lastModifiedBy>
  <dcterms:created xsi:type="dcterms:W3CDTF">2022-03-18T02:50:57Z</dcterms:created>
  <dcterms:modified xsi:type="dcterms:W3CDTF">2023-03-26T22:52:16Z</dcterms:modified>
</cp:coreProperties>
</file>